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9E10A555-90C7-4857-A22C-BE619A02034A}" xr6:coauthVersionLast="47" xr6:coauthVersionMax="47" xr10:uidLastSave="{00000000-0000-0000-0000-000000000000}"/>
  <bookViews>
    <workbookView xWindow="765" yWindow="90" windowWidth="20445" windowHeight="12810" firstSheet="2" activeTab="3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<sst xmlns="http://schemas.openxmlformats.org/spreadsheetml/2006/main" count="1248" uniqueCount="699">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</sst>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6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8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1" fontId="5" fillId="3" borderId="0" xfId="0" applyNumberFormat="1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6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0.24222449001608562</c:v>
                </c:pt>
                <c:pt idx="1">
                  <c:v>0.42028460602981171</c:v>
                </c:pt>
                <c:pt idx="2">
                  <c:v>0.57775537299360669</c:v>
                </c:pt>
                <c:pt idx="3">
                  <c:v>0.70640527884169835</c:v>
                </c:pt>
                <c:pt idx="4">
                  <c:v>0.81533678885719707</c:v>
                </c:pt>
                <c:pt idx="5">
                  <c:v>0.90827587929352738</c:v>
                </c:pt>
                <c:pt idx="6">
                  <c:v>0.98083206503223919</c:v>
                </c:pt>
                <c:pt idx="7">
                  <c:v>1.0470641559781644</c:v>
                </c:pt>
                <c:pt idx="8">
                  <c:v>1.1064501279790186</c:v>
                </c:pt>
                <c:pt idx="9">
                  <c:v>1.1486366107942423</c:v>
                </c:pt>
                <c:pt idx="10">
                  <c:v>1.1668920150091815</c:v>
                </c:pt>
                <c:pt idx="11">
                  <c:v>1.1816745658744134</c:v>
                </c:pt>
                <c:pt idx="12">
                  <c:v>1.1926919520199322</c:v>
                </c:pt>
                <c:pt idx="13">
                  <c:v>1.199819651360633</c:v>
                </c:pt>
                <c:pt idx="14">
                  <c:v>1.201344427989085</c:v>
                </c:pt>
                <c:pt idx="15">
                  <c:v>1.1949019849652498</c:v>
                </c:pt>
                <c:pt idx="16">
                  <c:v>1.1952703931628674</c:v>
                </c:pt>
                <c:pt idx="17">
                  <c:v>1.1989456201829769</c:v>
                </c:pt>
                <c:pt idx="18">
                  <c:v>1.2048607960314963</c:v>
                </c:pt>
                <c:pt idx="19">
                  <c:v>1.1970471317899576</c:v>
                </c:pt>
                <c:pt idx="20">
                  <c:v>1.187297420877149</c:v>
                </c:pt>
                <c:pt idx="21">
                  <c:v>1.1822909919805822</c:v>
                </c:pt>
                <c:pt idx="22">
                  <c:v>1.1822349889952475</c:v>
                </c:pt>
                <c:pt idx="23">
                  <c:v>1.1922302218790972</c:v>
                </c:pt>
                <c:pt idx="24">
                  <c:v>1.2037934570372875</c:v>
                </c:pt>
                <c:pt idx="25">
                  <c:v>1.214784555423007</c:v>
                </c:pt>
                <c:pt idx="26">
                  <c:v>1.2247919727036565</c:v>
                </c:pt>
                <c:pt idx="27">
                  <c:v>1.2338028525888975</c:v>
                </c:pt>
                <c:pt idx="28">
                  <c:v>1.2419375150372038</c:v>
                </c:pt>
                <c:pt idx="29">
                  <c:v>1.2492184898046579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1.011218588897395</c:v>
                </c:pt>
                <c:pt idx="1">
                  <c:v>1.0500505608634807</c:v>
                </c:pt>
                <c:pt idx="2">
                  <c:v>1.0984083394909685</c:v>
                </c:pt>
                <c:pt idx="3">
                  <c:v>1.1386412836911943</c:v>
                </c:pt>
                <c:pt idx="4">
                  <c:v>1.2050139684225369</c:v>
                </c:pt>
                <c:pt idx="5">
                  <c:v>1.2489184957462089</c:v>
                </c:pt>
                <c:pt idx="6">
                  <c:v>1.2337576988880039</c:v>
                </c:pt>
                <c:pt idx="7">
                  <c:v>1.2970845034978415</c:v>
                </c:pt>
                <c:pt idx="8">
                  <c:v>1.3264270550164952</c:v>
                </c:pt>
                <c:pt idx="9">
                  <c:v>1.2780290679215798</c:v>
                </c:pt>
                <c:pt idx="10">
                  <c:v>1.1780128692782701</c:v>
                </c:pt>
                <c:pt idx="11">
                  <c:v>1.1998846898186406</c:v>
                </c:pt>
                <c:pt idx="12">
                  <c:v>1.1822746740739747</c:v>
                </c:pt>
                <c:pt idx="13">
                  <c:v>1.1663651245275752</c:v>
                </c:pt>
                <c:pt idx="14">
                  <c:v>1.1335911220055821</c:v>
                </c:pt>
                <c:pt idx="15">
                  <c:v>1.0825213067949622</c:v>
                </c:pt>
                <c:pt idx="16">
                  <c:v>1.1295442660997799</c:v>
                </c:pt>
                <c:pt idx="17">
                  <c:v>1.1373957818787619</c:v>
                </c:pt>
                <c:pt idx="18">
                  <c:v>1.1531046492265653</c:v>
                </c:pt>
                <c:pt idx="19">
                  <c:v>1.062222619322692</c:v>
                </c:pt>
                <c:pt idx="20">
                  <c:v>1.0608904242282224</c:v>
                </c:pt>
                <c:pt idx="21">
                  <c:v>1.0804507665361203</c:v>
                </c:pt>
                <c:pt idx="22">
                  <c:v>1.0977472336698999</c:v>
                </c:pt>
                <c:pt idx="23">
                  <c:v>1.1667754595902466</c:v>
                </c:pt>
                <c:pt idx="24">
                  <c:v>1.1747166979500374</c:v>
                </c:pt>
                <c:pt idx="25">
                  <c:v>1.1878874577996974</c:v>
                </c:pt>
                <c:pt idx="26">
                  <c:v>1.1985791735920501</c:v>
                </c:pt>
                <c:pt idx="27">
                  <c:v>1.2071611406319371</c:v>
                </c:pt>
                <c:pt idx="28">
                  <c:v>1.2142732888753378</c:v>
                </c:pt>
                <c:pt idx="29">
                  <c:v>1.2194436602737471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8.7346670718365979E-2</c:v>
                </c:pt>
                <c:pt idx="1">
                  <c:v>5.4912712776596817E-2</c:v>
                </c:pt>
                <c:pt idx="2">
                  <c:v>4.10142634518448E-2</c:v>
                </c:pt>
                <c:pt idx="3">
                  <c:v>3.135962052419862E-2</c:v>
                </c:pt>
                <c:pt idx="4">
                  <c:v>1.7496260006696678E-2</c:v>
                </c:pt>
                <c:pt idx="5">
                  <c:v>5.4156964423241073E-3</c:v>
                </c:pt>
                <c:pt idx="6">
                  <c:v>4.7610350582411561E-3</c:v>
                </c:pt>
                <c:pt idx="7">
                  <c:v>-5.6328003460022367E-3</c:v>
                </c:pt>
                <c:pt idx="8">
                  <c:v>-1.1783385652415761E-2</c:v>
                </c:pt>
                <c:pt idx="9">
                  <c:v>-7.6445185707319082E-4</c:v>
                </c:pt>
                <c:pt idx="10">
                  <c:v>2.7915143475803317E-2</c:v>
                </c:pt>
                <c:pt idx="11">
                  <c:v>4.3133145702449353E-2</c:v>
                </c:pt>
                <c:pt idx="12">
                  <c:v>6.4775904973030846E-2</c:v>
                </c:pt>
                <c:pt idx="13">
                  <c:v>9.0232358373799643E-2</c:v>
                </c:pt>
                <c:pt idx="14">
                  <c:v>0.12236759958187943</c:v>
                </c:pt>
                <c:pt idx="15">
                  <c:v>0.16169192638160612</c:v>
                </c:pt>
                <c:pt idx="16">
                  <c:v>0.18759787008762421</c:v>
                </c:pt>
                <c:pt idx="17">
                  <c:v>0.21708940723753761</c:v>
                </c:pt>
                <c:pt idx="18">
                  <c:v>0.24608626501828845</c:v>
                </c:pt>
                <c:pt idx="19">
                  <c:v>0.29432031067253944</c:v>
                </c:pt>
                <c:pt idx="20">
                  <c:v>0.33342322584748557</c:v>
                </c:pt>
                <c:pt idx="21">
                  <c:v>0.36685979445612843</c:v>
                </c:pt>
                <c:pt idx="22">
                  <c:v>0.39822898306018029</c:v>
                </c:pt>
                <c:pt idx="23">
                  <c:v>0.41760409730686948</c:v>
                </c:pt>
                <c:pt idx="24">
                  <c:v>0.44322481186542795</c:v>
                </c:pt>
                <c:pt idx="25">
                  <c:v>0.46793865947529323</c:v>
                </c:pt>
                <c:pt idx="26">
                  <c:v>0.49173456038002988</c:v>
                </c:pt>
                <c:pt idx="27">
                  <c:v>0.51448012082889172</c:v>
                </c:pt>
                <c:pt idx="28">
                  <c:v>0.53611313714930509</c:v>
                </c:pt>
                <c:pt idx="29">
                  <c:v>0.55680570486975423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122456"/>
        <c:axId val="-213812688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1.3407898130721296</c:v>
                </c:pt>
                <c:pt idx="1">
                  <c:v>1.5252479298717869</c:v>
                </c:pt>
                <c:pt idx="2">
                  <c:v>1.7171780005751147</c:v>
                </c:pt>
                <c:pt idx="3">
                  <c:v>1.8764061544185973</c:v>
                </c:pt>
                <c:pt idx="4">
                  <c:v>2.0378469850343306</c:v>
                </c:pt>
                <c:pt idx="5">
                  <c:v>2.1626100794133407</c:v>
                </c:pt>
                <c:pt idx="6">
                  <c:v>2.2193508107251736</c:v>
                </c:pt>
                <c:pt idx="7">
                  <c:v>2.3385158669397388</c:v>
                </c:pt>
                <c:pt idx="8">
                  <c:v>2.4210938047873221</c:v>
                </c:pt>
                <c:pt idx="9">
                  <c:v>2.425901234337724</c:v>
                </c:pt>
                <c:pt idx="10">
                  <c:v>2.3728200278637868</c:v>
                </c:pt>
                <c:pt idx="11">
                  <c:v>2.4246923868454617</c:v>
                </c:pt>
                <c:pt idx="12">
                  <c:v>2.439742523925692</c:v>
                </c:pt>
                <c:pt idx="13">
                  <c:v>2.4564171379445554</c:v>
                </c:pt>
                <c:pt idx="14">
                  <c:v>2.4573031178456217</c:v>
                </c:pt>
                <c:pt idx="15">
                  <c:v>2.4391152109799474</c:v>
                </c:pt>
                <c:pt idx="16">
                  <c:v>2.512412529495478</c:v>
                </c:pt>
                <c:pt idx="17">
                  <c:v>2.5534308159726349</c:v>
                </c:pt>
                <c:pt idx="18">
                  <c:v>2.6040517609094094</c:v>
                </c:pt>
                <c:pt idx="19">
                  <c:v>2.553590081807533</c:v>
                </c:pt>
                <c:pt idx="20">
                  <c:v>2.5816110841533346</c:v>
                </c:pt>
                <c:pt idx="21">
                  <c:v>2.6296015496980685</c:v>
                </c:pt>
                <c:pt idx="22">
                  <c:v>2.6782112314911455</c:v>
                </c:pt>
                <c:pt idx="23">
                  <c:v>2.7766097628481035</c:v>
                </c:pt>
                <c:pt idx="24">
                  <c:v>2.8217349479623843</c:v>
                </c:pt>
                <c:pt idx="25">
                  <c:v>2.8706106851560387</c:v>
                </c:pt>
                <c:pt idx="26">
                  <c:v>2.9151057128407931</c:v>
                </c:pt>
                <c:pt idx="27">
                  <c:v>2.9554441110076102</c:v>
                </c:pt>
                <c:pt idx="28">
                  <c:v>2.9923239199375118</c:v>
                </c:pt>
                <c:pt idx="29">
                  <c:v>3.0254678280856817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22456"/>
        <c:axId val="-2138126888"/>
      </c:lineChart>
      <c:catAx>
        <c:axId val="-213812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126888"/>
        <c:crosses val="autoZero"/>
        <c:auto val="1"/>
        <c:lblAlgn val="ctr"/>
        <c:lblOffset val="100"/>
        <c:noMultiLvlLbl val="0"/>
      </c:catAx>
      <c:valAx>
        <c:axId val="-21381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12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19.956860300000002</c:v>
                </c:pt>
                <c:pt idx="1">
                  <c:v>31.660561200000004</c:v>
                </c:pt>
                <c:pt idx="2">
                  <c:v>37.358276799999985</c:v>
                </c:pt>
                <c:pt idx="3">
                  <c:v>39.486236399999996</c:v>
                </c:pt>
                <c:pt idx="4">
                  <c:v>41.576592099999985</c:v>
                </c:pt>
                <c:pt idx="5">
                  <c:v>42.452846499999993</c:v>
                </c:pt>
                <c:pt idx="6">
                  <c:v>42.372874100000018</c:v>
                </c:pt>
                <c:pt idx="7">
                  <c:v>41.943282500000009</c:v>
                </c:pt>
                <c:pt idx="8">
                  <c:v>41.476484199999987</c:v>
                </c:pt>
                <c:pt idx="9">
                  <c:v>37.565838999999997</c:v>
                </c:pt>
                <c:pt idx="10">
                  <c:v>32.126369199999999</c:v>
                </c:pt>
                <c:pt idx="11">
                  <c:v>29.551654200000002</c:v>
                </c:pt>
                <c:pt idx="12">
                  <c:v>28.600072399999988</c:v>
                </c:pt>
                <c:pt idx="13">
                  <c:v>28.510922599999986</c:v>
                </c:pt>
                <c:pt idx="14">
                  <c:v>24.242902799999996</c:v>
                </c:pt>
                <c:pt idx="15">
                  <c:v>20.202252799999997</c:v>
                </c:pt>
                <c:pt idx="16">
                  <c:v>18.606321999999992</c:v>
                </c:pt>
                <c:pt idx="17">
                  <c:v>18.290275700000009</c:v>
                </c:pt>
                <c:pt idx="18">
                  <c:v>18.570567600000018</c:v>
                </c:pt>
                <c:pt idx="19">
                  <c:v>13.835836</c:v>
                </c:pt>
                <c:pt idx="20">
                  <c:v>9.9547347999999829</c:v>
                </c:pt>
                <c:pt idx="21">
                  <c:v>8.3515019999999822</c:v>
                </c:pt>
                <c:pt idx="22">
                  <c:v>7.9230866999999989</c:v>
                </c:pt>
                <c:pt idx="23">
                  <c:v>8.0460908000000018</c:v>
                </c:pt>
                <c:pt idx="24">
                  <c:v>8.3710945999999922</c:v>
                </c:pt>
                <c:pt idx="25">
                  <c:v>8.724384399999991</c:v>
                </c:pt>
                <c:pt idx="26">
                  <c:v>9.0286480999999981</c:v>
                </c:pt>
                <c:pt idx="27">
                  <c:v>9.2596187000000043</c:v>
                </c:pt>
                <c:pt idx="28">
                  <c:v>9.4172095000000127</c:v>
                </c:pt>
                <c:pt idx="29">
                  <c:v>9.5117739000000086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4.7158001020000002</c:v>
                </c:pt>
                <c:pt idx="1">
                  <c:v>8.9758331689999995</c:v>
                </c:pt>
                <c:pt idx="2">
                  <c:v>11.531018366000001</c:v>
                </c:pt>
                <c:pt idx="3">
                  <c:v>12.549180917000001</c:v>
                </c:pt>
                <c:pt idx="4">
                  <c:v>12.653842991000001</c:v>
                </c:pt>
                <c:pt idx="5">
                  <c:v>12.347901860000002</c:v>
                </c:pt>
                <c:pt idx="6">
                  <c:v>11.428722188</c:v>
                </c:pt>
                <c:pt idx="7">
                  <c:v>10.774315507000001</c:v>
                </c:pt>
                <c:pt idx="8">
                  <c:v>9.3088009700000001</c:v>
                </c:pt>
                <c:pt idx="9">
                  <c:v>8.5156051959999992</c:v>
                </c:pt>
                <c:pt idx="10">
                  <c:v>4.5790350609999999</c:v>
                </c:pt>
                <c:pt idx="11">
                  <c:v>1.7758354500000006</c:v>
                </c:pt>
                <c:pt idx="12">
                  <c:v>0.72899684199999992</c:v>
                </c:pt>
                <c:pt idx="13">
                  <c:v>0.34255580499999994</c:v>
                </c:pt>
                <c:pt idx="14">
                  <c:v>0.23539042999999982</c:v>
                </c:pt>
                <c:pt idx="15">
                  <c:v>0.24852544900000062</c:v>
                </c:pt>
                <c:pt idx="16">
                  <c:v>0.84016131000000005</c:v>
                </c:pt>
                <c:pt idx="17">
                  <c:v>1.2210453450000003</c:v>
                </c:pt>
                <c:pt idx="18">
                  <c:v>1.4375726650000002</c:v>
                </c:pt>
                <c:pt idx="19">
                  <c:v>1.5462352299999997</c:v>
                </c:pt>
                <c:pt idx="20">
                  <c:v>1.5911828990000005</c:v>
                </c:pt>
                <c:pt idx="21">
                  <c:v>2.176656232</c:v>
                </c:pt>
                <c:pt idx="22">
                  <c:v>2.4880996319999999</c:v>
                </c:pt>
                <c:pt idx="23">
                  <c:v>2.6188385250000001</c:v>
                </c:pt>
                <c:pt idx="24">
                  <c:v>2.6488359160000003</c:v>
                </c:pt>
                <c:pt idx="25">
                  <c:v>2.6297803120000003</c:v>
                </c:pt>
                <c:pt idx="26">
                  <c:v>2.5907735360000004</c:v>
                </c:pt>
                <c:pt idx="27">
                  <c:v>2.5464002030000001</c:v>
                </c:pt>
                <c:pt idx="28">
                  <c:v>2.5035057350000001</c:v>
                </c:pt>
                <c:pt idx="29">
                  <c:v>2.4646127140000003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5.8634848000000517E-2</c:v>
                </c:pt>
                <c:pt idx="1">
                  <c:v>9.26459279999996E-2</c:v>
                </c:pt>
                <c:pt idx="2">
                  <c:v>0.11341580099999948</c:v>
                </c:pt>
                <c:pt idx="3">
                  <c:v>0.12482066599999975</c:v>
                </c:pt>
                <c:pt idx="4">
                  <c:v>0.13070013499999966</c:v>
                </c:pt>
                <c:pt idx="5">
                  <c:v>0.13364828200000023</c:v>
                </c:pt>
                <c:pt idx="6">
                  <c:v>0.13429022300000071</c:v>
                </c:pt>
                <c:pt idx="7">
                  <c:v>0.13470532900000087</c:v>
                </c:pt>
                <c:pt idx="8">
                  <c:v>0.13558262099999929</c:v>
                </c:pt>
                <c:pt idx="9">
                  <c:v>0.13578592</c:v>
                </c:pt>
                <c:pt idx="10">
                  <c:v>0.13486417800000083</c:v>
                </c:pt>
                <c:pt idx="11">
                  <c:v>0.13415701599999963</c:v>
                </c:pt>
                <c:pt idx="12">
                  <c:v>0.13377028500000065</c:v>
                </c:pt>
                <c:pt idx="13">
                  <c:v>0.13355514499999899</c:v>
                </c:pt>
                <c:pt idx="14">
                  <c:v>0.13359688199999908</c:v>
                </c:pt>
                <c:pt idx="15">
                  <c:v>0.13327412299999963</c:v>
                </c:pt>
                <c:pt idx="16">
                  <c:v>0.1338853620000009</c:v>
                </c:pt>
                <c:pt idx="17">
                  <c:v>0.13512190800000035</c:v>
                </c:pt>
                <c:pt idx="18">
                  <c:v>0.13689261700000088</c:v>
                </c:pt>
                <c:pt idx="19">
                  <c:v>0.13784395899999957</c:v>
                </c:pt>
                <c:pt idx="20">
                  <c:v>0.13841339400000052</c:v>
                </c:pt>
                <c:pt idx="21">
                  <c:v>0.13936968500000013</c:v>
                </c:pt>
                <c:pt idx="22">
                  <c:v>0.14089263099999982</c:v>
                </c:pt>
                <c:pt idx="23">
                  <c:v>0.14351882599999932</c:v>
                </c:pt>
                <c:pt idx="24">
                  <c:v>0.14621741200000038</c:v>
                </c:pt>
                <c:pt idx="25">
                  <c:v>0.14870842500000059</c:v>
                </c:pt>
                <c:pt idx="26">
                  <c:v>0.15092332500000083</c:v>
                </c:pt>
                <c:pt idx="27">
                  <c:v>0.15247196600000024</c:v>
                </c:pt>
                <c:pt idx="28">
                  <c:v>0.15365410600000118</c:v>
                </c:pt>
                <c:pt idx="29">
                  <c:v>0.15446699499999994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4.8509657980000007</c:v>
                </c:pt>
                <c:pt idx="1">
                  <c:v>8.5847977570000005</c:v>
                </c:pt>
                <c:pt idx="2">
                  <c:v>10.618035031</c:v>
                </c:pt>
                <c:pt idx="3">
                  <c:v>11.348882106999998</c:v>
                </c:pt>
                <c:pt idx="4">
                  <c:v>11.749448325000003</c:v>
                </c:pt>
                <c:pt idx="5">
                  <c:v>11.617926796000001</c:v>
                </c:pt>
                <c:pt idx="6">
                  <c:v>11.212989602000002</c:v>
                </c:pt>
                <c:pt idx="7">
                  <c:v>10.749159560000001</c:v>
                </c:pt>
                <c:pt idx="8">
                  <c:v>10.225460165000001</c:v>
                </c:pt>
                <c:pt idx="9">
                  <c:v>9.2398640659999991</c:v>
                </c:pt>
                <c:pt idx="10">
                  <c:v>8.0500281640000004</c:v>
                </c:pt>
                <c:pt idx="11">
                  <c:v>7.2155339439999988</c:v>
                </c:pt>
                <c:pt idx="12">
                  <c:v>6.6569917190000005</c:v>
                </c:pt>
                <c:pt idx="13">
                  <c:v>6.2379827320000008</c:v>
                </c:pt>
                <c:pt idx="14">
                  <c:v>5.1666931890000001</c:v>
                </c:pt>
                <c:pt idx="15">
                  <c:v>4.499343724</c:v>
                </c:pt>
                <c:pt idx="16">
                  <c:v>4.0993707009999998</c:v>
                </c:pt>
                <c:pt idx="17">
                  <c:v>3.797692005</c:v>
                </c:pt>
                <c:pt idx="18">
                  <c:v>3.5521328070000004</c:v>
                </c:pt>
                <c:pt idx="19">
                  <c:v>2.7834315740000006</c:v>
                </c:pt>
                <c:pt idx="20">
                  <c:v>2.3272257669999998</c:v>
                </c:pt>
                <c:pt idx="21">
                  <c:v>2.0966620059999999</c:v>
                </c:pt>
                <c:pt idx="22">
                  <c:v>1.9465734900000005</c:v>
                </c:pt>
                <c:pt idx="23">
                  <c:v>1.8429215920000006</c:v>
                </c:pt>
                <c:pt idx="24">
                  <c:v>1.766773358</c:v>
                </c:pt>
                <c:pt idx="25">
                  <c:v>1.7075667709999998</c:v>
                </c:pt>
                <c:pt idx="26">
                  <c:v>1.6598958999999995</c:v>
                </c:pt>
                <c:pt idx="27">
                  <c:v>1.6199428340000006</c:v>
                </c:pt>
                <c:pt idx="28">
                  <c:v>1.585892341000001</c:v>
                </c:pt>
                <c:pt idx="29">
                  <c:v>1.5563459650000002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7.93476918</c:v>
                </c:pt>
                <c:pt idx="1">
                  <c:v>12.983130659999997</c:v>
                </c:pt>
                <c:pt idx="2">
                  <c:v>15.608230079999998</c:v>
                </c:pt>
                <c:pt idx="3">
                  <c:v>16.690849310000001</c:v>
                </c:pt>
                <c:pt idx="4">
                  <c:v>17.800439519999998</c:v>
                </c:pt>
                <c:pt idx="5">
                  <c:v>18.136052160000002</c:v>
                </c:pt>
                <c:pt idx="6">
                  <c:v>18.090354810000001</c:v>
                </c:pt>
                <c:pt idx="7">
                  <c:v>18.055583989999999</c:v>
                </c:pt>
                <c:pt idx="8">
                  <c:v>17.571655649999997</c:v>
                </c:pt>
                <c:pt idx="9">
                  <c:v>18.275470709999997</c:v>
                </c:pt>
                <c:pt idx="10">
                  <c:v>16.715027629999998</c:v>
                </c:pt>
                <c:pt idx="11">
                  <c:v>15.772567410000004</c:v>
                </c:pt>
                <c:pt idx="12">
                  <c:v>15.221898099999997</c:v>
                </c:pt>
                <c:pt idx="13">
                  <c:v>14.895912180000003</c:v>
                </c:pt>
                <c:pt idx="14">
                  <c:v>15.075693600000001</c:v>
                </c:pt>
                <c:pt idx="15">
                  <c:v>15.134059140000005</c:v>
                </c:pt>
                <c:pt idx="16">
                  <c:v>15.112874409999996</c:v>
                </c:pt>
                <c:pt idx="17">
                  <c:v>14.905726229999999</c:v>
                </c:pt>
                <c:pt idx="18">
                  <c:v>14.737634399999997</c:v>
                </c:pt>
                <c:pt idx="19">
                  <c:v>15.294409539999997</c:v>
                </c:pt>
                <c:pt idx="20">
                  <c:v>15.527104680000001</c:v>
                </c:pt>
                <c:pt idx="21">
                  <c:v>15.565447899999995</c:v>
                </c:pt>
                <c:pt idx="22">
                  <c:v>15.498386219999993</c:v>
                </c:pt>
                <c:pt idx="23">
                  <c:v>15.381005890000004</c:v>
                </c:pt>
                <c:pt idx="24">
                  <c:v>15.359558470000003</c:v>
                </c:pt>
                <c:pt idx="25">
                  <c:v>14.8757497</c:v>
                </c:pt>
                <c:pt idx="26">
                  <c:v>14.537028229999997</c:v>
                </c:pt>
                <c:pt idx="27">
                  <c:v>14.290425280000001</c:v>
                </c:pt>
                <c:pt idx="28">
                  <c:v>14.096369230000001</c:v>
                </c:pt>
                <c:pt idx="29">
                  <c:v>13.929781510000005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2.6387433300000005</c:v>
                </c:pt>
                <c:pt idx="1">
                  <c:v>4.0335174300000034</c:v>
                </c:pt>
                <c:pt idx="2">
                  <c:v>4.5838924399999996</c:v>
                </c:pt>
                <c:pt idx="3">
                  <c:v>4.6949778000000002</c:v>
                </c:pt>
                <c:pt idx="4">
                  <c:v>5.2218941899999969</c:v>
                </c:pt>
                <c:pt idx="5">
                  <c:v>5.3505276899999998</c:v>
                </c:pt>
                <c:pt idx="6">
                  <c:v>5.1298244299999958</c:v>
                </c:pt>
                <c:pt idx="7">
                  <c:v>4.8223070899999989</c:v>
                </c:pt>
                <c:pt idx="8">
                  <c:v>4.4668989400000001</c:v>
                </c:pt>
                <c:pt idx="9">
                  <c:v>4.7835216900000006</c:v>
                </c:pt>
                <c:pt idx="10">
                  <c:v>5.0806322600000016</c:v>
                </c:pt>
                <c:pt idx="11">
                  <c:v>4.8175874199999953</c:v>
                </c:pt>
                <c:pt idx="12">
                  <c:v>4.5967917799999967</c:v>
                </c:pt>
                <c:pt idx="13">
                  <c:v>4.4137927199999965</c:v>
                </c:pt>
                <c:pt idx="14">
                  <c:v>6.5228013899999979</c:v>
                </c:pt>
                <c:pt idx="15">
                  <c:v>7.5999412199999981</c:v>
                </c:pt>
                <c:pt idx="16">
                  <c:v>8.2051185999999987</c:v>
                </c:pt>
                <c:pt idx="17">
                  <c:v>8.3681037500000031</c:v>
                </c:pt>
                <c:pt idx="18">
                  <c:v>8.3045927400000039</c:v>
                </c:pt>
                <c:pt idx="19">
                  <c:v>4.9833613999999997</c:v>
                </c:pt>
                <c:pt idx="20">
                  <c:v>3.2638513099999997</c:v>
                </c:pt>
                <c:pt idx="21">
                  <c:v>2.6003884699999986</c:v>
                </c:pt>
                <c:pt idx="22">
                  <c:v>2.3042738299999996</c:v>
                </c:pt>
                <c:pt idx="23">
                  <c:v>3.244529159999999</c:v>
                </c:pt>
                <c:pt idx="24">
                  <c:v>3.7618447800000041</c:v>
                </c:pt>
                <c:pt idx="25">
                  <c:v>3.9989882899999998</c:v>
                </c:pt>
                <c:pt idx="26">
                  <c:v>4.0701231099999973</c:v>
                </c:pt>
                <c:pt idx="27">
                  <c:v>4.0497153600000004</c:v>
                </c:pt>
                <c:pt idx="28">
                  <c:v>3.9817339000000018</c:v>
                </c:pt>
                <c:pt idx="29">
                  <c:v>3.8918874999999957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29.982367709999991</c:v>
                </c:pt>
                <c:pt idx="1">
                  <c:v>49.112581800999983</c:v>
                </c:pt>
                <c:pt idx="2">
                  <c:v>59.929170881000012</c:v>
                </c:pt>
                <c:pt idx="3">
                  <c:v>65.177012734000002</c:v>
                </c:pt>
                <c:pt idx="4">
                  <c:v>67.222884758000006</c:v>
                </c:pt>
                <c:pt idx="5">
                  <c:v>68.400570535</c:v>
                </c:pt>
                <c:pt idx="6">
                  <c:v>64.444431371999997</c:v>
                </c:pt>
                <c:pt idx="7">
                  <c:v>65.600002580000009</c:v>
                </c:pt>
                <c:pt idx="8">
                  <c:v>67.779848399000002</c:v>
                </c:pt>
                <c:pt idx="9">
                  <c:v>63.971889170999994</c:v>
                </c:pt>
                <c:pt idx="10">
                  <c:v>60.049880305000016</c:v>
                </c:pt>
                <c:pt idx="11">
                  <c:v>59.758201303999996</c:v>
                </c:pt>
                <c:pt idx="12">
                  <c:v>54.908194718999994</c:v>
                </c:pt>
                <c:pt idx="13">
                  <c:v>47.790718011999992</c:v>
                </c:pt>
                <c:pt idx="14">
                  <c:v>41.471940244999999</c:v>
                </c:pt>
                <c:pt idx="15">
                  <c:v>32.686113937999998</c:v>
                </c:pt>
                <c:pt idx="16">
                  <c:v>29.986454444</c:v>
                </c:pt>
                <c:pt idx="17">
                  <c:v>27.304161277000006</c:v>
                </c:pt>
                <c:pt idx="18">
                  <c:v>25.375975408000002</c:v>
                </c:pt>
                <c:pt idx="19">
                  <c:v>21.357169995999996</c:v>
                </c:pt>
                <c:pt idx="20">
                  <c:v>19.224694886000002</c:v>
                </c:pt>
                <c:pt idx="21">
                  <c:v>17.516846607000005</c:v>
                </c:pt>
                <c:pt idx="22">
                  <c:v>16.822343986000003</c:v>
                </c:pt>
                <c:pt idx="23">
                  <c:v>18.431593556999996</c:v>
                </c:pt>
                <c:pt idx="24">
                  <c:v>18.485192281999996</c:v>
                </c:pt>
                <c:pt idx="25">
                  <c:v>18.612292551000003</c:v>
                </c:pt>
                <c:pt idx="26">
                  <c:v>18.660647976</c:v>
                </c:pt>
                <c:pt idx="27">
                  <c:v>18.637833236000013</c:v>
                </c:pt>
                <c:pt idx="28">
                  <c:v>18.590803910999998</c:v>
                </c:pt>
                <c:pt idx="29">
                  <c:v>18.494278908999991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704072"/>
        <c:axId val="20897075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70.138141268000012</c:v>
                </c:pt>
                <c:pt idx="1">
                  <c:v>115.443067945</c:v>
                </c:pt>
                <c:pt idx="2">
                  <c:v>139.74203939899999</c:v>
                </c:pt>
                <c:pt idx="3">
                  <c:v>150.07195993399998</c:v>
                </c:pt>
                <c:pt idx="4">
                  <c:v>156.35580201899998</c:v>
                </c:pt>
                <c:pt idx="5">
                  <c:v>158.43947382300001</c:v>
                </c:pt>
                <c:pt idx="6">
                  <c:v>152.81348672500005</c:v>
                </c:pt>
                <c:pt idx="7">
                  <c:v>152.07935655599999</c:v>
                </c:pt>
                <c:pt idx="8">
                  <c:v>150.96473094499999</c:v>
                </c:pt>
                <c:pt idx="9">
                  <c:v>142.48797575299997</c:v>
                </c:pt>
                <c:pt idx="10">
                  <c:v>126.73583679800001</c:v>
                </c:pt>
                <c:pt idx="11">
                  <c:v>119.02553674399999</c:v>
                </c:pt>
                <c:pt idx="12">
                  <c:v>110.84671584499998</c:v>
                </c:pt>
                <c:pt idx="13">
                  <c:v>102.32543919399998</c:v>
                </c:pt>
                <c:pt idx="14">
                  <c:v>92.849018535999988</c:v>
                </c:pt>
                <c:pt idx="15">
                  <c:v>80.503510394000003</c:v>
                </c:pt>
                <c:pt idx="16">
                  <c:v>76.984186826999974</c:v>
                </c:pt>
                <c:pt idx="17">
                  <c:v>74.022126215000029</c:v>
                </c:pt>
                <c:pt idx="18">
                  <c:v>72.115368237000027</c:v>
                </c:pt>
                <c:pt idx="19">
                  <c:v>59.938287698999993</c:v>
                </c:pt>
                <c:pt idx="20">
                  <c:v>52.027207735999987</c:v>
                </c:pt>
                <c:pt idx="21">
                  <c:v>48.446872899999981</c:v>
                </c:pt>
                <c:pt idx="22">
                  <c:v>47.123656488999991</c:v>
                </c:pt>
                <c:pt idx="23">
                  <c:v>49.708498350000006</c:v>
                </c:pt>
                <c:pt idx="24">
                  <c:v>50.539516817999996</c:v>
                </c:pt>
                <c:pt idx="25">
                  <c:v>50.697470449000001</c:v>
                </c:pt>
                <c:pt idx="26">
                  <c:v>50.698040176999989</c:v>
                </c:pt>
                <c:pt idx="27">
                  <c:v>50.556407579000023</c:v>
                </c:pt>
                <c:pt idx="28">
                  <c:v>50.329168723000016</c:v>
                </c:pt>
                <c:pt idx="29">
                  <c:v>50.003147493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04072"/>
        <c:axId val="2089707560"/>
      </c:lineChart>
      <c:catAx>
        <c:axId val="208970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707560"/>
        <c:crosses val="autoZero"/>
        <c:auto val="1"/>
        <c:lblAlgn val="ctr"/>
        <c:lblOffset val="100"/>
        <c:tickLblSkip val="1"/>
        <c:noMultiLvlLbl val="0"/>
      </c:catAx>
      <c:valAx>
        <c:axId val="208970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70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34.007705359999989</c:v>
                </c:pt>
                <c:pt idx="1">
                  <c:v>41.162265260000005</c:v>
                </c:pt>
                <c:pt idx="2">
                  <c:v>28.606384239999993</c:v>
                </c:pt>
                <c:pt idx="3">
                  <c:v>17.901050820000002</c:v>
                </c:pt>
                <c:pt idx="4">
                  <c:v>8.529301779999992</c:v>
                </c:pt>
                <c:pt idx="5">
                  <c:v>9.1883269200000033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10.085135109000001</c:v>
                </c:pt>
                <c:pt idx="1">
                  <c:v>10.475069144200001</c:v>
                </c:pt>
                <c:pt idx="2">
                  <c:v>1.5323627176000001</c:v>
                </c:pt>
                <c:pt idx="3">
                  <c:v>1.0587079998000002</c:v>
                </c:pt>
                <c:pt idx="4">
                  <c:v>2.3047226408000001</c:v>
                </c:pt>
                <c:pt idx="5">
                  <c:v>2.5470145000000004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0.1040434755999998</c:v>
                </c:pt>
                <c:pt idx="1">
                  <c:v>0.13480247500000023</c:v>
                </c:pt>
                <c:pt idx="2">
                  <c:v>0.13398870119999984</c:v>
                </c:pt>
                <c:pt idx="3">
                  <c:v>0.13540359380000028</c:v>
                </c:pt>
                <c:pt idx="4">
                  <c:v>0.14168238960000004</c:v>
                </c:pt>
                <c:pt idx="5">
                  <c:v>0.15204496340000057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9.4304258035999986</c:v>
                </c:pt>
                <c:pt idx="1">
                  <c:v>10.609080037800002</c:v>
                </c:pt>
                <c:pt idx="2">
                  <c:v>6.6654459496000005</c:v>
                </c:pt>
                <c:pt idx="3">
                  <c:v>3.7463941622000005</c:v>
                </c:pt>
                <c:pt idx="4">
                  <c:v>1.9960312426000002</c:v>
                </c:pt>
                <c:pt idx="5">
                  <c:v>1.6259287622000003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14.203483749999998</c:v>
                </c:pt>
                <c:pt idx="1">
                  <c:v>18.025823463999998</c:v>
                </c:pt>
                <c:pt idx="2">
                  <c:v>15.536219784000002</c:v>
                </c:pt>
                <c:pt idx="3">
                  <c:v>15.036940743999997</c:v>
                </c:pt>
                <c:pt idx="4">
                  <c:v>15.466300631999999</c:v>
                </c:pt>
                <c:pt idx="5">
                  <c:v>14.345870790000001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4.2346050379999998</c:v>
                </c:pt>
                <c:pt idx="1">
                  <c:v>4.9106159679999992</c:v>
                </c:pt>
                <c:pt idx="2">
                  <c:v>5.0863211139999978</c:v>
                </c:pt>
                <c:pt idx="3">
                  <c:v>7.4922235420000005</c:v>
                </c:pt>
                <c:pt idx="4">
                  <c:v>3.03497751</c:v>
                </c:pt>
                <c:pt idx="5">
                  <c:v>3.9984896319999992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54.284803576800002</c:v>
                </c:pt>
                <c:pt idx="1">
                  <c:v>66.039348411399999</c:v>
                </c:pt>
                <c:pt idx="2">
                  <c:v>52.795786917000001</c:v>
                </c:pt>
                <c:pt idx="3">
                  <c:v>27.341975012599999</c:v>
                </c:pt>
                <c:pt idx="4">
                  <c:v>18.0961342636</c:v>
                </c:pt>
                <c:pt idx="5">
                  <c:v>18.5991713166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631752"/>
        <c:axId val="20896352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126.35020211299999</c:v>
                </c:pt>
                <c:pt idx="1">
                  <c:v>151.3570047604</c:v>
                </c:pt>
                <c:pt idx="2">
                  <c:v>110.35650942339998</c:v>
                </c:pt>
                <c:pt idx="3">
                  <c:v>72.712695874399998</c:v>
                </c:pt>
                <c:pt idx="4">
                  <c:v>49.569150458599992</c:v>
                </c:pt>
                <c:pt idx="5">
                  <c:v>50.456846884200004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31752"/>
        <c:axId val="2089635240"/>
      </c:lineChart>
      <c:catAx>
        <c:axId val="208963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635240"/>
        <c:crosses val="autoZero"/>
        <c:auto val="1"/>
        <c:lblAlgn val="ctr"/>
        <c:lblOffset val="100"/>
        <c:noMultiLvlLbl val="0"/>
      </c:catAx>
      <c:valAx>
        <c:axId val="208963524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6317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1620441148471503"/>
          <c:w val="1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37.584985309999993</c:v>
                </c:pt>
                <c:pt idx="1">
                  <c:v>23.253717529999996</c:v>
                </c:pt>
                <c:pt idx="2">
                  <c:v>8.8588143499999976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10.280102126600001</c:v>
                </c:pt>
                <c:pt idx="1">
                  <c:v>1.2955353587</c:v>
                </c:pt>
                <c:pt idx="2">
                  <c:v>2.4258685704000005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0.11942297530000001</c:v>
                </c:pt>
                <c:pt idx="1">
                  <c:v>0.13469614750000006</c:v>
                </c:pt>
                <c:pt idx="2">
                  <c:v>0.14686367650000032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10.0197529207</c:v>
                </c:pt>
                <c:pt idx="1">
                  <c:v>5.2059200559000001</c:v>
                </c:pt>
                <c:pt idx="2">
                  <c:v>1.8109800024000002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16.114653606999997</c:v>
                </c:pt>
                <c:pt idx="1">
                  <c:v>15.286580263999999</c:v>
                </c:pt>
                <c:pt idx="2">
                  <c:v>14.906085710999999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4.5726105029999999</c:v>
                </c:pt>
                <c:pt idx="1">
                  <c:v>6.2892723279999991</c:v>
                </c:pt>
                <c:pt idx="2">
                  <c:v>3.5167335709999996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60.1620759941</c:v>
                </c:pt>
                <c:pt idx="1">
                  <c:v>40.068880964800002</c:v>
                </c:pt>
                <c:pt idx="2">
                  <c:v>18.3476527901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560584"/>
        <c:axId val="2089564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138.85360343669998</c:v>
                </c:pt>
                <c:pt idx="1">
                  <c:v>91.534602648899991</c:v>
                </c:pt>
                <c:pt idx="2">
                  <c:v>50.012998671399998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560584"/>
        <c:axId val="2089564072"/>
      </c:lineChart>
      <c:catAx>
        <c:axId val="208956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564072"/>
        <c:crosses val="autoZero"/>
        <c:auto val="1"/>
        <c:lblAlgn val="ctr"/>
        <c:lblOffset val="100"/>
        <c:noMultiLvlLbl val="0"/>
      </c:catAx>
      <c:valAx>
        <c:axId val="208956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56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21567.902146699998</c:v>
                </c:pt>
                <c:pt idx="1">
                  <c:v>21801.4972414</c:v>
                </c:pt>
                <c:pt idx="2">
                  <c:v>22190.9216366</c:v>
                </c:pt>
                <c:pt idx="3">
                  <c:v>22559.402728499997</c:v>
                </c:pt>
                <c:pt idx="4">
                  <c:v>23690.9905564</c:v>
                </c:pt>
                <c:pt idx="5">
                  <c:v>24302.904901200003</c:v>
                </c:pt>
                <c:pt idx="6">
                  <c:v>23402.403691000003</c:v>
                </c:pt>
                <c:pt idx="7">
                  <c:v>24517.246364999999</c:v>
                </c:pt>
                <c:pt idx="8">
                  <c:v>24720.811771800007</c:v>
                </c:pt>
                <c:pt idx="9">
                  <c:v>22816.071778900001</c:v>
                </c:pt>
                <c:pt idx="10">
                  <c:v>19490.446353999996</c:v>
                </c:pt>
                <c:pt idx="11">
                  <c:v>19481.012423</c:v>
                </c:pt>
                <c:pt idx="12">
                  <c:v>18354.238991199993</c:v>
                </c:pt>
                <c:pt idx="13">
                  <c:v>17238.106370900005</c:v>
                </c:pt>
                <c:pt idx="14">
                  <c:v>15615.501242900002</c:v>
                </c:pt>
                <c:pt idx="15">
                  <c:v>13470.880281099999</c:v>
                </c:pt>
                <c:pt idx="16">
                  <c:v>14169.645318799996</c:v>
                </c:pt>
                <c:pt idx="17">
                  <c:v>13729.416220299998</c:v>
                </c:pt>
                <c:pt idx="18">
                  <c:v>13536.288140100001</c:v>
                </c:pt>
                <c:pt idx="19">
                  <c:v>10161.786928899997</c:v>
                </c:pt>
                <c:pt idx="20">
                  <c:v>9552.305663299996</c:v>
                </c:pt>
                <c:pt idx="21">
                  <c:v>9624.9394606999995</c:v>
                </c:pt>
                <c:pt idx="22">
                  <c:v>9647.5203385000004</c:v>
                </c:pt>
                <c:pt idx="23">
                  <c:v>11356.207714599999</c:v>
                </c:pt>
                <c:pt idx="24">
                  <c:v>11148.308397799998</c:v>
                </c:pt>
                <c:pt idx="25">
                  <c:v>11169.6265896</c:v>
                </c:pt>
                <c:pt idx="26">
                  <c:v>11179.644498900001</c:v>
                </c:pt>
                <c:pt idx="27">
                  <c:v>11183.710188900002</c:v>
                </c:pt>
                <c:pt idx="28">
                  <c:v>11195.6354813</c:v>
                </c:pt>
                <c:pt idx="29">
                  <c:v>11193.270993199998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16623.625899999941</c:v>
                </c:pt>
                <c:pt idx="1">
                  <c:v>23032.690100000211</c:v>
                </c:pt>
                <c:pt idx="2">
                  <c:v>27460.564200000255</c:v>
                </c:pt>
                <c:pt idx="3">
                  <c:v>30742.170099999785</c:v>
                </c:pt>
                <c:pt idx="4">
                  <c:v>33612.913299999986</c:v>
                </c:pt>
                <c:pt idx="5">
                  <c:v>35944.933300000033</c:v>
                </c:pt>
                <c:pt idx="6">
                  <c:v>37308.089200000046</c:v>
                </c:pt>
                <c:pt idx="7">
                  <c:v>39153.848500000342</c:v>
                </c:pt>
                <c:pt idx="8">
                  <c:v>40761.912699999928</c:v>
                </c:pt>
                <c:pt idx="9">
                  <c:v>41329.944799999852</c:v>
                </c:pt>
                <c:pt idx="10">
                  <c:v>40822.949100000085</c:v>
                </c:pt>
                <c:pt idx="11">
                  <c:v>41404.054999999818</c:v>
                </c:pt>
                <c:pt idx="12">
                  <c:v>41898.242200000095</c:v>
                </c:pt>
                <c:pt idx="13">
                  <c:v>42425.877600000356</c:v>
                </c:pt>
                <c:pt idx="14">
                  <c:v>42761.216600000247</c:v>
                </c:pt>
                <c:pt idx="15">
                  <c:v>42837.795899999939</c:v>
                </c:pt>
                <c:pt idx="16">
                  <c:v>44103.077800000232</c:v>
                </c:pt>
                <c:pt idx="17">
                  <c:v>45359.653600000136</c:v>
                </c:pt>
                <c:pt idx="18">
                  <c:v>46776.894600000203</c:v>
                </c:pt>
                <c:pt idx="19">
                  <c:v>46824.429099999979</c:v>
                </c:pt>
                <c:pt idx="20">
                  <c:v>47553.100699999952</c:v>
                </c:pt>
                <c:pt idx="21">
                  <c:v>48809.131000000139</c:v>
                </c:pt>
                <c:pt idx="22">
                  <c:v>50285.410200000188</c:v>
                </c:pt>
                <c:pt idx="23">
                  <c:v>52672.718400000129</c:v>
                </c:pt>
                <c:pt idx="24">
                  <c:v>54510.273000000045</c:v>
                </c:pt>
                <c:pt idx="25">
                  <c:v>56238.858699999895</c:v>
                </c:pt>
                <c:pt idx="26">
                  <c:v>57856.863800000108</c:v>
                </c:pt>
                <c:pt idx="27">
                  <c:v>59381.893000000069</c:v>
                </c:pt>
                <c:pt idx="28">
                  <c:v>60832.747599999711</c:v>
                </c:pt>
                <c:pt idx="29">
                  <c:v>62211.30959999992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4404.0397099999645</c:v>
                </c:pt>
                <c:pt idx="1">
                  <c:v>5681.2567799999561</c:v>
                </c:pt>
                <c:pt idx="2">
                  <c:v>6340.7529899999863</c:v>
                </c:pt>
                <c:pt idx="3">
                  <c:v>6688.153420000006</c:v>
                </c:pt>
                <c:pt idx="4">
                  <c:v>6930.8466999999837</c:v>
                </c:pt>
                <c:pt idx="5">
                  <c:v>6990.7541299999866</c:v>
                </c:pt>
                <c:pt idx="6">
                  <c:v>6736.7253999999848</c:v>
                </c:pt>
                <c:pt idx="7">
                  <c:v>6663.8919899999783</c:v>
                </c:pt>
                <c:pt idx="8">
                  <c:v>6496.6855900000046</c:v>
                </c:pt>
                <c:pt idx="9">
                  <c:v>6007.4425899999733</c:v>
                </c:pt>
                <c:pt idx="10">
                  <c:v>5236.3110000000306</c:v>
                </c:pt>
                <c:pt idx="11">
                  <c:v>4904.806419999979</c:v>
                </c:pt>
                <c:pt idx="12">
                  <c:v>4552.3066900000049</c:v>
                </c:pt>
                <c:pt idx="13">
                  <c:v>4245.8082599999907</c:v>
                </c:pt>
                <c:pt idx="14">
                  <c:v>3913.2651200000146</c:v>
                </c:pt>
                <c:pt idx="15">
                  <c:v>3550.223509999938</c:v>
                </c:pt>
                <c:pt idx="16">
                  <c:v>3621.6361000000106</c:v>
                </c:pt>
                <c:pt idx="17">
                  <c:v>3679.0356900000261</c:v>
                </c:pt>
                <c:pt idx="18">
                  <c:v>3807.4165400000093</c:v>
                </c:pt>
                <c:pt idx="19">
                  <c:v>3517.8412500000049</c:v>
                </c:pt>
                <c:pt idx="20">
                  <c:v>3532.8763100000615</c:v>
                </c:pt>
                <c:pt idx="21">
                  <c:v>3728.0448500000057</c:v>
                </c:pt>
                <c:pt idx="22">
                  <c:v>3986.2249299999457</c:v>
                </c:pt>
                <c:pt idx="23">
                  <c:v>4539.9358599999541</c:v>
                </c:pt>
                <c:pt idx="24">
                  <c:v>4880.866149999878</c:v>
                </c:pt>
                <c:pt idx="25">
                  <c:v>5203.7306999999419</c:v>
                </c:pt>
                <c:pt idx="26">
                  <c:v>5501.2095600000503</c:v>
                </c:pt>
                <c:pt idx="27">
                  <c:v>5776.0731699999269</c:v>
                </c:pt>
                <c:pt idx="28">
                  <c:v>6032.2023600000757</c:v>
                </c:pt>
                <c:pt idx="29">
                  <c:v>6268.8318200000831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1498.1308000000136</c:v>
                </c:pt>
                <c:pt idx="1">
                  <c:v>2161.805400000012</c:v>
                </c:pt>
                <c:pt idx="2">
                  <c:v>2670.1283000000112</c:v>
                </c:pt>
                <c:pt idx="3">
                  <c:v>3077.1459999999788</c:v>
                </c:pt>
                <c:pt idx="4">
                  <c:v>3451.7412000000186</c:v>
                </c:pt>
                <c:pt idx="5">
                  <c:v>3811.305800000031</c:v>
                </c:pt>
                <c:pt idx="6">
                  <c:v>4136.5616000000155</c:v>
                </c:pt>
                <c:pt idx="7">
                  <c:v>4502.7975999999908</c:v>
                </c:pt>
                <c:pt idx="8">
                  <c:v>4887.0303999999887</c:v>
                </c:pt>
                <c:pt idx="9">
                  <c:v>5231.9452000000165</c:v>
                </c:pt>
                <c:pt idx="10">
                  <c:v>5516.5101000000141</c:v>
                </c:pt>
                <c:pt idx="11">
                  <c:v>5855.8326999999699</c:v>
                </c:pt>
                <c:pt idx="12">
                  <c:v>6212.2432999999728</c:v>
                </c:pt>
                <c:pt idx="13">
                  <c:v>6576.2850000000326</c:v>
                </c:pt>
                <c:pt idx="14">
                  <c:v>6929.2362999999896</c:v>
                </c:pt>
                <c:pt idx="15">
                  <c:v>7259.1477000000305</c:v>
                </c:pt>
                <c:pt idx="16">
                  <c:v>7644.1518000000506</c:v>
                </c:pt>
                <c:pt idx="17">
                  <c:v>8035.0314000000362</c:v>
                </c:pt>
                <c:pt idx="18">
                  <c:v>8424.2289999999921</c:v>
                </c:pt>
                <c:pt idx="19">
                  <c:v>8721.8022999999812</c:v>
                </c:pt>
                <c:pt idx="20">
                  <c:v>9021.4528999999748</c:v>
                </c:pt>
                <c:pt idx="21">
                  <c:v>9342.5675000000047</c:v>
                </c:pt>
                <c:pt idx="22">
                  <c:v>9670.9086999999708</c:v>
                </c:pt>
                <c:pt idx="23">
                  <c:v>10040.544300000009</c:v>
                </c:pt>
                <c:pt idx="24">
                  <c:v>10376.634399999981</c:v>
                </c:pt>
                <c:pt idx="25">
                  <c:v>10683.125699999975</c:v>
                </c:pt>
                <c:pt idx="26">
                  <c:v>10963.605700000015</c:v>
                </c:pt>
                <c:pt idx="27">
                  <c:v>11221.876900000032</c:v>
                </c:pt>
                <c:pt idx="28">
                  <c:v>11461.442100000044</c:v>
                </c:pt>
                <c:pt idx="29">
                  <c:v>11684.311899999972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14974.371099999989</c:v>
                </c:pt>
                <c:pt idx="1">
                  <c:v>18810.959200000012</c:v>
                </c:pt>
                <c:pt idx="2">
                  <c:v>22642.636800000007</c:v>
                </c:pt>
                <c:pt idx="3">
                  <c:v>26483.728200000012</c:v>
                </c:pt>
                <c:pt idx="4">
                  <c:v>30359.066400000011</c:v>
                </c:pt>
                <c:pt idx="5">
                  <c:v>34245.648000000016</c:v>
                </c:pt>
                <c:pt idx="6">
                  <c:v>38088.19319999998</c:v>
                </c:pt>
                <c:pt idx="7">
                  <c:v>41984.789799999999</c:v>
                </c:pt>
                <c:pt idx="8">
                  <c:v>45872.811900000001</c:v>
                </c:pt>
                <c:pt idx="9">
                  <c:v>49669.31</c:v>
                </c:pt>
                <c:pt idx="10">
                  <c:v>53367.239399999991</c:v>
                </c:pt>
                <c:pt idx="11">
                  <c:v>57108.913100000005</c:v>
                </c:pt>
                <c:pt idx="12">
                  <c:v>60802.268199999991</c:v>
                </c:pt>
                <c:pt idx="13">
                  <c:v>64455.077099999995</c:v>
                </c:pt>
                <c:pt idx="14">
                  <c:v>68053.581799999985</c:v>
                </c:pt>
                <c:pt idx="15">
                  <c:v>71569.768899999995</c:v>
                </c:pt>
                <c:pt idx="16">
                  <c:v>75131.6538</c:v>
                </c:pt>
                <c:pt idx="17">
                  <c:v>78641.612900000036</c:v>
                </c:pt>
                <c:pt idx="18">
                  <c:v>82107.563899999979</c:v>
                </c:pt>
                <c:pt idx="19">
                  <c:v>85401.153699999995</c:v>
                </c:pt>
                <c:pt idx="20">
                  <c:v>88676.886899999983</c:v>
                </c:pt>
                <c:pt idx="21">
                  <c:v>91933.690199999983</c:v>
                </c:pt>
                <c:pt idx="22">
                  <c:v>95155.044599999994</c:v>
                </c:pt>
                <c:pt idx="23">
                  <c:v>98391.723399999988</c:v>
                </c:pt>
                <c:pt idx="24">
                  <c:v>101532.99099999998</c:v>
                </c:pt>
                <c:pt idx="25">
                  <c:v>104606.1237</c:v>
                </c:pt>
                <c:pt idx="26">
                  <c:v>107613.78150000004</c:v>
                </c:pt>
                <c:pt idx="27">
                  <c:v>110559.74469999998</c:v>
                </c:pt>
                <c:pt idx="28">
                  <c:v>113448.66149999999</c:v>
                </c:pt>
                <c:pt idx="29">
                  <c:v>116283.51519999997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617.17473000000973</c:v>
                </c:pt>
                <c:pt idx="1">
                  <c:v>833.20441999999821</c:v>
                </c:pt>
                <c:pt idx="2">
                  <c:v>949.58387000000948</c:v>
                </c:pt>
                <c:pt idx="3">
                  <c:v>1012.3306199999897</c:v>
                </c:pt>
                <c:pt idx="4">
                  <c:v>1055.4968800000097</c:v>
                </c:pt>
                <c:pt idx="5">
                  <c:v>1070.3573899999974</c:v>
                </c:pt>
                <c:pt idx="6">
                  <c:v>1037.2473999999966</c:v>
                </c:pt>
                <c:pt idx="7">
                  <c:v>1029.2845600000001</c:v>
                </c:pt>
                <c:pt idx="8">
                  <c:v>1008.6262100000131</c:v>
                </c:pt>
                <c:pt idx="9">
                  <c:v>938.91908999998486</c:v>
                </c:pt>
                <c:pt idx="10">
                  <c:v>823.08611000000019</c:v>
                </c:pt>
                <c:pt idx="11">
                  <c:v>768.17311000001064</c:v>
                </c:pt>
                <c:pt idx="12">
                  <c:v>710.85478000000148</c:v>
                </c:pt>
                <c:pt idx="13">
                  <c:v>658.8923799999975</c:v>
                </c:pt>
                <c:pt idx="14">
                  <c:v>601.32600000000093</c:v>
                </c:pt>
                <c:pt idx="15">
                  <c:v>536.52400000000125</c:v>
                </c:pt>
                <c:pt idx="16">
                  <c:v>534.34517000000778</c:v>
                </c:pt>
                <c:pt idx="17">
                  <c:v>531.82492000000275</c:v>
                </c:pt>
                <c:pt idx="18">
                  <c:v>539.30858999999327</c:v>
                </c:pt>
                <c:pt idx="19">
                  <c:v>483.03573000000324</c:v>
                </c:pt>
                <c:pt idx="20">
                  <c:v>467.56197999999858</c:v>
                </c:pt>
                <c:pt idx="21">
                  <c:v>479.68805999999677</c:v>
                </c:pt>
                <c:pt idx="22">
                  <c:v>502.77218999999604</c:v>
                </c:pt>
                <c:pt idx="23">
                  <c:v>571.01940000001196</c:v>
                </c:pt>
                <c:pt idx="24">
                  <c:v>610.5159399999975</c:v>
                </c:pt>
                <c:pt idx="25">
                  <c:v>646.7611399999987</c:v>
                </c:pt>
                <c:pt idx="26">
                  <c:v>679.29065000001356</c:v>
                </c:pt>
                <c:pt idx="27">
                  <c:v>708.73321999999825</c:v>
                </c:pt>
                <c:pt idx="28">
                  <c:v>735.84107000000949</c:v>
                </c:pt>
                <c:pt idx="29">
                  <c:v>760.62224000000424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402152"/>
        <c:axId val="2089390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59685.243999999948</c:v>
                </c:pt>
                <c:pt idx="1">
                  <c:v>72321.411999999546</c:v>
                </c:pt>
                <c:pt idx="2">
                  <c:v>82254.587999999523</c:v>
                </c:pt>
                <c:pt idx="3">
                  <c:v>90562.930999999866</c:v>
                </c:pt>
                <c:pt idx="4">
                  <c:v>99101.055000000633</c:v>
                </c:pt>
                <c:pt idx="5">
                  <c:v>106365.90299999993</c:v>
                </c:pt>
                <c:pt idx="6">
                  <c:v>110709.22000000067</c:v>
                </c:pt>
                <c:pt idx="7">
                  <c:v>117851.85800000001</c:v>
                </c:pt>
                <c:pt idx="8">
                  <c:v>123747.87900000066</c:v>
                </c:pt>
                <c:pt idx="9">
                  <c:v>125993.63399999961</c:v>
                </c:pt>
                <c:pt idx="10">
                  <c:v>125256.54300000053</c:v>
                </c:pt>
                <c:pt idx="11">
                  <c:v>129522.79200000037</c:v>
                </c:pt>
                <c:pt idx="12">
                  <c:v>132530.1540000001</c:v>
                </c:pt>
                <c:pt idx="13">
                  <c:v>135600.04700000025</c:v>
                </c:pt>
                <c:pt idx="14">
                  <c:v>137874.1269999994</c:v>
                </c:pt>
                <c:pt idx="15">
                  <c:v>139224.33999999985</c:v>
                </c:pt>
                <c:pt idx="16">
                  <c:v>145204.51099999994</c:v>
                </c:pt>
                <c:pt idx="17">
                  <c:v>149976.57500000019</c:v>
                </c:pt>
                <c:pt idx="18">
                  <c:v>155191.70100000035</c:v>
                </c:pt>
                <c:pt idx="19">
                  <c:v>155110.04899999965</c:v>
                </c:pt>
                <c:pt idx="20">
                  <c:v>158804.18499999959</c:v>
                </c:pt>
                <c:pt idx="21">
                  <c:v>163918.06099999975</c:v>
                </c:pt>
                <c:pt idx="22">
                  <c:v>169247.88100000005</c:v>
                </c:pt>
                <c:pt idx="23">
                  <c:v>177572.14900000021</c:v>
                </c:pt>
                <c:pt idx="24">
                  <c:v>183059.58899999969</c:v>
                </c:pt>
                <c:pt idx="25">
                  <c:v>188548.22599999979</c:v>
                </c:pt>
                <c:pt idx="26">
                  <c:v>193794.39599999972</c:v>
                </c:pt>
                <c:pt idx="27">
                  <c:v>198832.03100000042</c:v>
                </c:pt>
                <c:pt idx="28">
                  <c:v>203706.53000000026</c:v>
                </c:pt>
                <c:pt idx="29">
                  <c:v>208401.86199999973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402152"/>
        <c:axId val="2089390232"/>
      </c:lineChart>
      <c:catAx>
        <c:axId val="208940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390232"/>
        <c:crosses val="autoZero"/>
        <c:auto val="1"/>
        <c:lblAlgn val="ctr"/>
        <c:lblOffset val="100"/>
        <c:tickLblSkip val="1"/>
        <c:noMultiLvlLbl val="0"/>
      </c:catAx>
      <c:valAx>
        <c:axId val="208939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40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layout>
        <c:manualLayout>
          <c:xMode val="edge"/>
          <c:yMode val="edge"/>
          <c:x val="0.32662597924941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152377712633"/>
          <c:y val="9.2668879706168605E-2"/>
          <c:w val="0.86443466167745497"/>
          <c:h val="0.660226945493154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22362.142861920001</c:v>
                </c:pt>
                <c:pt idx="1">
                  <c:v>23951.887701580003</c:v>
                </c:pt>
                <c:pt idx="2">
                  <c:v>18035.861076399997</c:v>
                </c:pt>
                <c:pt idx="3">
                  <c:v>13013.603377839998</c:v>
                </c:pt>
                <c:pt idx="4">
                  <c:v>10265.856314979999</c:v>
                </c:pt>
                <c:pt idx="5">
                  <c:v>11184.377550380001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26294.39272000004</c:v>
                </c:pt>
                <c:pt idx="1">
                  <c:v>38899.745700000043</c:v>
                </c:pt>
                <c:pt idx="2">
                  <c:v>41862.468100000122</c:v>
                </c:pt>
                <c:pt idx="3">
                  <c:v>45180.370200000099</c:v>
                </c:pt>
                <c:pt idx="4">
                  <c:v>50766.126660000089</c:v>
                </c:pt>
                <c:pt idx="5">
                  <c:v>59304.334539999938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6009.0099199999795</c:v>
                </c:pt>
                <c:pt idx="1">
                  <c:v>6579.0999399999855</c:v>
                </c:pt>
                <c:pt idx="2">
                  <c:v>4570.4994980000038</c:v>
                </c:pt>
                <c:pt idx="3">
                  <c:v>3635.2306179999978</c:v>
                </c:pt>
                <c:pt idx="4">
                  <c:v>4133.5896199999688</c:v>
                </c:pt>
                <c:pt idx="5">
                  <c:v>5756.4095220000154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2571.7903400000068</c:v>
                </c:pt>
                <c:pt idx="1">
                  <c:v>4513.9281200000087</c:v>
                </c:pt>
                <c:pt idx="2">
                  <c:v>6218.0214799999958</c:v>
                </c:pt>
                <c:pt idx="3">
                  <c:v>8016.8724400000183</c:v>
                </c:pt>
                <c:pt idx="4">
                  <c:v>9690.4215599999879</c:v>
                </c:pt>
                <c:pt idx="5">
                  <c:v>11202.872460000008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22654.152340000008</c:v>
                </c:pt>
                <c:pt idx="1">
                  <c:v>41972.150580000001</c:v>
                </c:pt>
                <c:pt idx="2">
                  <c:v>60757.415919999985</c:v>
                </c:pt>
                <c:pt idx="3">
                  <c:v>78570.350640000004</c:v>
                </c:pt>
                <c:pt idx="4">
                  <c:v>95138.067219999983</c:v>
                </c:pt>
                <c:pt idx="5">
                  <c:v>110502.36532000001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893.55810400000337</c:v>
                </c:pt>
                <c:pt idx="1">
                  <c:v>1016.8869299999984</c:v>
                </c:pt>
                <c:pt idx="2">
                  <c:v>712.4664760000021</c:v>
                </c:pt>
                <c:pt idx="3">
                  <c:v>525.00768200000164</c:v>
                </c:pt>
                <c:pt idx="4">
                  <c:v>526.31151400000022</c:v>
                </c:pt>
                <c:pt idx="5">
                  <c:v>706.24966400000483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321640"/>
        <c:axId val="20893180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80785.0459999999</c:v>
                </c:pt>
                <c:pt idx="1">
                  <c:v>116933.69880000017</c:v>
                </c:pt>
                <c:pt idx="2">
                  <c:v>132156.73260000013</c:v>
                </c:pt>
                <c:pt idx="3">
                  <c:v>148941.43520000001</c:v>
                </c:pt>
                <c:pt idx="4">
                  <c:v>170520.37299999985</c:v>
                </c:pt>
                <c:pt idx="5">
                  <c:v>198656.609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21640"/>
        <c:axId val="2089318024"/>
      </c:lineChart>
      <c:catAx>
        <c:axId val="208932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318024"/>
        <c:crosses val="autoZero"/>
        <c:auto val="1"/>
        <c:lblAlgn val="ctr"/>
        <c:lblOffset val="100"/>
        <c:noMultiLvlLbl val="0"/>
      </c:catAx>
      <c:valAx>
        <c:axId val="2089318024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fr-F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milliards</a:t>
                </a:r>
                <a:r>
                  <a:rPr lang="fr-FR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d'euros</a:t>
                </a:r>
                <a:endParaRPr lang="fr-FR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5412960609910999E-3"/>
              <c:y val="0.21806811807435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321640"/>
        <c:crosses val="autoZero"/>
        <c:crossBetween val="between"/>
        <c:majorUnit val="5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854174890407795"/>
          <c:w val="1"/>
          <c:h val="0.171458251095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23157.015281750002</c:v>
                </c:pt>
                <c:pt idx="1">
                  <c:v>15524.732227119997</c:v>
                </c:pt>
                <c:pt idx="2">
                  <c:v>10725.116932680001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32597.069210000041</c:v>
                </c:pt>
                <c:pt idx="1">
                  <c:v>43521.419150000111</c:v>
                </c:pt>
                <c:pt idx="2">
                  <c:v>55035.23060000001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6294.0549299999821</c:v>
                </c:pt>
                <c:pt idx="1">
                  <c:v>4102.8650580000012</c:v>
                </c:pt>
                <c:pt idx="2">
                  <c:v>4944.9995709999921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3542.8592300000078</c:v>
                </c:pt>
                <c:pt idx="1">
                  <c:v>7117.4469600000066</c:v>
                </c:pt>
                <c:pt idx="2">
                  <c:v>10446.647009999997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32313.151460000005</c:v>
                </c:pt>
                <c:pt idx="1">
                  <c:v>69663.883279999995</c:v>
                </c:pt>
                <c:pt idx="2">
                  <c:v>102820.21627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955.22251700000083</c:v>
                </c:pt>
                <c:pt idx="1">
                  <c:v>618.73707900000181</c:v>
                </c:pt>
                <c:pt idx="2">
                  <c:v>616.28058900000246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232424"/>
        <c:axId val="2089235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98859.372400000037</c:v>
                </c:pt>
                <c:pt idx="1">
                  <c:v>140549.08390000009</c:v>
                </c:pt>
                <c:pt idx="2">
                  <c:v>184588.49099999992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32424"/>
        <c:axId val="2089235848"/>
      </c:lineChart>
      <c:catAx>
        <c:axId val="208923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235848"/>
        <c:crosses val="autoZero"/>
        <c:auto val="1"/>
        <c:lblAlgn val="ctr"/>
        <c:lblOffset val="100"/>
        <c:noMultiLvlLbl val="0"/>
      </c:catAx>
      <c:valAx>
        <c:axId val="20892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23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5185.8081999999995</c:v>
                </c:pt>
                <c:pt idx="1">
                  <c:v>5368.2149900000004</c:v>
                </c:pt>
                <c:pt idx="2">
                  <c:v>5428.7515899999999</c:v>
                </c:pt>
                <c:pt idx="3">
                  <c:v>5467.5248699999975</c:v>
                </c:pt>
                <c:pt idx="4">
                  <c:v>5953.3843100000013</c:v>
                </c:pt>
                <c:pt idx="5">
                  <c:v>6115.3470400000006</c:v>
                </c:pt>
                <c:pt idx="6">
                  <c:v>6168.5919600000016</c:v>
                </c:pt>
                <c:pt idx="7">
                  <c:v>6229.2997299999988</c:v>
                </c:pt>
                <c:pt idx="8">
                  <c:v>6299.8390299999992</c:v>
                </c:pt>
                <c:pt idx="9">
                  <c:v>5445.2835699999996</c:v>
                </c:pt>
                <c:pt idx="10">
                  <c:v>4601.2834599999987</c:v>
                </c:pt>
                <c:pt idx="11">
                  <c:v>4671.5419400000028</c:v>
                </c:pt>
                <c:pt idx="12">
                  <c:v>4771.934739999997</c:v>
                </c:pt>
                <c:pt idx="13">
                  <c:v>4881.7398600000015</c:v>
                </c:pt>
                <c:pt idx="14">
                  <c:v>3710.8515000000007</c:v>
                </c:pt>
                <c:pt idx="15">
                  <c:v>3170.7186399999991</c:v>
                </c:pt>
                <c:pt idx="16">
                  <c:v>3262.2633299999979</c:v>
                </c:pt>
                <c:pt idx="17">
                  <c:v>3364.9815999999992</c:v>
                </c:pt>
                <c:pt idx="18">
                  <c:v>3462.5159700000004</c:v>
                </c:pt>
                <c:pt idx="19">
                  <c:v>2023.4929300000003</c:v>
                </c:pt>
                <c:pt idx="20">
                  <c:v>1549.1057099999998</c:v>
                </c:pt>
                <c:pt idx="21">
                  <c:v>1596.4991300000002</c:v>
                </c:pt>
                <c:pt idx="22">
                  <c:v>1650.70867</c:v>
                </c:pt>
                <c:pt idx="23">
                  <c:v>1702.0750000000007</c:v>
                </c:pt>
                <c:pt idx="24">
                  <c:v>1744.6414900000018</c:v>
                </c:pt>
                <c:pt idx="25">
                  <c:v>1779.4232799999991</c:v>
                </c:pt>
                <c:pt idx="26">
                  <c:v>1807.404559999999</c:v>
                </c:pt>
                <c:pt idx="27">
                  <c:v>1830.1647300000004</c:v>
                </c:pt>
                <c:pt idx="28">
                  <c:v>1848.6027800000011</c:v>
                </c:pt>
                <c:pt idx="29">
                  <c:v>1863.5846899999997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2200.5697676</c:v>
                </c:pt>
                <c:pt idx="1">
                  <c:v>2294.2342349</c:v>
                </c:pt>
                <c:pt idx="2">
                  <c:v>2314.5271952000003</c:v>
                </c:pt>
                <c:pt idx="3">
                  <c:v>2320.4368245000001</c:v>
                </c:pt>
                <c:pt idx="4">
                  <c:v>2323.4726493999997</c:v>
                </c:pt>
                <c:pt idx="5">
                  <c:v>2325.9666773999998</c:v>
                </c:pt>
                <c:pt idx="6">
                  <c:v>2165.2955883000004</c:v>
                </c:pt>
                <c:pt idx="7">
                  <c:v>2163.2725602</c:v>
                </c:pt>
                <c:pt idx="8">
                  <c:v>1812.8981039</c:v>
                </c:pt>
                <c:pt idx="9">
                  <c:v>1805.138569</c:v>
                </c:pt>
                <c:pt idx="10">
                  <c:v>614.13554699999997</c:v>
                </c:pt>
                <c:pt idx="11">
                  <c:v>168.53228399999989</c:v>
                </c:pt>
                <c:pt idx="12">
                  <c:v>155.10140100000012</c:v>
                </c:pt>
                <c:pt idx="13">
                  <c:v>153.23814500000003</c:v>
                </c:pt>
                <c:pt idx="14">
                  <c:v>153.40870099999984</c:v>
                </c:pt>
                <c:pt idx="15">
                  <c:v>153.88559399999986</c:v>
                </c:pt>
                <c:pt idx="16">
                  <c:v>392.35632999999984</c:v>
                </c:pt>
                <c:pt idx="17">
                  <c:v>399.78717899999992</c:v>
                </c:pt>
                <c:pt idx="18">
                  <c:v>401.48272999999995</c:v>
                </c:pt>
                <c:pt idx="19">
                  <c:v>401.92387299999996</c:v>
                </c:pt>
                <c:pt idx="20">
                  <c:v>402.24283299999979</c:v>
                </c:pt>
                <c:pt idx="21">
                  <c:v>652.31593899999984</c:v>
                </c:pt>
                <c:pt idx="22">
                  <c:v>659.44249999999988</c:v>
                </c:pt>
                <c:pt idx="23">
                  <c:v>661.06494300000008</c:v>
                </c:pt>
                <c:pt idx="24">
                  <c:v>661.57488199999989</c:v>
                </c:pt>
                <c:pt idx="25">
                  <c:v>661.88944100000003</c:v>
                </c:pt>
                <c:pt idx="26">
                  <c:v>662.16955699999994</c:v>
                </c:pt>
                <c:pt idx="27">
                  <c:v>662.34161799999993</c:v>
                </c:pt>
                <c:pt idx="28">
                  <c:v>662.52017999999998</c:v>
                </c:pt>
                <c:pt idx="29">
                  <c:v>662.70649099999991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1953.080948</c:v>
                </c:pt>
                <c:pt idx="1">
                  <c:v>2022.3120000000001</c:v>
                </c:pt>
                <c:pt idx="2">
                  <c:v>2029.3003800000001</c:v>
                </c:pt>
                <c:pt idx="3">
                  <c:v>2022.1902909999999</c:v>
                </c:pt>
                <c:pt idx="4">
                  <c:v>2138.088612</c:v>
                </c:pt>
                <c:pt idx="5">
                  <c:v>2125.7098960000003</c:v>
                </c:pt>
                <c:pt idx="6">
                  <c:v>2094.4316019999997</c:v>
                </c:pt>
                <c:pt idx="7">
                  <c:v>2069.4035169999997</c:v>
                </c:pt>
                <c:pt idx="8">
                  <c:v>2017.35679</c:v>
                </c:pt>
                <c:pt idx="9">
                  <c:v>1803.1805600000002</c:v>
                </c:pt>
                <c:pt idx="10">
                  <c:v>1578.956152</c:v>
                </c:pt>
                <c:pt idx="11">
                  <c:v>1495.7116910000002</c:v>
                </c:pt>
                <c:pt idx="12">
                  <c:v>1441.6402199999998</c:v>
                </c:pt>
                <c:pt idx="13">
                  <c:v>1385.6095679999999</c:v>
                </c:pt>
                <c:pt idx="14">
                  <c:v>1062.474254</c:v>
                </c:pt>
                <c:pt idx="15">
                  <c:v>997.30344600000012</c:v>
                </c:pt>
                <c:pt idx="16">
                  <c:v>956.96655600000008</c:v>
                </c:pt>
                <c:pt idx="17">
                  <c:v>904.14093500000013</c:v>
                </c:pt>
                <c:pt idx="18">
                  <c:v>855.55791399999976</c:v>
                </c:pt>
                <c:pt idx="19">
                  <c:v>594.16531499999996</c:v>
                </c:pt>
                <c:pt idx="20">
                  <c:v>550.19652199999973</c:v>
                </c:pt>
                <c:pt idx="21">
                  <c:v>534.64393999999993</c:v>
                </c:pt>
                <c:pt idx="22">
                  <c:v>507.65740599999981</c:v>
                </c:pt>
                <c:pt idx="23">
                  <c:v>485.32815200000005</c:v>
                </c:pt>
                <c:pt idx="24">
                  <c:v>466.92121599999996</c:v>
                </c:pt>
                <c:pt idx="25">
                  <c:v>451.81418299999973</c:v>
                </c:pt>
                <c:pt idx="26">
                  <c:v>439.69269400000007</c:v>
                </c:pt>
                <c:pt idx="27">
                  <c:v>429.80755500000009</c:v>
                </c:pt>
                <c:pt idx="28">
                  <c:v>421.94297899999992</c:v>
                </c:pt>
                <c:pt idx="29">
                  <c:v>415.66625199999999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2126.6430450000007</c:v>
                </c:pt>
                <c:pt idx="1">
                  <c:v>2232.7077440000003</c:v>
                </c:pt>
                <c:pt idx="2">
                  <c:v>2278.1581229999993</c:v>
                </c:pt>
                <c:pt idx="3">
                  <c:v>2309.9311379999999</c:v>
                </c:pt>
                <c:pt idx="4">
                  <c:v>2550.1294809999999</c:v>
                </c:pt>
                <c:pt idx="5">
                  <c:v>2584.9250769999999</c:v>
                </c:pt>
                <c:pt idx="6">
                  <c:v>2613.9504479999996</c:v>
                </c:pt>
                <c:pt idx="7">
                  <c:v>2682.6709970000002</c:v>
                </c:pt>
                <c:pt idx="8">
                  <c:v>2621.950417</c:v>
                </c:pt>
                <c:pt idx="9">
                  <c:v>2924.8441229999999</c:v>
                </c:pt>
                <c:pt idx="10">
                  <c:v>2460.6948590000002</c:v>
                </c:pt>
                <c:pt idx="11">
                  <c:v>2453.403397</c:v>
                </c:pt>
                <c:pt idx="12">
                  <c:v>2456.4633860000004</c:v>
                </c:pt>
                <c:pt idx="13">
                  <c:v>2461.3081950000005</c:v>
                </c:pt>
                <c:pt idx="14">
                  <c:v>2574.2698300000002</c:v>
                </c:pt>
                <c:pt idx="15">
                  <c:v>2582.0448299999998</c:v>
                </c:pt>
                <c:pt idx="16">
                  <c:v>2587.6194229999992</c:v>
                </c:pt>
                <c:pt idx="17">
                  <c:v>2552.4954439999992</c:v>
                </c:pt>
                <c:pt idx="18">
                  <c:v>2555.3819990000002</c:v>
                </c:pt>
                <c:pt idx="19">
                  <c:v>2765.0447729999996</c:v>
                </c:pt>
                <c:pt idx="20">
                  <c:v>2772.542966</c:v>
                </c:pt>
                <c:pt idx="21">
                  <c:v>2776.192098999999</c:v>
                </c:pt>
                <c:pt idx="22">
                  <c:v>2778.780667</c:v>
                </c:pt>
                <c:pt idx="23">
                  <c:v>2781.4507329999997</c:v>
                </c:pt>
                <c:pt idx="24">
                  <c:v>2819.8725969999996</c:v>
                </c:pt>
                <c:pt idx="25">
                  <c:v>2699.9279789999991</c:v>
                </c:pt>
                <c:pt idx="26">
                  <c:v>2694.1775250000001</c:v>
                </c:pt>
                <c:pt idx="27">
                  <c:v>2690.7540690000005</c:v>
                </c:pt>
                <c:pt idx="28">
                  <c:v>2687.5273579999994</c:v>
                </c:pt>
                <c:pt idx="29">
                  <c:v>2683.9056140000002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657.21963400000004</c:v>
                </c:pt>
                <c:pt idx="1">
                  <c:v>664.40911099999994</c:v>
                </c:pt>
                <c:pt idx="2">
                  <c:v>645.38992599999983</c:v>
                </c:pt>
                <c:pt idx="3">
                  <c:v>631.61084899999969</c:v>
                </c:pt>
                <c:pt idx="4">
                  <c:v>775.84748299999956</c:v>
                </c:pt>
                <c:pt idx="5">
                  <c:v>764.21717499999977</c:v>
                </c:pt>
                <c:pt idx="6">
                  <c:v>714.39602100000047</c:v>
                </c:pt>
                <c:pt idx="7">
                  <c:v>683.04975300000024</c:v>
                </c:pt>
                <c:pt idx="8">
                  <c:v>645.11708200000066</c:v>
                </c:pt>
                <c:pt idx="9">
                  <c:v>786.0285359999998</c:v>
                </c:pt>
                <c:pt idx="10">
                  <c:v>830.94873499999994</c:v>
                </c:pt>
                <c:pt idx="11">
                  <c:v>730.81313000000046</c:v>
                </c:pt>
                <c:pt idx="12">
                  <c:v>717.63092099999994</c:v>
                </c:pt>
                <c:pt idx="13">
                  <c:v>705.86208299999998</c:v>
                </c:pt>
                <c:pt idx="14">
                  <c:v>1332.119659</c:v>
                </c:pt>
                <c:pt idx="15">
                  <c:v>1335.1911469999995</c:v>
                </c:pt>
                <c:pt idx="16">
                  <c:v>1376.9295730000003</c:v>
                </c:pt>
                <c:pt idx="17">
                  <c:v>1367.7042580000007</c:v>
                </c:pt>
                <c:pt idx="18">
                  <c:v>1357.3778299999994</c:v>
                </c:pt>
                <c:pt idx="19">
                  <c:v>465.19546099999934</c:v>
                </c:pt>
                <c:pt idx="20">
                  <c:v>434.97226099999989</c:v>
                </c:pt>
                <c:pt idx="21">
                  <c:v>474.48773100000017</c:v>
                </c:pt>
                <c:pt idx="22">
                  <c:v>465.11409299999923</c:v>
                </c:pt>
                <c:pt idx="23">
                  <c:v>779.18246900000031</c:v>
                </c:pt>
                <c:pt idx="24">
                  <c:v>777.16762899999958</c:v>
                </c:pt>
                <c:pt idx="25">
                  <c:v>768.617166</c:v>
                </c:pt>
                <c:pt idx="26">
                  <c:v>758.71360399999958</c:v>
                </c:pt>
                <c:pt idx="27">
                  <c:v>748.51359300000058</c:v>
                </c:pt>
                <c:pt idx="28">
                  <c:v>738.03360299999986</c:v>
                </c:pt>
                <c:pt idx="29">
                  <c:v>727.55603700000029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21.688117000000148</c:v>
                </c:pt>
                <c:pt idx="1">
                  <c:v>25.50926000000004</c:v>
                </c:pt>
                <c:pt idx="2">
                  <c:v>27.678908999999976</c:v>
                </c:pt>
                <c:pt idx="3">
                  <c:v>29.010825000000068</c:v>
                </c:pt>
                <c:pt idx="4">
                  <c:v>30.081398000000036</c:v>
                </c:pt>
                <c:pt idx="5">
                  <c:v>31.057289999999966</c:v>
                </c:pt>
                <c:pt idx="6">
                  <c:v>31.608463999999913</c:v>
                </c:pt>
                <c:pt idx="7">
                  <c:v>32.46782700000017</c:v>
                </c:pt>
                <c:pt idx="8">
                  <c:v>33.487602000000152</c:v>
                </c:pt>
                <c:pt idx="9">
                  <c:v>34.049708999999893</c:v>
                </c:pt>
                <c:pt idx="10">
                  <c:v>34.220483000000058</c:v>
                </c:pt>
                <c:pt idx="11">
                  <c:v>34.683836000000156</c:v>
                </c:pt>
                <c:pt idx="12">
                  <c:v>35.189292999999907</c:v>
                </c:pt>
                <c:pt idx="13">
                  <c:v>35.658661999999822</c:v>
                </c:pt>
                <c:pt idx="14">
                  <c:v>36.175411000000167</c:v>
                </c:pt>
                <c:pt idx="15">
                  <c:v>36.444619999999759</c:v>
                </c:pt>
                <c:pt idx="16">
                  <c:v>37.20961299999999</c:v>
                </c:pt>
                <c:pt idx="17">
                  <c:v>38.031579999999849</c:v>
                </c:pt>
                <c:pt idx="18">
                  <c:v>38.956840999999713</c:v>
                </c:pt>
                <c:pt idx="19">
                  <c:v>39.379799999999705</c:v>
                </c:pt>
                <c:pt idx="20">
                  <c:v>39.830125999999836</c:v>
                </c:pt>
                <c:pt idx="21">
                  <c:v>40.560569000000214</c:v>
                </c:pt>
                <c:pt idx="22">
                  <c:v>41.472284999999829</c:v>
                </c:pt>
                <c:pt idx="23">
                  <c:v>42.794266999999763</c:v>
                </c:pt>
                <c:pt idx="24">
                  <c:v>43.899181000000226</c:v>
                </c:pt>
                <c:pt idx="25">
                  <c:v>44.915633999999955</c:v>
                </c:pt>
                <c:pt idx="26">
                  <c:v>45.87678300000016</c:v>
                </c:pt>
                <c:pt idx="27">
                  <c:v>46.594780999999784</c:v>
                </c:pt>
                <c:pt idx="28">
                  <c:v>47.314002000000073</c:v>
                </c:pt>
                <c:pt idx="29">
                  <c:v>47.945675999999821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1486.868684</c:v>
                </c:pt>
                <c:pt idx="1">
                  <c:v>1559.1385399999999</c:v>
                </c:pt>
                <c:pt idx="2">
                  <c:v>1588.2743540000001</c:v>
                </c:pt>
                <c:pt idx="3">
                  <c:v>1619.1573330000001</c:v>
                </c:pt>
                <c:pt idx="4">
                  <c:v>1433.8406169999998</c:v>
                </c:pt>
                <c:pt idx="5">
                  <c:v>1462.8745159999999</c:v>
                </c:pt>
                <c:pt idx="6">
                  <c:v>1489.3222390000001</c:v>
                </c:pt>
                <c:pt idx="7">
                  <c:v>1505.6207539999996</c:v>
                </c:pt>
                <c:pt idx="8">
                  <c:v>1517.9715580000002</c:v>
                </c:pt>
                <c:pt idx="9">
                  <c:v>1194.6291440000005</c:v>
                </c:pt>
                <c:pt idx="10">
                  <c:v>723.09231</c:v>
                </c:pt>
                <c:pt idx="11">
                  <c:v>708.96534500000053</c:v>
                </c:pt>
                <c:pt idx="12">
                  <c:v>710.87716499999988</c:v>
                </c:pt>
                <c:pt idx="13">
                  <c:v>727.07229900000038</c:v>
                </c:pt>
                <c:pt idx="14">
                  <c:v>559.18442099999993</c:v>
                </c:pt>
                <c:pt idx="15">
                  <c:v>573.47790600000008</c:v>
                </c:pt>
                <c:pt idx="16">
                  <c:v>601.72070199999962</c:v>
                </c:pt>
                <c:pt idx="17">
                  <c:v>611.40019999999913</c:v>
                </c:pt>
                <c:pt idx="18">
                  <c:v>616.60083500000019</c:v>
                </c:pt>
                <c:pt idx="19">
                  <c:v>494.61298800000077</c:v>
                </c:pt>
                <c:pt idx="20">
                  <c:v>521.92013099999986</c:v>
                </c:pt>
                <c:pt idx="21">
                  <c:v>521.84983100000045</c:v>
                </c:pt>
                <c:pt idx="22">
                  <c:v>521.81210499999997</c:v>
                </c:pt>
                <c:pt idx="23">
                  <c:v>1713.9503320000003</c:v>
                </c:pt>
                <c:pt idx="24">
                  <c:v>1711.3672980000001</c:v>
                </c:pt>
                <c:pt idx="25">
                  <c:v>1874.6056600000011</c:v>
                </c:pt>
                <c:pt idx="26">
                  <c:v>1884.2442280000005</c:v>
                </c:pt>
                <c:pt idx="27">
                  <c:v>1888.2675730000001</c:v>
                </c:pt>
                <c:pt idx="28">
                  <c:v>1895.0069129999993</c:v>
                </c:pt>
                <c:pt idx="29">
                  <c:v>1897.4833830000007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2776.2195514999999</c:v>
                </c:pt>
                <c:pt idx="1">
                  <c:v>2596.1656463999998</c:v>
                </c:pt>
                <c:pt idx="2">
                  <c:v>2708.4559690999999</c:v>
                </c:pt>
                <c:pt idx="3">
                  <c:v>2843.6725900000001</c:v>
                </c:pt>
                <c:pt idx="4">
                  <c:v>2894.7567801</c:v>
                </c:pt>
                <c:pt idx="5">
                  <c:v>3078.0920408000002</c:v>
                </c:pt>
                <c:pt idx="6">
                  <c:v>2702.6819302999997</c:v>
                </c:pt>
                <c:pt idx="7">
                  <c:v>3214.5456911000001</c:v>
                </c:pt>
                <c:pt idx="8">
                  <c:v>3543.2714757999997</c:v>
                </c:pt>
                <c:pt idx="9">
                  <c:v>3185.9190273999998</c:v>
                </c:pt>
                <c:pt idx="10">
                  <c:v>3428.1585961999999</c:v>
                </c:pt>
                <c:pt idx="11">
                  <c:v>3749.4547599999996</c:v>
                </c:pt>
                <c:pt idx="12">
                  <c:v>3171.6348315</c:v>
                </c:pt>
                <c:pt idx="13">
                  <c:v>2578.6082315999997</c:v>
                </c:pt>
                <c:pt idx="14">
                  <c:v>2223.0304203999999</c:v>
                </c:pt>
                <c:pt idx="15">
                  <c:v>1515.5259076</c:v>
                </c:pt>
                <c:pt idx="16">
                  <c:v>1663.343983</c:v>
                </c:pt>
                <c:pt idx="17">
                  <c:v>1427.2643619999999</c:v>
                </c:pt>
                <c:pt idx="18">
                  <c:v>1302.0245189999998</c:v>
                </c:pt>
                <c:pt idx="19">
                  <c:v>1235.3604279999997</c:v>
                </c:pt>
                <c:pt idx="20">
                  <c:v>1260.546527</c:v>
                </c:pt>
                <c:pt idx="21">
                  <c:v>1117.7613579999997</c:v>
                </c:pt>
                <c:pt idx="22">
                  <c:v>1112.6779669999999</c:v>
                </c:pt>
                <c:pt idx="23">
                  <c:v>1110.7868290000001</c:v>
                </c:pt>
                <c:pt idx="24">
                  <c:v>968.03747099999987</c:v>
                </c:pt>
                <c:pt idx="25">
                  <c:v>963.1478189999998</c:v>
                </c:pt>
                <c:pt idx="26">
                  <c:v>961.26725199999987</c:v>
                </c:pt>
                <c:pt idx="27">
                  <c:v>959.94229199999995</c:v>
                </c:pt>
                <c:pt idx="28">
                  <c:v>962.56873900000005</c:v>
                </c:pt>
                <c:pt idx="29">
                  <c:v>961.55347199999983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5153.7136599999976</c:v>
                </c:pt>
                <c:pt idx="1">
                  <c:v>5031.6567300000006</c:v>
                </c:pt>
                <c:pt idx="2">
                  <c:v>5162.5948800000006</c:v>
                </c:pt>
                <c:pt idx="3">
                  <c:v>5307.6605799999979</c:v>
                </c:pt>
                <c:pt idx="4">
                  <c:v>5582.8352099999993</c:v>
                </c:pt>
                <c:pt idx="5">
                  <c:v>5805.8395500000006</c:v>
                </c:pt>
                <c:pt idx="6">
                  <c:v>5412.9804799999984</c:v>
                </c:pt>
                <c:pt idx="7">
                  <c:v>5927.4190200000012</c:v>
                </c:pt>
                <c:pt idx="8">
                  <c:v>6219.0286600000018</c:v>
                </c:pt>
                <c:pt idx="9">
                  <c:v>5626.7734600000003</c:v>
                </c:pt>
                <c:pt idx="10">
                  <c:v>5191.6406699999989</c:v>
                </c:pt>
                <c:pt idx="11">
                  <c:v>5439.7516799999994</c:v>
                </c:pt>
                <c:pt idx="12">
                  <c:v>4865.1274599999997</c:v>
                </c:pt>
                <c:pt idx="13">
                  <c:v>4279.9372800000001</c:v>
                </c:pt>
                <c:pt idx="14">
                  <c:v>3934.5130100000006</c:v>
                </c:pt>
                <c:pt idx="15">
                  <c:v>3076.4519700000001</c:v>
                </c:pt>
                <c:pt idx="16">
                  <c:v>3260.9383899999993</c:v>
                </c:pt>
                <c:pt idx="17">
                  <c:v>3032.8392000000003</c:v>
                </c:pt>
                <c:pt idx="18">
                  <c:v>2915.1477900000009</c:v>
                </c:pt>
                <c:pt idx="19">
                  <c:v>2111.0615199999993</c:v>
                </c:pt>
                <c:pt idx="20">
                  <c:v>1989.4181299999982</c:v>
                </c:pt>
                <c:pt idx="21">
                  <c:v>1878.7555900000007</c:v>
                </c:pt>
                <c:pt idx="22">
                  <c:v>1877.6158100000011</c:v>
                </c:pt>
                <c:pt idx="23">
                  <c:v>2046.8947099999987</c:v>
                </c:pt>
                <c:pt idx="24">
                  <c:v>1913.2746299999981</c:v>
                </c:pt>
                <c:pt idx="25">
                  <c:v>1912.9426300000014</c:v>
                </c:pt>
                <c:pt idx="26">
                  <c:v>1914.2842800000017</c:v>
                </c:pt>
                <c:pt idx="27">
                  <c:v>1915.431590000002</c:v>
                </c:pt>
                <c:pt idx="28">
                  <c:v>1920.0597999999991</c:v>
                </c:pt>
                <c:pt idx="29">
                  <c:v>1920.6449499999981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6.0905395999999996</c:v>
                </c:pt>
                <c:pt idx="1">
                  <c:v>7.1489851000000044</c:v>
                </c:pt>
                <c:pt idx="2">
                  <c:v>7.7903103000000442</c:v>
                </c:pt>
                <c:pt idx="3">
                  <c:v>8.2074280000000499</c:v>
                </c:pt>
                <c:pt idx="4">
                  <c:v>8.5540158999999676</c:v>
                </c:pt>
                <c:pt idx="5">
                  <c:v>8.875639000000092</c:v>
                </c:pt>
                <c:pt idx="6">
                  <c:v>9.1449584000000641</c:v>
                </c:pt>
                <c:pt idx="7">
                  <c:v>9.4965157000000318</c:v>
                </c:pt>
                <c:pt idx="8">
                  <c:v>9.8910531000000219</c:v>
                </c:pt>
                <c:pt idx="9">
                  <c:v>10.22508049999999</c:v>
                </c:pt>
                <c:pt idx="10">
                  <c:v>27.315541800000005</c:v>
                </c:pt>
                <c:pt idx="11">
                  <c:v>28.154359999999997</c:v>
                </c:pt>
                <c:pt idx="12">
                  <c:v>28.639573699999914</c:v>
                </c:pt>
                <c:pt idx="13">
                  <c:v>29.072047300000008</c:v>
                </c:pt>
                <c:pt idx="14">
                  <c:v>29.474036500000011</c:v>
                </c:pt>
                <c:pt idx="15">
                  <c:v>29.836220499999968</c:v>
                </c:pt>
                <c:pt idx="16">
                  <c:v>30.297418799999946</c:v>
                </c:pt>
                <c:pt idx="17">
                  <c:v>30.771462299999939</c:v>
                </c:pt>
                <c:pt idx="18">
                  <c:v>31.241712099999972</c:v>
                </c:pt>
                <c:pt idx="19">
                  <c:v>31.549840899999936</c:v>
                </c:pt>
                <c:pt idx="20">
                  <c:v>31.530457299999966</c:v>
                </c:pt>
                <c:pt idx="21">
                  <c:v>31.873273699999913</c:v>
                </c:pt>
                <c:pt idx="22">
                  <c:v>32.23883550000005</c:v>
                </c:pt>
                <c:pt idx="23">
                  <c:v>32.680279600000063</c:v>
                </c:pt>
                <c:pt idx="24">
                  <c:v>41.552003799999966</c:v>
                </c:pt>
                <c:pt idx="25">
                  <c:v>12.34279760000004</c:v>
                </c:pt>
                <c:pt idx="26">
                  <c:v>11.814015899999958</c:v>
                </c:pt>
                <c:pt idx="27">
                  <c:v>11.892387900000017</c:v>
                </c:pt>
                <c:pt idx="28">
                  <c:v>12.0591273</c:v>
                </c:pt>
                <c:pt idx="29">
                  <c:v>12.224428200000034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138968"/>
        <c:axId val="20891330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21567.902146699998</c:v>
                </c:pt>
                <c:pt idx="1">
                  <c:v>21801.4972414</c:v>
                </c:pt>
                <c:pt idx="2">
                  <c:v>22190.9216366</c:v>
                </c:pt>
                <c:pt idx="3">
                  <c:v>22559.402728499997</c:v>
                </c:pt>
                <c:pt idx="4">
                  <c:v>23690.9905564</c:v>
                </c:pt>
                <c:pt idx="5">
                  <c:v>24302.904901200003</c:v>
                </c:pt>
                <c:pt idx="6">
                  <c:v>23402.403691000003</c:v>
                </c:pt>
                <c:pt idx="7">
                  <c:v>24517.246364999999</c:v>
                </c:pt>
                <c:pt idx="8">
                  <c:v>24720.811771800007</c:v>
                </c:pt>
                <c:pt idx="9">
                  <c:v>22816.071778900001</c:v>
                </c:pt>
                <c:pt idx="10">
                  <c:v>19490.446353999996</c:v>
                </c:pt>
                <c:pt idx="11">
                  <c:v>19481.012423</c:v>
                </c:pt>
                <c:pt idx="12">
                  <c:v>18354.238991199993</c:v>
                </c:pt>
                <c:pt idx="13">
                  <c:v>17238.106370900005</c:v>
                </c:pt>
                <c:pt idx="14">
                  <c:v>15615.501242900002</c:v>
                </c:pt>
                <c:pt idx="15">
                  <c:v>13470.880281099999</c:v>
                </c:pt>
                <c:pt idx="16">
                  <c:v>14169.645318799996</c:v>
                </c:pt>
                <c:pt idx="17">
                  <c:v>13729.416220299998</c:v>
                </c:pt>
                <c:pt idx="18">
                  <c:v>13536.288140100001</c:v>
                </c:pt>
                <c:pt idx="19">
                  <c:v>10161.786928899997</c:v>
                </c:pt>
                <c:pt idx="20">
                  <c:v>9552.305663299996</c:v>
                </c:pt>
                <c:pt idx="21">
                  <c:v>9624.9394606999995</c:v>
                </c:pt>
                <c:pt idx="22">
                  <c:v>9647.5203385000004</c:v>
                </c:pt>
                <c:pt idx="23">
                  <c:v>11356.207714599999</c:v>
                </c:pt>
                <c:pt idx="24">
                  <c:v>11148.308397799998</c:v>
                </c:pt>
                <c:pt idx="25">
                  <c:v>11169.6265896</c:v>
                </c:pt>
                <c:pt idx="26">
                  <c:v>11179.644498900001</c:v>
                </c:pt>
                <c:pt idx="27">
                  <c:v>11183.710188900002</c:v>
                </c:pt>
                <c:pt idx="28">
                  <c:v>11195.6354813</c:v>
                </c:pt>
                <c:pt idx="29">
                  <c:v>11193.270993199998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38968"/>
        <c:axId val="2089133064"/>
      </c:lineChart>
      <c:catAx>
        <c:axId val="208913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133064"/>
        <c:crosses val="autoZero"/>
        <c:auto val="1"/>
        <c:lblAlgn val="ctr"/>
        <c:lblOffset val="100"/>
        <c:tickLblSkip val="1"/>
        <c:noMultiLvlLbl val="0"/>
      </c:catAx>
      <c:valAx>
        <c:axId val="20891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13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5480.7367919999997</c:v>
                </c:pt>
                <c:pt idx="1">
                  <c:v>6051.6722659999996</c:v>
                </c:pt>
                <c:pt idx="2">
                  <c:v>4527.4703</c:v>
                </c:pt>
                <c:pt idx="3">
                  <c:v>3056.7944939999993</c:v>
                </c:pt>
                <c:pt idx="4">
                  <c:v>1648.6060000000004</c:v>
                </c:pt>
                <c:pt idx="5">
                  <c:v>1825.8360079999998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2290.6481343200003</c:v>
                </c:pt>
                <c:pt idx="1">
                  <c:v>2054.5142997600005</c:v>
                </c:pt>
                <c:pt idx="2">
                  <c:v>248.88321559999994</c:v>
                </c:pt>
                <c:pt idx="3">
                  <c:v>349.88714119999992</c:v>
                </c:pt>
                <c:pt idx="4">
                  <c:v>607.32821939999997</c:v>
                </c:pt>
                <c:pt idx="5">
                  <c:v>662.3254574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2032.9944461999999</c:v>
                </c:pt>
                <c:pt idx="1">
                  <c:v>2022.0164730000001</c:v>
                </c:pt>
                <c:pt idx="2">
                  <c:v>1392.878377</c:v>
                </c:pt>
                <c:pt idx="3">
                  <c:v>861.62683320000019</c:v>
                </c:pt>
                <c:pt idx="4">
                  <c:v>508.94944719999984</c:v>
                </c:pt>
                <c:pt idx="5">
                  <c:v>431.78473259999993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2299.5139062000003</c:v>
                </c:pt>
                <c:pt idx="1">
                  <c:v>2685.6682123999999</c:v>
                </c:pt>
                <c:pt idx="2">
                  <c:v>2481.2279334000004</c:v>
                </c:pt>
                <c:pt idx="3">
                  <c:v>2608.5172937999996</c:v>
                </c:pt>
                <c:pt idx="4">
                  <c:v>2785.7678123999999</c:v>
                </c:pt>
                <c:pt idx="5">
                  <c:v>2691.2585090000002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674.89540059999979</c:v>
                </c:pt>
                <c:pt idx="1">
                  <c:v>718.56171340000014</c:v>
                </c:pt>
                <c:pt idx="2">
                  <c:v>863.47490560000006</c:v>
                </c:pt>
                <c:pt idx="3">
                  <c:v>1180.4796537999998</c:v>
                </c:pt>
                <c:pt idx="4">
                  <c:v>586.18483659999981</c:v>
                </c:pt>
                <c:pt idx="5">
                  <c:v>748.28680060000011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26.793701800000054</c:v>
                </c:pt>
                <c:pt idx="1">
                  <c:v>32.534178400000016</c:v>
                </c:pt>
                <c:pt idx="2">
                  <c:v>35.185537000000025</c:v>
                </c:pt>
                <c:pt idx="3">
                  <c:v>38.0044907999998</c:v>
                </c:pt>
                <c:pt idx="4">
                  <c:v>41.711285599999975</c:v>
                </c:pt>
                <c:pt idx="5">
                  <c:v>46.529375199999961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1537.4559056000001</c:v>
                </c:pt>
                <c:pt idx="1">
                  <c:v>1434.0836422</c:v>
                </c:pt>
                <c:pt idx="2">
                  <c:v>685.8383080000001</c:v>
                </c:pt>
                <c:pt idx="3">
                  <c:v>579.56252619999998</c:v>
                </c:pt>
                <c:pt idx="4">
                  <c:v>998.17993940000019</c:v>
                </c:pt>
                <c:pt idx="5">
                  <c:v>1887.9215514000002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2763.8541074199998</c:v>
                </c:pt>
                <c:pt idx="1">
                  <c:v>3144.9020330799999</c:v>
                </c:pt>
                <c:pt idx="2">
                  <c:v>3030.1773679399998</c:v>
                </c:pt>
                <c:pt idx="3">
                  <c:v>1428.7038399199998</c:v>
                </c:pt>
                <c:pt idx="4">
                  <c:v>1113.9620304</c:v>
                </c:pt>
                <c:pt idx="5">
                  <c:v>961.69591479999985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5247.692211999999</c:v>
                </c:pt>
                <c:pt idx="1">
                  <c:v>5798.4082340000004</c:v>
                </c:pt>
                <c:pt idx="2">
                  <c:v>4742.1940199999999</c:v>
                </c:pt>
                <c:pt idx="3">
                  <c:v>2879.2877739999999</c:v>
                </c:pt>
                <c:pt idx="4">
                  <c:v>1941.1917739999994</c:v>
                </c:pt>
                <c:pt idx="5">
                  <c:v>1916.6726500000004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7.558255780000013</c:v>
                </c:pt>
                <c:pt idx="1">
                  <c:v>9.5266493400000396</c:v>
                </c:pt>
                <c:pt idx="2">
                  <c:v>28.531111859999989</c:v>
                </c:pt>
                <c:pt idx="3">
                  <c:v>30.739330919999951</c:v>
                </c:pt>
                <c:pt idx="4">
                  <c:v>33.97496997999999</c:v>
                </c:pt>
                <c:pt idx="5">
                  <c:v>12.066551380000011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060392"/>
        <c:axId val="20890514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22362.142861920001</c:v>
                </c:pt>
                <c:pt idx="1">
                  <c:v>23951.887701580003</c:v>
                </c:pt>
                <c:pt idx="2">
                  <c:v>18035.861076399997</c:v>
                </c:pt>
                <c:pt idx="3">
                  <c:v>13013.603377839998</c:v>
                </c:pt>
                <c:pt idx="4">
                  <c:v>10265.856314979999</c:v>
                </c:pt>
                <c:pt idx="5">
                  <c:v>11184.377550380001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60392"/>
        <c:axId val="2089051464"/>
      </c:lineChart>
      <c:catAx>
        <c:axId val="208906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051464"/>
        <c:crosses val="autoZero"/>
        <c:auto val="1"/>
        <c:lblAlgn val="ctr"/>
        <c:lblOffset val="100"/>
        <c:noMultiLvlLbl val="0"/>
      </c:catAx>
      <c:valAx>
        <c:axId val="208905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06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5766.2045289999996</c:v>
                </c:pt>
                <c:pt idx="1">
                  <c:v>3792.1323969999994</c:v>
                </c:pt>
                <c:pt idx="2">
                  <c:v>1737.221004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2172.5812170400004</c:v>
                </c:pt>
                <c:pt idx="1">
                  <c:v>299.38517839999992</c:v>
                </c:pt>
                <c:pt idx="2">
                  <c:v>634.82683840000004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2027.5054596</c:v>
                </c:pt>
                <c:pt idx="1">
                  <c:v>1127.2526051</c:v>
                </c:pt>
                <c:pt idx="2">
                  <c:v>470.36708989999988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2492.5910592999999</c:v>
                </c:pt>
                <c:pt idx="1">
                  <c:v>2544.8726136</c:v>
                </c:pt>
                <c:pt idx="2">
                  <c:v>2738.5131607000003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696.72855699999991</c:v>
                </c:pt>
                <c:pt idx="1">
                  <c:v>1021.9772796999999</c:v>
                </c:pt>
                <c:pt idx="2">
                  <c:v>667.2358185999999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29.663940100000033</c:v>
                </c:pt>
                <c:pt idx="1">
                  <c:v>36.595013899999913</c:v>
                </c:pt>
                <c:pt idx="2">
                  <c:v>44.120330399999972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1485.7697739</c:v>
                </c:pt>
                <c:pt idx="1">
                  <c:v>632.7004171000001</c:v>
                </c:pt>
                <c:pt idx="2">
                  <c:v>1443.0507454000003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2954.3780702499998</c:v>
                </c:pt>
                <c:pt idx="1">
                  <c:v>2229.4406039299997</c:v>
                </c:pt>
                <c:pt idx="2">
                  <c:v>1037.8289725999998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5523.0502230000002</c:v>
                </c:pt>
                <c:pt idx="1">
                  <c:v>3810.7408969999997</c:v>
                </c:pt>
                <c:pt idx="2">
                  <c:v>1928.9322119999999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8.5424525600000258</c:v>
                </c:pt>
                <c:pt idx="1">
                  <c:v>29.63522138999997</c:v>
                </c:pt>
                <c:pt idx="2">
                  <c:v>23.020760680000002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948824"/>
        <c:axId val="20889522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23157.015281750002</c:v>
                </c:pt>
                <c:pt idx="1">
                  <c:v>15524.732227119997</c:v>
                </c:pt>
                <c:pt idx="2">
                  <c:v>10725.116932680001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48824"/>
        <c:axId val="2088952296"/>
      </c:lineChart>
      <c:catAx>
        <c:axId val="208894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952296"/>
        <c:crosses val="autoZero"/>
        <c:auto val="1"/>
        <c:lblAlgn val="ctr"/>
        <c:lblOffset val="100"/>
        <c:noMultiLvlLbl val="0"/>
      </c:catAx>
      <c:valAx>
        <c:axId val="20889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94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5185.8081999999995</c:v>
                </c:pt>
                <c:pt idx="1">
                  <c:v>5368.2149900000004</c:v>
                </c:pt>
                <c:pt idx="2">
                  <c:v>5428.7515899999999</c:v>
                </c:pt>
                <c:pt idx="3">
                  <c:v>5467.5248699999975</c:v>
                </c:pt>
                <c:pt idx="4">
                  <c:v>5953.3843100000013</c:v>
                </c:pt>
                <c:pt idx="5">
                  <c:v>6115.3470400000006</c:v>
                </c:pt>
                <c:pt idx="6">
                  <c:v>6168.5919600000016</c:v>
                </c:pt>
                <c:pt idx="7">
                  <c:v>6229.2997299999988</c:v>
                </c:pt>
                <c:pt idx="8">
                  <c:v>6299.8390299999992</c:v>
                </c:pt>
                <c:pt idx="9">
                  <c:v>5445.2835699999996</c:v>
                </c:pt>
                <c:pt idx="10">
                  <c:v>4601.2834599999987</c:v>
                </c:pt>
                <c:pt idx="11">
                  <c:v>4671.5419400000028</c:v>
                </c:pt>
                <c:pt idx="12">
                  <c:v>4771.934739999997</c:v>
                </c:pt>
                <c:pt idx="13">
                  <c:v>4881.7398600000015</c:v>
                </c:pt>
                <c:pt idx="14">
                  <c:v>3710.8515000000007</c:v>
                </c:pt>
                <c:pt idx="15">
                  <c:v>3170.7186399999991</c:v>
                </c:pt>
                <c:pt idx="16">
                  <c:v>3262.2633299999979</c:v>
                </c:pt>
                <c:pt idx="17">
                  <c:v>3364.9815999999992</c:v>
                </c:pt>
                <c:pt idx="18">
                  <c:v>3462.5159700000004</c:v>
                </c:pt>
                <c:pt idx="19">
                  <c:v>2023.4929300000003</c:v>
                </c:pt>
                <c:pt idx="20">
                  <c:v>1549.1057099999998</c:v>
                </c:pt>
                <c:pt idx="21">
                  <c:v>1596.4991300000002</c:v>
                </c:pt>
                <c:pt idx="22">
                  <c:v>1650.70867</c:v>
                </c:pt>
                <c:pt idx="23">
                  <c:v>1702.0750000000007</c:v>
                </c:pt>
                <c:pt idx="24">
                  <c:v>1744.6414900000018</c:v>
                </c:pt>
                <c:pt idx="25">
                  <c:v>1779.4232799999991</c:v>
                </c:pt>
                <c:pt idx="26">
                  <c:v>1807.404559999999</c:v>
                </c:pt>
                <c:pt idx="27">
                  <c:v>1830.1647300000004</c:v>
                </c:pt>
                <c:pt idx="28">
                  <c:v>1848.6027800000011</c:v>
                </c:pt>
                <c:pt idx="29">
                  <c:v>1863.5846899999997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2200.5697676</c:v>
                </c:pt>
                <c:pt idx="1">
                  <c:v>2294.2342349</c:v>
                </c:pt>
                <c:pt idx="2">
                  <c:v>2314.5271952000003</c:v>
                </c:pt>
                <c:pt idx="3">
                  <c:v>2320.4368245000001</c:v>
                </c:pt>
                <c:pt idx="4">
                  <c:v>2323.4726493999997</c:v>
                </c:pt>
                <c:pt idx="5">
                  <c:v>2325.9666773999998</c:v>
                </c:pt>
                <c:pt idx="6">
                  <c:v>2165.2955883000004</c:v>
                </c:pt>
                <c:pt idx="7">
                  <c:v>2163.2725602</c:v>
                </c:pt>
                <c:pt idx="8">
                  <c:v>1812.8981039</c:v>
                </c:pt>
                <c:pt idx="9">
                  <c:v>1805.138569</c:v>
                </c:pt>
                <c:pt idx="10">
                  <c:v>614.13554699999997</c:v>
                </c:pt>
                <c:pt idx="11">
                  <c:v>168.53228399999989</c:v>
                </c:pt>
                <c:pt idx="12">
                  <c:v>155.10140100000012</c:v>
                </c:pt>
                <c:pt idx="13">
                  <c:v>153.23814500000003</c:v>
                </c:pt>
                <c:pt idx="14">
                  <c:v>153.40870099999984</c:v>
                </c:pt>
                <c:pt idx="15">
                  <c:v>153.88559399999986</c:v>
                </c:pt>
                <c:pt idx="16">
                  <c:v>392.35632999999984</c:v>
                </c:pt>
                <c:pt idx="17">
                  <c:v>399.78717899999992</c:v>
                </c:pt>
                <c:pt idx="18">
                  <c:v>401.48272999999995</c:v>
                </c:pt>
                <c:pt idx="19">
                  <c:v>401.92387299999996</c:v>
                </c:pt>
                <c:pt idx="20">
                  <c:v>402.24283299999979</c:v>
                </c:pt>
                <c:pt idx="21">
                  <c:v>652.31593899999984</c:v>
                </c:pt>
                <c:pt idx="22">
                  <c:v>659.44249999999988</c:v>
                </c:pt>
                <c:pt idx="23">
                  <c:v>661.06494300000008</c:v>
                </c:pt>
                <c:pt idx="24">
                  <c:v>661.57488199999989</c:v>
                </c:pt>
                <c:pt idx="25">
                  <c:v>661.88944100000003</c:v>
                </c:pt>
                <c:pt idx="26">
                  <c:v>662.16955699999994</c:v>
                </c:pt>
                <c:pt idx="27">
                  <c:v>662.34161799999993</c:v>
                </c:pt>
                <c:pt idx="28">
                  <c:v>662.52017999999998</c:v>
                </c:pt>
                <c:pt idx="29">
                  <c:v>662.70649099999991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1953.080948</c:v>
                </c:pt>
                <c:pt idx="1">
                  <c:v>2022.3120000000001</c:v>
                </c:pt>
                <c:pt idx="2">
                  <c:v>2029.3003800000001</c:v>
                </c:pt>
                <c:pt idx="3">
                  <c:v>2022.1902909999999</c:v>
                </c:pt>
                <c:pt idx="4">
                  <c:v>2138.088612</c:v>
                </c:pt>
                <c:pt idx="5">
                  <c:v>2125.7098960000003</c:v>
                </c:pt>
                <c:pt idx="6">
                  <c:v>2094.4316019999997</c:v>
                </c:pt>
                <c:pt idx="7">
                  <c:v>2069.4035169999997</c:v>
                </c:pt>
                <c:pt idx="8">
                  <c:v>2017.35679</c:v>
                </c:pt>
                <c:pt idx="9">
                  <c:v>1803.1805600000002</c:v>
                </c:pt>
                <c:pt idx="10">
                  <c:v>1578.956152</c:v>
                </c:pt>
                <c:pt idx="11">
                  <c:v>1495.7116910000002</c:v>
                </c:pt>
                <c:pt idx="12">
                  <c:v>1441.6402199999998</c:v>
                </c:pt>
                <c:pt idx="13">
                  <c:v>1385.6095679999999</c:v>
                </c:pt>
                <c:pt idx="14">
                  <c:v>1062.474254</c:v>
                </c:pt>
                <c:pt idx="15">
                  <c:v>997.30344600000012</c:v>
                </c:pt>
                <c:pt idx="16">
                  <c:v>956.96655600000008</c:v>
                </c:pt>
                <c:pt idx="17">
                  <c:v>904.14093500000013</c:v>
                </c:pt>
                <c:pt idx="18">
                  <c:v>855.55791399999976</c:v>
                </c:pt>
                <c:pt idx="19">
                  <c:v>594.16531499999996</c:v>
                </c:pt>
                <c:pt idx="20">
                  <c:v>550.19652199999973</c:v>
                </c:pt>
                <c:pt idx="21">
                  <c:v>534.64393999999993</c:v>
                </c:pt>
                <c:pt idx="22">
                  <c:v>507.65740599999981</c:v>
                </c:pt>
                <c:pt idx="23">
                  <c:v>485.32815200000005</c:v>
                </c:pt>
                <c:pt idx="24">
                  <c:v>466.92121599999996</c:v>
                </c:pt>
                <c:pt idx="25">
                  <c:v>451.81418299999973</c:v>
                </c:pt>
                <c:pt idx="26">
                  <c:v>439.69269400000007</c:v>
                </c:pt>
                <c:pt idx="27">
                  <c:v>429.80755500000009</c:v>
                </c:pt>
                <c:pt idx="28">
                  <c:v>421.94297899999992</c:v>
                </c:pt>
                <c:pt idx="29">
                  <c:v>415.66625199999999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2126.6430450000007</c:v>
                </c:pt>
                <c:pt idx="1">
                  <c:v>2232.7077440000003</c:v>
                </c:pt>
                <c:pt idx="2">
                  <c:v>2278.1581229999993</c:v>
                </c:pt>
                <c:pt idx="3">
                  <c:v>2309.9311379999999</c:v>
                </c:pt>
                <c:pt idx="4">
                  <c:v>2550.1294809999999</c:v>
                </c:pt>
                <c:pt idx="5">
                  <c:v>2584.9250769999999</c:v>
                </c:pt>
                <c:pt idx="6">
                  <c:v>2613.9504479999996</c:v>
                </c:pt>
                <c:pt idx="7">
                  <c:v>2682.6709970000002</c:v>
                </c:pt>
                <c:pt idx="8">
                  <c:v>2621.950417</c:v>
                </c:pt>
                <c:pt idx="9">
                  <c:v>2924.8441229999999</c:v>
                </c:pt>
                <c:pt idx="10">
                  <c:v>2460.6948590000002</c:v>
                </c:pt>
                <c:pt idx="11">
                  <c:v>2453.403397</c:v>
                </c:pt>
                <c:pt idx="12">
                  <c:v>2456.4633860000004</c:v>
                </c:pt>
                <c:pt idx="13">
                  <c:v>2461.3081950000005</c:v>
                </c:pt>
                <c:pt idx="14">
                  <c:v>2574.2698300000002</c:v>
                </c:pt>
                <c:pt idx="15">
                  <c:v>2582.0448299999998</c:v>
                </c:pt>
                <c:pt idx="16">
                  <c:v>2587.6194229999992</c:v>
                </c:pt>
                <c:pt idx="17">
                  <c:v>2552.4954439999992</c:v>
                </c:pt>
                <c:pt idx="18">
                  <c:v>2555.3819990000002</c:v>
                </c:pt>
                <c:pt idx="19">
                  <c:v>2765.0447729999996</c:v>
                </c:pt>
                <c:pt idx="20">
                  <c:v>2772.542966</c:v>
                </c:pt>
                <c:pt idx="21">
                  <c:v>2776.192098999999</c:v>
                </c:pt>
                <c:pt idx="22">
                  <c:v>2778.780667</c:v>
                </c:pt>
                <c:pt idx="23">
                  <c:v>2781.4507329999997</c:v>
                </c:pt>
                <c:pt idx="24">
                  <c:v>2819.8725969999996</c:v>
                </c:pt>
                <c:pt idx="25">
                  <c:v>2699.9279789999991</c:v>
                </c:pt>
                <c:pt idx="26">
                  <c:v>2694.1775250000001</c:v>
                </c:pt>
                <c:pt idx="27">
                  <c:v>2690.7540690000005</c:v>
                </c:pt>
                <c:pt idx="28">
                  <c:v>2687.5273579999994</c:v>
                </c:pt>
                <c:pt idx="29">
                  <c:v>2683.9056140000002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657.21963400000004</c:v>
                </c:pt>
                <c:pt idx="1">
                  <c:v>664.40911099999994</c:v>
                </c:pt>
                <c:pt idx="2">
                  <c:v>645.38992599999983</c:v>
                </c:pt>
                <c:pt idx="3">
                  <c:v>631.61084899999969</c:v>
                </c:pt>
                <c:pt idx="4">
                  <c:v>775.84748299999956</c:v>
                </c:pt>
                <c:pt idx="5">
                  <c:v>764.21717499999977</c:v>
                </c:pt>
                <c:pt idx="6">
                  <c:v>714.39602100000047</c:v>
                </c:pt>
                <c:pt idx="7">
                  <c:v>683.04975300000024</c:v>
                </c:pt>
                <c:pt idx="8">
                  <c:v>645.11708200000066</c:v>
                </c:pt>
                <c:pt idx="9">
                  <c:v>786.0285359999998</c:v>
                </c:pt>
                <c:pt idx="10">
                  <c:v>830.94873499999994</c:v>
                </c:pt>
                <c:pt idx="11">
                  <c:v>730.81313000000046</c:v>
                </c:pt>
                <c:pt idx="12">
                  <c:v>717.63092099999994</c:v>
                </c:pt>
                <c:pt idx="13">
                  <c:v>705.86208299999998</c:v>
                </c:pt>
                <c:pt idx="14">
                  <c:v>1332.119659</c:v>
                </c:pt>
                <c:pt idx="15">
                  <c:v>1335.1911469999995</c:v>
                </c:pt>
                <c:pt idx="16">
                  <c:v>1376.9295730000003</c:v>
                </c:pt>
                <c:pt idx="17">
                  <c:v>1367.7042580000007</c:v>
                </c:pt>
                <c:pt idx="18">
                  <c:v>1357.3778299999994</c:v>
                </c:pt>
                <c:pt idx="19">
                  <c:v>465.19546099999934</c:v>
                </c:pt>
                <c:pt idx="20">
                  <c:v>434.97226099999989</c:v>
                </c:pt>
                <c:pt idx="21">
                  <c:v>474.48773100000017</c:v>
                </c:pt>
                <c:pt idx="22">
                  <c:v>465.11409299999923</c:v>
                </c:pt>
                <c:pt idx="23">
                  <c:v>779.18246900000031</c:v>
                </c:pt>
                <c:pt idx="24">
                  <c:v>777.16762899999958</c:v>
                </c:pt>
                <c:pt idx="25">
                  <c:v>768.617166</c:v>
                </c:pt>
                <c:pt idx="26">
                  <c:v>758.71360399999958</c:v>
                </c:pt>
                <c:pt idx="27">
                  <c:v>748.51359300000058</c:v>
                </c:pt>
                <c:pt idx="28">
                  <c:v>738.03360299999986</c:v>
                </c:pt>
                <c:pt idx="29">
                  <c:v>727.55603700000029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21.688117000000148</c:v>
                </c:pt>
                <c:pt idx="1">
                  <c:v>25.50926000000004</c:v>
                </c:pt>
                <c:pt idx="2">
                  <c:v>27.678908999999976</c:v>
                </c:pt>
                <c:pt idx="3">
                  <c:v>29.010825000000068</c:v>
                </c:pt>
                <c:pt idx="4">
                  <c:v>30.081398000000036</c:v>
                </c:pt>
                <c:pt idx="5">
                  <c:v>31.057289999999966</c:v>
                </c:pt>
                <c:pt idx="6">
                  <c:v>31.608463999999913</c:v>
                </c:pt>
                <c:pt idx="7">
                  <c:v>32.46782700000017</c:v>
                </c:pt>
                <c:pt idx="8">
                  <c:v>33.487602000000152</c:v>
                </c:pt>
                <c:pt idx="9">
                  <c:v>34.049708999999893</c:v>
                </c:pt>
                <c:pt idx="10">
                  <c:v>34.220483000000058</c:v>
                </c:pt>
                <c:pt idx="11">
                  <c:v>34.683836000000156</c:v>
                </c:pt>
                <c:pt idx="12">
                  <c:v>35.189292999999907</c:v>
                </c:pt>
                <c:pt idx="13">
                  <c:v>35.658661999999822</c:v>
                </c:pt>
                <c:pt idx="14">
                  <c:v>36.175411000000167</c:v>
                </c:pt>
                <c:pt idx="15">
                  <c:v>36.444619999999759</c:v>
                </c:pt>
                <c:pt idx="16">
                  <c:v>37.20961299999999</c:v>
                </c:pt>
                <c:pt idx="17">
                  <c:v>38.031579999999849</c:v>
                </c:pt>
                <c:pt idx="18">
                  <c:v>38.956840999999713</c:v>
                </c:pt>
                <c:pt idx="19">
                  <c:v>39.379799999999705</c:v>
                </c:pt>
                <c:pt idx="20">
                  <c:v>39.830125999999836</c:v>
                </c:pt>
                <c:pt idx="21">
                  <c:v>40.560569000000214</c:v>
                </c:pt>
                <c:pt idx="22">
                  <c:v>41.472284999999829</c:v>
                </c:pt>
                <c:pt idx="23">
                  <c:v>42.794266999999763</c:v>
                </c:pt>
                <c:pt idx="24">
                  <c:v>43.899181000000226</c:v>
                </c:pt>
                <c:pt idx="25">
                  <c:v>44.915633999999955</c:v>
                </c:pt>
                <c:pt idx="26">
                  <c:v>45.87678300000016</c:v>
                </c:pt>
                <c:pt idx="27">
                  <c:v>46.594780999999784</c:v>
                </c:pt>
                <c:pt idx="28">
                  <c:v>47.314002000000073</c:v>
                </c:pt>
                <c:pt idx="29">
                  <c:v>47.945675999999821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9422.8924350999969</c:v>
                </c:pt>
                <c:pt idx="1">
                  <c:v>9194.1099015</c:v>
                </c:pt>
                <c:pt idx="2">
                  <c:v>9467.1155134000019</c:v>
                </c:pt>
                <c:pt idx="3">
                  <c:v>9778.697930999997</c:v>
                </c:pt>
                <c:pt idx="4">
                  <c:v>9919.9866229999989</c:v>
                </c:pt>
                <c:pt idx="5">
                  <c:v>10355.6817458</c:v>
                </c:pt>
                <c:pt idx="6">
                  <c:v>9614.1296076999988</c:v>
                </c:pt>
                <c:pt idx="7">
                  <c:v>10657.081980800001</c:v>
                </c:pt>
                <c:pt idx="8">
                  <c:v>11290.162746900001</c:v>
                </c:pt>
                <c:pt idx="9">
                  <c:v>10017.5467119</c:v>
                </c:pt>
                <c:pt idx="10">
                  <c:v>9370.2071180000003</c:v>
                </c:pt>
                <c:pt idx="11">
                  <c:v>9926.3261449999991</c:v>
                </c:pt>
                <c:pt idx="12">
                  <c:v>8776.2790301999994</c:v>
                </c:pt>
                <c:pt idx="13">
                  <c:v>7614.6898579000008</c:v>
                </c:pt>
                <c:pt idx="14">
                  <c:v>6746.2018879000007</c:v>
                </c:pt>
                <c:pt idx="15">
                  <c:v>5195.2920041000007</c:v>
                </c:pt>
                <c:pt idx="16">
                  <c:v>5556.3004937999985</c:v>
                </c:pt>
                <c:pt idx="17">
                  <c:v>5102.2752242999995</c:v>
                </c:pt>
                <c:pt idx="18">
                  <c:v>4865.0148561000005</c:v>
                </c:pt>
                <c:pt idx="19">
                  <c:v>3872.5847769000002</c:v>
                </c:pt>
                <c:pt idx="20">
                  <c:v>3803.4152452999979</c:v>
                </c:pt>
                <c:pt idx="21">
                  <c:v>3550.2400527000009</c:v>
                </c:pt>
                <c:pt idx="22">
                  <c:v>3544.344717500001</c:v>
                </c:pt>
                <c:pt idx="23">
                  <c:v>4904.3121505999998</c:v>
                </c:pt>
                <c:pt idx="24">
                  <c:v>4634.2314027999982</c:v>
                </c:pt>
                <c:pt idx="25">
                  <c:v>4763.0389066000025</c:v>
                </c:pt>
                <c:pt idx="26">
                  <c:v>4771.6097759000022</c:v>
                </c:pt>
                <c:pt idx="27">
                  <c:v>4775.5338429000021</c:v>
                </c:pt>
                <c:pt idx="28">
                  <c:v>4789.6945792999986</c:v>
                </c:pt>
                <c:pt idx="29">
                  <c:v>4791.9062331999985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904872"/>
        <c:axId val="20888792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21567.902146699998</c:v>
                </c:pt>
                <c:pt idx="1">
                  <c:v>21801.4972414</c:v>
                </c:pt>
                <c:pt idx="2">
                  <c:v>22190.9216366</c:v>
                </c:pt>
                <c:pt idx="3">
                  <c:v>22559.402728499997</c:v>
                </c:pt>
                <c:pt idx="4">
                  <c:v>23690.9905564</c:v>
                </c:pt>
                <c:pt idx="5">
                  <c:v>24302.904901200003</c:v>
                </c:pt>
                <c:pt idx="6">
                  <c:v>23402.403691000003</c:v>
                </c:pt>
                <c:pt idx="7">
                  <c:v>24517.246364999999</c:v>
                </c:pt>
                <c:pt idx="8">
                  <c:v>24720.811771800007</c:v>
                </c:pt>
                <c:pt idx="9">
                  <c:v>22816.071778900001</c:v>
                </c:pt>
                <c:pt idx="10">
                  <c:v>19490.446353999996</c:v>
                </c:pt>
                <c:pt idx="11">
                  <c:v>19481.012423</c:v>
                </c:pt>
                <c:pt idx="12">
                  <c:v>18354.238991199993</c:v>
                </c:pt>
                <c:pt idx="13">
                  <c:v>17238.106370900005</c:v>
                </c:pt>
                <c:pt idx="14">
                  <c:v>15615.501242900002</c:v>
                </c:pt>
                <c:pt idx="15">
                  <c:v>13470.880281099999</c:v>
                </c:pt>
                <c:pt idx="16">
                  <c:v>14169.645318799996</c:v>
                </c:pt>
                <c:pt idx="17">
                  <c:v>13729.416220299998</c:v>
                </c:pt>
                <c:pt idx="18">
                  <c:v>13536.288140100001</c:v>
                </c:pt>
                <c:pt idx="19">
                  <c:v>10161.786928899997</c:v>
                </c:pt>
                <c:pt idx="20">
                  <c:v>9552.305663299996</c:v>
                </c:pt>
                <c:pt idx="21">
                  <c:v>9624.9394606999995</c:v>
                </c:pt>
                <c:pt idx="22">
                  <c:v>9647.5203385000004</c:v>
                </c:pt>
                <c:pt idx="23">
                  <c:v>11356.207714599999</c:v>
                </c:pt>
                <c:pt idx="24">
                  <c:v>11148.308397799998</c:v>
                </c:pt>
                <c:pt idx="25">
                  <c:v>11169.6265896</c:v>
                </c:pt>
                <c:pt idx="26">
                  <c:v>11179.644498900001</c:v>
                </c:pt>
                <c:pt idx="27">
                  <c:v>11183.710188900002</c:v>
                </c:pt>
                <c:pt idx="28">
                  <c:v>11195.6354813</c:v>
                </c:pt>
                <c:pt idx="29">
                  <c:v>11193.270993199998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04872"/>
        <c:axId val="2088879240"/>
      </c:lineChart>
      <c:catAx>
        <c:axId val="208890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879240"/>
        <c:crosses val="autoZero"/>
        <c:auto val="1"/>
        <c:lblAlgn val="ctr"/>
        <c:lblOffset val="100"/>
        <c:tickLblSkip val="1"/>
        <c:noMultiLvlLbl val="0"/>
      </c:catAx>
      <c:valAx>
        <c:axId val="208887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90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layout>
        <c:manualLayout>
          <c:xMode val="edge"/>
          <c:yMode val="edge"/>
          <c:x val="0.353795919106295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3324901740192"/>
          <c:y val="9.5973092137140406E-2"/>
          <c:w val="0.85418584913141904"/>
          <c:h val="0.722988931306922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0.55240130734767989</c:v>
                </c:pt>
                <c:pt idx="1">
                  <c:v>1.0382517678154384</c:v>
                </c:pt>
                <c:pt idx="2">
                  <c:v>1.1884845224506491</c:v>
                </c:pt>
                <c:pt idx="3">
                  <c:v>1.1982051852265099</c:v>
                </c:pt>
                <c:pt idx="4">
                  <c:v>1.1895694161538728</c:v>
                </c:pt>
                <c:pt idx="5">
                  <c:v>1.2329070771114847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1.1006665482731153</c:v>
                </c:pt>
                <c:pt idx="1">
                  <c:v>1.276843364214026</c:v>
                </c:pt>
                <c:pt idx="2">
                  <c:v>1.1720256959408086</c:v>
                </c:pt>
                <c:pt idx="3">
                  <c:v>1.1129577246645523</c:v>
                </c:pt>
                <c:pt idx="4">
                  <c:v>1.1161161163949054</c:v>
                </c:pt>
                <c:pt idx="5">
                  <c:v>1.2054689442345539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4.6425905495540584E-2</c:v>
                </c:pt>
                <c:pt idx="1">
                  <c:v>-1.6007812709851847E-3</c:v>
                </c:pt>
                <c:pt idx="2">
                  <c:v>6.9684830421392521E-2</c:v>
                </c:pt>
                <c:pt idx="3">
                  <c:v>0.22135715587951915</c:v>
                </c:pt>
                <c:pt idx="4">
                  <c:v>0.39186818250721833</c:v>
                </c:pt>
                <c:pt idx="5">
                  <c:v>0.51341443654065488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184088"/>
        <c:axId val="-213819996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1.6994937765943916</c:v>
                </c:pt>
                <c:pt idx="1">
                  <c:v>2.3134943592406598</c:v>
                </c:pt>
                <c:pt idx="2">
                  <c:v>2.4301950388850235</c:v>
                </c:pt>
                <c:pt idx="3">
                  <c:v>2.5325200798330005</c:v>
                </c:pt>
                <c:pt idx="4">
                  <c:v>2.6975537152306073</c:v>
                </c:pt>
                <c:pt idx="5">
                  <c:v>2.9517904514055266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84088"/>
        <c:axId val="-2138199960"/>
      </c:lineChart>
      <c:catAx>
        <c:axId val="-213818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199960"/>
        <c:crosses val="autoZero"/>
        <c:auto val="1"/>
        <c:lblAlgn val="ctr"/>
        <c:lblOffset val="100"/>
        <c:noMultiLvlLbl val="0"/>
      </c:catAx>
      <c:valAx>
        <c:axId val="-2138199960"/>
        <c:scaling>
          <c:orientation val="minMax"/>
          <c:max val="4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5246617785732E-3"/>
              <c:y val="0.35338678873614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18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214406413940598E-2"/>
          <c:y val="0.91852337643925797"/>
          <c:w val="0.88957118717211903"/>
          <c:h val="8.1476623560741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5480.7367919999997</c:v>
                </c:pt>
                <c:pt idx="1">
                  <c:v>6051.6722659999996</c:v>
                </c:pt>
                <c:pt idx="2">
                  <c:v>4527.4703</c:v>
                </c:pt>
                <c:pt idx="3">
                  <c:v>3056.7944939999993</c:v>
                </c:pt>
                <c:pt idx="4">
                  <c:v>1648.6060000000004</c:v>
                </c:pt>
                <c:pt idx="5">
                  <c:v>1825.8360079999998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2290.6481343200003</c:v>
                </c:pt>
                <c:pt idx="1">
                  <c:v>2054.5142997600005</c:v>
                </c:pt>
                <c:pt idx="2">
                  <c:v>248.88321559999994</c:v>
                </c:pt>
                <c:pt idx="3">
                  <c:v>349.88714119999992</c:v>
                </c:pt>
                <c:pt idx="4">
                  <c:v>607.32821939999997</c:v>
                </c:pt>
                <c:pt idx="5">
                  <c:v>662.3254574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2032.9944461999999</c:v>
                </c:pt>
                <c:pt idx="1">
                  <c:v>2022.0164730000001</c:v>
                </c:pt>
                <c:pt idx="2">
                  <c:v>1392.878377</c:v>
                </c:pt>
                <c:pt idx="3">
                  <c:v>861.62683320000019</c:v>
                </c:pt>
                <c:pt idx="4">
                  <c:v>508.94944719999984</c:v>
                </c:pt>
                <c:pt idx="5">
                  <c:v>431.78473259999993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2299.5139062000003</c:v>
                </c:pt>
                <c:pt idx="1">
                  <c:v>2685.6682123999999</c:v>
                </c:pt>
                <c:pt idx="2">
                  <c:v>2481.2279334000004</c:v>
                </c:pt>
                <c:pt idx="3">
                  <c:v>2608.5172937999996</c:v>
                </c:pt>
                <c:pt idx="4">
                  <c:v>2785.7678123999999</c:v>
                </c:pt>
                <c:pt idx="5">
                  <c:v>2691.2585090000002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674.89540059999979</c:v>
                </c:pt>
                <c:pt idx="1">
                  <c:v>718.56171340000014</c:v>
                </c:pt>
                <c:pt idx="2">
                  <c:v>863.47490560000006</c:v>
                </c:pt>
                <c:pt idx="3">
                  <c:v>1180.4796537999998</c:v>
                </c:pt>
                <c:pt idx="4">
                  <c:v>586.18483659999981</c:v>
                </c:pt>
                <c:pt idx="5">
                  <c:v>748.28680060000011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26.793701800000054</c:v>
                </c:pt>
                <c:pt idx="1">
                  <c:v>32.534178400000016</c:v>
                </c:pt>
                <c:pt idx="2">
                  <c:v>35.185537000000025</c:v>
                </c:pt>
                <c:pt idx="3">
                  <c:v>38.0044907999998</c:v>
                </c:pt>
                <c:pt idx="4">
                  <c:v>41.711285599999975</c:v>
                </c:pt>
                <c:pt idx="5">
                  <c:v>46.529375199999961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9556.5604807999971</c:v>
                </c:pt>
                <c:pt idx="1">
                  <c:v>10386.920558620001</c:v>
                </c:pt>
                <c:pt idx="2">
                  <c:v>8486.7408077999989</c:v>
                </c:pt>
                <c:pt idx="3">
                  <c:v>4918.2934710399995</c:v>
                </c:pt>
                <c:pt idx="4">
                  <c:v>4087.3087137800003</c:v>
                </c:pt>
                <c:pt idx="5">
                  <c:v>4778.3566675800012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807640"/>
        <c:axId val="20887968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22362.142861920001</c:v>
                </c:pt>
                <c:pt idx="1">
                  <c:v>23951.887701580003</c:v>
                </c:pt>
                <c:pt idx="2">
                  <c:v>18035.861076399997</c:v>
                </c:pt>
                <c:pt idx="3">
                  <c:v>13013.603377839998</c:v>
                </c:pt>
                <c:pt idx="4">
                  <c:v>10265.856314979999</c:v>
                </c:pt>
                <c:pt idx="5">
                  <c:v>11184.377550380001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07640"/>
        <c:axId val="2088796872"/>
      </c:lineChart>
      <c:catAx>
        <c:axId val="208880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796872"/>
        <c:crosses val="autoZero"/>
        <c:auto val="1"/>
        <c:lblAlgn val="ctr"/>
        <c:lblOffset val="100"/>
        <c:noMultiLvlLbl val="0"/>
      </c:catAx>
      <c:valAx>
        <c:axId val="208879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8076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5766.2045289999996</c:v>
                </c:pt>
                <c:pt idx="1">
                  <c:v>3792.1323969999994</c:v>
                </c:pt>
                <c:pt idx="2">
                  <c:v>1737.221004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2172.5812170400004</c:v>
                </c:pt>
                <c:pt idx="1">
                  <c:v>299.38517839999992</c:v>
                </c:pt>
                <c:pt idx="2">
                  <c:v>634.82683840000004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2027.5054596</c:v>
                </c:pt>
                <c:pt idx="1">
                  <c:v>1127.2526051</c:v>
                </c:pt>
                <c:pt idx="2">
                  <c:v>470.36708989999988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2492.5910592999999</c:v>
                </c:pt>
                <c:pt idx="1">
                  <c:v>2544.8726136</c:v>
                </c:pt>
                <c:pt idx="2">
                  <c:v>2738.5131607000003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696.72855699999991</c:v>
                </c:pt>
                <c:pt idx="1">
                  <c:v>1021.9772796999999</c:v>
                </c:pt>
                <c:pt idx="2">
                  <c:v>667.2358185999999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29.663940100000033</c:v>
                </c:pt>
                <c:pt idx="1">
                  <c:v>36.595013899999913</c:v>
                </c:pt>
                <c:pt idx="2">
                  <c:v>44.120330399999972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9971.7405197099979</c:v>
                </c:pt>
                <c:pt idx="1">
                  <c:v>6702.5171394199988</c:v>
                </c:pt>
                <c:pt idx="2">
                  <c:v>4432.8326906800012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772168"/>
        <c:axId val="-21317883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23157.015281750002</c:v>
                </c:pt>
                <c:pt idx="1">
                  <c:v>15524.732227119997</c:v>
                </c:pt>
                <c:pt idx="2">
                  <c:v>10725.116932680001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72168"/>
        <c:axId val="-2131788328"/>
      </c:lineChart>
      <c:catAx>
        <c:axId val="-213177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1788328"/>
        <c:crosses val="autoZero"/>
        <c:auto val="1"/>
        <c:lblAlgn val="ctr"/>
        <c:lblOffset val="100"/>
        <c:noMultiLvlLbl val="0"/>
      </c:catAx>
      <c:valAx>
        <c:axId val="-213178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177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10086.351575400002</c:v>
                </c:pt>
                <c:pt idx="1">
                  <c:v>8568.1474761999998</c:v>
                </c:pt>
                <c:pt idx="2">
                  <c:v>8666.6501224000003</c:v>
                </c:pt>
                <c:pt idx="3">
                  <c:v>8895.7817345999993</c:v>
                </c:pt>
                <c:pt idx="4">
                  <c:v>9488.1316125000012</c:v>
                </c:pt>
                <c:pt idx="5">
                  <c:v>9759.9141036000001</c:v>
                </c:pt>
                <c:pt idx="6">
                  <c:v>9349.9520125000017</c:v>
                </c:pt>
                <c:pt idx="7">
                  <c:v>9942.0958419000017</c:v>
                </c:pt>
                <c:pt idx="8">
                  <c:v>9996.293940399999</c:v>
                </c:pt>
                <c:pt idx="9">
                  <c:v>9161.9418528000006</c:v>
                </c:pt>
                <c:pt idx="10">
                  <c:v>7812.7030250999978</c:v>
                </c:pt>
                <c:pt idx="11">
                  <c:v>7994.6816793000007</c:v>
                </c:pt>
                <c:pt idx="12">
                  <c:v>7482.2380514000006</c:v>
                </c:pt>
                <c:pt idx="13">
                  <c:v>7022.1512305999995</c:v>
                </c:pt>
                <c:pt idx="14">
                  <c:v>6367.5775999999996</c:v>
                </c:pt>
                <c:pt idx="15">
                  <c:v>5465.9264744999982</c:v>
                </c:pt>
                <c:pt idx="16">
                  <c:v>5899.6722889999992</c:v>
                </c:pt>
                <c:pt idx="17">
                  <c:v>5648.3501580999991</c:v>
                </c:pt>
                <c:pt idx="18">
                  <c:v>5566.9309808000016</c:v>
                </c:pt>
                <c:pt idx="19">
                  <c:v>4021.3255341000008</c:v>
                </c:pt>
                <c:pt idx="20">
                  <c:v>3915.6459615999993</c:v>
                </c:pt>
                <c:pt idx="21">
                  <c:v>3986.8704995999992</c:v>
                </c:pt>
                <c:pt idx="22">
                  <c:v>3980.0796310999999</c:v>
                </c:pt>
                <c:pt idx="23">
                  <c:v>4650.712378199999</c:v>
                </c:pt>
                <c:pt idx="24">
                  <c:v>4431.7950600000013</c:v>
                </c:pt>
                <c:pt idx="25">
                  <c:v>4426.8917273999996</c:v>
                </c:pt>
                <c:pt idx="26">
                  <c:v>4429.1034067999972</c:v>
                </c:pt>
                <c:pt idx="27">
                  <c:v>4430.8760957000004</c:v>
                </c:pt>
                <c:pt idx="28">
                  <c:v>4436.1687614999992</c:v>
                </c:pt>
                <c:pt idx="29">
                  <c:v>4434.5001345000001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10183.746900000078</c:v>
                </c:pt>
                <c:pt idx="1">
                  <c:v>13755.24281999997</c:v>
                </c:pt>
                <c:pt idx="2">
                  <c:v>16282.853030000093</c:v>
                </c:pt>
                <c:pt idx="3">
                  <c:v>18206.352049999834</c:v>
                </c:pt>
                <c:pt idx="4">
                  <c:v>19927.934070000047</c:v>
                </c:pt>
                <c:pt idx="5">
                  <c:v>21326.991250000021</c:v>
                </c:pt>
                <c:pt idx="6">
                  <c:v>22135.491370000083</c:v>
                </c:pt>
                <c:pt idx="7">
                  <c:v>23273.062109999977</c:v>
                </c:pt>
                <c:pt idx="8">
                  <c:v>24235.766799999998</c:v>
                </c:pt>
                <c:pt idx="9">
                  <c:v>24551.078619999964</c:v>
                </c:pt>
                <c:pt idx="10">
                  <c:v>24232.462200000096</c:v>
                </c:pt>
                <c:pt idx="11">
                  <c:v>24628.7775200002</c:v>
                </c:pt>
                <c:pt idx="12">
                  <c:v>24923.323739999993</c:v>
                </c:pt>
                <c:pt idx="13">
                  <c:v>25234.184280000089</c:v>
                </c:pt>
                <c:pt idx="14">
                  <c:v>25422.04563999988</c:v>
                </c:pt>
                <c:pt idx="15">
                  <c:v>25455.29846999998</c:v>
                </c:pt>
                <c:pt idx="16">
                  <c:v>26237.97092999985</c:v>
                </c:pt>
                <c:pt idx="17">
                  <c:v>26968.72790999987</c:v>
                </c:pt>
                <c:pt idx="18">
                  <c:v>27798.383579999936</c:v>
                </c:pt>
                <c:pt idx="19">
                  <c:v>27772.25995000008</c:v>
                </c:pt>
                <c:pt idx="20">
                  <c:v>28225.017650000067</c:v>
                </c:pt>
                <c:pt idx="21">
                  <c:v>28981.686369999908</c:v>
                </c:pt>
                <c:pt idx="22">
                  <c:v>29851.64229000012</c:v>
                </c:pt>
                <c:pt idx="23">
                  <c:v>31279.000220000016</c:v>
                </c:pt>
                <c:pt idx="24">
                  <c:v>32330.057129999841</c:v>
                </c:pt>
                <c:pt idx="25">
                  <c:v>33335.76933000001</c:v>
                </c:pt>
                <c:pt idx="26">
                  <c:v>34280.621960000106</c:v>
                </c:pt>
                <c:pt idx="27">
                  <c:v>35172.635619999855</c:v>
                </c:pt>
                <c:pt idx="28">
                  <c:v>36021.552490000322</c:v>
                </c:pt>
                <c:pt idx="29">
                  <c:v>36827.043860000238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1654.4829789999867</c:v>
                </c:pt>
                <c:pt idx="1">
                  <c:v>1938.1982649999882</c:v>
                </c:pt>
                <c:pt idx="2">
                  <c:v>2114.0312769999982</c:v>
                </c:pt>
                <c:pt idx="3">
                  <c:v>2227.9632999999812</c:v>
                </c:pt>
                <c:pt idx="4">
                  <c:v>2326.8801270000085</c:v>
                </c:pt>
                <c:pt idx="5">
                  <c:v>2360.8253380000024</c:v>
                </c:pt>
                <c:pt idx="6">
                  <c:v>2281.3964919999844</c:v>
                </c:pt>
                <c:pt idx="7">
                  <c:v>2289.198065000015</c:v>
                </c:pt>
                <c:pt idx="8">
                  <c:v>2245.3009480000155</c:v>
                </c:pt>
                <c:pt idx="9">
                  <c:v>2077.609662000018</c:v>
                </c:pt>
                <c:pt idx="10">
                  <c:v>1818.791841000012</c:v>
                </c:pt>
                <c:pt idx="11">
                  <c:v>1746.913642000015</c:v>
                </c:pt>
                <c:pt idx="12">
                  <c:v>1635.3443730000145</c:v>
                </c:pt>
                <c:pt idx="13">
                  <c:v>1537.8632399999778</c:v>
                </c:pt>
                <c:pt idx="14">
                  <c:v>1425.5673200000183</c:v>
                </c:pt>
                <c:pt idx="15">
                  <c:v>1301.7448159999985</c:v>
                </c:pt>
                <c:pt idx="16">
                  <c:v>1347.625604999982</c:v>
                </c:pt>
                <c:pt idx="17">
                  <c:v>1358.8968430000014</c:v>
                </c:pt>
                <c:pt idx="18">
                  <c:v>1396.6767989999817</c:v>
                </c:pt>
                <c:pt idx="19">
                  <c:v>1268.3823190000039</c:v>
                </c:pt>
                <c:pt idx="20">
                  <c:v>1285.8275650000014</c:v>
                </c:pt>
                <c:pt idx="21">
                  <c:v>1354.6021060000139</c:v>
                </c:pt>
                <c:pt idx="22">
                  <c:v>1433.7573469999825</c:v>
                </c:pt>
                <c:pt idx="23">
                  <c:v>1622.7281020000082</c:v>
                </c:pt>
                <c:pt idx="24">
                  <c:v>1710.1884119999886</c:v>
                </c:pt>
                <c:pt idx="25">
                  <c:v>1804.5159679999933</c:v>
                </c:pt>
                <c:pt idx="26">
                  <c:v>1892.2388690000143</c:v>
                </c:pt>
                <c:pt idx="27">
                  <c:v>1973.2405439999866</c:v>
                </c:pt>
                <c:pt idx="28">
                  <c:v>2048.3595349999841</c:v>
                </c:pt>
                <c:pt idx="29">
                  <c:v>2116.7492089999969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631.61495000000286</c:v>
                </c:pt>
                <c:pt idx="1">
                  <c:v>884.93462</c:v>
                </c:pt>
                <c:pt idx="2">
                  <c:v>1075.1720799999894</c:v>
                </c:pt>
                <c:pt idx="3">
                  <c:v>1231.2834999999905</c:v>
                </c:pt>
                <c:pt idx="4">
                  <c:v>1380.0418000000063</c:v>
                </c:pt>
                <c:pt idx="5">
                  <c:v>1524.0886000000028</c:v>
                </c:pt>
                <c:pt idx="6">
                  <c:v>1653.1309000000037</c:v>
                </c:pt>
                <c:pt idx="7">
                  <c:v>1801.7801000000036</c:v>
                </c:pt>
                <c:pt idx="8">
                  <c:v>1955.5736999999936</c:v>
                </c:pt>
                <c:pt idx="9">
                  <c:v>2090.1641999999993</c:v>
                </c:pt>
                <c:pt idx="10">
                  <c:v>2199.7825000000012</c:v>
                </c:pt>
                <c:pt idx="11">
                  <c:v>2337.3048999999883</c:v>
                </c:pt>
                <c:pt idx="12">
                  <c:v>2479.2797000000137</c:v>
                </c:pt>
                <c:pt idx="13">
                  <c:v>2623.3331999999937</c:v>
                </c:pt>
                <c:pt idx="14">
                  <c:v>2761.9956000000093</c:v>
                </c:pt>
                <c:pt idx="15">
                  <c:v>2891.1416000000027</c:v>
                </c:pt>
                <c:pt idx="16">
                  <c:v>3046.4116999999969</c:v>
                </c:pt>
                <c:pt idx="17">
                  <c:v>3201.3219000000099</c:v>
                </c:pt>
                <c:pt idx="18">
                  <c:v>3355.1087999999872</c:v>
                </c:pt>
                <c:pt idx="19">
                  <c:v>3468.292100000006</c:v>
                </c:pt>
                <c:pt idx="20">
                  <c:v>3587.8463000000047</c:v>
                </c:pt>
                <c:pt idx="21">
                  <c:v>3717.1238000000012</c:v>
                </c:pt>
                <c:pt idx="22">
                  <c:v>3848.1567999999825</c:v>
                </c:pt>
                <c:pt idx="23">
                  <c:v>3996.9709000000003</c:v>
                </c:pt>
                <c:pt idx="24">
                  <c:v>4128.3465999999898</c:v>
                </c:pt>
                <c:pt idx="25">
                  <c:v>4248.3190999999933</c:v>
                </c:pt>
                <c:pt idx="26">
                  <c:v>4358.5005999999994</c:v>
                </c:pt>
                <c:pt idx="27">
                  <c:v>4460.2136000000173</c:v>
                </c:pt>
                <c:pt idx="28">
                  <c:v>4554.659799999994</c:v>
                </c:pt>
                <c:pt idx="29">
                  <c:v>4642.4472999999998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4257.4927899999966</c:v>
                </c:pt>
                <c:pt idx="1">
                  <c:v>5280.6765999999989</c:v>
                </c:pt>
                <c:pt idx="2">
                  <c:v>6310.3784399999931</c:v>
                </c:pt>
                <c:pt idx="3">
                  <c:v>7350.7693999999974</c:v>
                </c:pt>
                <c:pt idx="4">
                  <c:v>8407.3429899999974</c:v>
                </c:pt>
                <c:pt idx="5">
                  <c:v>9469.1563399999941</c:v>
                </c:pt>
                <c:pt idx="6">
                  <c:v>10518.472780000004</c:v>
                </c:pt>
                <c:pt idx="7">
                  <c:v>11591.380169999997</c:v>
                </c:pt>
                <c:pt idx="8">
                  <c:v>12659.572699999997</c:v>
                </c:pt>
                <c:pt idx="9">
                  <c:v>13699.124880000003</c:v>
                </c:pt>
                <c:pt idx="10">
                  <c:v>14713.949820000002</c:v>
                </c:pt>
                <c:pt idx="11">
                  <c:v>15751.857050000006</c:v>
                </c:pt>
                <c:pt idx="12">
                  <c:v>16771.270329999999</c:v>
                </c:pt>
                <c:pt idx="13">
                  <c:v>17780.270120000001</c:v>
                </c:pt>
                <c:pt idx="14">
                  <c:v>18774.002990000001</c:v>
                </c:pt>
                <c:pt idx="15">
                  <c:v>19743.843750000007</c:v>
                </c:pt>
                <c:pt idx="16">
                  <c:v>20734.022540000005</c:v>
                </c:pt>
                <c:pt idx="17">
                  <c:v>21702.517639999998</c:v>
                </c:pt>
                <c:pt idx="18">
                  <c:v>22658.103280000003</c:v>
                </c:pt>
                <c:pt idx="19">
                  <c:v>23558.107690000004</c:v>
                </c:pt>
                <c:pt idx="20">
                  <c:v>24462.947519999994</c:v>
                </c:pt>
                <c:pt idx="21">
                  <c:v>25361.328380000006</c:v>
                </c:pt>
                <c:pt idx="22">
                  <c:v>26246.646140000004</c:v>
                </c:pt>
                <c:pt idx="23">
                  <c:v>27136.936470000001</c:v>
                </c:pt>
                <c:pt idx="24">
                  <c:v>27991.921560000003</c:v>
                </c:pt>
                <c:pt idx="25">
                  <c:v>28828.566740000002</c:v>
                </c:pt>
                <c:pt idx="26">
                  <c:v>29646.470740000004</c:v>
                </c:pt>
                <c:pt idx="27">
                  <c:v>30446.50765</c:v>
                </c:pt>
                <c:pt idx="28">
                  <c:v>31229.916479999993</c:v>
                </c:pt>
                <c:pt idx="29">
                  <c:v>31997.382069999992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264.08927800000038</c:v>
                </c:pt>
                <c:pt idx="1">
                  <c:v>329.88691400000607</c:v>
                </c:pt>
                <c:pt idx="2">
                  <c:v>368.48278400000436</c:v>
                </c:pt>
                <c:pt idx="3">
                  <c:v>391.56312400000206</c:v>
                </c:pt>
                <c:pt idx="4">
                  <c:v>409.54670200000237</c:v>
                </c:pt>
                <c:pt idx="5">
                  <c:v>416.04695999999876</c:v>
                </c:pt>
                <c:pt idx="6">
                  <c:v>402.88759100000243</c:v>
                </c:pt>
                <c:pt idx="7">
                  <c:v>402.82337600000119</c:v>
                </c:pt>
                <c:pt idx="8">
                  <c:v>395.37545899999441</c:v>
                </c:pt>
                <c:pt idx="9">
                  <c:v>366.94467599999462</c:v>
                </c:pt>
                <c:pt idx="10">
                  <c:v>321.18190800000502</c:v>
                </c:pt>
                <c:pt idx="11">
                  <c:v>304.19005899999956</c:v>
                </c:pt>
                <c:pt idx="12">
                  <c:v>282.36945899999955</c:v>
                </c:pt>
                <c:pt idx="13">
                  <c:v>262.52839200000108</c:v>
                </c:pt>
                <c:pt idx="14">
                  <c:v>239.90090600000531</c:v>
                </c:pt>
                <c:pt idx="15">
                  <c:v>214.44826899999771</c:v>
                </c:pt>
                <c:pt idx="16">
                  <c:v>216.43753899999319</c:v>
                </c:pt>
                <c:pt idx="17">
                  <c:v>214.64611099999911</c:v>
                </c:pt>
                <c:pt idx="18">
                  <c:v>217.06343699999616</c:v>
                </c:pt>
                <c:pt idx="19">
                  <c:v>191.56942299999628</c:v>
                </c:pt>
                <c:pt idx="20">
                  <c:v>187.45518499999889</c:v>
                </c:pt>
                <c:pt idx="21">
                  <c:v>193.04444699999658</c:v>
                </c:pt>
                <c:pt idx="22">
                  <c:v>201.52096500000425</c:v>
                </c:pt>
                <c:pt idx="23">
                  <c:v>228.75411500000064</c:v>
                </c:pt>
                <c:pt idx="24">
                  <c:v>241.01342600000589</c:v>
                </c:pt>
                <c:pt idx="25">
                  <c:v>253.5369269999992</c:v>
                </c:pt>
                <c:pt idx="26">
                  <c:v>264.84449999999561</c:v>
                </c:pt>
                <c:pt idx="27">
                  <c:v>275.02702000000136</c:v>
                </c:pt>
                <c:pt idx="28">
                  <c:v>284.31158500000492</c:v>
                </c:pt>
                <c:pt idx="29">
                  <c:v>292.62640199999805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959512"/>
        <c:axId val="-21319633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27077.779000000097</c:v>
                </c:pt>
                <c:pt idx="1">
                  <c:v>30757.086999999825</c:v>
                </c:pt>
                <c:pt idx="2">
                  <c:v>34817.56799999997</c:v>
                </c:pt>
                <c:pt idx="3">
                  <c:v>38303.713999999687</c:v>
                </c:pt>
                <c:pt idx="4">
                  <c:v>41939.876999999862</c:v>
                </c:pt>
                <c:pt idx="5">
                  <c:v>44857.021999999881</c:v>
                </c:pt>
                <c:pt idx="6">
                  <c:v>46341.330999999773</c:v>
                </c:pt>
                <c:pt idx="7">
                  <c:v>49300.338999999687</c:v>
                </c:pt>
                <c:pt idx="8">
                  <c:v>51487.882999999914</c:v>
                </c:pt>
                <c:pt idx="9">
                  <c:v>51946.862999999896</c:v>
                </c:pt>
                <c:pt idx="10">
                  <c:v>51098.87099999981</c:v>
                </c:pt>
                <c:pt idx="11">
                  <c:v>52763.725000000093</c:v>
                </c:pt>
                <c:pt idx="12">
                  <c:v>53573.825000000186</c:v>
                </c:pt>
                <c:pt idx="13">
                  <c:v>54460.330000000075</c:v>
                </c:pt>
                <c:pt idx="14">
                  <c:v>54991.090000000317</c:v>
                </c:pt>
                <c:pt idx="15">
                  <c:v>55072.404000000097</c:v>
                </c:pt>
                <c:pt idx="16">
                  <c:v>57482.140999999829</c:v>
                </c:pt>
                <c:pt idx="17">
                  <c:v>59094.461000000127</c:v>
                </c:pt>
                <c:pt idx="18">
                  <c:v>60992.268000000156</c:v>
                </c:pt>
                <c:pt idx="19">
                  <c:v>60279.936999999918</c:v>
                </c:pt>
                <c:pt idx="20">
                  <c:v>61664.739999999758</c:v>
                </c:pt>
                <c:pt idx="21">
                  <c:v>63594.655999999959</c:v>
                </c:pt>
                <c:pt idx="22">
                  <c:v>65561.80299999984</c:v>
                </c:pt>
                <c:pt idx="23">
                  <c:v>68915.102000000421</c:v>
                </c:pt>
                <c:pt idx="24">
                  <c:v>70833.32200000016</c:v>
                </c:pt>
                <c:pt idx="25">
                  <c:v>72897.600000000093</c:v>
                </c:pt>
                <c:pt idx="26">
                  <c:v>74871.779000000097</c:v>
                </c:pt>
                <c:pt idx="27">
                  <c:v>76758.501000000164</c:v>
                </c:pt>
                <c:pt idx="28">
                  <c:v>78574.969000000041</c:v>
                </c:pt>
                <c:pt idx="29">
                  <c:v>80310.749000000302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59512"/>
        <c:axId val="-2131963320"/>
      </c:lineChart>
      <c:catAx>
        <c:axId val="-213195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1963320"/>
        <c:crosses val="autoZero"/>
        <c:auto val="1"/>
        <c:lblAlgn val="ctr"/>
        <c:lblOffset val="100"/>
        <c:tickLblSkip val="1"/>
        <c:noMultiLvlLbl val="0"/>
      </c:catAx>
      <c:valAx>
        <c:axId val="-213196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195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9141.0125042200016</c:v>
                </c:pt>
                <c:pt idx="1">
                  <c:v>9642.0395502400024</c:v>
                </c:pt>
                <c:pt idx="2">
                  <c:v>7335.8703172799997</c:v>
                </c:pt>
                <c:pt idx="3">
                  <c:v>5320.4410872999997</c:v>
                </c:pt>
                <c:pt idx="4">
                  <c:v>4193.0207060999992</c:v>
                </c:pt>
                <c:pt idx="5">
                  <c:v>4431.5080251799982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15671.225774000002</c:v>
                </c:pt>
                <c:pt idx="1">
                  <c:v>23104.478030000009</c:v>
                </c:pt>
                <c:pt idx="2">
                  <c:v>24888.158676000054</c:v>
                </c:pt>
                <c:pt idx="3">
                  <c:v>26846.528167999943</c:v>
                </c:pt>
                <c:pt idx="4">
                  <c:v>30133.480731999989</c:v>
                </c:pt>
                <c:pt idx="5">
                  <c:v>35127.524652000102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2052.3111895999928</c:v>
                </c:pt>
                <c:pt idx="1">
                  <c:v>2250.8661010000069</c:v>
                </c:pt>
                <c:pt idx="2">
                  <c:v>1632.8960832000075</c:v>
                </c:pt>
                <c:pt idx="3">
                  <c:v>1334.6652763999934</c:v>
                </c:pt>
                <c:pt idx="4">
                  <c:v>1481.4207063999988</c:v>
                </c:pt>
                <c:pt idx="5">
                  <c:v>1967.0208249999953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1040.6093899999978</c:v>
                </c:pt>
                <c:pt idx="1">
                  <c:v>1804.9475000000007</c:v>
                </c:pt>
                <c:pt idx="2">
                  <c:v>2480.3391800000013</c:v>
                </c:pt>
                <c:pt idx="3">
                  <c:v>3192.4552200000007</c:v>
                </c:pt>
                <c:pt idx="4">
                  <c:v>3855.6888799999956</c:v>
                </c:pt>
                <c:pt idx="5">
                  <c:v>4452.8280800000011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6321.332043999997</c:v>
                </c:pt>
                <c:pt idx="1">
                  <c:v>11587.541373999999</c:v>
                </c:pt>
                <c:pt idx="2">
                  <c:v>16758.270062000003</c:v>
                </c:pt>
                <c:pt idx="3">
                  <c:v>21679.318980000004</c:v>
                </c:pt>
                <c:pt idx="4">
                  <c:v>26239.956014000003</c:v>
                </c:pt>
                <c:pt idx="5">
                  <c:v>30429.768735999998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352.71376040000303</c:v>
                </c:pt>
                <c:pt idx="1">
                  <c:v>396.81561239999826</c:v>
                </c:pt>
                <c:pt idx="2">
                  <c:v>282.03414480000208</c:v>
                </c:pt>
                <c:pt idx="3">
                  <c:v>210.83295579999648</c:v>
                </c:pt>
                <c:pt idx="4">
                  <c:v>210.35762760000125</c:v>
                </c:pt>
                <c:pt idx="5">
                  <c:v>274.06928679999982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038952"/>
        <c:axId val="-21320354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34579.204999999885</c:v>
                </c:pt>
                <c:pt idx="1">
                  <c:v>48786.68759999983</c:v>
                </c:pt>
                <c:pt idx="2">
                  <c:v>53377.568200000096</c:v>
                </c:pt>
                <c:pt idx="3">
                  <c:v>58584.242200000022</c:v>
                </c:pt>
                <c:pt idx="4">
                  <c:v>66113.924600000028</c:v>
                </c:pt>
                <c:pt idx="5">
                  <c:v>76682.719600000142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38952"/>
        <c:axId val="-2132035464"/>
      </c:lineChart>
      <c:catAx>
        <c:axId val="-213203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035464"/>
        <c:crosses val="autoZero"/>
        <c:auto val="1"/>
        <c:lblAlgn val="ctr"/>
        <c:lblOffset val="100"/>
        <c:noMultiLvlLbl val="0"/>
      </c:catAx>
      <c:valAx>
        <c:axId val="-213203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03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9391.526027230002</c:v>
                </c:pt>
                <c:pt idx="1">
                  <c:v>6328.1557022899997</c:v>
                </c:pt>
                <c:pt idx="2">
                  <c:v>4312.2643656399987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19387.851902000006</c:v>
                </c:pt>
                <c:pt idx="1">
                  <c:v>25867.343421999998</c:v>
                </c:pt>
                <c:pt idx="2">
                  <c:v>32630.502692000045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2151.5886452999998</c:v>
                </c:pt>
                <c:pt idx="1">
                  <c:v>1483.7806798000006</c:v>
                </c:pt>
                <c:pt idx="2">
                  <c:v>1724.2207656999972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1422.7784449999992</c:v>
                </c:pt>
                <c:pt idx="1">
                  <c:v>2836.3972000000012</c:v>
                </c:pt>
                <c:pt idx="2">
                  <c:v>4154.2584799999986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8954.4367089999978</c:v>
                </c:pt>
                <c:pt idx="1">
                  <c:v>19218.794521000003</c:v>
                </c:pt>
                <c:pt idx="2">
                  <c:v>28334.862375000001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374.76468640000064</c:v>
                </c:pt>
                <c:pt idx="1">
                  <c:v>246.4335502999993</c:v>
                </c:pt>
                <c:pt idx="2">
                  <c:v>242.21345720000053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117144"/>
        <c:axId val="-213211365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41682.946299999858</c:v>
                </c:pt>
                <c:pt idx="1">
                  <c:v>55980.905200000059</c:v>
                </c:pt>
                <c:pt idx="2">
                  <c:v>71398.322100000078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17144"/>
        <c:axId val="-2132113656"/>
      </c:lineChart>
      <c:catAx>
        <c:axId val="-213211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113656"/>
        <c:crosses val="autoZero"/>
        <c:auto val="1"/>
        <c:lblAlgn val="ctr"/>
        <c:lblOffset val="100"/>
        <c:noMultiLvlLbl val="0"/>
      </c:catAx>
      <c:valAx>
        <c:axId val="-213211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11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2413.8109970000005</c:v>
                </c:pt>
                <c:pt idx="1">
                  <c:v>2169.3409600000005</c:v>
                </c:pt>
                <c:pt idx="2">
                  <c:v>2174.4842209999997</c:v>
                </c:pt>
                <c:pt idx="3">
                  <c:v>2205.8896239999995</c:v>
                </c:pt>
                <c:pt idx="4">
                  <c:v>2442.3900870000007</c:v>
                </c:pt>
                <c:pt idx="5">
                  <c:v>2500.8754429999999</c:v>
                </c:pt>
                <c:pt idx="6">
                  <c:v>2523.7608940000009</c:v>
                </c:pt>
                <c:pt idx="7">
                  <c:v>2555.8365949999998</c:v>
                </c:pt>
                <c:pt idx="8">
                  <c:v>2590.7243790000002</c:v>
                </c:pt>
                <c:pt idx="9">
                  <c:v>2198.9664420000008</c:v>
                </c:pt>
                <c:pt idx="10">
                  <c:v>1861.9530519999989</c:v>
                </c:pt>
                <c:pt idx="11">
                  <c:v>1945.3030639999997</c:v>
                </c:pt>
                <c:pt idx="12">
                  <c:v>1988.6476149999999</c:v>
                </c:pt>
                <c:pt idx="13">
                  <c:v>2030.0540689999998</c:v>
                </c:pt>
                <c:pt idx="14">
                  <c:v>1483.4011559999999</c:v>
                </c:pt>
                <c:pt idx="15">
                  <c:v>1297.8966619999992</c:v>
                </c:pt>
                <c:pt idx="16">
                  <c:v>1371.8819569999996</c:v>
                </c:pt>
                <c:pt idx="17">
                  <c:v>1411.4263869999995</c:v>
                </c:pt>
                <c:pt idx="18">
                  <c:v>1445.5621200000005</c:v>
                </c:pt>
                <c:pt idx="19">
                  <c:v>775.9392370000005</c:v>
                </c:pt>
                <c:pt idx="20">
                  <c:v>634.543361</c:v>
                </c:pt>
                <c:pt idx="21">
                  <c:v>684.6937659999985</c:v>
                </c:pt>
                <c:pt idx="22">
                  <c:v>703.25101600000016</c:v>
                </c:pt>
                <c:pt idx="23">
                  <c:v>718.33111399999871</c:v>
                </c:pt>
                <c:pt idx="24">
                  <c:v>730.90005000000019</c:v>
                </c:pt>
                <c:pt idx="25">
                  <c:v>741.7040649999999</c:v>
                </c:pt>
                <c:pt idx="26">
                  <c:v>750.79556999999841</c:v>
                </c:pt>
                <c:pt idx="27">
                  <c:v>758.53744999999981</c:v>
                </c:pt>
                <c:pt idx="28">
                  <c:v>765.03150999999889</c:v>
                </c:pt>
                <c:pt idx="29">
                  <c:v>770.4691899999998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1094.6076303</c:v>
                </c:pt>
                <c:pt idx="1">
                  <c:v>932.16944919999992</c:v>
                </c:pt>
                <c:pt idx="2">
                  <c:v>927.93074130000002</c:v>
                </c:pt>
                <c:pt idx="3">
                  <c:v>940.90346929999987</c:v>
                </c:pt>
                <c:pt idx="4">
                  <c:v>952.26803059999997</c:v>
                </c:pt>
                <c:pt idx="5">
                  <c:v>960.75743829999999</c:v>
                </c:pt>
                <c:pt idx="6">
                  <c:v>891.6104845000001</c:v>
                </c:pt>
                <c:pt idx="7">
                  <c:v>902.91384890000018</c:v>
                </c:pt>
                <c:pt idx="8">
                  <c:v>743.49049609999997</c:v>
                </c:pt>
                <c:pt idx="9">
                  <c:v>759.38325829999997</c:v>
                </c:pt>
                <c:pt idx="10">
                  <c:v>217.22319370000002</c:v>
                </c:pt>
                <c:pt idx="11">
                  <c:v>60.013034900000036</c:v>
                </c:pt>
                <c:pt idx="12">
                  <c:v>75.898698299999978</c:v>
                </c:pt>
                <c:pt idx="13">
                  <c:v>74.585385500000029</c:v>
                </c:pt>
                <c:pt idx="14">
                  <c:v>72.060051700000031</c:v>
                </c:pt>
                <c:pt idx="15">
                  <c:v>70.08284649999996</c:v>
                </c:pt>
                <c:pt idx="16">
                  <c:v>181.32362380000006</c:v>
                </c:pt>
                <c:pt idx="17">
                  <c:v>169.11377809999999</c:v>
                </c:pt>
                <c:pt idx="18">
                  <c:v>167.99560320000001</c:v>
                </c:pt>
                <c:pt idx="19">
                  <c:v>168.16485280000001</c:v>
                </c:pt>
                <c:pt idx="20">
                  <c:v>168.48653379999996</c:v>
                </c:pt>
                <c:pt idx="21">
                  <c:v>286.07479680000006</c:v>
                </c:pt>
                <c:pt idx="22">
                  <c:v>274.62392559999995</c:v>
                </c:pt>
                <c:pt idx="23">
                  <c:v>274.52056150000004</c:v>
                </c:pt>
                <c:pt idx="24">
                  <c:v>275.4901734</c:v>
                </c:pt>
                <c:pt idx="25">
                  <c:v>276.34508729999993</c:v>
                </c:pt>
                <c:pt idx="26">
                  <c:v>276.99793480000005</c:v>
                </c:pt>
                <c:pt idx="27">
                  <c:v>277.44407179999996</c:v>
                </c:pt>
                <c:pt idx="28">
                  <c:v>277.78534430000002</c:v>
                </c:pt>
                <c:pt idx="29">
                  <c:v>278.04992900000002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911.72377480000011</c:v>
                </c:pt>
                <c:pt idx="1">
                  <c:v>776.64786699999991</c:v>
                </c:pt>
                <c:pt idx="2">
                  <c:v>769.23310140000012</c:v>
                </c:pt>
                <c:pt idx="3">
                  <c:v>774.66293210000003</c:v>
                </c:pt>
                <c:pt idx="4">
                  <c:v>834.22860209999999</c:v>
                </c:pt>
                <c:pt idx="5">
                  <c:v>828.00158379999993</c:v>
                </c:pt>
                <c:pt idx="6">
                  <c:v>818.8641176000001</c:v>
                </c:pt>
                <c:pt idx="7">
                  <c:v>812.86608359999991</c:v>
                </c:pt>
                <c:pt idx="8">
                  <c:v>793.56649430000004</c:v>
                </c:pt>
                <c:pt idx="9">
                  <c:v>703.19232980000004</c:v>
                </c:pt>
                <c:pt idx="10">
                  <c:v>616.71250999999984</c:v>
                </c:pt>
                <c:pt idx="11">
                  <c:v>593.00315380000006</c:v>
                </c:pt>
                <c:pt idx="12">
                  <c:v>573.78826730000003</c:v>
                </c:pt>
                <c:pt idx="13">
                  <c:v>551.15905189999989</c:v>
                </c:pt>
                <c:pt idx="14">
                  <c:v>410.1294795</c:v>
                </c:pt>
                <c:pt idx="15">
                  <c:v>398.03623070000003</c:v>
                </c:pt>
                <c:pt idx="16">
                  <c:v>383.64962909999997</c:v>
                </c:pt>
                <c:pt idx="17">
                  <c:v>361.12710589999995</c:v>
                </c:pt>
                <c:pt idx="18">
                  <c:v>341.26557730000013</c:v>
                </c:pt>
                <c:pt idx="19">
                  <c:v>227.05126570000004</c:v>
                </c:pt>
                <c:pt idx="20">
                  <c:v>221.05884800000001</c:v>
                </c:pt>
                <c:pt idx="21">
                  <c:v>216.42356129999996</c:v>
                </c:pt>
                <c:pt idx="22">
                  <c:v>204.1200814</c:v>
                </c:pt>
                <c:pt idx="23">
                  <c:v>194.62278879999997</c:v>
                </c:pt>
                <c:pt idx="24">
                  <c:v>186.8942929000001</c:v>
                </c:pt>
                <c:pt idx="25">
                  <c:v>180.57449040000006</c:v>
                </c:pt>
                <c:pt idx="26">
                  <c:v>175.51675239999997</c:v>
                </c:pt>
                <c:pt idx="27">
                  <c:v>171.37950259999991</c:v>
                </c:pt>
                <c:pt idx="28">
                  <c:v>168.09028190000004</c:v>
                </c:pt>
                <c:pt idx="29">
                  <c:v>165.45545179999999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998.35544100000016</c:v>
                </c:pt>
                <c:pt idx="1">
                  <c:v>904.84107000000017</c:v>
                </c:pt>
                <c:pt idx="2">
                  <c:v>914.24152099999992</c:v>
                </c:pt>
                <c:pt idx="3">
                  <c:v>933.68762199999992</c:v>
                </c:pt>
                <c:pt idx="4">
                  <c:v>1049.2101</c:v>
                </c:pt>
                <c:pt idx="5">
                  <c:v>1056.8265389999999</c:v>
                </c:pt>
                <c:pt idx="6">
                  <c:v>1071.6934609999998</c:v>
                </c:pt>
                <c:pt idx="7">
                  <c:v>1105.144147</c:v>
                </c:pt>
                <c:pt idx="8">
                  <c:v>1075.9992739999998</c:v>
                </c:pt>
                <c:pt idx="9">
                  <c:v>1220.9768790000003</c:v>
                </c:pt>
                <c:pt idx="10">
                  <c:v>992.37220800000023</c:v>
                </c:pt>
                <c:pt idx="11">
                  <c:v>1014.7937010000001</c:v>
                </c:pt>
                <c:pt idx="12">
                  <c:v>1019.026406</c:v>
                </c:pt>
                <c:pt idx="13">
                  <c:v>1020.9734920000001</c:v>
                </c:pt>
                <c:pt idx="14">
                  <c:v>1072.4779659999999</c:v>
                </c:pt>
                <c:pt idx="15">
                  <c:v>1069.3888039999997</c:v>
                </c:pt>
                <c:pt idx="16">
                  <c:v>1071.1002189999999</c:v>
                </c:pt>
                <c:pt idx="17">
                  <c:v>1054.7809509999997</c:v>
                </c:pt>
                <c:pt idx="18">
                  <c:v>1058.2805060000001</c:v>
                </c:pt>
                <c:pt idx="19">
                  <c:v>1155.1089780000002</c:v>
                </c:pt>
                <c:pt idx="20">
                  <c:v>1146.6397979999997</c:v>
                </c:pt>
                <c:pt idx="21">
                  <c:v>1147.4475310000003</c:v>
                </c:pt>
                <c:pt idx="22">
                  <c:v>1149.0161760000001</c:v>
                </c:pt>
                <c:pt idx="23">
                  <c:v>1150.6331209999998</c:v>
                </c:pt>
                <c:pt idx="24">
                  <c:v>1168.584331</c:v>
                </c:pt>
                <c:pt idx="25">
                  <c:v>1111.460709</c:v>
                </c:pt>
                <c:pt idx="26">
                  <c:v>1115.6288960000002</c:v>
                </c:pt>
                <c:pt idx="27">
                  <c:v>1114.8593729999998</c:v>
                </c:pt>
                <c:pt idx="28">
                  <c:v>1113.4098989999998</c:v>
                </c:pt>
                <c:pt idx="29">
                  <c:v>1111.7275079999999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318.90483799999993</c:v>
                </c:pt>
                <c:pt idx="1">
                  <c:v>284.85732199999984</c:v>
                </c:pt>
                <c:pt idx="2">
                  <c:v>273.94847199999981</c:v>
                </c:pt>
                <c:pt idx="3">
                  <c:v>270.30391199999985</c:v>
                </c:pt>
                <c:pt idx="4">
                  <c:v>342.46895799999993</c:v>
                </c:pt>
                <c:pt idx="5">
                  <c:v>330.23086600000033</c:v>
                </c:pt>
                <c:pt idx="6">
                  <c:v>307.38007800000014</c:v>
                </c:pt>
                <c:pt idx="7">
                  <c:v>295.94082700000035</c:v>
                </c:pt>
                <c:pt idx="8">
                  <c:v>280.14010000000007</c:v>
                </c:pt>
                <c:pt idx="9">
                  <c:v>350.72096199999987</c:v>
                </c:pt>
                <c:pt idx="10">
                  <c:v>364.91725299999962</c:v>
                </c:pt>
                <c:pt idx="11">
                  <c:v>313.8677560000001</c:v>
                </c:pt>
                <c:pt idx="12">
                  <c:v>313.14174500000036</c:v>
                </c:pt>
                <c:pt idx="13">
                  <c:v>308.80087700000013</c:v>
                </c:pt>
                <c:pt idx="14">
                  <c:v>613.2110560000001</c:v>
                </c:pt>
                <c:pt idx="15">
                  <c:v>579.24346199999991</c:v>
                </c:pt>
                <c:pt idx="16">
                  <c:v>597.79572600000029</c:v>
                </c:pt>
                <c:pt idx="17">
                  <c:v>592.85223399999995</c:v>
                </c:pt>
                <c:pt idx="18">
                  <c:v>589.862482</c:v>
                </c:pt>
                <c:pt idx="19">
                  <c:v>163.64468800000031</c:v>
                </c:pt>
                <c:pt idx="20">
                  <c:v>195.14126599999963</c:v>
                </c:pt>
                <c:pt idx="21">
                  <c:v>218.07235799999989</c:v>
                </c:pt>
                <c:pt idx="22">
                  <c:v>209.49058599999989</c:v>
                </c:pt>
                <c:pt idx="23">
                  <c:v>360.1768860000002</c:v>
                </c:pt>
                <c:pt idx="24">
                  <c:v>340.55010300000004</c:v>
                </c:pt>
                <c:pt idx="25">
                  <c:v>334.93395100000043</c:v>
                </c:pt>
                <c:pt idx="26">
                  <c:v>330.83681899999965</c:v>
                </c:pt>
                <c:pt idx="27">
                  <c:v>326.76464299999998</c:v>
                </c:pt>
                <c:pt idx="28">
                  <c:v>322.47602899999993</c:v>
                </c:pt>
                <c:pt idx="29">
                  <c:v>318.11058199999979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8.0556056000000353</c:v>
                </c:pt>
                <c:pt idx="1">
                  <c:v>8.2452084999999897</c:v>
                </c:pt>
                <c:pt idx="2">
                  <c:v>8.782957099999976</c:v>
                </c:pt>
                <c:pt idx="3">
                  <c:v>9.2135737999999492</c:v>
                </c:pt>
                <c:pt idx="4">
                  <c:v>9.6061190000000352</c:v>
                </c:pt>
                <c:pt idx="5">
                  <c:v>9.9687862999999197</c:v>
                </c:pt>
                <c:pt idx="6">
                  <c:v>10.163123299999938</c:v>
                </c:pt>
                <c:pt idx="7">
                  <c:v>10.489372000000003</c:v>
                </c:pt>
                <c:pt idx="8">
                  <c:v>10.84775639999998</c:v>
                </c:pt>
                <c:pt idx="9">
                  <c:v>11.013970399999948</c:v>
                </c:pt>
                <c:pt idx="10">
                  <c:v>11.05677460000004</c:v>
                </c:pt>
                <c:pt idx="11">
                  <c:v>11.233866600000056</c:v>
                </c:pt>
                <c:pt idx="12">
                  <c:v>11.405570000000012</c:v>
                </c:pt>
                <c:pt idx="13">
                  <c:v>11.556675999999925</c:v>
                </c:pt>
                <c:pt idx="14">
                  <c:v>11.726378300000079</c:v>
                </c:pt>
                <c:pt idx="15">
                  <c:v>11.798936000000026</c:v>
                </c:pt>
                <c:pt idx="16">
                  <c:v>12.074401800000032</c:v>
                </c:pt>
                <c:pt idx="17">
                  <c:v>12.339842900000008</c:v>
                </c:pt>
                <c:pt idx="18">
                  <c:v>12.638872600000013</c:v>
                </c:pt>
                <c:pt idx="19">
                  <c:v>12.742405299999973</c:v>
                </c:pt>
                <c:pt idx="20">
                  <c:v>12.889786599999979</c:v>
                </c:pt>
                <c:pt idx="21">
                  <c:v>13.14345800000001</c:v>
                </c:pt>
                <c:pt idx="22">
                  <c:v>13.446453700000006</c:v>
                </c:pt>
                <c:pt idx="23">
                  <c:v>13.891234299999951</c:v>
                </c:pt>
                <c:pt idx="24">
                  <c:v>14.227387199999953</c:v>
                </c:pt>
                <c:pt idx="25">
                  <c:v>14.544259199999942</c:v>
                </c:pt>
                <c:pt idx="26">
                  <c:v>14.848482600000011</c:v>
                </c:pt>
                <c:pt idx="27">
                  <c:v>15.06537400000002</c:v>
                </c:pt>
                <c:pt idx="28">
                  <c:v>15.298501900000019</c:v>
                </c:pt>
                <c:pt idx="29">
                  <c:v>15.498486200000002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553.01089199999979</c:v>
                </c:pt>
                <c:pt idx="1">
                  <c:v>468.48796500000003</c:v>
                </c:pt>
                <c:pt idx="2">
                  <c:v>470.06512599999996</c:v>
                </c:pt>
                <c:pt idx="3">
                  <c:v>485.06270900000027</c:v>
                </c:pt>
                <c:pt idx="4">
                  <c:v>421.15331199999991</c:v>
                </c:pt>
                <c:pt idx="5">
                  <c:v>447.80969200000004</c:v>
                </c:pt>
                <c:pt idx="6">
                  <c:v>458.92000399999984</c:v>
                </c:pt>
                <c:pt idx="7">
                  <c:v>464.50113499999975</c:v>
                </c:pt>
                <c:pt idx="8">
                  <c:v>468.87955299999999</c:v>
                </c:pt>
                <c:pt idx="9">
                  <c:v>351.15926099999979</c:v>
                </c:pt>
                <c:pt idx="10">
                  <c:v>201.16831699999989</c:v>
                </c:pt>
                <c:pt idx="11">
                  <c:v>227.41945699999997</c:v>
                </c:pt>
                <c:pt idx="12">
                  <c:v>229.4869940000001</c:v>
                </c:pt>
                <c:pt idx="13">
                  <c:v>233.11456899999985</c:v>
                </c:pt>
                <c:pt idx="14">
                  <c:v>168.7917739999998</c:v>
                </c:pt>
                <c:pt idx="15">
                  <c:v>183.64648499999998</c:v>
                </c:pt>
                <c:pt idx="16">
                  <c:v>192.53875700000026</c:v>
                </c:pt>
                <c:pt idx="17">
                  <c:v>192.96036200000003</c:v>
                </c:pt>
                <c:pt idx="18">
                  <c:v>193.24610099999995</c:v>
                </c:pt>
                <c:pt idx="19">
                  <c:v>147.80408800000009</c:v>
                </c:pt>
                <c:pt idx="20">
                  <c:v>165.47812700000009</c:v>
                </c:pt>
                <c:pt idx="21">
                  <c:v>163.72247000000016</c:v>
                </c:pt>
                <c:pt idx="22">
                  <c:v>163.08183299999996</c:v>
                </c:pt>
                <c:pt idx="23">
                  <c:v>603.08857400000034</c:v>
                </c:pt>
                <c:pt idx="24">
                  <c:v>516.99539999999979</c:v>
                </c:pt>
                <c:pt idx="25">
                  <c:v>573.21938799999998</c:v>
                </c:pt>
                <c:pt idx="26">
                  <c:v>570.11885499999971</c:v>
                </c:pt>
                <c:pt idx="27">
                  <c:v>574.34902700000021</c:v>
                </c:pt>
                <c:pt idx="28">
                  <c:v>579.83549099999982</c:v>
                </c:pt>
                <c:pt idx="29">
                  <c:v>582.74972900000012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1402.1051892999999</c:v>
                </c:pt>
                <c:pt idx="1">
                  <c:v>1039.0870923</c:v>
                </c:pt>
                <c:pt idx="2">
                  <c:v>1089.728298</c:v>
                </c:pt>
                <c:pt idx="3">
                  <c:v>1160.7955809999999</c:v>
                </c:pt>
                <c:pt idx="4">
                  <c:v>1189.456702</c:v>
                </c:pt>
                <c:pt idx="5">
                  <c:v>1280.9623804</c:v>
                </c:pt>
                <c:pt idx="6">
                  <c:v>1104.8998552</c:v>
                </c:pt>
                <c:pt idx="7">
                  <c:v>1369.1236328999998</c:v>
                </c:pt>
                <c:pt idx="8">
                  <c:v>1497.8088604</c:v>
                </c:pt>
                <c:pt idx="9">
                  <c:v>1314.4398882</c:v>
                </c:pt>
                <c:pt idx="10">
                  <c:v>1448.8447658</c:v>
                </c:pt>
                <c:pt idx="11">
                  <c:v>1589.3888352999998</c:v>
                </c:pt>
                <c:pt idx="12">
                  <c:v>1304.2232942000001</c:v>
                </c:pt>
                <c:pt idx="13">
                  <c:v>1059.8662171999999</c:v>
                </c:pt>
                <c:pt idx="14">
                  <c:v>926.78855959999999</c:v>
                </c:pt>
                <c:pt idx="15">
                  <c:v>617.15216789999999</c:v>
                </c:pt>
                <c:pt idx="16">
                  <c:v>720.99193549999995</c:v>
                </c:pt>
                <c:pt idx="17">
                  <c:v>601.21623670000008</c:v>
                </c:pt>
                <c:pt idx="18">
                  <c:v>551.44905919999997</c:v>
                </c:pt>
                <c:pt idx="19">
                  <c:v>525.29586449999999</c:v>
                </c:pt>
                <c:pt idx="20">
                  <c:v>539.11041589999991</c:v>
                </c:pt>
                <c:pt idx="21">
                  <c:v>469.20083110000002</c:v>
                </c:pt>
                <c:pt idx="22">
                  <c:v>472.99034399999999</c:v>
                </c:pt>
                <c:pt idx="23">
                  <c:v>471.68910199999993</c:v>
                </c:pt>
                <c:pt idx="24">
                  <c:v>404.01830719999998</c:v>
                </c:pt>
                <c:pt idx="25">
                  <c:v>408.59354289999999</c:v>
                </c:pt>
                <c:pt idx="26">
                  <c:v>407.69217620000001</c:v>
                </c:pt>
                <c:pt idx="27">
                  <c:v>406.38839569999999</c:v>
                </c:pt>
                <c:pt idx="28">
                  <c:v>407.04813309999997</c:v>
                </c:pt>
                <c:pt idx="29">
                  <c:v>405.95345099999997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2383.1122779999996</c:v>
                </c:pt>
                <c:pt idx="1">
                  <c:v>1981.6546200000003</c:v>
                </c:pt>
                <c:pt idx="2">
                  <c:v>2035.2046289999998</c:v>
                </c:pt>
                <c:pt idx="3">
                  <c:v>2112.065192</c:v>
                </c:pt>
                <c:pt idx="4">
                  <c:v>2244.0036790000004</c:v>
                </c:pt>
                <c:pt idx="5">
                  <c:v>2340.9966600000007</c:v>
                </c:pt>
                <c:pt idx="6">
                  <c:v>2159.0622590000003</c:v>
                </c:pt>
                <c:pt idx="7">
                  <c:v>2421.5334490000005</c:v>
                </c:pt>
                <c:pt idx="8">
                  <c:v>2530.9295509999993</c:v>
                </c:pt>
                <c:pt idx="9">
                  <c:v>2248.0521289999997</c:v>
                </c:pt>
                <c:pt idx="10">
                  <c:v>2086.8703580000001</c:v>
                </c:pt>
                <c:pt idx="11">
                  <c:v>2228.7138139999997</c:v>
                </c:pt>
                <c:pt idx="12">
                  <c:v>1955.5434050000003</c:v>
                </c:pt>
                <c:pt idx="13">
                  <c:v>1720.749159</c:v>
                </c:pt>
                <c:pt idx="14">
                  <c:v>1597.4980669999995</c:v>
                </c:pt>
                <c:pt idx="15">
                  <c:v>1227.0141539999995</c:v>
                </c:pt>
                <c:pt idx="16">
                  <c:v>1356.4391829999995</c:v>
                </c:pt>
                <c:pt idx="17">
                  <c:v>1240.4532070000005</c:v>
                </c:pt>
                <c:pt idx="18">
                  <c:v>1194.3549910000002</c:v>
                </c:pt>
                <c:pt idx="19">
                  <c:v>833.17763500000001</c:v>
                </c:pt>
                <c:pt idx="20">
                  <c:v>819.91802600000028</c:v>
                </c:pt>
                <c:pt idx="21">
                  <c:v>775.55077200000051</c:v>
                </c:pt>
                <c:pt idx="22">
                  <c:v>777.36913499999991</c:v>
                </c:pt>
                <c:pt idx="23">
                  <c:v>850.89051999999992</c:v>
                </c:pt>
                <c:pt idx="24">
                  <c:v>777.36553500000082</c:v>
                </c:pt>
                <c:pt idx="25">
                  <c:v>782.14047899999969</c:v>
                </c:pt>
                <c:pt idx="26">
                  <c:v>781.86849999999959</c:v>
                </c:pt>
                <c:pt idx="27">
                  <c:v>781.13347200000044</c:v>
                </c:pt>
                <c:pt idx="28">
                  <c:v>782.23077199999989</c:v>
                </c:pt>
                <c:pt idx="29">
                  <c:v>781.52054200000021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2.664929399999977</c:v>
                </c:pt>
                <c:pt idx="1">
                  <c:v>2.8159221999999886</c:v>
                </c:pt>
                <c:pt idx="2">
                  <c:v>3.031055600000002</c:v>
                </c:pt>
                <c:pt idx="3">
                  <c:v>3.1971193999999912</c:v>
                </c:pt>
                <c:pt idx="4">
                  <c:v>3.3460227999999859</c:v>
                </c:pt>
                <c:pt idx="5">
                  <c:v>3.4847148000000061</c:v>
                </c:pt>
                <c:pt idx="6">
                  <c:v>3.5977359000000035</c:v>
                </c:pt>
                <c:pt idx="7">
                  <c:v>3.7467514999999878</c:v>
                </c:pt>
                <c:pt idx="8">
                  <c:v>3.9074761999999907</c:v>
                </c:pt>
                <c:pt idx="9">
                  <c:v>4.0367330999999922</c:v>
                </c:pt>
                <c:pt idx="10">
                  <c:v>11.584593000000012</c:v>
                </c:pt>
                <c:pt idx="11">
                  <c:v>10.944996700000019</c:v>
                </c:pt>
                <c:pt idx="12">
                  <c:v>11.076056600000015</c:v>
                </c:pt>
                <c:pt idx="13">
                  <c:v>11.291733999999991</c:v>
                </c:pt>
                <c:pt idx="14">
                  <c:v>11.493111900000002</c:v>
                </c:pt>
                <c:pt idx="15">
                  <c:v>11.666726399999988</c:v>
                </c:pt>
                <c:pt idx="16">
                  <c:v>11.876856800000013</c:v>
                </c:pt>
                <c:pt idx="17">
                  <c:v>12.08005350000002</c:v>
                </c:pt>
                <c:pt idx="18">
                  <c:v>12.275668499999995</c:v>
                </c:pt>
                <c:pt idx="19">
                  <c:v>12.396519800000021</c:v>
                </c:pt>
                <c:pt idx="20">
                  <c:v>12.379799300000002</c:v>
                </c:pt>
                <c:pt idx="21">
                  <c:v>12.540955400000001</c:v>
                </c:pt>
                <c:pt idx="22">
                  <c:v>12.690080400000028</c:v>
                </c:pt>
                <c:pt idx="23">
                  <c:v>12.868476600000008</c:v>
                </c:pt>
                <c:pt idx="24">
                  <c:v>16.769480299999998</c:v>
                </c:pt>
                <c:pt idx="25">
                  <c:v>3.3757555999999909</c:v>
                </c:pt>
                <c:pt idx="26">
                  <c:v>4.7994208000000071</c:v>
                </c:pt>
                <c:pt idx="27">
                  <c:v>4.9547865999999772</c:v>
                </c:pt>
                <c:pt idx="28">
                  <c:v>4.9627993000000288</c:v>
                </c:pt>
                <c:pt idx="29">
                  <c:v>4.9652654999999868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398072"/>
        <c:axId val="-21323946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10086.351575400002</c:v>
                </c:pt>
                <c:pt idx="1">
                  <c:v>8568.1474761999998</c:v>
                </c:pt>
                <c:pt idx="2">
                  <c:v>8666.6501224000003</c:v>
                </c:pt>
                <c:pt idx="3">
                  <c:v>8895.7817345999993</c:v>
                </c:pt>
                <c:pt idx="4">
                  <c:v>9488.1316125000012</c:v>
                </c:pt>
                <c:pt idx="5">
                  <c:v>9759.9141036000001</c:v>
                </c:pt>
                <c:pt idx="6">
                  <c:v>9349.9520125000017</c:v>
                </c:pt>
                <c:pt idx="7">
                  <c:v>9942.0958419000017</c:v>
                </c:pt>
                <c:pt idx="8">
                  <c:v>9996.293940399999</c:v>
                </c:pt>
                <c:pt idx="9">
                  <c:v>9161.9418528000006</c:v>
                </c:pt>
                <c:pt idx="10">
                  <c:v>7812.7030250999978</c:v>
                </c:pt>
                <c:pt idx="11">
                  <c:v>7994.6816793000007</c:v>
                </c:pt>
                <c:pt idx="12">
                  <c:v>7482.2380514000006</c:v>
                </c:pt>
                <c:pt idx="13">
                  <c:v>7022.1512305999995</c:v>
                </c:pt>
                <c:pt idx="14">
                  <c:v>6367.5775999999996</c:v>
                </c:pt>
                <c:pt idx="15">
                  <c:v>5465.9264744999982</c:v>
                </c:pt>
                <c:pt idx="16">
                  <c:v>5899.6722889999992</c:v>
                </c:pt>
                <c:pt idx="17">
                  <c:v>5648.3501580999991</c:v>
                </c:pt>
                <c:pt idx="18">
                  <c:v>5566.9309808000016</c:v>
                </c:pt>
                <c:pt idx="19">
                  <c:v>4021.3255341000008</c:v>
                </c:pt>
                <c:pt idx="20">
                  <c:v>3915.6459615999993</c:v>
                </c:pt>
                <c:pt idx="21">
                  <c:v>3986.8704995999992</c:v>
                </c:pt>
                <c:pt idx="22">
                  <c:v>3980.0796310999999</c:v>
                </c:pt>
                <c:pt idx="23">
                  <c:v>4650.712378199999</c:v>
                </c:pt>
                <c:pt idx="24">
                  <c:v>4431.7950600000013</c:v>
                </c:pt>
                <c:pt idx="25">
                  <c:v>4426.8917273999996</c:v>
                </c:pt>
                <c:pt idx="26">
                  <c:v>4429.1034067999972</c:v>
                </c:pt>
                <c:pt idx="27">
                  <c:v>4430.8760957000004</c:v>
                </c:pt>
                <c:pt idx="28">
                  <c:v>4436.1687614999992</c:v>
                </c:pt>
                <c:pt idx="29">
                  <c:v>4434.5001345000001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98072"/>
        <c:axId val="-2132394600"/>
      </c:lineChart>
      <c:catAx>
        <c:axId val="-213239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394600"/>
        <c:crosses val="autoZero"/>
        <c:auto val="1"/>
        <c:lblAlgn val="ctr"/>
        <c:lblOffset val="100"/>
        <c:tickLblSkip val="1"/>
        <c:noMultiLvlLbl val="0"/>
      </c:catAx>
      <c:valAx>
        <c:axId val="-21323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39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2281.1831778000001</c:v>
                </c:pt>
                <c:pt idx="1">
                  <c:v>2474.0327506000003</c:v>
                </c:pt>
                <c:pt idx="2">
                  <c:v>1861.8717911999997</c:v>
                </c:pt>
                <c:pt idx="3">
                  <c:v>1260.5412726</c:v>
                </c:pt>
                <c:pt idx="4">
                  <c:v>694.34386139999947</c:v>
                </c:pt>
                <c:pt idx="5">
                  <c:v>757.30755699999941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969.57586414000002</c:v>
                </c:pt>
                <c:pt idx="1">
                  <c:v>851.63110522000011</c:v>
                </c:pt>
                <c:pt idx="2">
                  <c:v>99.956072820000017</c:v>
                </c:pt>
                <c:pt idx="3">
                  <c:v>151.33614087999999</c:v>
                </c:pt>
                <c:pt idx="4">
                  <c:v>255.83919821999999</c:v>
                </c:pt>
                <c:pt idx="5">
                  <c:v>277.32447343999996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813.29925548000006</c:v>
                </c:pt>
                <c:pt idx="1">
                  <c:v>791.29812182000001</c:v>
                </c:pt>
                <c:pt idx="2">
                  <c:v>548.95849250000003</c:v>
                </c:pt>
                <c:pt idx="3">
                  <c:v>342.22596174</c:v>
                </c:pt>
                <c:pt idx="4">
                  <c:v>204.62391448</c:v>
                </c:pt>
                <c:pt idx="5">
                  <c:v>172.20329581999999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960.06715079999992</c:v>
                </c:pt>
                <c:pt idx="1">
                  <c:v>1106.1280599999998</c:v>
                </c:pt>
                <c:pt idx="2">
                  <c:v>1023.9287545999999</c:v>
                </c:pt>
                <c:pt idx="3">
                  <c:v>1081.7318915999999</c:v>
                </c:pt>
                <c:pt idx="4">
                  <c:v>1152.4641913999999</c:v>
                </c:pt>
                <c:pt idx="5">
                  <c:v>1113.417277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298.09670039999986</c:v>
                </c:pt>
                <c:pt idx="1">
                  <c:v>312.88256660000013</c:v>
                </c:pt>
                <c:pt idx="2">
                  <c:v>382.78773740000008</c:v>
                </c:pt>
                <c:pt idx="3">
                  <c:v>504.67971840000007</c:v>
                </c:pt>
                <c:pt idx="4">
                  <c:v>264.68623979999995</c:v>
                </c:pt>
                <c:pt idx="5">
                  <c:v>326.62440479999998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8.7806927999999971</c:v>
                </c:pt>
                <c:pt idx="1">
                  <c:v>10.496601679999959</c:v>
                </c:pt>
                <c:pt idx="2">
                  <c:v>11.395853100000021</c:v>
                </c:pt>
                <c:pt idx="3">
                  <c:v>12.318891720000011</c:v>
                </c:pt>
                <c:pt idx="4">
                  <c:v>13.519663959999979</c:v>
                </c:pt>
                <c:pt idx="5">
                  <c:v>15.051020779999998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479.55600080000005</c:v>
                </c:pt>
                <c:pt idx="1">
                  <c:v>438.25392899999986</c:v>
                </c:pt>
                <c:pt idx="2">
                  <c:v>211.99622219999992</c:v>
                </c:pt>
                <c:pt idx="3">
                  <c:v>182.03915860000006</c:v>
                </c:pt>
                <c:pt idx="4">
                  <c:v>322.47328080000005</c:v>
                </c:pt>
                <c:pt idx="5">
                  <c:v>576.05449799999997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1176.2345725199998</c:v>
                </c:pt>
                <c:pt idx="1">
                  <c:v>1313.4469234200001</c:v>
                </c:pt>
                <c:pt idx="2">
                  <c:v>1265.8223344200001</c:v>
                </c:pt>
                <c:pt idx="3">
                  <c:v>603.22105276000002</c:v>
                </c:pt>
                <c:pt idx="4">
                  <c:v>471.40180003999996</c:v>
                </c:pt>
                <c:pt idx="5">
                  <c:v>407.13513978000003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2151.2080796</c:v>
                </c:pt>
                <c:pt idx="1">
                  <c:v>2340.1148096000002</c:v>
                </c:pt>
                <c:pt idx="2">
                  <c:v>1917.8749605999997</c:v>
                </c:pt>
                <c:pt idx="3">
                  <c:v>1170.287834</c:v>
                </c:pt>
                <c:pt idx="4">
                  <c:v>800.21879760000024</c:v>
                </c:pt>
                <c:pt idx="5">
                  <c:v>781.77875299999994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3.0110098799999889</c:v>
                </c:pt>
                <c:pt idx="1">
                  <c:v>3.7546822999999963</c:v>
                </c:pt>
                <c:pt idx="2">
                  <c:v>11.278098440000008</c:v>
                </c:pt>
                <c:pt idx="3">
                  <c:v>12.059165000000007</c:v>
                </c:pt>
                <c:pt idx="4">
                  <c:v>13.449758400000007</c:v>
                </c:pt>
                <c:pt idx="5">
                  <c:v>4.6116055599999983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317192"/>
        <c:axId val="-21323137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9141.0125042200016</c:v>
                </c:pt>
                <c:pt idx="1">
                  <c:v>9642.0395502400024</c:v>
                </c:pt>
                <c:pt idx="2">
                  <c:v>7335.8703172799997</c:v>
                </c:pt>
                <c:pt idx="3">
                  <c:v>5320.4410872999997</c:v>
                </c:pt>
                <c:pt idx="4">
                  <c:v>4193.0207060999992</c:v>
                </c:pt>
                <c:pt idx="5">
                  <c:v>4431.5080251799982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17192"/>
        <c:axId val="-2132313720"/>
      </c:lineChart>
      <c:catAx>
        <c:axId val="-21323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313720"/>
        <c:crosses val="autoZero"/>
        <c:auto val="1"/>
        <c:lblAlgn val="ctr"/>
        <c:lblOffset val="100"/>
        <c:noMultiLvlLbl val="0"/>
      </c:catAx>
      <c:valAx>
        <c:axId val="-213231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3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2377.6079642000004</c:v>
                </c:pt>
                <c:pt idx="1">
                  <c:v>1561.2065318999998</c:v>
                </c:pt>
                <c:pt idx="2">
                  <c:v>725.82570919999944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910.60348468000007</c:v>
                </c:pt>
                <c:pt idx="1">
                  <c:v>125.64610685</c:v>
                </c:pt>
                <c:pt idx="2">
                  <c:v>266.58183582999999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802.29868865000003</c:v>
                </c:pt>
                <c:pt idx="1">
                  <c:v>445.59222712000002</c:v>
                </c:pt>
                <c:pt idx="2">
                  <c:v>188.41360515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1033.0976053999998</c:v>
                </c:pt>
                <c:pt idx="1">
                  <c:v>1052.8303231</c:v>
                </c:pt>
                <c:pt idx="2">
                  <c:v>1132.9407342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305.48963349999997</c:v>
                </c:pt>
                <c:pt idx="1">
                  <c:v>443.73372790000008</c:v>
                </c:pt>
                <c:pt idx="2">
                  <c:v>295.65532229999997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9.6386472399999779</c:v>
                </c:pt>
                <c:pt idx="1">
                  <c:v>11.857372410000016</c:v>
                </c:pt>
                <c:pt idx="2">
                  <c:v>14.285342369999988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458.90496489999998</c:v>
                </c:pt>
                <c:pt idx="1">
                  <c:v>197.01769039999999</c:v>
                </c:pt>
                <c:pt idx="2">
                  <c:v>449.26388940000004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1244.8407479699999</c:v>
                </c:pt>
                <c:pt idx="1">
                  <c:v>934.52169359000004</c:v>
                </c:pt>
                <c:pt idx="2">
                  <c:v>439.26846991000002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2245.6614446000003</c:v>
                </c:pt>
                <c:pt idx="1">
                  <c:v>1544.0813972999999</c:v>
                </c:pt>
                <c:pt idx="2">
                  <c:v>790.99877530000003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3.3828460899999926</c:v>
                </c:pt>
                <c:pt idx="1">
                  <c:v>11.668631720000008</c:v>
                </c:pt>
                <c:pt idx="2">
                  <c:v>9.0306819800000024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230472"/>
        <c:axId val="-21322270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9391.526027230002</c:v>
                </c:pt>
                <c:pt idx="1">
                  <c:v>6328.1557022899997</c:v>
                </c:pt>
                <c:pt idx="2">
                  <c:v>4312.2643656399987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30472"/>
        <c:axId val="-2132227000"/>
      </c:lineChart>
      <c:catAx>
        <c:axId val="-213223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227000"/>
        <c:crosses val="autoZero"/>
        <c:auto val="1"/>
        <c:lblAlgn val="ctr"/>
        <c:lblOffset val="100"/>
        <c:noMultiLvlLbl val="0"/>
      </c:catAx>
      <c:valAx>
        <c:axId val="-21322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23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2413.8109970000005</c:v>
                </c:pt>
                <c:pt idx="1">
                  <c:v>2169.3409600000005</c:v>
                </c:pt>
                <c:pt idx="2">
                  <c:v>2174.4842209999997</c:v>
                </c:pt>
                <c:pt idx="3">
                  <c:v>2205.8896239999995</c:v>
                </c:pt>
                <c:pt idx="4">
                  <c:v>2442.3900870000007</c:v>
                </c:pt>
                <c:pt idx="5">
                  <c:v>2500.8754429999999</c:v>
                </c:pt>
                <c:pt idx="6">
                  <c:v>2523.7608940000009</c:v>
                </c:pt>
                <c:pt idx="7">
                  <c:v>2555.8365949999998</c:v>
                </c:pt>
                <c:pt idx="8">
                  <c:v>2590.7243790000002</c:v>
                </c:pt>
                <c:pt idx="9">
                  <c:v>2198.9664420000008</c:v>
                </c:pt>
                <c:pt idx="10">
                  <c:v>1861.9530519999989</c:v>
                </c:pt>
                <c:pt idx="11">
                  <c:v>1945.3030639999997</c:v>
                </c:pt>
                <c:pt idx="12">
                  <c:v>1988.6476149999999</c:v>
                </c:pt>
                <c:pt idx="13">
                  <c:v>2030.0540689999998</c:v>
                </c:pt>
                <c:pt idx="14">
                  <c:v>1483.4011559999999</c:v>
                </c:pt>
                <c:pt idx="15">
                  <c:v>1297.8966619999992</c:v>
                </c:pt>
                <c:pt idx="16">
                  <c:v>1371.8819569999996</c:v>
                </c:pt>
                <c:pt idx="17">
                  <c:v>1411.4263869999995</c:v>
                </c:pt>
                <c:pt idx="18">
                  <c:v>1445.5621200000005</c:v>
                </c:pt>
                <c:pt idx="19">
                  <c:v>775.9392370000005</c:v>
                </c:pt>
                <c:pt idx="20">
                  <c:v>634.543361</c:v>
                </c:pt>
                <c:pt idx="21">
                  <c:v>684.6937659999985</c:v>
                </c:pt>
                <c:pt idx="22">
                  <c:v>703.25101600000016</c:v>
                </c:pt>
                <c:pt idx="23">
                  <c:v>718.33111399999871</c:v>
                </c:pt>
                <c:pt idx="24">
                  <c:v>730.90005000000019</c:v>
                </c:pt>
                <c:pt idx="25">
                  <c:v>741.7040649999999</c:v>
                </c:pt>
                <c:pt idx="26">
                  <c:v>750.79556999999841</c:v>
                </c:pt>
                <c:pt idx="27">
                  <c:v>758.53744999999981</c:v>
                </c:pt>
                <c:pt idx="28">
                  <c:v>765.03150999999889</c:v>
                </c:pt>
                <c:pt idx="29">
                  <c:v>770.4691899999998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1094.6076303</c:v>
                </c:pt>
                <c:pt idx="1">
                  <c:v>932.16944919999992</c:v>
                </c:pt>
                <c:pt idx="2">
                  <c:v>927.93074130000002</c:v>
                </c:pt>
                <c:pt idx="3">
                  <c:v>940.90346929999987</c:v>
                </c:pt>
                <c:pt idx="4">
                  <c:v>952.26803059999997</c:v>
                </c:pt>
                <c:pt idx="5">
                  <c:v>960.75743829999999</c:v>
                </c:pt>
                <c:pt idx="6">
                  <c:v>891.6104845000001</c:v>
                </c:pt>
                <c:pt idx="7">
                  <c:v>902.91384890000018</c:v>
                </c:pt>
                <c:pt idx="8">
                  <c:v>743.49049609999997</c:v>
                </c:pt>
                <c:pt idx="9">
                  <c:v>759.38325829999997</c:v>
                </c:pt>
                <c:pt idx="10">
                  <c:v>217.22319370000002</c:v>
                </c:pt>
                <c:pt idx="11">
                  <c:v>60.013034900000036</c:v>
                </c:pt>
                <c:pt idx="12">
                  <c:v>75.898698299999978</c:v>
                </c:pt>
                <c:pt idx="13">
                  <c:v>74.585385500000029</c:v>
                </c:pt>
                <c:pt idx="14">
                  <c:v>72.060051700000031</c:v>
                </c:pt>
                <c:pt idx="15">
                  <c:v>70.08284649999996</c:v>
                </c:pt>
                <c:pt idx="16">
                  <c:v>181.32362380000006</c:v>
                </c:pt>
                <c:pt idx="17">
                  <c:v>169.11377809999999</c:v>
                </c:pt>
                <c:pt idx="18">
                  <c:v>167.99560320000001</c:v>
                </c:pt>
                <c:pt idx="19">
                  <c:v>168.16485280000001</c:v>
                </c:pt>
                <c:pt idx="20">
                  <c:v>168.48653379999996</c:v>
                </c:pt>
                <c:pt idx="21">
                  <c:v>286.07479680000006</c:v>
                </c:pt>
                <c:pt idx="22">
                  <c:v>274.62392559999995</c:v>
                </c:pt>
                <c:pt idx="23">
                  <c:v>274.52056150000004</c:v>
                </c:pt>
                <c:pt idx="24">
                  <c:v>275.4901734</c:v>
                </c:pt>
                <c:pt idx="25">
                  <c:v>276.34508729999993</c:v>
                </c:pt>
                <c:pt idx="26">
                  <c:v>276.99793480000005</c:v>
                </c:pt>
                <c:pt idx="27">
                  <c:v>277.44407179999996</c:v>
                </c:pt>
                <c:pt idx="28">
                  <c:v>277.78534430000002</c:v>
                </c:pt>
                <c:pt idx="29">
                  <c:v>278.04992900000002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911.72377480000011</c:v>
                </c:pt>
                <c:pt idx="1">
                  <c:v>776.64786699999991</c:v>
                </c:pt>
                <c:pt idx="2">
                  <c:v>769.23310140000012</c:v>
                </c:pt>
                <c:pt idx="3">
                  <c:v>774.66293210000003</c:v>
                </c:pt>
                <c:pt idx="4">
                  <c:v>834.22860209999999</c:v>
                </c:pt>
                <c:pt idx="5">
                  <c:v>828.00158379999993</c:v>
                </c:pt>
                <c:pt idx="6">
                  <c:v>818.8641176000001</c:v>
                </c:pt>
                <c:pt idx="7">
                  <c:v>812.86608359999991</c:v>
                </c:pt>
                <c:pt idx="8">
                  <c:v>793.56649430000004</c:v>
                </c:pt>
                <c:pt idx="9">
                  <c:v>703.19232980000004</c:v>
                </c:pt>
                <c:pt idx="10">
                  <c:v>616.71250999999984</c:v>
                </c:pt>
                <c:pt idx="11">
                  <c:v>593.00315380000006</c:v>
                </c:pt>
                <c:pt idx="12">
                  <c:v>573.78826730000003</c:v>
                </c:pt>
                <c:pt idx="13">
                  <c:v>551.15905189999989</c:v>
                </c:pt>
                <c:pt idx="14">
                  <c:v>410.1294795</c:v>
                </c:pt>
                <c:pt idx="15">
                  <c:v>398.03623070000003</c:v>
                </c:pt>
                <c:pt idx="16">
                  <c:v>383.64962909999997</c:v>
                </c:pt>
                <c:pt idx="17">
                  <c:v>361.12710589999995</c:v>
                </c:pt>
                <c:pt idx="18">
                  <c:v>341.26557730000013</c:v>
                </c:pt>
                <c:pt idx="19">
                  <c:v>227.05126570000004</c:v>
                </c:pt>
                <c:pt idx="20">
                  <c:v>221.05884800000001</c:v>
                </c:pt>
                <c:pt idx="21">
                  <c:v>216.42356129999996</c:v>
                </c:pt>
                <c:pt idx="22">
                  <c:v>204.1200814</c:v>
                </c:pt>
                <c:pt idx="23">
                  <c:v>194.62278879999997</c:v>
                </c:pt>
                <c:pt idx="24">
                  <c:v>186.8942929000001</c:v>
                </c:pt>
                <c:pt idx="25">
                  <c:v>180.57449040000006</c:v>
                </c:pt>
                <c:pt idx="26">
                  <c:v>175.51675239999997</c:v>
                </c:pt>
                <c:pt idx="27">
                  <c:v>171.37950259999991</c:v>
                </c:pt>
                <c:pt idx="28">
                  <c:v>168.09028190000004</c:v>
                </c:pt>
                <c:pt idx="29">
                  <c:v>165.45545179999999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998.35544100000016</c:v>
                </c:pt>
                <c:pt idx="1">
                  <c:v>904.84107000000017</c:v>
                </c:pt>
                <c:pt idx="2">
                  <c:v>914.24152099999992</c:v>
                </c:pt>
                <c:pt idx="3">
                  <c:v>933.68762199999992</c:v>
                </c:pt>
                <c:pt idx="4">
                  <c:v>1049.2101</c:v>
                </c:pt>
                <c:pt idx="5">
                  <c:v>1056.8265389999999</c:v>
                </c:pt>
                <c:pt idx="6">
                  <c:v>1071.6934609999998</c:v>
                </c:pt>
                <c:pt idx="7">
                  <c:v>1105.144147</c:v>
                </c:pt>
                <c:pt idx="8">
                  <c:v>1075.9992739999998</c:v>
                </c:pt>
                <c:pt idx="9">
                  <c:v>1220.9768790000003</c:v>
                </c:pt>
                <c:pt idx="10">
                  <c:v>992.37220800000023</c:v>
                </c:pt>
                <c:pt idx="11">
                  <c:v>1014.7937010000001</c:v>
                </c:pt>
                <c:pt idx="12">
                  <c:v>1019.026406</c:v>
                </c:pt>
                <c:pt idx="13">
                  <c:v>1020.9734920000001</c:v>
                </c:pt>
                <c:pt idx="14">
                  <c:v>1072.4779659999999</c:v>
                </c:pt>
                <c:pt idx="15">
                  <c:v>1069.3888039999997</c:v>
                </c:pt>
                <c:pt idx="16">
                  <c:v>1071.1002189999999</c:v>
                </c:pt>
                <c:pt idx="17">
                  <c:v>1054.7809509999997</c:v>
                </c:pt>
                <c:pt idx="18">
                  <c:v>1058.2805060000001</c:v>
                </c:pt>
                <c:pt idx="19">
                  <c:v>1155.1089780000002</c:v>
                </c:pt>
                <c:pt idx="20">
                  <c:v>1146.6397979999997</c:v>
                </c:pt>
                <c:pt idx="21">
                  <c:v>1147.4475310000003</c:v>
                </c:pt>
                <c:pt idx="22">
                  <c:v>1149.0161760000001</c:v>
                </c:pt>
                <c:pt idx="23">
                  <c:v>1150.6331209999998</c:v>
                </c:pt>
                <c:pt idx="24">
                  <c:v>1168.584331</c:v>
                </c:pt>
                <c:pt idx="25">
                  <c:v>1111.460709</c:v>
                </c:pt>
                <c:pt idx="26">
                  <c:v>1115.6288960000002</c:v>
                </c:pt>
                <c:pt idx="27">
                  <c:v>1114.8593729999998</c:v>
                </c:pt>
                <c:pt idx="28">
                  <c:v>1113.4098989999998</c:v>
                </c:pt>
                <c:pt idx="29">
                  <c:v>1111.7275079999999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318.90483799999993</c:v>
                </c:pt>
                <c:pt idx="1">
                  <c:v>284.85732199999984</c:v>
                </c:pt>
                <c:pt idx="2">
                  <c:v>273.94847199999981</c:v>
                </c:pt>
                <c:pt idx="3">
                  <c:v>270.30391199999985</c:v>
                </c:pt>
                <c:pt idx="4">
                  <c:v>342.46895799999993</c:v>
                </c:pt>
                <c:pt idx="5">
                  <c:v>330.23086600000033</c:v>
                </c:pt>
                <c:pt idx="6">
                  <c:v>307.38007800000014</c:v>
                </c:pt>
                <c:pt idx="7">
                  <c:v>295.94082700000035</c:v>
                </c:pt>
                <c:pt idx="8">
                  <c:v>280.14010000000007</c:v>
                </c:pt>
                <c:pt idx="9">
                  <c:v>350.72096199999987</c:v>
                </c:pt>
                <c:pt idx="10">
                  <c:v>364.91725299999962</c:v>
                </c:pt>
                <c:pt idx="11">
                  <c:v>313.8677560000001</c:v>
                </c:pt>
                <c:pt idx="12">
                  <c:v>313.14174500000036</c:v>
                </c:pt>
                <c:pt idx="13">
                  <c:v>308.80087700000013</c:v>
                </c:pt>
                <c:pt idx="14">
                  <c:v>613.2110560000001</c:v>
                </c:pt>
                <c:pt idx="15">
                  <c:v>579.24346199999991</c:v>
                </c:pt>
                <c:pt idx="16">
                  <c:v>597.79572600000029</c:v>
                </c:pt>
                <c:pt idx="17">
                  <c:v>592.85223399999995</c:v>
                </c:pt>
                <c:pt idx="18">
                  <c:v>589.862482</c:v>
                </c:pt>
                <c:pt idx="19">
                  <c:v>163.64468800000031</c:v>
                </c:pt>
                <c:pt idx="20">
                  <c:v>195.14126599999963</c:v>
                </c:pt>
                <c:pt idx="21">
                  <c:v>218.07235799999989</c:v>
                </c:pt>
                <c:pt idx="22">
                  <c:v>209.49058599999989</c:v>
                </c:pt>
                <c:pt idx="23">
                  <c:v>360.1768860000002</c:v>
                </c:pt>
                <c:pt idx="24">
                  <c:v>340.55010300000004</c:v>
                </c:pt>
                <c:pt idx="25">
                  <c:v>334.93395100000043</c:v>
                </c:pt>
                <c:pt idx="26">
                  <c:v>330.83681899999965</c:v>
                </c:pt>
                <c:pt idx="27">
                  <c:v>326.76464299999998</c:v>
                </c:pt>
                <c:pt idx="28">
                  <c:v>322.47602899999993</c:v>
                </c:pt>
                <c:pt idx="29">
                  <c:v>318.11058199999979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8.0556056000000353</c:v>
                </c:pt>
                <c:pt idx="1">
                  <c:v>8.2452084999999897</c:v>
                </c:pt>
                <c:pt idx="2">
                  <c:v>8.782957099999976</c:v>
                </c:pt>
                <c:pt idx="3">
                  <c:v>9.2135737999999492</c:v>
                </c:pt>
                <c:pt idx="4">
                  <c:v>9.6061190000000352</c:v>
                </c:pt>
                <c:pt idx="5">
                  <c:v>9.9687862999999197</c:v>
                </c:pt>
                <c:pt idx="6">
                  <c:v>10.163123299999938</c:v>
                </c:pt>
                <c:pt idx="7">
                  <c:v>10.489372000000003</c:v>
                </c:pt>
                <c:pt idx="8">
                  <c:v>10.84775639999998</c:v>
                </c:pt>
                <c:pt idx="9">
                  <c:v>11.013970399999948</c:v>
                </c:pt>
                <c:pt idx="10">
                  <c:v>11.05677460000004</c:v>
                </c:pt>
                <c:pt idx="11">
                  <c:v>11.233866600000056</c:v>
                </c:pt>
                <c:pt idx="12">
                  <c:v>11.405570000000012</c:v>
                </c:pt>
                <c:pt idx="13">
                  <c:v>11.556675999999925</c:v>
                </c:pt>
                <c:pt idx="14">
                  <c:v>11.726378300000079</c:v>
                </c:pt>
                <c:pt idx="15">
                  <c:v>11.798936000000026</c:v>
                </c:pt>
                <c:pt idx="16">
                  <c:v>12.074401800000032</c:v>
                </c:pt>
                <c:pt idx="17">
                  <c:v>12.339842900000008</c:v>
                </c:pt>
                <c:pt idx="18">
                  <c:v>12.638872600000013</c:v>
                </c:pt>
                <c:pt idx="19">
                  <c:v>12.742405299999973</c:v>
                </c:pt>
                <c:pt idx="20">
                  <c:v>12.889786599999979</c:v>
                </c:pt>
                <c:pt idx="21">
                  <c:v>13.14345800000001</c:v>
                </c:pt>
                <c:pt idx="22">
                  <c:v>13.446453700000006</c:v>
                </c:pt>
                <c:pt idx="23">
                  <c:v>13.891234299999951</c:v>
                </c:pt>
                <c:pt idx="24">
                  <c:v>14.227387199999953</c:v>
                </c:pt>
                <c:pt idx="25">
                  <c:v>14.544259199999942</c:v>
                </c:pt>
                <c:pt idx="26">
                  <c:v>14.848482600000011</c:v>
                </c:pt>
                <c:pt idx="27">
                  <c:v>15.06537400000002</c:v>
                </c:pt>
                <c:pt idx="28">
                  <c:v>15.298501900000019</c:v>
                </c:pt>
                <c:pt idx="29">
                  <c:v>15.498486200000002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4340.8932886999992</c:v>
                </c:pt>
                <c:pt idx="1">
                  <c:v>3492.0455995000002</c:v>
                </c:pt>
                <c:pt idx="2">
                  <c:v>3598.0291085999997</c:v>
                </c:pt>
                <c:pt idx="3">
                  <c:v>3761.1206013999999</c:v>
                </c:pt>
                <c:pt idx="4">
                  <c:v>3857.9597158000001</c:v>
                </c:pt>
                <c:pt idx="5">
                  <c:v>4073.2534472000007</c:v>
                </c:pt>
                <c:pt idx="6">
                  <c:v>3726.4798541</c:v>
                </c:pt>
                <c:pt idx="7">
                  <c:v>4258.9049684000001</c:v>
                </c:pt>
                <c:pt idx="8">
                  <c:v>4501.5254405999995</c:v>
                </c:pt>
                <c:pt idx="9">
                  <c:v>3917.6880112999997</c:v>
                </c:pt>
                <c:pt idx="10">
                  <c:v>3748.4680338000003</c:v>
                </c:pt>
                <c:pt idx="11">
                  <c:v>4056.4671029999995</c:v>
                </c:pt>
                <c:pt idx="12">
                  <c:v>3500.3297498000002</c:v>
                </c:pt>
                <c:pt idx="13">
                  <c:v>3025.0216791999997</c:v>
                </c:pt>
                <c:pt idx="14">
                  <c:v>2704.5715124999992</c:v>
                </c:pt>
                <c:pt idx="15">
                  <c:v>2039.4795332999995</c:v>
                </c:pt>
                <c:pt idx="16">
                  <c:v>2281.8467323</c:v>
                </c:pt>
                <c:pt idx="17">
                  <c:v>2046.7098592000007</c:v>
                </c:pt>
                <c:pt idx="18">
                  <c:v>1951.3258197</c:v>
                </c:pt>
                <c:pt idx="19">
                  <c:v>1518.6741073000003</c:v>
                </c:pt>
                <c:pt idx="20">
                  <c:v>1536.8863682000003</c:v>
                </c:pt>
                <c:pt idx="21">
                  <c:v>1421.0150285000007</c:v>
                </c:pt>
                <c:pt idx="22">
                  <c:v>1426.1313923999999</c:v>
                </c:pt>
                <c:pt idx="23">
                  <c:v>1938.5366726000002</c:v>
                </c:pt>
                <c:pt idx="24">
                  <c:v>1715.1487225000005</c:v>
                </c:pt>
                <c:pt idx="25">
                  <c:v>1767.3291654999998</c:v>
                </c:pt>
                <c:pt idx="26">
                  <c:v>1764.4789519999993</c:v>
                </c:pt>
                <c:pt idx="27">
                  <c:v>1766.8256813000007</c:v>
                </c:pt>
                <c:pt idx="28">
                  <c:v>1774.0771953999997</c:v>
                </c:pt>
                <c:pt idx="29">
                  <c:v>1775.1889875000002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483432"/>
        <c:axId val="-21324799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10086.351575400002</c:v>
                </c:pt>
                <c:pt idx="1">
                  <c:v>8568.1474761999998</c:v>
                </c:pt>
                <c:pt idx="2">
                  <c:v>8666.6501224000003</c:v>
                </c:pt>
                <c:pt idx="3">
                  <c:v>8895.7817345999993</c:v>
                </c:pt>
                <c:pt idx="4">
                  <c:v>9488.1316125000012</c:v>
                </c:pt>
                <c:pt idx="5">
                  <c:v>9759.9141036000001</c:v>
                </c:pt>
                <c:pt idx="6">
                  <c:v>9349.9520125000017</c:v>
                </c:pt>
                <c:pt idx="7">
                  <c:v>9942.0958419000017</c:v>
                </c:pt>
                <c:pt idx="8">
                  <c:v>9996.293940399999</c:v>
                </c:pt>
                <c:pt idx="9">
                  <c:v>9161.9418528000006</c:v>
                </c:pt>
                <c:pt idx="10">
                  <c:v>7812.7030250999978</c:v>
                </c:pt>
                <c:pt idx="11">
                  <c:v>7994.6816793000007</c:v>
                </c:pt>
                <c:pt idx="12">
                  <c:v>7482.2380514000006</c:v>
                </c:pt>
                <c:pt idx="13">
                  <c:v>7022.1512305999995</c:v>
                </c:pt>
                <c:pt idx="14">
                  <c:v>6367.5775999999996</c:v>
                </c:pt>
                <c:pt idx="15">
                  <c:v>5465.9264744999982</c:v>
                </c:pt>
                <c:pt idx="16">
                  <c:v>5899.6722889999992</c:v>
                </c:pt>
                <c:pt idx="17">
                  <c:v>5648.3501580999991</c:v>
                </c:pt>
                <c:pt idx="18">
                  <c:v>5566.9309808000016</c:v>
                </c:pt>
                <c:pt idx="19">
                  <c:v>4021.3255341000008</c:v>
                </c:pt>
                <c:pt idx="20">
                  <c:v>3915.6459615999993</c:v>
                </c:pt>
                <c:pt idx="21">
                  <c:v>3986.8704995999992</c:v>
                </c:pt>
                <c:pt idx="22">
                  <c:v>3980.0796310999999</c:v>
                </c:pt>
                <c:pt idx="23">
                  <c:v>4650.712378199999</c:v>
                </c:pt>
                <c:pt idx="24">
                  <c:v>4431.7950600000013</c:v>
                </c:pt>
                <c:pt idx="25">
                  <c:v>4426.8917273999996</c:v>
                </c:pt>
                <c:pt idx="26">
                  <c:v>4429.1034067999972</c:v>
                </c:pt>
                <c:pt idx="27">
                  <c:v>4430.8760957000004</c:v>
                </c:pt>
                <c:pt idx="28">
                  <c:v>4436.1687614999992</c:v>
                </c:pt>
                <c:pt idx="29">
                  <c:v>4434.5001345000001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483432"/>
        <c:axId val="-2132479944"/>
      </c:lineChart>
      <c:catAx>
        <c:axId val="-213248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479944"/>
        <c:crosses val="autoZero"/>
        <c:auto val="1"/>
        <c:lblAlgn val="ctr"/>
        <c:lblOffset val="100"/>
        <c:tickLblSkip val="1"/>
        <c:noMultiLvlLbl val="0"/>
      </c:catAx>
      <c:valAx>
        <c:axId val="-213247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48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2281.1831778000001</c:v>
                </c:pt>
                <c:pt idx="1">
                  <c:v>2474.0327506000003</c:v>
                </c:pt>
                <c:pt idx="2">
                  <c:v>1861.8717911999997</c:v>
                </c:pt>
                <c:pt idx="3">
                  <c:v>1260.5412726</c:v>
                </c:pt>
                <c:pt idx="4">
                  <c:v>694.34386139999947</c:v>
                </c:pt>
                <c:pt idx="5">
                  <c:v>757.30755699999941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969.57586414000002</c:v>
                </c:pt>
                <c:pt idx="1">
                  <c:v>851.63110522000011</c:v>
                </c:pt>
                <c:pt idx="2">
                  <c:v>99.956072820000017</c:v>
                </c:pt>
                <c:pt idx="3">
                  <c:v>151.33614087999999</c:v>
                </c:pt>
                <c:pt idx="4">
                  <c:v>255.83919821999999</c:v>
                </c:pt>
                <c:pt idx="5">
                  <c:v>277.32447343999996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813.29925548000006</c:v>
                </c:pt>
                <c:pt idx="1">
                  <c:v>791.29812182000001</c:v>
                </c:pt>
                <c:pt idx="2">
                  <c:v>548.95849250000003</c:v>
                </c:pt>
                <c:pt idx="3">
                  <c:v>342.22596174</c:v>
                </c:pt>
                <c:pt idx="4">
                  <c:v>204.62391448</c:v>
                </c:pt>
                <c:pt idx="5">
                  <c:v>172.20329581999999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960.06715079999992</c:v>
                </c:pt>
                <c:pt idx="1">
                  <c:v>1106.1280599999998</c:v>
                </c:pt>
                <c:pt idx="2">
                  <c:v>1023.9287545999999</c:v>
                </c:pt>
                <c:pt idx="3">
                  <c:v>1081.7318915999999</c:v>
                </c:pt>
                <c:pt idx="4">
                  <c:v>1152.4641913999999</c:v>
                </c:pt>
                <c:pt idx="5">
                  <c:v>1113.417277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298.09670039999986</c:v>
                </c:pt>
                <c:pt idx="1">
                  <c:v>312.88256660000013</c:v>
                </c:pt>
                <c:pt idx="2">
                  <c:v>382.78773740000008</c:v>
                </c:pt>
                <c:pt idx="3">
                  <c:v>504.67971840000007</c:v>
                </c:pt>
                <c:pt idx="4">
                  <c:v>264.68623979999995</c:v>
                </c:pt>
                <c:pt idx="5">
                  <c:v>326.62440479999998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8.7806927999999971</c:v>
                </c:pt>
                <c:pt idx="1">
                  <c:v>10.496601679999959</c:v>
                </c:pt>
                <c:pt idx="2">
                  <c:v>11.395853100000021</c:v>
                </c:pt>
                <c:pt idx="3">
                  <c:v>12.318891720000011</c:v>
                </c:pt>
                <c:pt idx="4">
                  <c:v>13.519663959999979</c:v>
                </c:pt>
                <c:pt idx="5">
                  <c:v>15.051020779999998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3810.0096628000001</c:v>
                </c:pt>
                <c:pt idx="1">
                  <c:v>4095.57034432</c:v>
                </c:pt>
                <c:pt idx="2">
                  <c:v>3406.9716156599998</c:v>
                </c:pt>
                <c:pt idx="3">
                  <c:v>1967.6072103600004</c:v>
                </c:pt>
                <c:pt idx="4">
                  <c:v>1607.5436368400001</c:v>
                </c:pt>
                <c:pt idx="5">
                  <c:v>1769.5799963399998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553624"/>
        <c:axId val="-213255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9141.0125042200016</c:v>
                </c:pt>
                <c:pt idx="1">
                  <c:v>9642.0395502400024</c:v>
                </c:pt>
                <c:pt idx="2">
                  <c:v>7335.8703172799997</c:v>
                </c:pt>
                <c:pt idx="3">
                  <c:v>5320.4410872999997</c:v>
                </c:pt>
                <c:pt idx="4">
                  <c:v>4193.0207060999992</c:v>
                </c:pt>
                <c:pt idx="5">
                  <c:v>4431.5080251799982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553624"/>
        <c:axId val="-2132550136"/>
      </c:lineChart>
      <c:catAx>
        <c:axId val="-213255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550136"/>
        <c:crosses val="autoZero"/>
        <c:auto val="1"/>
        <c:lblAlgn val="ctr"/>
        <c:lblOffset val="100"/>
        <c:noMultiLvlLbl val="0"/>
      </c:catAx>
      <c:valAx>
        <c:axId val="-21325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5536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0.79532653758155913</c:v>
                </c:pt>
                <c:pt idx="1">
                  <c:v>1.1933448538385796</c:v>
                </c:pt>
                <c:pt idx="2">
                  <c:v>1.2112382466326788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1.1887549562435706</c:v>
                </c:pt>
                <c:pt idx="1">
                  <c:v>1.1424917103026804</c:v>
                </c:pt>
                <c:pt idx="2">
                  <c:v>1.1607925303147297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2.2412562112277698E-2</c:v>
                </c:pt>
                <c:pt idx="1">
                  <c:v>0.14552099315045583</c:v>
                </c:pt>
                <c:pt idx="2">
                  <c:v>0.45264130952393661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264408"/>
        <c:axId val="-213827485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2.0064940679175258</c:v>
                </c:pt>
                <c:pt idx="1">
                  <c:v>2.481357559359012</c:v>
                </c:pt>
                <c:pt idx="2">
                  <c:v>2.8246720833180667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64408"/>
        <c:axId val="-2138274856"/>
      </c:lineChart>
      <c:catAx>
        <c:axId val="-213826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274856"/>
        <c:crosses val="autoZero"/>
        <c:auto val="1"/>
        <c:lblAlgn val="ctr"/>
        <c:lblOffset val="100"/>
        <c:noMultiLvlLbl val="0"/>
      </c:catAx>
      <c:valAx>
        <c:axId val="-213827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26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2377.6079642000004</c:v>
                </c:pt>
                <c:pt idx="1">
                  <c:v>1561.2065318999998</c:v>
                </c:pt>
                <c:pt idx="2">
                  <c:v>725.82570919999944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910.60348468000007</c:v>
                </c:pt>
                <c:pt idx="1">
                  <c:v>125.64610685</c:v>
                </c:pt>
                <c:pt idx="2">
                  <c:v>266.58183582999999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802.29868865000003</c:v>
                </c:pt>
                <c:pt idx="1">
                  <c:v>445.59222712000002</c:v>
                </c:pt>
                <c:pt idx="2">
                  <c:v>188.41360515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1033.0976053999998</c:v>
                </c:pt>
                <c:pt idx="1">
                  <c:v>1052.8303231</c:v>
                </c:pt>
                <c:pt idx="2">
                  <c:v>1132.9407342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305.48963349999997</c:v>
                </c:pt>
                <c:pt idx="1">
                  <c:v>443.73372790000008</c:v>
                </c:pt>
                <c:pt idx="2">
                  <c:v>295.65532229999997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9.6386472399999779</c:v>
                </c:pt>
                <c:pt idx="1">
                  <c:v>11.857372410000016</c:v>
                </c:pt>
                <c:pt idx="2">
                  <c:v>14.285342369999988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3952.7900035600001</c:v>
                </c:pt>
                <c:pt idx="1">
                  <c:v>2687.2894130100003</c:v>
                </c:pt>
                <c:pt idx="2">
                  <c:v>1688.56181659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2628712"/>
        <c:axId val="-21326428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9391.526027230002</c:v>
                </c:pt>
                <c:pt idx="1">
                  <c:v>6328.1557022899997</c:v>
                </c:pt>
                <c:pt idx="2">
                  <c:v>4312.2643656399987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28712"/>
        <c:axId val="-2132642808"/>
      </c:lineChart>
      <c:catAx>
        <c:axId val="-21326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642808"/>
        <c:crosses val="autoZero"/>
        <c:auto val="1"/>
        <c:lblAlgn val="ctr"/>
        <c:lblOffset val="100"/>
        <c:noMultiLvlLbl val="0"/>
      </c:catAx>
      <c:valAx>
        <c:axId val="-213264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26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615.90017584999998</c:v>
                </c:pt>
                <c:pt idx="1">
                  <c:v>919.87391678999995</c:v>
                </c:pt>
                <c:pt idx="2">
                  <c:v>1069.0560131400002</c:v>
                </c:pt>
                <c:pt idx="3">
                  <c:v>1160.582692</c:v>
                </c:pt>
                <c:pt idx="4">
                  <c:v>1250.6735853600001</c:v>
                </c:pt>
                <c:pt idx="5">
                  <c:v>1327.23833513</c:v>
                </c:pt>
                <c:pt idx="6">
                  <c:v>1340.09878927</c:v>
                </c:pt>
                <c:pt idx="7">
                  <c:v>1407.4068048800002</c:v>
                </c:pt>
                <c:pt idx="8">
                  <c:v>1455.8635867899998</c:v>
                </c:pt>
                <c:pt idx="9">
                  <c:v>1424.26408737</c:v>
                </c:pt>
                <c:pt idx="10">
                  <c:v>1296.9239155400003</c:v>
                </c:pt>
                <c:pt idx="11">
                  <c:v>1264.27959844</c:v>
                </c:pt>
                <c:pt idx="12">
                  <c:v>1209.58100401</c:v>
                </c:pt>
                <c:pt idx="13">
                  <c:v>1141.21729751</c:v>
                </c:pt>
                <c:pt idx="14">
                  <c:v>1058.8501439700001</c:v>
                </c:pt>
                <c:pt idx="15">
                  <c:v>945.78323376000003</c:v>
                </c:pt>
                <c:pt idx="16">
                  <c:v>925.53389966999998</c:v>
                </c:pt>
                <c:pt idx="17">
                  <c:v>890.3780983900001</c:v>
                </c:pt>
                <c:pt idx="18">
                  <c:v>859.81550495999988</c:v>
                </c:pt>
                <c:pt idx="19">
                  <c:v>748.95996610000009</c:v>
                </c:pt>
                <c:pt idx="20">
                  <c:v>685.13433631999999</c:v>
                </c:pt>
                <c:pt idx="21">
                  <c:v>650.35979427000007</c:v>
                </c:pt>
                <c:pt idx="22">
                  <c:v>626.51373381000008</c:v>
                </c:pt>
                <c:pt idx="23">
                  <c:v>667.50925317000008</c:v>
                </c:pt>
                <c:pt idx="24">
                  <c:v>664.62746485000002</c:v>
                </c:pt>
                <c:pt idx="25">
                  <c:v>653.3526680199999</c:v>
                </c:pt>
                <c:pt idx="26">
                  <c:v>640.32771000999992</c:v>
                </c:pt>
                <c:pt idx="27">
                  <c:v>626.87195269999995</c:v>
                </c:pt>
                <c:pt idx="28">
                  <c:v>613.94263118999993</c:v>
                </c:pt>
                <c:pt idx="29">
                  <c:v>601.04805789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1561.8507299999874</c:v>
                </c:pt>
                <c:pt idx="1">
                  <c:v>2352.4695799999645</c:v>
                </c:pt>
                <c:pt idx="2">
                  <c:v>2864.6554200000028</c:v>
                </c:pt>
                <c:pt idx="3">
                  <c:v>3206.3217999999979</c:v>
                </c:pt>
                <c:pt idx="4">
                  <c:v>3500.0646200000338</c:v>
                </c:pt>
                <c:pt idx="5">
                  <c:v>3780.1881800000119</c:v>
                </c:pt>
                <c:pt idx="6">
                  <c:v>4020.2520399999812</c:v>
                </c:pt>
                <c:pt idx="7">
                  <c:v>4338.6060099999995</c:v>
                </c:pt>
                <c:pt idx="8">
                  <c:v>4696.7796900000103</c:v>
                </c:pt>
                <c:pt idx="9">
                  <c:v>5003.3398100000086</c:v>
                </c:pt>
                <c:pt idx="10">
                  <c:v>5225.8622899999827</c:v>
                </c:pt>
                <c:pt idx="11">
                  <c:v>5545.5013400000462</c:v>
                </c:pt>
                <c:pt idx="12">
                  <c:v>5900.1227199999848</c:v>
                </c:pt>
                <c:pt idx="13">
                  <c:v>6271.5435599999983</c:v>
                </c:pt>
                <c:pt idx="14">
                  <c:v>6628.0261900000223</c:v>
                </c:pt>
                <c:pt idx="15">
                  <c:v>6951.6784000000007</c:v>
                </c:pt>
                <c:pt idx="16">
                  <c:v>7363.0982499999809</c:v>
                </c:pt>
                <c:pt idx="17">
                  <c:v>7782.4864399999715</c:v>
                </c:pt>
                <c:pt idx="18">
                  <c:v>8196.6113500000392</c:v>
                </c:pt>
                <c:pt idx="19">
                  <c:v>8466.9196700000139</c:v>
                </c:pt>
                <c:pt idx="20">
                  <c:v>8743.5444899999457</c:v>
                </c:pt>
                <c:pt idx="21">
                  <c:v>9056.5591999999488</c:v>
                </c:pt>
                <c:pt idx="22">
                  <c:v>9381.2040599999418</c:v>
                </c:pt>
                <c:pt idx="23">
                  <c:v>9770.2353800000201</c:v>
                </c:pt>
                <c:pt idx="24">
                  <c:v>10103.955750000103</c:v>
                </c:pt>
                <c:pt idx="25">
                  <c:v>10390.160979999979</c:v>
                </c:pt>
                <c:pt idx="26">
                  <c:v>10636.66336000001</c:v>
                </c:pt>
                <c:pt idx="27">
                  <c:v>10851.148059999992</c:v>
                </c:pt>
                <c:pt idx="28">
                  <c:v>11040.291800000083</c:v>
                </c:pt>
                <c:pt idx="29">
                  <c:v>11207.96158999997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243.56048699999712</c:v>
                </c:pt>
                <c:pt idx="1">
                  <c:v>367.70969499999751</c:v>
                </c:pt>
                <c:pt idx="2">
                  <c:v>443.08513499999844</c:v>
                </c:pt>
                <c:pt idx="3">
                  <c:v>487.02944000000252</c:v>
                </c:pt>
                <c:pt idx="4">
                  <c:v>516.49019399999702</c:v>
                </c:pt>
                <c:pt idx="5">
                  <c:v>533.69608999999969</c:v>
                </c:pt>
                <c:pt idx="6">
                  <c:v>532.70961999999599</c:v>
                </c:pt>
                <c:pt idx="7">
                  <c:v>535.51709999999866</c:v>
                </c:pt>
                <c:pt idx="8">
                  <c:v>535.7533889999961</c:v>
                </c:pt>
                <c:pt idx="9">
                  <c:v>519.32347900000127</c:v>
                </c:pt>
                <c:pt idx="10">
                  <c:v>482.88499399999864</c:v>
                </c:pt>
                <c:pt idx="11">
                  <c:v>460.9338739999971</c:v>
                </c:pt>
                <c:pt idx="12">
                  <c:v>442.48495699999853</c:v>
                </c:pt>
                <c:pt idx="13">
                  <c:v>426.53349200000434</c:v>
                </c:pt>
                <c:pt idx="14">
                  <c:v>409.11305399999924</c:v>
                </c:pt>
                <c:pt idx="15">
                  <c:v>388.59132399999771</c:v>
                </c:pt>
                <c:pt idx="16">
                  <c:v>387.52708999999322</c:v>
                </c:pt>
                <c:pt idx="17">
                  <c:v>391.52171200000089</c:v>
                </c:pt>
                <c:pt idx="18">
                  <c:v>399.62794299999791</c:v>
                </c:pt>
                <c:pt idx="19">
                  <c:v>387.51706500000364</c:v>
                </c:pt>
                <c:pt idx="20">
                  <c:v>382.82017499999688</c:v>
                </c:pt>
                <c:pt idx="21">
                  <c:v>389.33845100000235</c:v>
                </c:pt>
                <c:pt idx="22">
                  <c:v>402.39637399999833</c:v>
                </c:pt>
                <c:pt idx="23">
                  <c:v>431.9235549999969</c:v>
                </c:pt>
                <c:pt idx="24">
                  <c:v>456.25194500000407</c:v>
                </c:pt>
                <c:pt idx="25">
                  <c:v>477.50717700000564</c:v>
                </c:pt>
                <c:pt idx="26">
                  <c:v>496.39530099999524</c:v>
                </c:pt>
                <c:pt idx="27">
                  <c:v>513.41903700000421</c:v>
                </c:pt>
                <c:pt idx="28">
                  <c:v>529.0359310000033</c:v>
                </c:pt>
                <c:pt idx="29">
                  <c:v>543.41170999999576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28.957948000000215</c:v>
                </c:pt>
                <c:pt idx="1">
                  <c:v>44.19739699999991</c:v>
                </c:pt>
                <c:pt idx="2">
                  <c:v>57.312480999999934</c:v>
                </c:pt>
                <c:pt idx="3">
                  <c:v>68.491807000000335</c:v>
                </c:pt>
                <c:pt idx="4">
                  <c:v>79.085175000000163</c:v>
                </c:pt>
                <c:pt idx="5">
                  <c:v>89.861920999999711</c:v>
                </c:pt>
                <c:pt idx="6">
                  <c:v>100.74426800000037</c:v>
                </c:pt>
                <c:pt idx="7">
                  <c:v>112.85676700000022</c:v>
                </c:pt>
                <c:pt idx="8">
                  <c:v>126.09290899999996</c:v>
                </c:pt>
                <c:pt idx="9">
                  <c:v>139.4000589999996</c:v>
                </c:pt>
                <c:pt idx="10">
                  <c:v>152.03665899999942</c:v>
                </c:pt>
                <c:pt idx="11">
                  <c:v>165.55702000000019</c:v>
                </c:pt>
                <c:pt idx="12">
                  <c:v>179.74987500000043</c:v>
                </c:pt>
                <c:pt idx="13">
                  <c:v>194.29366599999958</c:v>
                </c:pt>
                <c:pt idx="14">
                  <c:v>208.71009200000026</c:v>
                </c:pt>
                <c:pt idx="15">
                  <c:v>222.60773300000074</c:v>
                </c:pt>
                <c:pt idx="16">
                  <c:v>237.07793599999968</c:v>
                </c:pt>
                <c:pt idx="17">
                  <c:v>251.60867100000087</c:v>
                </c:pt>
                <c:pt idx="18">
                  <c:v>265.86924399999953</c:v>
                </c:pt>
                <c:pt idx="19">
                  <c:v>278.29951799999981</c:v>
                </c:pt>
                <c:pt idx="20">
                  <c:v>289.95046899999943</c:v>
                </c:pt>
                <c:pt idx="21">
                  <c:v>301.46632699999918</c:v>
                </c:pt>
                <c:pt idx="22">
                  <c:v>312.78093700000045</c:v>
                </c:pt>
                <c:pt idx="23">
                  <c:v>324.41319699999985</c:v>
                </c:pt>
                <c:pt idx="24">
                  <c:v>335.29244500000095</c:v>
                </c:pt>
                <c:pt idx="25">
                  <c:v>345.16534300000058</c:v>
                </c:pt>
                <c:pt idx="26">
                  <c:v>354.0509349999993</c:v>
                </c:pt>
                <c:pt idx="27">
                  <c:v>362.0486149999997</c:v>
                </c:pt>
                <c:pt idx="28">
                  <c:v>369.26925599999959</c:v>
                </c:pt>
                <c:pt idx="29">
                  <c:v>375.79512799999975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1761.0862699999998</c:v>
                </c:pt>
                <c:pt idx="1">
                  <c:v>2291.7277299999987</c:v>
                </c:pt>
                <c:pt idx="2">
                  <c:v>2846.3941699999996</c:v>
                </c:pt>
                <c:pt idx="3">
                  <c:v>3422.0890599999984</c:v>
                </c:pt>
                <c:pt idx="4">
                  <c:v>4019.6907099999989</c:v>
                </c:pt>
                <c:pt idx="5">
                  <c:v>4637.1482299999989</c:v>
                </c:pt>
                <c:pt idx="6">
                  <c:v>5268.4363199999971</c:v>
                </c:pt>
                <c:pt idx="7">
                  <c:v>5918.7611199999992</c:v>
                </c:pt>
                <c:pt idx="8">
                  <c:v>6583.7211900000002</c:v>
                </c:pt>
                <c:pt idx="9">
                  <c:v>7253.6056299999982</c:v>
                </c:pt>
                <c:pt idx="10">
                  <c:v>7923.2238700000016</c:v>
                </c:pt>
                <c:pt idx="11">
                  <c:v>8601.687969999999</c:v>
                </c:pt>
                <c:pt idx="12">
                  <c:v>9282.9066400000011</c:v>
                </c:pt>
                <c:pt idx="13">
                  <c:v>9964.0526099999988</c:v>
                </c:pt>
                <c:pt idx="14">
                  <c:v>10641.695609999999</c:v>
                </c:pt>
                <c:pt idx="15">
                  <c:v>11310.893090000001</c:v>
                </c:pt>
                <c:pt idx="16">
                  <c:v>11980.027119999999</c:v>
                </c:pt>
                <c:pt idx="17">
                  <c:v>12642.173379999997</c:v>
                </c:pt>
                <c:pt idx="18">
                  <c:v>13294.505200000003</c:v>
                </c:pt>
                <c:pt idx="19">
                  <c:v>13923.565330000001</c:v>
                </c:pt>
                <c:pt idx="20">
                  <c:v>14537.670089999996</c:v>
                </c:pt>
                <c:pt idx="21">
                  <c:v>15138.713659999998</c:v>
                </c:pt>
                <c:pt idx="22">
                  <c:v>15724.984960000002</c:v>
                </c:pt>
                <c:pt idx="23">
                  <c:v>16299.889080000001</c:v>
                </c:pt>
                <c:pt idx="24">
                  <c:v>16853.938899999997</c:v>
                </c:pt>
                <c:pt idx="25">
                  <c:v>17385.969159999997</c:v>
                </c:pt>
                <c:pt idx="26">
                  <c:v>17895.543120000002</c:v>
                </c:pt>
                <c:pt idx="27">
                  <c:v>18382.587649999998</c:v>
                </c:pt>
                <c:pt idx="28">
                  <c:v>18847.304960000001</c:v>
                </c:pt>
                <c:pt idx="29">
                  <c:v>19289.905179999998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47.424557999999934</c:v>
                </c:pt>
                <c:pt idx="1">
                  <c:v>75.333082999998624</c:v>
                </c:pt>
                <c:pt idx="2">
                  <c:v>93.111457999999175</c:v>
                </c:pt>
                <c:pt idx="3">
                  <c:v>103.61412599999994</c:v>
                </c:pt>
                <c:pt idx="4">
                  <c:v>110.4732760000004</c:v>
                </c:pt>
                <c:pt idx="5">
                  <c:v>114.53366900000015</c:v>
                </c:pt>
                <c:pt idx="6">
                  <c:v>114.75889400000096</c:v>
                </c:pt>
                <c:pt idx="7">
                  <c:v>115.7235680000008</c:v>
                </c:pt>
                <c:pt idx="8">
                  <c:v>116.42101500000035</c:v>
                </c:pt>
                <c:pt idx="9">
                  <c:v>113.85578899999973</c:v>
                </c:pt>
                <c:pt idx="10">
                  <c:v>107.04241699999966</c:v>
                </c:pt>
                <c:pt idx="11">
                  <c:v>102.90103000000158</c:v>
                </c:pt>
                <c:pt idx="12">
                  <c:v>99.580279999998538</c:v>
                </c:pt>
                <c:pt idx="13">
                  <c:v>96.79367199999956</c:v>
                </c:pt>
                <c:pt idx="14">
                  <c:v>93.64732699999854</c:v>
                </c:pt>
                <c:pt idx="15">
                  <c:v>89.662810999999692</c:v>
                </c:pt>
                <c:pt idx="16">
                  <c:v>89.426957999998876</c:v>
                </c:pt>
                <c:pt idx="17">
                  <c:v>90.296046000000388</c:v>
                </c:pt>
                <c:pt idx="18">
                  <c:v>91.941053000000466</c:v>
                </c:pt>
                <c:pt idx="19">
                  <c:v>89.233505999998897</c:v>
                </c:pt>
                <c:pt idx="20">
                  <c:v>87.487251000000242</c:v>
                </c:pt>
                <c:pt idx="21">
                  <c:v>87.838005000000067</c:v>
                </c:pt>
                <c:pt idx="22">
                  <c:v>89.519246000000066</c:v>
                </c:pt>
                <c:pt idx="23">
                  <c:v>94.56710599999974</c:v>
                </c:pt>
                <c:pt idx="24">
                  <c:v>98.69692899999859</c:v>
                </c:pt>
                <c:pt idx="25">
                  <c:v>102.07408499999906</c:v>
                </c:pt>
                <c:pt idx="26">
                  <c:v>104.80671200000165</c:v>
                </c:pt>
                <c:pt idx="27">
                  <c:v>107.0184370000004</c:v>
                </c:pt>
                <c:pt idx="28">
                  <c:v>108.83920000000194</c:v>
                </c:pt>
                <c:pt idx="29">
                  <c:v>110.33896500000196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544216"/>
        <c:axId val="-20615407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4258.7801000000327</c:v>
                </c:pt>
                <c:pt idx="1">
                  <c:v>6051.311400000006</c:v>
                </c:pt>
                <c:pt idx="2">
                  <c:v>7373.6147000000346</c:v>
                </c:pt>
                <c:pt idx="3">
                  <c:v>8448.1288999998942</c:v>
                </c:pt>
                <c:pt idx="4">
                  <c:v>9476.4775999999838</c:v>
                </c:pt>
                <c:pt idx="5">
                  <c:v>10482.666399999987</c:v>
                </c:pt>
                <c:pt idx="6">
                  <c:v>11377</c:v>
                </c:pt>
                <c:pt idx="7">
                  <c:v>12428.871399999945</c:v>
                </c:pt>
                <c:pt idx="8">
                  <c:v>13514.631700000027</c:v>
                </c:pt>
                <c:pt idx="9">
                  <c:v>14453.788899999927</c:v>
                </c:pt>
                <c:pt idx="10">
                  <c:v>15187.974200000055</c:v>
                </c:pt>
                <c:pt idx="11">
                  <c:v>16140.860899999971</c:v>
                </c:pt>
                <c:pt idx="12">
                  <c:v>17114.425400000066</c:v>
                </c:pt>
                <c:pt idx="13">
                  <c:v>18094.434299999964</c:v>
                </c:pt>
                <c:pt idx="14">
                  <c:v>19040.042400000035</c:v>
                </c:pt>
                <c:pt idx="15">
                  <c:v>19909.216599999927</c:v>
                </c:pt>
                <c:pt idx="16">
                  <c:v>20982.691200000001</c:v>
                </c:pt>
                <c:pt idx="17">
                  <c:v>22048.464399999939</c:v>
                </c:pt>
                <c:pt idx="18">
                  <c:v>23108.370400000014</c:v>
                </c:pt>
                <c:pt idx="19">
                  <c:v>23894.494999999995</c:v>
                </c:pt>
                <c:pt idx="20">
                  <c:v>24726.606800000067</c:v>
                </c:pt>
                <c:pt idx="21">
                  <c:v>25624.275499999989</c:v>
                </c:pt>
                <c:pt idx="22">
                  <c:v>26537.399399999995</c:v>
                </c:pt>
                <c:pt idx="23">
                  <c:v>27588.53760000004</c:v>
                </c:pt>
                <c:pt idx="24">
                  <c:v>28512.763500000001</c:v>
                </c:pt>
                <c:pt idx="25">
                  <c:v>29354.229400000069</c:v>
                </c:pt>
                <c:pt idx="26">
                  <c:v>30127.787100000074</c:v>
                </c:pt>
                <c:pt idx="27">
                  <c:v>30843.093700000085</c:v>
                </c:pt>
                <c:pt idx="28">
                  <c:v>31508.683699999936</c:v>
                </c:pt>
                <c:pt idx="29">
                  <c:v>32128.460599999991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544216"/>
        <c:axId val="-2061540760"/>
      </c:lineChart>
      <c:catAx>
        <c:axId val="-206154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540760"/>
        <c:crosses val="autoZero"/>
        <c:auto val="1"/>
        <c:lblAlgn val="ctr"/>
        <c:lblOffset val="100"/>
        <c:tickLblSkip val="1"/>
        <c:noMultiLvlLbl val="0"/>
      </c:catAx>
      <c:valAx>
        <c:axId val="-206154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54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layout>
        <c:manualLayout>
          <c:xMode val="edge"/>
          <c:yMode val="edge"/>
          <c:x val="0.26224974615399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9078107937237805E-2"/>
          <c:y val="0.12800880088008801"/>
          <c:w val="0.87434124566546001"/>
          <c:h val="0.602715561614869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</c:formatCode>
                <c:ptCount val="6"/>
                <c:pt idx="0">
                  <c:v>1003.217276628</c:v>
                </c:pt>
                <c:pt idx="1">
                  <c:v>1390.974320688</c:v>
                </c:pt>
                <c:pt idx="2">
                  <c:v>1194.170391894</c:v>
                </c:pt>
                <c:pt idx="3">
                  <c:v>874.09414057600009</c:v>
                </c:pt>
                <c:pt idx="4">
                  <c:v>658.82891648400005</c:v>
                </c:pt>
                <c:pt idx="5">
                  <c:v>627.10860396199996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</c:formatCode>
                <c:ptCount val="6"/>
                <c:pt idx="0">
                  <c:v>2697.0724299999974</c:v>
                </c:pt>
                <c:pt idx="1">
                  <c:v>4367.8331460000027</c:v>
                </c:pt>
                <c:pt idx="2">
                  <c:v>5914.2112200000065</c:v>
                </c:pt>
                <c:pt idx="3">
                  <c:v>7752.1588220000003</c:v>
                </c:pt>
                <c:pt idx="4">
                  <c:v>9411.0997759999918</c:v>
                </c:pt>
                <c:pt idx="5">
                  <c:v>10825.245158000007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</c:formatCode>
                <c:ptCount val="6"/>
                <c:pt idx="0">
                  <c:v>411.57499019999852</c:v>
                </c:pt>
                <c:pt idx="1">
                  <c:v>531.39993559999834</c:v>
                </c:pt>
                <c:pt idx="2">
                  <c:v>444.39007419999962</c:v>
                </c:pt>
                <c:pt idx="3">
                  <c:v>390.95702679999869</c:v>
                </c:pt>
                <c:pt idx="4">
                  <c:v>412.54609999999974</c:v>
                </c:pt>
                <c:pt idx="5">
                  <c:v>511.95383120000076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</c:formatCode>
                <c:ptCount val="6"/>
                <c:pt idx="0">
                  <c:v>55.608961600000114</c:v>
                </c:pt>
                <c:pt idx="1">
                  <c:v>113.79118479999997</c:v>
                </c:pt>
                <c:pt idx="2">
                  <c:v>180.06946239999996</c:v>
                </c:pt>
                <c:pt idx="3">
                  <c:v>251.09262040000013</c:v>
                </c:pt>
                <c:pt idx="4">
                  <c:v>312.78067499999997</c:v>
                </c:pt>
                <c:pt idx="5">
                  <c:v>361.26585539999979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</c:formatCode>
                <c:ptCount val="6"/>
                <c:pt idx="0">
                  <c:v>2868.1975879999991</c:v>
                </c:pt>
                <c:pt idx="1">
                  <c:v>5932.3344979999983</c:v>
                </c:pt>
                <c:pt idx="2">
                  <c:v>9282.7133399999984</c:v>
                </c:pt>
                <c:pt idx="3">
                  <c:v>12630.232824000001</c:v>
                </c:pt>
                <c:pt idx="4">
                  <c:v>15711.039337999999</c:v>
                </c:pt>
                <c:pt idx="5">
                  <c:v>18360.262014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</c:formatCode>
                <c:ptCount val="6"/>
                <c:pt idx="0">
                  <c:v>85.991300199999614</c:v>
                </c:pt>
                <c:pt idx="1">
                  <c:v>115.0585870000004</c:v>
                </c:pt>
                <c:pt idx="2">
                  <c:v>99.992945199999582</c:v>
                </c:pt>
                <c:pt idx="3">
                  <c:v>90.112074799999661</c:v>
                </c:pt>
                <c:pt idx="4">
                  <c:v>91.621707399999735</c:v>
                </c:pt>
                <c:pt idx="5">
                  <c:v>106.615479800001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610056"/>
        <c:axId val="-206161301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7121.6625399999903</c:v>
                </c:pt>
                <c:pt idx="1">
                  <c:v>12451.391679999977</c:v>
                </c:pt>
                <c:pt idx="2">
                  <c:v>17115.547440000017</c:v>
                </c:pt>
                <c:pt idx="3">
                  <c:v>21988.647519999977</c:v>
                </c:pt>
                <c:pt idx="4">
                  <c:v>26597.91656000002</c:v>
                </c:pt>
                <c:pt idx="5">
                  <c:v>30792.450900000033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610056"/>
        <c:axId val="-2061613016"/>
      </c:lineChart>
      <c:catAx>
        <c:axId val="-206161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613016"/>
        <c:crosses val="autoZero"/>
        <c:auto val="1"/>
        <c:lblAlgn val="ctr"/>
        <c:lblOffset val="100"/>
        <c:noMultiLvlLbl val="0"/>
      </c:catAx>
      <c:valAx>
        <c:axId val="-20616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6.4754679387704303E-4"/>
              <c:y val="0.21916288732459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61005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809567531973705"/>
          <c:w val="1"/>
          <c:h val="0.16905892063845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1197.0957986580001</c:v>
                </c:pt>
                <c:pt idx="1">
                  <c:v>1034.1322662350001</c:v>
                </c:pt>
                <c:pt idx="2">
                  <c:v>642.968760223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3532.4527880000001</c:v>
                </c:pt>
                <c:pt idx="1">
                  <c:v>6833.185021000003</c:v>
                </c:pt>
                <c:pt idx="2">
                  <c:v>10118.172467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471.48746289999843</c:v>
                </c:pt>
                <c:pt idx="1">
                  <c:v>417.67355049999912</c:v>
                </c:pt>
                <c:pt idx="2">
                  <c:v>462.24996560000022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84.700073200000048</c:v>
                </c:pt>
                <c:pt idx="1">
                  <c:v>215.58104140000006</c:v>
                </c:pt>
                <c:pt idx="2">
                  <c:v>337.02326519999986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4400.2660429999987</c:v>
                </c:pt>
                <c:pt idx="1">
                  <c:v>10956.473082</c:v>
                </c:pt>
                <c:pt idx="2">
                  <c:v>17035.650675999997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100.5249436</c:v>
                </c:pt>
                <c:pt idx="1">
                  <c:v>95.052509999999614</c:v>
                </c:pt>
                <c:pt idx="2">
                  <c:v>99.118593600000366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814632"/>
        <c:axId val="-21388184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9786.5271099999845</c:v>
                </c:pt>
                <c:pt idx="1">
                  <c:v>19552.097479999997</c:v>
                </c:pt>
                <c:pt idx="2">
                  <c:v>28695.183730000026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14632"/>
        <c:axId val="-2138818408"/>
      </c:lineChart>
      <c:catAx>
        <c:axId val="-213881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818408"/>
        <c:crosses val="autoZero"/>
        <c:auto val="1"/>
        <c:lblAlgn val="ctr"/>
        <c:lblOffset val="100"/>
        <c:noMultiLvlLbl val="0"/>
      </c:catAx>
      <c:valAx>
        <c:axId val="-21388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8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104.42178279999996</c:v>
                </c:pt>
                <c:pt idx="1">
                  <c:v>151.24137789999997</c:v>
                </c:pt>
                <c:pt idx="2">
                  <c:v>172.16309580000006</c:v>
                </c:pt>
                <c:pt idx="3">
                  <c:v>183.77032640000004</c:v>
                </c:pt>
                <c:pt idx="4">
                  <c:v>201.78820899999994</c:v>
                </c:pt>
                <c:pt idx="5">
                  <c:v>215.13467819999994</c:v>
                </c:pt>
                <c:pt idx="6">
                  <c:v>224.25563969999996</c:v>
                </c:pt>
                <c:pt idx="7">
                  <c:v>231.8218445</c:v>
                </c:pt>
                <c:pt idx="8">
                  <c:v>238.77989379999997</c:v>
                </c:pt>
                <c:pt idx="9">
                  <c:v>224.32659000000001</c:v>
                </c:pt>
                <c:pt idx="10">
                  <c:v>201.84006959999999</c:v>
                </c:pt>
                <c:pt idx="11">
                  <c:v>196.64198859999999</c:v>
                </c:pt>
                <c:pt idx="12">
                  <c:v>197.56359359999999</c:v>
                </c:pt>
                <c:pt idx="13">
                  <c:v>200.45351629999993</c:v>
                </c:pt>
                <c:pt idx="14">
                  <c:v>174.7836264</c:v>
                </c:pt>
                <c:pt idx="15">
                  <c:v>153.02981809999994</c:v>
                </c:pt>
                <c:pt idx="16">
                  <c:v>146.4575863</c:v>
                </c:pt>
                <c:pt idx="17">
                  <c:v>144.99724409999999</c:v>
                </c:pt>
                <c:pt idx="18">
                  <c:v>145.02266429999997</c:v>
                </c:pt>
                <c:pt idx="19">
                  <c:v>111.18533960000002</c:v>
                </c:pt>
                <c:pt idx="20">
                  <c:v>86.996680699999956</c:v>
                </c:pt>
                <c:pt idx="21">
                  <c:v>77.38226259999999</c:v>
                </c:pt>
                <c:pt idx="22">
                  <c:v>72.660561200000075</c:v>
                </c:pt>
                <c:pt idx="23">
                  <c:v>69.525266699999975</c:v>
                </c:pt>
                <c:pt idx="24">
                  <c:v>66.84818770000004</c:v>
                </c:pt>
                <c:pt idx="25">
                  <c:v>64.302316700000006</c:v>
                </c:pt>
                <c:pt idx="26">
                  <c:v>61.806060900000034</c:v>
                </c:pt>
                <c:pt idx="27">
                  <c:v>59.364618500000006</c:v>
                </c:pt>
                <c:pt idx="28">
                  <c:v>56.9949613</c:v>
                </c:pt>
                <c:pt idx="29">
                  <c:v>54.715932899999984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52.550191389999995</c:v>
                </c:pt>
                <c:pt idx="1">
                  <c:v>88.75628257999999</c:v>
                </c:pt>
                <c:pt idx="2">
                  <c:v>107.02816987000001</c:v>
                </c:pt>
                <c:pt idx="3">
                  <c:v>116.86568453999999</c:v>
                </c:pt>
                <c:pt idx="4">
                  <c:v>123.23686752</c:v>
                </c:pt>
                <c:pt idx="5">
                  <c:v>128.03851419</c:v>
                </c:pt>
                <c:pt idx="6">
                  <c:v>125.90122701999999</c:v>
                </c:pt>
                <c:pt idx="7">
                  <c:v>126.69457005000001</c:v>
                </c:pt>
                <c:pt idx="8">
                  <c:v>114.75933046</c:v>
                </c:pt>
                <c:pt idx="9">
                  <c:v>111.15841929000001</c:v>
                </c:pt>
                <c:pt idx="10">
                  <c:v>61.305817650000002</c:v>
                </c:pt>
                <c:pt idx="11">
                  <c:v>29.300687830000001</c:v>
                </c:pt>
                <c:pt idx="12">
                  <c:v>19.261783819999998</c:v>
                </c:pt>
                <c:pt idx="13">
                  <c:v>14.969146309999999</c:v>
                </c:pt>
                <c:pt idx="14">
                  <c:v>12.398379470000002</c:v>
                </c:pt>
                <c:pt idx="15">
                  <c:v>10.429429549999995</c:v>
                </c:pt>
                <c:pt idx="16">
                  <c:v>15.954009170000006</c:v>
                </c:pt>
                <c:pt idx="17">
                  <c:v>17.255192859999994</c:v>
                </c:pt>
                <c:pt idx="18">
                  <c:v>16.894660330000001</c:v>
                </c:pt>
                <c:pt idx="19">
                  <c:v>16.041772680000001</c:v>
                </c:pt>
                <c:pt idx="20">
                  <c:v>15.093512510000004</c:v>
                </c:pt>
                <c:pt idx="21">
                  <c:v>21.172381890000004</c:v>
                </c:pt>
                <c:pt idx="22">
                  <c:v>23.147571979999995</c:v>
                </c:pt>
                <c:pt idx="23">
                  <c:v>23.494482470000001</c:v>
                </c:pt>
                <c:pt idx="24">
                  <c:v>23.327838700000001</c:v>
                </c:pt>
                <c:pt idx="25">
                  <c:v>23.023462799999997</c:v>
                </c:pt>
                <c:pt idx="26">
                  <c:v>22.700330639999997</c:v>
                </c:pt>
                <c:pt idx="27">
                  <c:v>22.391667609999992</c:v>
                </c:pt>
                <c:pt idx="28">
                  <c:v>22.109532840000007</c:v>
                </c:pt>
                <c:pt idx="29">
                  <c:v>21.856581290000001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48.497112999999999</c:v>
                </c:pt>
                <c:pt idx="1">
                  <c:v>76.991401229999994</c:v>
                </c:pt>
                <c:pt idx="2">
                  <c:v>90.389165489999982</c:v>
                </c:pt>
                <c:pt idx="3">
                  <c:v>97.248799079999998</c:v>
                </c:pt>
                <c:pt idx="4">
                  <c:v>105.56102249000001</c:v>
                </c:pt>
                <c:pt idx="5">
                  <c:v>110.16401762999999</c:v>
                </c:pt>
                <c:pt idx="6">
                  <c:v>112.50523785</c:v>
                </c:pt>
                <c:pt idx="7">
                  <c:v>113.97323861</c:v>
                </c:pt>
                <c:pt idx="8">
                  <c:v>113.90295348000001</c:v>
                </c:pt>
                <c:pt idx="9">
                  <c:v>107.23207835999999</c:v>
                </c:pt>
                <c:pt idx="10">
                  <c:v>97.507738770000003</c:v>
                </c:pt>
                <c:pt idx="11">
                  <c:v>91.472397869999995</c:v>
                </c:pt>
                <c:pt idx="12">
                  <c:v>87.422746910000001</c:v>
                </c:pt>
                <c:pt idx="13">
                  <c:v>83.764903410000002</c:v>
                </c:pt>
                <c:pt idx="14">
                  <c:v>70.654395449999996</c:v>
                </c:pt>
                <c:pt idx="15">
                  <c:v>63.412720339999993</c:v>
                </c:pt>
                <c:pt idx="16">
                  <c:v>58.81377590000001</c:v>
                </c:pt>
                <c:pt idx="17">
                  <c:v>54.576809519999998</c:v>
                </c:pt>
                <c:pt idx="18">
                  <c:v>50.58006533999999</c:v>
                </c:pt>
                <c:pt idx="19">
                  <c:v>39.628271730000009</c:v>
                </c:pt>
                <c:pt idx="20">
                  <c:v>33.607950149999994</c:v>
                </c:pt>
                <c:pt idx="21">
                  <c:v>30.069621810000001</c:v>
                </c:pt>
                <c:pt idx="22">
                  <c:v>26.986910110000011</c:v>
                </c:pt>
                <c:pt idx="23">
                  <c:v>24.237812020000007</c:v>
                </c:pt>
                <c:pt idx="24">
                  <c:v>21.774093809999997</c:v>
                </c:pt>
                <c:pt idx="25">
                  <c:v>19.561413330000008</c:v>
                </c:pt>
                <c:pt idx="26">
                  <c:v>17.578581660000012</c:v>
                </c:pt>
                <c:pt idx="27">
                  <c:v>15.795996029999998</c:v>
                </c:pt>
                <c:pt idx="28">
                  <c:v>14.196335160000004</c:v>
                </c:pt>
                <c:pt idx="29">
                  <c:v>12.760175020000005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89.016632400000049</c:v>
                </c:pt>
                <c:pt idx="1">
                  <c:v>132.62642349999999</c:v>
                </c:pt>
                <c:pt idx="2">
                  <c:v>153.38725199999999</c:v>
                </c:pt>
                <c:pt idx="3">
                  <c:v>165.45660720000001</c:v>
                </c:pt>
                <c:pt idx="4">
                  <c:v>184.16348220000003</c:v>
                </c:pt>
                <c:pt idx="5">
                  <c:v>195.7501006</c:v>
                </c:pt>
                <c:pt idx="6">
                  <c:v>204.25832440000005</c:v>
                </c:pt>
                <c:pt idx="7">
                  <c:v>213.37105170000001</c:v>
                </c:pt>
                <c:pt idx="8">
                  <c:v>216.13247479999995</c:v>
                </c:pt>
                <c:pt idx="9">
                  <c:v>234.06820009999996</c:v>
                </c:pt>
                <c:pt idx="10">
                  <c:v>219.40338630000008</c:v>
                </c:pt>
                <c:pt idx="11">
                  <c:v>215.31005199999998</c:v>
                </c:pt>
                <c:pt idx="12">
                  <c:v>215.0225964</c:v>
                </c:pt>
                <c:pt idx="13">
                  <c:v>215.70126489999996</c:v>
                </c:pt>
                <c:pt idx="14">
                  <c:v>221.80095140000003</c:v>
                </c:pt>
                <c:pt idx="15">
                  <c:v>224.41759439999998</c:v>
                </c:pt>
                <c:pt idx="16">
                  <c:v>225.48818610000006</c:v>
                </c:pt>
                <c:pt idx="17">
                  <c:v>223.81119010000003</c:v>
                </c:pt>
                <c:pt idx="18">
                  <c:v>222.84950859999998</c:v>
                </c:pt>
                <c:pt idx="19">
                  <c:v>232.19879809999998</c:v>
                </c:pt>
                <c:pt idx="20">
                  <c:v>235.16001829999999</c:v>
                </c:pt>
                <c:pt idx="21">
                  <c:v>235.55093629999999</c:v>
                </c:pt>
                <c:pt idx="22">
                  <c:v>234.91463920000007</c:v>
                </c:pt>
                <c:pt idx="23">
                  <c:v>233.79395409999995</c:v>
                </c:pt>
                <c:pt idx="24">
                  <c:v>234.12988940000002</c:v>
                </c:pt>
                <c:pt idx="25">
                  <c:v>227.11334479999999</c:v>
                </c:pt>
                <c:pt idx="26">
                  <c:v>222.96998479999996</c:v>
                </c:pt>
                <c:pt idx="27">
                  <c:v>219.83656930000001</c:v>
                </c:pt>
                <c:pt idx="28">
                  <c:v>216.95502659999994</c:v>
                </c:pt>
                <c:pt idx="29">
                  <c:v>214.08093769999999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12.550017099999991</c:v>
                </c:pt>
                <c:pt idx="1">
                  <c:v>17.53682169999999</c:v>
                </c:pt>
                <c:pt idx="2">
                  <c:v>19.201050899999984</c:v>
                </c:pt>
                <c:pt idx="3">
                  <c:v>19.850257800000009</c:v>
                </c:pt>
                <c:pt idx="4">
                  <c:v>23.273235700000015</c:v>
                </c:pt>
                <c:pt idx="5">
                  <c:v>24.633450600000003</c:v>
                </c:pt>
                <c:pt idx="6">
                  <c:v>24.466259699999995</c:v>
                </c:pt>
                <c:pt idx="7">
                  <c:v>24.099172500000009</c:v>
                </c:pt>
                <c:pt idx="8">
                  <c:v>23.480113799999998</c:v>
                </c:pt>
                <c:pt idx="9">
                  <c:v>26.325828299999984</c:v>
                </c:pt>
                <c:pt idx="10">
                  <c:v>28.48049420000001</c:v>
                </c:pt>
                <c:pt idx="11">
                  <c:v>27.429617799999988</c:v>
                </c:pt>
                <c:pt idx="12">
                  <c:v>26.970686099999995</c:v>
                </c:pt>
                <c:pt idx="13">
                  <c:v>26.709550100000001</c:v>
                </c:pt>
                <c:pt idx="14">
                  <c:v>39.303020400000008</c:v>
                </c:pt>
                <c:pt idx="15">
                  <c:v>44.272592299999985</c:v>
                </c:pt>
                <c:pt idx="16">
                  <c:v>47.196511099999981</c:v>
                </c:pt>
                <c:pt idx="17">
                  <c:v>48.402702500000004</c:v>
                </c:pt>
                <c:pt idx="18">
                  <c:v>48.93784789999998</c:v>
                </c:pt>
                <c:pt idx="19">
                  <c:v>30.489916399999998</c:v>
                </c:pt>
                <c:pt idx="20">
                  <c:v>23.656646599999988</c:v>
                </c:pt>
                <c:pt idx="21">
                  <c:v>21.883689199999992</c:v>
                </c:pt>
                <c:pt idx="22">
                  <c:v>20.675672799999973</c:v>
                </c:pt>
                <c:pt idx="23">
                  <c:v>26.181304600000004</c:v>
                </c:pt>
                <c:pt idx="24">
                  <c:v>27.758006999999992</c:v>
                </c:pt>
                <c:pt idx="25">
                  <c:v>27.819124500000015</c:v>
                </c:pt>
                <c:pt idx="26">
                  <c:v>27.368823899999995</c:v>
                </c:pt>
                <c:pt idx="27">
                  <c:v>26.742447700000014</c:v>
                </c:pt>
                <c:pt idx="28">
                  <c:v>26.046484399999997</c:v>
                </c:pt>
                <c:pt idx="29">
                  <c:v>25.321825600000011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0.23015914000000137</c:v>
                </c:pt>
                <c:pt idx="1">
                  <c:v>0.33884047999999822</c:v>
                </c:pt>
                <c:pt idx="2">
                  <c:v>0.39674096000000247</c:v>
                </c:pt>
                <c:pt idx="3">
                  <c:v>0.43101599000000235</c:v>
                </c:pt>
                <c:pt idx="4">
                  <c:v>0.45687646000000015</c:v>
                </c:pt>
                <c:pt idx="5">
                  <c:v>0.48112924999999862</c:v>
                </c:pt>
                <c:pt idx="6">
                  <c:v>0.50246332000000038</c:v>
                </c:pt>
                <c:pt idx="7">
                  <c:v>0.52755740000000273</c:v>
                </c:pt>
                <c:pt idx="8">
                  <c:v>0.55667001999999854</c:v>
                </c:pt>
                <c:pt idx="9">
                  <c:v>0.58313903000000522</c:v>
                </c:pt>
                <c:pt idx="10">
                  <c:v>0.60537046999999689</c:v>
                </c:pt>
                <c:pt idx="11">
                  <c:v>0.62934951999999811</c:v>
                </c:pt>
                <c:pt idx="12">
                  <c:v>0.65398311999999947</c:v>
                </c:pt>
                <c:pt idx="13">
                  <c:v>0.67768354999999758</c:v>
                </c:pt>
                <c:pt idx="14">
                  <c:v>0.70067742000000521</c:v>
                </c:pt>
                <c:pt idx="15">
                  <c:v>0.71985785999999763</c:v>
                </c:pt>
                <c:pt idx="16">
                  <c:v>0.74161800999999627</c:v>
                </c:pt>
                <c:pt idx="17">
                  <c:v>0.76334777999999659</c:v>
                </c:pt>
                <c:pt idx="18">
                  <c:v>0.78464087000000404</c:v>
                </c:pt>
                <c:pt idx="19">
                  <c:v>0.7995424799999995</c:v>
                </c:pt>
                <c:pt idx="20">
                  <c:v>0.81163689000000261</c:v>
                </c:pt>
                <c:pt idx="21">
                  <c:v>0.82470350999999908</c:v>
                </c:pt>
                <c:pt idx="22">
                  <c:v>0.83887461999999857</c:v>
                </c:pt>
                <c:pt idx="23">
                  <c:v>0.85649130999999556</c:v>
                </c:pt>
                <c:pt idx="24">
                  <c:v>0.87190117999999472</c:v>
                </c:pt>
                <c:pt idx="25">
                  <c:v>0.88485874999999936</c:v>
                </c:pt>
                <c:pt idx="26">
                  <c:v>0.89592668000000231</c:v>
                </c:pt>
                <c:pt idx="27">
                  <c:v>0.90341441999999716</c:v>
                </c:pt>
                <c:pt idx="28">
                  <c:v>0.90949743999999555</c:v>
                </c:pt>
                <c:pt idx="29">
                  <c:v>0.91403689999999926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57.014292800000021</c:v>
                </c:pt>
                <c:pt idx="1">
                  <c:v>83.466852199999948</c:v>
                </c:pt>
                <c:pt idx="2">
                  <c:v>95.802187300000014</c:v>
                </c:pt>
                <c:pt idx="3">
                  <c:v>103.37920230000003</c:v>
                </c:pt>
                <c:pt idx="4">
                  <c:v>100.26964429999998</c:v>
                </c:pt>
                <c:pt idx="5">
                  <c:v>102.03551519999996</c:v>
                </c:pt>
                <c:pt idx="6">
                  <c:v>105.23828300000002</c:v>
                </c:pt>
                <c:pt idx="7">
                  <c:v>108.3224141</c:v>
                </c:pt>
                <c:pt idx="8">
                  <c:v>111.04396349999996</c:v>
                </c:pt>
                <c:pt idx="9">
                  <c:v>99.090958699999987</c:v>
                </c:pt>
                <c:pt idx="10">
                  <c:v>75.11393129999999</c:v>
                </c:pt>
                <c:pt idx="11">
                  <c:v>66.424822000000006</c:v>
                </c:pt>
                <c:pt idx="12">
                  <c:v>63.213080200000036</c:v>
                </c:pt>
                <c:pt idx="13">
                  <c:v>62.250570500000038</c:v>
                </c:pt>
                <c:pt idx="14">
                  <c:v>54.197878800000012</c:v>
                </c:pt>
                <c:pt idx="15">
                  <c:v>51.274522200000035</c:v>
                </c:pt>
                <c:pt idx="16">
                  <c:v>50.6700874</c:v>
                </c:pt>
                <c:pt idx="17">
                  <c:v>50.059586799999977</c:v>
                </c:pt>
                <c:pt idx="18">
                  <c:v>49.265936100000033</c:v>
                </c:pt>
                <c:pt idx="19">
                  <c:v>43.135389400000008</c:v>
                </c:pt>
                <c:pt idx="20">
                  <c:v>41.309602600000005</c:v>
                </c:pt>
                <c:pt idx="21">
                  <c:v>39.85509669999999</c:v>
                </c:pt>
                <c:pt idx="22">
                  <c:v>38.517480399999954</c:v>
                </c:pt>
                <c:pt idx="23">
                  <c:v>85.02335370000003</c:v>
                </c:pt>
                <c:pt idx="24">
                  <c:v>102.44422250000002</c:v>
                </c:pt>
                <c:pt idx="25">
                  <c:v>115.6602226</c:v>
                </c:pt>
                <c:pt idx="26">
                  <c:v>121.51766529999998</c:v>
                </c:pt>
                <c:pt idx="27">
                  <c:v>124.5411704</c:v>
                </c:pt>
                <c:pt idx="28">
                  <c:v>126.63025850000002</c:v>
                </c:pt>
                <c:pt idx="29">
                  <c:v>128.1026956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64.208061110000003</c:v>
                </c:pt>
                <c:pt idx="1">
                  <c:v>104.43776113000001</c:v>
                </c:pt>
                <c:pt idx="2">
                  <c:v>127.82996406000001</c:v>
                </c:pt>
                <c:pt idx="3">
                  <c:v>144.87975470999999</c:v>
                </c:pt>
                <c:pt idx="4">
                  <c:v>156.54284523000001</c:v>
                </c:pt>
                <c:pt idx="5">
                  <c:v>170.82111113000002</c:v>
                </c:pt>
                <c:pt idx="6">
                  <c:v>164.45408545000001</c:v>
                </c:pt>
                <c:pt idx="7">
                  <c:v>184.28728463000002</c:v>
                </c:pt>
                <c:pt idx="8">
                  <c:v>206.75888176999999</c:v>
                </c:pt>
                <c:pt idx="9">
                  <c:v>202.59739111000002</c:v>
                </c:pt>
                <c:pt idx="10">
                  <c:v>212.51946944000002</c:v>
                </c:pt>
                <c:pt idx="11">
                  <c:v>230.46693678999998</c:v>
                </c:pt>
                <c:pt idx="12">
                  <c:v>213.55028569999999</c:v>
                </c:pt>
                <c:pt idx="13">
                  <c:v>182.51737088000002</c:v>
                </c:pt>
                <c:pt idx="14">
                  <c:v>156.93174880999999</c:v>
                </c:pt>
                <c:pt idx="15">
                  <c:v>117.21375905999999</c:v>
                </c:pt>
                <c:pt idx="16">
                  <c:v>109.75715925</c:v>
                </c:pt>
                <c:pt idx="17">
                  <c:v>96.095842250000004</c:v>
                </c:pt>
                <c:pt idx="18">
                  <c:v>84.831343790000005</c:v>
                </c:pt>
                <c:pt idx="19">
                  <c:v>76.710162459999992</c:v>
                </c:pt>
                <c:pt idx="20">
                  <c:v>73.00896831</c:v>
                </c:pt>
                <c:pt idx="21">
                  <c:v>64.843119430000002</c:v>
                </c:pt>
                <c:pt idx="22">
                  <c:v>60.196195880000005</c:v>
                </c:pt>
                <c:pt idx="23">
                  <c:v>56.892714040000001</c:v>
                </c:pt>
                <c:pt idx="24">
                  <c:v>49.506161500000005</c:v>
                </c:pt>
                <c:pt idx="25">
                  <c:v>45.411293599999993</c:v>
                </c:pt>
                <c:pt idx="26">
                  <c:v>42.565930440000002</c:v>
                </c:pt>
                <c:pt idx="27">
                  <c:v>40.225886430000003</c:v>
                </c:pt>
                <c:pt idx="28">
                  <c:v>38.266628450000006</c:v>
                </c:pt>
                <c:pt idx="29">
                  <c:v>36.426904220000004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187.19655139999998</c:v>
                </c:pt>
                <c:pt idx="1">
                  <c:v>264.16059340000004</c:v>
                </c:pt>
                <c:pt idx="2">
                  <c:v>302.48428010000009</c:v>
                </c:pt>
                <c:pt idx="3">
                  <c:v>328.29146260000005</c:v>
                </c:pt>
                <c:pt idx="4">
                  <c:v>354.94390049999993</c:v>
                </c:pt>
                <c:pt idx="5">
                  <c:v>379.71590479999998</c:v>
                </c:pt>
                <c:pt idx="6">
                  <c:v>378.02741809999998</c:v>
                </c:pt>
                <c:pt idx="7">
                  <c:v>403.78984830000002</c:v>
                </c:pt>
                <c:pt idx="8">
                  <c:v>429.89569719999986</c:v>
                </c:pt>
                <c:pt idx="9">
                  <c:v>418.29407089999995</c:v>
                </c:pt>
                <c:pt idx="10">
                  <c:v>398.9256335</c:v>
                </c:pt>
                <c:pt idx="11">
                  <c:v>405.10287400000004</c:v>
                </c:pt>
                <c:pt idx="12">
                  <c:v>384.28046919999997</c:v>
                </c:pt>
                <c:pt idx="13">
                  <c:v>352.43791680000004</c:v>
                </c:pt>
                <c:pt idx="14">
                  <c:v>326.26900230000001</c:v>
                </c:pt>
                <c:pt idx="15">
                  <c:v>279.13734960000011</c:v>
                </c:pt>
                <c:pt idx="16">
                  <c:v>268.51710890000004</c:v>
                </c:pt>
                <c:pt idx="17">
                  <c:v>252.41970720000006</c:v>
                </c:pt>
                <c:pt idx="18">
                  <c:v>238.59828219999997</c:v>
                </c:pt>
                <c:pt idx="19">
                  <c:v>196.6760223</c:v>
                </c:pt>
                <c:pt idx="20">
                  <c:v>173.36831170000005</c:v>
                </c:pt>
                <c:pt idx="21">
                  <c:v>156.6266809</c:v>
                </c:pt>
                <c:pt idx="22">
                  <c:v>146.3947723</c:v>
                </c:pt>
                <c:pt idx="23">
                  <c:v>145.29344890000004</c:v>
                </c:pt>
                <c:pt idx="24">
                  <c:v>135.4218224</c:v>
                </c:pt>
                <c:pt idx="25">
                  <c:v>127.98541009999997</c:v>
                </c:pt>
                <c:pt idx="26">
                  <c:v>121.69730579999998</c:v>
                </c:pt>
                <c:pt idx="27">
                  <c:v>115.98697289999996</c:v>
                </c:pt>
                <c:pt idx="28">
                  <c:v>110.82304629999999</c:v>
                </c:pt>
                <c:pt idx="29">
                  <c:v>105.90714679999996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0.21537471000000252</c:v>
                </c:pt>
                <c:pt idx="1">
                  <c:v>0.31756267000000094</c:v>
                </c:pt>
                <c:pt idx="2">
                  <c:v>0.37410665999999893</c:v>
                </c:pt>
                <c:pt idx="3">
                  <c:v>0.40958138000000233</c:v>
                </c:pt>
                <c:pt idx="4">
                  <c:v>0.4375019600000023</c:v>
                </c:pt>
                <c:pt idx="5">
                  <c:v>0.46391352999999924</c:v>
                </c:pt>
                <c:pt idx="6">
                  <c:v>0.48985073000000057</c:v>
                </c:pt>
                <c:pt idx="7">
                  <c:v>0.51982308999999915</c:v>
                </c:pt>
                <c:pt idx="8">
                  <c:v>0.55360796000000079</c:v>
                </c:pt>
                <c:pt idx="9">
                  <c:v>0.58741158000000127</c:v>
                </c:pt>
                <c:pt idx="10">
                  <c:v>1.2220043099999991</c:v>
                </c:pt>
                <c:pt idx="11">
                  <c:v>1.50087203</c:v>
                </c:pt>
                <c:pt idx="12">
                  <c:v>1.6417789599999999</c:v>
                </c:pt>
                <c:pt idx="13">
                  <c:v>1.7353747599999991</c:v>
                </c:pt>
                <c:pt idx="14">
                  <c:v>1.8104635200000025</c:v>
                </c:pt>
                <c:pt idx="15">
                  <c:v>1.8755903499999995</c:v>
                </c:pt>
                <c:pt idx="16">
                  <c:v>1.9378575400000031</c:v>
                </c:pt>
                <c:pt idx="17">
                  <c:v>1.9964752799999985</c:v>
                </c:pt>
                <c:pt idx="18">
                  <c:v>2.0505555299999969</c:v>
                </c:pt>
                <c:pt idx="19">
                  <c:v>2.0947509499999981</c:v>
                </c:pt>
                <c:pt idx="20">
                  <c:v>2.1210085599999999</c:v>
                </c:pt>
                <c:pt idx="21">
                  <c:v>2.1513019299999954</c:v>
                </c:pt>
                <c:pt idx="22">
                  <c:v>2.1810553199999987</c:v>
                </c:pt>
                <c:pt idx="23">
                  <c:v>2.2104253299999996</c:v>
                </c:pt>
                <c:pt idx="24">
                  <c:v>2.5453406600000008</c:v>
                </c:pt>
                <c:pt idx="25">
                  <c:v>1.5912208399999983</c:v>
                </c:pt>
                <c:pt idx="26">
                  <c:v>1.2270998900000052</c:v>
                </c:pt>
                <c:pt idx="27">
                  <c:v>1.083209410000002</c:v>
                </c:pt>
                <c:pt idx="28">
                  <c:v>1.0108601999999962</c:v>
                </c:pt>
                <c:pt idx="29">
                  <c:v>0.96182186000000058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971272"/>
        <c:axId val="-21389678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615.90017584999998</c:v>
                </c:pt>
                <c:pt idx="1">
                  <c:v>919.87391678999995</c:v>
                </c:pt>
                <c:pt idx="2">
                  <c:v>1069.0560131400002</c:v>
                </c:pt>
                <c:pt idx="3">
                  <c:v>1160.582692</c:v>
                </c:pt>
                <c:pt idx="4">
                  <c:v>1250.6735853600001</c:v>
                </c:pt>
                <c:pt idx="5">
                  <c:v>1327.23833513</c:v>
                </c:pt>
                <c:pt idx="6">
                  <c:v>1340.09878927</c:v>
                </c:pt>
                <c:pt idx="7">
                  <c:v>1407.4068048800002</c:v>
                </c:pt>
                <c:pt idx="8">
                  <c:v>1455.8635867899998</c:v>
                </c:pt>
                <c:pt idx="9">
                  <c:v>1424.26408737</c:v>
                </c:pt>
                <c:pt idx="10">
                  <c:v>1296.9239155400003</c:v>
                </c:pt>
                <c:pt idx="11">
                  <c:v>1264.27959844</c:v>
                </c:pt>
                <c:pt idx="12">
                  <c:v>1209.58100401</c:v>
                </c:pt>
                <c:pt idx="13">
                  <c:v>1141.21729751</c:v>
                </c:pt>
                <c:pt idx="14">
                  <c:v>1058.8501439700001</c:v>
                </c:pt>
                <c:pt idx="15">
                  <c:v>945.78323376000003</c:v>
                </c:pt>
                <c:pt idx="16">
                  <c:v>925.53389966999998</c:v>
                </c:pt>
                <c:pt idx="17">
                  <c:v>890.3780983900001</c:v>
                </c:pt>
                <c:pt idx="18">
                  <c:v>859.81550495999988</c:v>
                </c:pt>
                <c:pt idx="19">
                  <c:v>748.95996610000009</c:v>
                </c:pt>
                <c:pt idx="20">
                  <c:v>685.13433631999999</c:v>
                </c:pt>
                <c:pt idx="21">
                  <c:v>650.35979427000007</c:v>
                </c:pt>
                <c:pt idx="22">
                  <c:v>626.51373381000008</c:v>
                </c:pt>
                <c:pt idx="23">
                  <c:v>667.50925317000008</c:v>
                </c:pt>
                <c:pt idx="24">
                  <c:v>664.62746485000002</c:v>
                </c:pt>
                <c:pt idx="25">
                  <c:v>653.3526680199999</c:v>
                </c:pt>
                <c:pt idx="26">
                  <c:v>640.32771000999992</c:v>
                </c:pt>
                <c:pt idx="27">
                  <c:v>626.87195269999995</c:v>
                </c:pt>
                <c:pt idx="28">
                  <c:v>613.94263118999993</c:v>
                </c:pt>
                <c:pt idx="29">
                  <c:v>601.04805789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71272"/>
        <c:axId val="-2138967800"/>
      </c:lineChart>
      <c:catAx>
        <c:axId val="-213897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967800"/>
        <c:crosses val="autoZero"/>
        <c:auto val="1"/>
        <c:lblAlgn val="ctr"/>
        <c:lblOffset val="100"/>
        <c:tickLblSkip val="1"/>
        <c:noMultiLvlLbl val="0"/>
      </c:catAx>
      <c:valAx>
        <c:axId val="-21389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97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162.67695838</c:v>
                </c:pt>
                <c:pt idx="1">
                  <c:v>226.86372923999997</c:v>
                </c:pt>
                <c:pt idx="2">
                  <c:v>194.25655889999999</c:v>
                </c:pt>
                <c:pt idx="3">
                  <c:v>140.13853047999999</c:v>
                </c:pt>
                <c:pt idx="4">
                  <c:v>74.68259178000001</c:v>
                </c:pt>
                <c:pt idx="5">
                  <c:v>59.436778060000009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97.687439179999998</c:v>
                </c:pt>
                <c:pt idx="1">
                  <c:v>121.31041220199999</c:v>
                </c:pt>
                <c:pt idx="2">
                  <c:v>27.447163016000001</c:v>
                </c:pt>
                <c:pt idx="3">
                  <c:v>15.315012917999999</c:v>
                </c:pt>
                <c:pt idx="4">
                  <c:v>21.247157510000001</c:v>
                </c:pt>
                <c:pt idx="5">
                  <c:v>22.416315036000004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83.737500257999997</c:v>
                </c:pt>
                <c:pt idx="1">
                  <c:v>111.555505186</c:v>
                </c:pt>
                <c:pt idx="2">
                  <c:v>86.164436481999999</c:v>
                </c:pt>
                <c:pt idx="3">
                  <c:v>53.402328565999994</c:v>
                </c:pt>
                <c:pt idx="4">
                  <c:v>27.335277580000003</c:v>
                </c:pt>
                <c:pt idx="5">
                  <c:v>15.978500240000006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144.93007946000003</c:v>
                </c:pt>
                <c:pt idx="1">
                  <c:v>212.71603031999999</c:v>
                </c:pt>
                <c:pt idx="2">
                  <c:v>217.44765020000006</c:v>
                </c:pt>
                <c:pt idx="3">
                  <c:v>225.75305545999998</c:v>
                </c:pt>
                <c:pt idx="4">
                  <c:v>234.70988746000003</c:v>
                </c:pt>
                <c:pt idx="5">
                  <c:v>220.19117263999996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18.482276639999998</c:v>
                </c:pt>
                <c:pt idx="1">
                  <c:v>24.600964979999997</c:v>
                </c:pt>
                <c:pt idx="2">
                  <c:v>29.77867372</c:v>
                </c:pt>
                <c:pt idx="3">
                  <c:v>43.859914039999992</c:v>
                </c:pt>
                <c:pt idx="4">
                  <c:v>24.03106403999999</c:v>
                </c:pt>
                <c:pt idx="5">
                  <c:v>26.659741220000008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0.3707266060000009</c:v>
                </c:pt>
                <c:pt idx="1">
                  <c:v>0.5301918040000011</c:v>
                </c:pt>
                <c:pt idx="2">
                  <c:v>0.65341281599999945</c:v>
                </c:pt>
                <c:pt idx="3">
                  <c:v>0.76180139999999885</c:v>
                </c:pt>
                <c:pt idx="4">
                  <c:v>0.84072150199999807</c:v>
                </c:pt>
                <c:pt idx="5">
                  <c:v>0.90154683799999868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87.986435779999994</c:v>
                </c:pt>
                <c:pt idx="1">
                  <c:v>105.14622689999999</c:v>
                </c:pt>
                <c:pt idx="2">
                  <c:v>64.240056560000014</c:v>
                </c:pt>
                <c:pt idx="3">
                  <c:v>48.881104380000011</c:v>
                </c:pt>
                <c:pt idx="4">
                  <c:v>61.429951180000003</c:v>
                </c:pt>
                <c:pt idx="5">
                  <c:v>123.29040248000001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119.57967724800001</c:v>
                </c:pt>
                <c:pt idx="1">
                  <c:v>185.78375081800002</c:v>
                </c:pt>
                <c:pt idx="2">
                  <c:v>199.197162324</c:v>
                </c:pt>
                <c:pt idx="3">
                  <c:v>96.921653362000001</c:v>
                </c:pt>
                <c:pt idx="4">
                  <c:v>60.889431832</c:v>
                </c:pt>
                <c:pt idx="5">
                  <c:v>40.579328628000006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287.41535759999999</c:v>
                </c:pt>
                <c:pt idx="1">
                  <c:v>401.94458785999996</c:v>
                </c:pt>
                <c:pt idx="2">
                  <c:v>373.40317916000004</c:v>
                </c:pt>
                <c:pt idx="3">
                  <c:v>247.06969404</c:v>
                </c:pt>
                <c:pt idx="4">
                  <c:v>151.42100724000002</c:v>
                </c:pt>
                <c:pt idx="5">
                  <c:v>116.47997637999997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0.35082547600000141</c:v>
                </c:pt>
                <c:pt idx="1">
                  <c:v>0.52292137800000016</c:v>
                </c:pt>
                <c:pt idx="2">
                  <c:v>1.5820987160000002</c:v>
                </c:pt>
                <c:pt idx="3">
                  <c:v>1.9910459299999992</c:v>
                </c:pt>
                <c:pt idx="4">
                  <c:v>2.2418263599999988</c:v>
                </c:pt>
                <c:pt idx="5">
                  <c:v>1.1748424400000004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533992"/>
        <c:axId val="20855300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</c:formatCode>
                <c:ptCount val="7"/>
                <c:pt idx="0">
                  <c:v>1003.217276628</c:v>
                </c:pt>
                <c:pt idx="1">
                  <c:v>1390.974320688</c:v>
                </c:pt>
                <c:pt idx="2">
                  <c:v>1194.170391894</c:v>
                </c:pt>
                <c:pt idx="3">
                  <c:v>874.09414057600009</c:v>
                </c:pt>
                <c:pt idx="4">
                  <c:v>658.82891648400005</c:v>
                </c:pt>
                <c:pt idx="5">
                  <c:v>627.10860396199996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33992"/>
        <c:axId val="2085530008"/>
      </c:lineChart>
      <c:catAx>
        <c:axId val="208553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530008"/>
        <c:crosses val="autoZero"/>
        <c:auto val="1"/>
        <c:lblAlgn val="ctr"/>
        <c:lblOffset val="100"/>
        <c:noMultiLvlLbl val="0"/>
      </c:catAx>
      <c:valAx>
        <c:axId val="208553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53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194.77034380999999</c:v>
                </c:pt>
                <c:pt idx="1">
                  <c:v>167.19754468999997</c:v>
                </c:pt>
                <c:pt idx="2">
                  <c:v>67.059684920000009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109.498925691</c:v>
                </c:pt>
                <c:pt idx="1">
                  <c:v>21.381087966999999</c:v>
                </c:pt>
                <c:pt idx="2">
                  <c:v>21.831736273000004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97.646502722000008</c:v>
                </c:pt>
                <c:pt idx="1">
                  <c:v>69.78338252399999</c:v>
                </c:pt>
                <c:pt idx="2">
                  <c:v>21.656888910000006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178.82305489000001</c:v>
                </c:pt>
                <c:pt idx="1">
                  <c:v>221.60035283000002</c:v>
                </c:pt>
                <c:pt idx="2">
                  <c:v>227.45053005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21.541620809999998</c:v>
                </c:pt>
                <c:pt idx="1">
                  <c:v>36.819293879999996</c:v>
                </c:pt>
                <c:pt idx="2">
                  <c:v>25.345402629999999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0.45045920500000103</c:v>
                </c:pt>
                <c:pt idx="1">
                  <c:v>0.70760710799999915</c:v>
                </c:pt>
                <c:pt idx="2">
                  <c:v>0.87113416999999838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96.566331339999991</c:v>
                </c:pt>
                <c:pt idx="1">
                  <c:v>56.560580470000012</c:v>
                </c:pt>
                <c:pt idx="2">
                  <c:v>92.36017683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152.68171403300002</c:v>
                </c:pt>
                <c:pt idx="1">
                  <c:v>148.059407843</c:v>
                </c:pt>
                <c:pt idx="2">
                  <c:v>50.734380229999999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344.67997272999997</c:v>
                </c:pt>
                <c:pt idx="1">
                  <c:v>310.23643660000005</c:v>
                </c:pt>
                <c:pt idx="2">
                  <c:v>133.95049180999999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0.43687342700000076</c:v>
                </c:pt>
                <c:pt idx="1">
                  <c:v>1.7865723229999997</c:v>
                </c:pt>
                <c:pt idx="2">
                  <c:v>1.7083343999999996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410248"/>
        <c:axId val="20853908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1197.0957986580001</c:v>
                </c:pt>
                <c:pt idx="1">
                  <c:v>1034.1322662350001</c:v>
                </c:pt>
                <c:pt idx="2">
                  <c:v>642.968760223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10248"/>
        <c:axId val="2085390840"/>
      </c:lineChart>
      <c:catAx>
        <c:axId val="208541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390840"/>
        <c:crosses val="autoZero"/>
        <c:auto val="1"/>
        <c:lblAlgn val="ctr"/>
        <c:lblOffset val="100"/>
        <c:noMultiLvlLbl val="0"/>
      </c:catAx>
      <c:valAx>
        <c:axId val="208539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41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104.42178279999996</c:v>
                </c:pt>
                <c:pt idx="1">
                  <c:v>151.24137789999997</c:v>
                </c:pt>
                <c:pt idx="2">
                  <c:v>172.16309580000006</c:v>
                </c:pt>
                <c:pt idx="3">
                  <c:v>183.77032640000004</c:v>
                </c:pt>
                <c:pt idx="4">
                  <c:v>201.78820899999994</c:v>
                </c:pt>
                <c:pt idx="5">
                  <c:v>215.13467819999994</c:v>
                </c:pt>
                <c:pt idx="6">
                  <c:v>224.25563969999996</c:v>
                </c:pt>
                <c:pt idx="7">
                  <c:v>231.8218445</c:v>
                </c:pt>
                <c:pt idx="8">
                  <c:v>238.77989379999997</c:v>
                </c:pt>
                <c:pt idx="9">
                  <c:v>224.32659000000001</c:v>
                </c:pt>
                <c:pt idx="10">
                  <c:v>201.84006959999999</c:v>
                </c:pt>
                <c:pt idx="11">
                  <c:v>196.64198859999999</c:v>
                </c:pt>
                <c:pt idx="12">
                  <c:v>197.56359359999999</c:v>
                </c:pt>
                <c:pt idx="13">
                  <c:v>200.45351629999993</c:v>
                </c:pt>
                <c:pt idx="14">
                  <c:v>174.7836264</c:v>
                </c:pt>
                <c:pt idx="15">
                  <c:v>153.02981809999994</c:v>
                </c:pt>
                <c:pt idx="16">
                  <c:v>146.4575863</c:v>
                </c:pt>
                <c:pt idx="17">
                  <c:v>144.99724409999999</c:v>
                </c:pt>
                <c:pt idx="18">
                  <c:v>145.02266429999997</c:v>
                </c:pt>
                <c:pt idx="19">
                  <c:v>111.18533960000002</c:v>
                </c:pt>
                <c:pt idx="20">
                  <c:v>86.996680699999956</c:v>
                </c:pt>
                <c:pt idx="21">
                  <c:v>77.38226259999999</c:v>
                </c:pt>
                <c:pt idx="22">
                  <c:v>72.660561200000075</c:v>
                </c:pt>
                <c:pt idx="23">
                  <c:v>69.525266699999975</c:v>
                </c:pt>
                <c:pt idx="24">
                  <c:v>66.84818770000004</c:v>
                </c:pt>
                <c:pt idx="25">
                  <c:v>64.302316700000006</c:v>
                </c:pt>
                <c:pt idx="26">
                  <c:v>61.806060900000034</c:v>
                </c:pt>
                <c:pt idx="27">
                  <c:v>59.364618500000006</c:v>
                </c:pt>
                <c:pt idx="28">
                  <c:v>56.9949613</c:v>
                </c:pt>
                <c:pt idx="29">
                  <c:v>54.715932899999984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52.550191389999995</c:v>
                </c:pt>
                <c:pt idx="1">
                  <c:v>88.75628257999999</c:v>
                </c:pt>
                <c:pt idx="2">
                  <c:v>107.02816987000001</c:v>
                </c:pt>
                <c:pt idx="3">
                  <c:v>116.86568453999999</c:v>
                </c:pt>
                <c:pt idx="4">
                  <c:v>123.23686752</c:v>
                </c:pt>
                <c:pt idx="5">
                  <c:v>128.03851419</c:v>
                </c:pt>
                <c:pt idx="6">
                  <c:v>125.90122701999999</c:v>
                </c:pt>
                <c:pt idx="7">
                  <c:v>126.69457005000001</c:v>
                </c:pt>
                <c:pt idx="8">
                  <c:v>114.75933046</c:v>
                </c:pt>
                <c:pt idx="9">
                  <c:v>111.15841929000001</c:v>
                </c:pt>
                <c:pt idx="10">
                  <c:v>61.305817650000002</c:v>
                </c:pt>
                <c:pt idx="11">
                  <c:v>29.300687830000001</c:v>
                </c:pt>
                <c:pt idx="12">
                  <c:v>19.261783819999998</c:v>
                </c:pt>
                <c:pt idx="13">
                  <c:v>14.969146309999999</c:v>
                </c:pt>
                <c:pt idx="14">
                  <c:v>12.398379470000002</c:v>
                </c:pt>
                <c:pt idx="15">
                  <c:v>10.429429549999995</c:v>
                </c:pt>
                <c:pt idx="16">
                  <c:v>15.954009170000006</c:v>
                </c:pt>
                <c:pt idx="17">
                  <c:v>17.255192859999994</c:v>
                </c:pt>
                <c:pt idx="18">
                  <c:v>16.894660330000001</c:v>
                </c:pt>
                <c:pt idx="19">
                  <c:v>16.041772680000001</c:v>
                </c:pt>
                <c:pt idx="20">
                  <c:v>15.093512510000004</c:v>
                </c:pt>
                <c:pt idx="21">
                  <c:v>21.172381890000004</c:v>
                </c:pt>
                <c:pt idx="22">
                  <c:v>23.147571979999995</c:v>
                </c:pt>
                <c:pt idx="23">
                  <c:v>23.494482470000001</c:v>
                </c:pt>
                <c:pt idx="24">
                  <c:v>23.327838700000001</c:v>
                </c:pt>
                <c:pt idx="25">
                  <c:v>23.023462799999997</c:v>
                </c:pt>
                <c:pt idx="26">
                  <c:v>22.700330639999997</c:v>
                </c:pt>
                <c:pt idx="27">
                  <c:v>22.391667609999992</c:v>
                </c:pt>
                <c:pt idx="28">
                  <c:v>22.109532840000007</c:v>
                </c:pt>
                <c:pt idx="29">
                  <c:v>21.856581290000001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48.497112999999999</c:v>
                </c:pt>
                <c:pt idx="1">
                  <c:v>76.991401229999994</c:v>
                </c:pt>
                <c:pt idx="2">
                  <c:v>90.389165489999982</c:v>
                </c:pt>
                <c:pt idx="3">
                  <c:v>97.248799079999998</c:v>
                </c:pt>
                <c:pt idx="4">
                  <c:v>105.56102249000001</c:v>
                </c:pt>
                <c:pt idx="5">
                  <c:v>110.16401762999999</c:v>
                </c:pt>
                <c:pt idx="6">
                  <c:v>112.50523785</c:v>
                </c:pt>
                <c:pt idx="7">
                  <c:v>113.97323861</c:v>
                </c:pt>
                <c:pt idx="8">
                  <c:v>113.90295348000001</c:v>
                </c:pt>
                <c:pt idx="9">
                  <c:v>107.23207835999999</c:v>
                </c:pt>
                <c:pt idx="10">
                  <c:v>97.507738770000003</c:v>
                </c:pt>
                <c:pt idx="11">
                  <c:v>91.472397869999995</c:v>
                </c:pt>
                <c:pt idx="12">
                  <c:v>87.422746910000001</c:v>
                </c:pt>
                <c:pt idx="13">
                  <c:v>83.764903410000002</c:v>
                </c:pt>
                <c:pt idx="14">
                  <c:v>70.654395449999996</c:v>
                </c:pt>
                <c:pt idx="15">
                  <c:v>63.412720339999993</c:v>
                </c:pt>
                <c:pt idx="16">
                  <c:v>58.81377590000001</c:v>
                </c:pt>
                <c:pt idx="17">
                  <c:v>54.576809519999998</c:v>
                </c:pt>
                <c:pt idx="18">
                  <c:v>50.58006533999999</c:v>
                </c:pt>
                <c:pt idx="19">
                  <c:v>39.628271730000009</c:v>
                </c:pt>
                <c:pt idx="20">
                  <c:v>33.607950149999994</c:v>
                </c:pt>
                <c:pt idx="21">
                  <c:v>30.069621810000001</c:v>
                </c:pt>
                <c:pt idx="22">
                  <c:v>26.986910110000011</c:v>
                </c:pt>
                <c:pt idx="23">
                  <c:v>24.237812020000007</c:v>
                </c:pt>
                <c:pt idx="24">
                  <c:v>21.774093809999997</c:v>
                </c:pt>
                <c:pt idx="25">
                  <c:v>19.561413330000008</c:v>
                </c:pt>
                <c:pt idx="26">
                  <c:v>17.578581660000012</c:v>
                </c:pt>
                <c:pt idx="27">
                  <c:v>15.795996029999998</c:v>
                </c:pt>
                <c:pt idx="28">
                  <c:v>14.196335160000004</c:v>
                </c:pt>
                <c:pt idx="29">
                  <c:v>12.760175020000005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89.016632400000049</c:v>
                </c:pt>
                <c:pt idx="1">
                  <c:v>132.62642349999999</c:v>
                </c:pt>
                <c:pt idx="2">
                  <c:v>153.38725199999999</c:v>
                </c:pt>
                <c:pt idx="3">
                  <c:v>165.45660720000001</c:v>
                </c:pt>
                <c:pt idx="4">
                  <c:v>184.16348220000003</c:v>
                </c:pt>
                <c:pt idx="5">
                  <c:v>195.7501006</c:v>
                </c:pt>
                <c:pt idx="6">
                  <c:v>204.25832440000005</c:v>
                </c:pt>
                <c:pt idx="7">
                  <c:v>213.37105170000001</c:v>
                </c:pt>
                <c:pt idx="8">
                  <c:v>216.13247479999995</c:v>
                </c:pt>
                <c:pt idx="9">
                  <c:v>234.06820009999996</c:v>
                </c:pt>
                <c:pt idx="10">
                  <c:v>219.40338630000008</c:v>
                </c:pt>
                <c:pt idx="11">
                  <c:v>215.31005199999998</c:v>
                </c:pt>
                <c:pt idx="12">
                  <c:v>215.0225964</c:v>
                </c:pt>
                <c:pt idx="13">
                  <c:v>215.70126489999996</c:v>
                </c:pt>
                <c:pt idx="14">
                  <c:v>221.80095140000003</c:v>
                </c:pt>
                <c:pt idx="15">
                  <c:v>224.41759439999998</c:v>
                </c:pt>
                <c:pt idx="16">
                  <c:v>225.48818610000006</c:v>
                </c:pt>
                <c:pt idx="17">
                  <c:v>223.81119010000003</c:v>
                </c:pt>
                <c:pt idx="18">
                  <c:v>222.84950859999998</c:v>
                </c:pt>
                <c:pt idx="19">
                  <c:v>232.19879809999998</c:v>
                </c:pt>
                <c:pt idx="20">
                  <c:v>235.16001829999999</c:v>
                </c:pt>
                <c:pt idx="21">
                  <c:v>235.55093629999999</c:v>
                </c:pt>
                <c:pt idx="22">
                  <c:v>234.91463920000007</c:v>
                </c:pt>
                <c:pt idx="23">
                  <c:v>233.79395409999995</c:v>
                </c:pt>
                <c:pt idx="24">
                  <c:v>234.12988940000002</c:v>
                </c:pt>
                <c:pt idx="25">
                  <c:v>227.11334479999999</c:v>
                </c:pt>
                <c:pt idx="26">
                  <c:v>222.96998479999996</c:v>
                </c:pt>
                <c:pt idx="27">
                  <c:v>219.83656930000001</c:v>
                </c:pt>
                <c:pt idx="28">
                  <c:v>216.95502659999994</c:v>
                </c:pt>
                <c:pt idx="29">
                  <c:v>214.08093769999999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12.550017099999991</c:v>
                </c:pt>
                <c:pt idx="1">
                  <c:v>17.53682169999999</c:v>
                </c:pt>
                <c:pt idx="2">
                  <c:v>19.201050899999984</c:v>
                </c:pt>
                <c:pt idx="3">
                  <c:v>19.850257800000009</c:v>
                </c:pt>
                <c:pt idx="4">
                  <c:v>23.273235700000015</c:v>
                </c:pt>
                <c:pt idx="5">
                  <c:v>24.633450600000003</c:v>
                </c:pt>
                <c:pt idx="6">
                  <c:v>24.466259699999995</c:v>
                </c:pt>
                <c:pt idx="7">
                  <c:v>24.099172500000009</c:v>
                </c:pt>
                <c:pt idx="8">
                  <c:v>23.480113799999998</c:v>
                </c:pt>
                <c:pt idx="9">
                  <c:v>26.325828299999984</c:v>
                </c:pt>
                <c:pt idx="10">
                  <c:v>28.48049420000001</c:v>
                </c:pt>
                <c:pt idx="11">
                  <c:v>27.429617799999988</c:v>
                </c:pt>
                <c:pt idx="12">
                  <c:v>26.970686099999995</c:v>
                </c:pt>
                <c:pt idx="13">
                  <c:v>26.709550100000001</c:v>
                </c:pt>
                <c:pt idx="14">
                  <c:v>39.303020400000008</c:v>
                </c:pt>
                <c:pt idx="15">
                  <c:v>44.272592299999985</c:v>
                </c:pt>
                <c:pt idx="16">
                  <c:v>47.196511099999981</c:v>
                </c:pt>
                <c:pt idx="17">
                  <c:v>48.402702500000004</c:v>
                </c:pt>
                <c:pt idx="18">
                  <c:v>48.93784789999998</c:v>
                </c:pt>
                <c:pt idx="19">
                  <c:v>30.489916399999998</c:v>
                </c:pt>
                <c:pt idx="20">
                  <c:v>23.656646599999988</c:v>
                </c:pt>
                <c:pt idx="21">
                  <c:v>21.883689199999992</c:v>
                </c:pt>
                <c:pt idx="22">
                  <c:v>20.675672799999973</c:v>
                </c:pt>
                <c:pt idx="23">
                  <c:v>26.181304600000004</c:v>
                </c:pt>
                <c:pt idx="24">
                  <c:v>27.758006999999992</c:v>
                </c:pt>
                <c:pt idx="25">
                  <c:v>27.819124500000015</c:v>
                </c:pt>
                <c:pt idx="26">
                  <c:v>27.368823899999995</c:v>
                </c:pt>
                <c:pt idx="27">
                  <c:v>26.742447700000014</c:v>
                </c:pt>
                <c:pt idx="28">
                  <c:v>26.046484399999997</c:v>
                </c:pt>
                <c:pt idx="29">
                  <c:v>25.321825600000011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0.23015914000000137</c:v>
                </c:pt>
                <c:pt idx="1">
                  <c:v>0.33884047999999822</c:v>
                </c:pt>
                <c:pt idx="2">
                  <c:v>0.39674096000000247</c:v>
                </c:pt>
                <c:pt idx="3">
                  <c:v>0.43101599000000235</c:v>
                </c:pt>
                <c:pt idx="4">
                  <c:v>0.45687646000000015</c:v>
                </c:pt>
                <c:pt idx="5">
                  <c:v>0.48112924999999862</c:v>
                </c:pt>
                <c:pt idx="6">
                  <c:v>0.50246332000000038</c:v>
                </c:pt>
                <c:pt idx="7">
                  <c:v>0.52755740000000273</c:v>
                </c:pt>
                <c:pt idx="8">
                  <c:v>0.55667001999999854</c:v>
                </c:pt>
                <c:pt idx="9">
                  <c:v>0.58313903000000522</c:v>
                </c:pt>
                <c:pt idx="10">
                  <c:v>0.60537046999999689</c:v>
                </c:pt>
                <c:pt idx="11">
                  <c:v>0.62934951999999811</c:v>
                </c:pt>
                <c:pt idx="12">
                  <c:v>0.65398311999999947</c:v>
                </c:pt>
                <c:pt idx="13">
                  <c:v>0.67768354999999758</c:v>
                </c:pt>
                <c:pt idx="14">
                  <c:v>0.70067742000000521</c:v>
                </c:pt>
                <c:pt idx="15">
                  <c:v>0.71985785999999763</c:v>
                </c:pt>
                <c:pt idx="16">
                  <c:v>0.74161800999999627</c:v>
                </c:pt>
                <c:pt idx="17">
                  <c:v>0.76334777999999659</c:v>
                </c:pt>
                <c:pt idx="18">
                  <c:v>0.78464087000000404</c:v>
                </c:pt>
                <c:pt idx="19">
                  <c:v>0.7995424799999995</c:v>
                </c:pt>
                <c:pt idx="20">
                  <c:v>0.81163689000000261</c:v>
                </c:pt>
                <c:pt idx="21">
                  <c:v>0.82470350999999908</c:v>
                </c:pt>
                <c:pt idx="22">
                  <c:v>0.83887461999999857</c:v>
                </c:pt>
                <c:pt idx="23">
                  <c:v>0.85649130999999556</c:v>
                </c:pt>
                <c:pt idx="24">
                  <c:v>0.87190117999999472</c:v>
                </c:pt>
                <c:pt idx="25">
                  <c:v>0.88485874999999936</c:v>
                </c:pt>
                <c:pt idx="26">
                  <c:v>0.89592668000000231</c:v>
                </c:pt>
                <c:pt idx="27">
                  <c:v>0.90341441999999716</c:v>
                </c:pt>
                <c:pt idx="28">
                  <c:v>0.90949743999999555</c:v>
                </c:pt>
                <c:pt idx="29">
                  <c:v>0.91403689999999926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308.63428002000001</c:v>
                </c:pt>
                <c:pt idx="1">
                  <c:v>452.38276940000003</c:v>
                </c:pt>
                <c:pt idx="2">
                  <c:v>526.49053812000011</c:v>
                </c:pt>
                <c:pt idx="3">
                  <c:v>576.96000099000003</c:v>
                </c:pt>
                <c:pt idx="4">
                  <c:v>612.19389198999988</c:v>
                </c:pt>
                <c:pt idx="5">
                  <c:v>653.03644466000003</c:v>
                </c:pt>
                <c:pt idx="6">
                  <c:v>648.20963727999992</c:v>
                </c:pt>
                <c:pt idx="7">
                  <c:v>696.91937012000005</c:v>
                </c:pt>
                <c:pt idx="8">
                  <c:v>748.2521504299998</c:v>
                </c:pt>
                <c:pt idx="9">
                  <c:v>720.56983228999991</c:v>
                </c:pt>
                <c:pt idx="10">
                  <c:v>687.78103855000006</c:v>
                </c:pt>
                <c:pt idx="11">
                  <c:v>703.49550481999995</c:v>
                </c:pt>
                <c:pt idx="12">
                  <c:v>662.68561406000003</c:v>
                </c:pt>
                <c:pt idx="13">
                  <c:v>598.94123294000008</c:v>
                </c:pt>
                <c:pt idx="14">
                  <c:v>539.20909342999994</c:v>
                </c:pt>
                <c:pt idx="15">
                  <c:v>449.5012212100001</c:v>
                </c:pt>
                <c:pt idx="16">
                  <c:v>430.88221309000005</c:v>
                </c:pt>
                <c:pt idx="17">
                  <c:v>400.57161153000004</c:v>
                </c:pt>
                <c:pt idx="18">
                  <c:v>374.74611762000001</c:v>
                </c:pt>
                <c:pt idx="19">
                  <c:v>318.61632510999999</c:v>
                </c:pt>
                <c:pt idx="20">
                  <c:v>289.80789117000006</c:v>
                </c:pt>
                <c:pt idx="21">
                  <c:v>263.47619895999998</c:v>
                </c:pt>
                <c:pt idx="22">
                  <c:v>247.28950389999994</c:v>
                </c:pt>
                <c:pt idx="23">
                  <c:v>289.41994197000008</c:v>
                </c:pt>
                <c:pt idx="24">
                  <c:v>289.91754706000006</c:v>
                </c:pt>
                <c:pt idx="25">
                  <c:v>290.64814713999999</c:v>
                </c:pt>
                <c:pt idx="26">
                  <c:v>287.00800142999992</c:v>
                </c:pt>
                <c:pt idx="27">
                  <c:v>281.83723913999995</c:v>
                </c:pt>
                <c:pt idx="28">
                  <c:v>276.73079345000008</c:v>
                </c:pt>
                <c:pt idx="29">
                  <c:v>271.39856847999999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691848"/>
        <c:axId val="-20616883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615.90017584999998</c:v>
                </c:pt>
                <c:pt idx="1">
                  <c:v>919.87391678999995</c:v>
                </c:pt>
                <c:pt idx="2">
                  <c:v>1069.0560131400002</c:v>
                </c:pt>
                <c:pt idx="3">
                  <c:v>1160.582692</c:v>
                </c:pt>
                <c:pt idx="4">
                  <c:v>1250.6735853600001</c:v>
                </c:pt>
                <c:pt idx="5">
                  <c:v>1327.23833513</c:v>
                </c:pt>
                <c:pt idx="6">
                  <c:v>1340.09878927</c:v>
                </c:pt>
                <c:pt idx="7">
                  <c:v>1407.4068048800002</c:v>
                </c:pt>
                <c:pt idx="8">
                  <c:v>1455.8635867899998</c:v>
                </c:pt>
                <c:pt idx="9">
                  <c:v>1424.26408737</c:v>
                </c:pt>
                <c:pt idx="10">
                  <c:v>1296.9239155400003</c:v>
                </c:pt>
                <c:pt idx="11">
                  <c:v>1264.27959844</c:v>
                </c:pt>
                <c:pt idx="12">
                  <c:v>1209.58100401</c:v>
                </c:pt>
                <c:pt idx="13">
                  <c:v>1141.21729751</c:v>
                </c:pt>
                <c:pt idx="14">
                  <c:v>1058.8501439700001</c:v>
                </c:pt>
                <c:pt idx="15">
                  <c:v>945.78323376000003</c:v>
                </c:pt>
                <c:pt idx="16">
                  <c:v>925.53389966999998</c:v>
                </c:pt>
                <c:pt idx="17">
                  <c:v>890.3780983900001</c:v>
                </c:pt>
                <c:pt idx="18">
                  <c:v>859.81550495999988</c:v>
                </c:pt>
                <c:pt idx="19">
                  <c:v>748.95996610000009</c:v>
                </c:pt>
                <c:pt idx="20">
                  <c:v>685.13433631999999</c:v>
                </c:pt>
                <c:pt idx="21">
                  <c:v>650.35979427000007</c:v>
                </c:pt>
                <c:pt idx="22">
                  <c:v>626.51373381000008</c:v>
                </c:pt>
                <c:pt idx="23">
                  <c:v>667.50925317000008</c:v>
                </c:pt>
                <c:pt idx="24">
                  <c:v>664.62746485000002</c:v>
                </c:pt>
                <c:pt idx="25">
                  <c:v>653.3526680199999</c:v>
                </c:pt>
                <c:pt idx="26">
                  <c:v>640.32771000999992</c:v>
                </c:pt>
                <c:pt idx="27">
                  <c:v>626.87195269999995</c:v>
                </c:pt>
                <c:pt idx="28">
                  <c:v>613.94263118999993</c:v>
                </c:pt>
                <c:pt idx="29">
                  <c:v>601.04805789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691848"/>
        <c:axId val="-2061688360"/>
      </c:lineChart>
      <c:catAx>
        <c:axId val="-206169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688360"/>
        <c:crosses val="autoZero"/>
        <c:auto val="1"/>
        <c:lblAlgn val="ctr"/>
        <c:lblOffset val="100"/>
        <c:tickLblSkip val="1"/>
        <c:noMultiLvlLbl val="0"/>
      </c:catAx>
      <c:valAx>
        <c:axId val="-20616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69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162.67695838</c:v>
                </c:pt>
                <c:pt idx="1">
                  <c:v>226.86372923999997</c:v>
                </c:pt>
                <c:pt idx="2">
                  <c:v>194.25655889999999</c:v>
                </c:pt>
                <c:pt idx="3">
                  <c:v>140.13853047999999</c:v>
                </c:pt>
                <c:pt idx="4">
                  <c:v>74.68259178000001</c:v>
                </c:pt>
                <c:pt idx="5">
                  <c:v>59.436778060000009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97.687439179999998</c:v>
                </c:pt>
                <c:pt idx="1">
                  <c:v>121.31041220199999</c:v>
                </c:pt>
                <c:pt idx="2">
                  <c:v>27.447163016000001</c:v>
                </c:pt>
                <c:pt idx="3">
                  <c:v>15.315012917999999</c:v>
                </c:pt>
                <c:pt idx="4">
                  <c:v>21.247157510000001</c:v>
                </c:pt>
                <c:pt idx="5">
                  <c:v>22.416315036000004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83.737500257999997</c:v>
                </c:pt>
                <c:pt idx="1">
                  <c:v>111.555505186</c:v>
                </c:pt>
                <c:pt idx="2">
                  <c:v>86.164436481999999</c:v>
                </c:pt>
                <c:pt idx="3">
                  <c:v>53.402328565999994</c:v>
                </c:pt>
                <c:pt idx="4">
                  <c:v>27.335277580000003</c:v>
                </c:pt>
                <c:pt idx="5">
                  <c:v>15.978500240000006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144.93007946000003</c:v>
                </c:pt>
                <c:pt idx="1">
                  <c:v>212.71603031999999</c:v>
                </c:pt>
                <c:pt idx="2">
                  <c:v>217.44765020000006</c:v>
                </c:pt>
                <c:pt idx="3">
                  <c:v>225.75305545999998</c:v>
                </c:pt>
                <c:pt idx="4">
                  <c:v>234.70988746000003</c:v>
                </c:pt>
                <c:pt idx="5">
                  <c:v>220.19117263999996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18.482276639999998</c:v>
                </c:pt>
                <c:pt idx="1">
                  <c:v>24.600964979999997</c:v>
                </c:pt>
                <c:pt idx="2">
                  <c:v>29.77867372</c:v>
                </c:pt>
                <c:pt idx="3">
                  <c:v>43.859914039999992</c:v>
                </c:pt>
                <c:pt idx="4">
                  <c:v>24.03106403999999</c:v>
                </c:pt>
                <c:pt idx="5">
                  <c:v>26.659741220000008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0.3707266060000009</c:v>
                </c:pt>
                <c:pt idx="1">
                  <c:v>0.5301918040000011</c:v>
                </c:pt>
                <c:pt idx="2">
                  <c:v>0.65341281599999945</c:v>
                </c:pt>
                <c:pt idx="3">
                  <c:v>0.76180139999999885</c:v>
                </c:pt>
                <c:pt idx="4">
                  <c:v>0.84072150199999807</c:v>
                </c:pt>
                <c:pt idx="5">
                  <c:v>0.90154683799999868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495.33229610400002</c:v>
                </c:pt>
                <c:pt idx="1">
                  <c:v>693.39748695599997</c:v>
                </c:pt>
                <c:pt idx="2">
                  <c:v>638.42249676000006</c:v>
                </c:pt>
                <c:pt idx="3">
                  <c:v>394.86349771199997</c:v>
                </c:pt>
                <c:pt idx="4">
                  <c:v>275.98221661200006</c:v>
                </c:pt>
                <c:pt idx="5">
                  <c:v>281.524549928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320328"/>
        <c:axId val="20853184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</c:formatCode>
                <c:ptCount val="6"/>
                <c:pt idx="0">
                  <c:v>1003.217276628</c:v>
                </c:pt>
                <c:pt idx="1">
                  <c:v>1390.974320688</c:v>
                </c:pt>
                <c:pt idx="2">
                  <c:v>1194.170391894</c:v>
                </c:pt>
                <c:pt idx="3">
                  <c:v>874.09414057600009</c:v>
                </c:pt>
                <c:pt idx="4">
                  <c:v>658.82891648400005</c:v>
                </c:pt>
                <c:pt idx="5">
                  <c:v>627.10860396199996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20328"/>
        <c:axId val="2085318488"/>
      </c:lineChart>
      <c:catAx>
        <c:axId val="208532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318488"/>
        <c:crosses val="autoZero"/>
        <c:auto val="1"/>
        <c:lblAlgn val="ctr"/>
        <c:lblOffset val="100"/>
        <c:noMultiLvlLbl val="0"/>
      </c:catAx>
      <c:valAx>
        <c:axId val="208531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32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194.77034380999999</c:v>
                </c:pt>
                <c:pt idx="1">
                  <c:v>167.19754468999997</c:v>
                </c:pt>
                <c:pt idx="2">
                  <c:v>67.059684920000009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109.498925691</c:v>
                </c:pt>
                <c:pt idx="1">
                  <c:v>21.381087966999999</c:v>
                </c:pt>
                <c:pt idx="2">
                  <c:v>21.831736273000004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97.646502722000008</c:v>
                </c:pt>
                <c:pt idx="1">
                  <c:v>69.78338252399999</c:v>
                </c:pt>
                <c:pt idx="2">
                  <c:v>21.656888910000006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178.82305489000001</c:v>
                </c:pt>
                <c:pt idx="1">
                  <c:v>221.60035283000002</c:v>
                </c:pt>
                <c:pt idx="2">
                  <c:v>227.45053005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21.541620809999998</c:v>
                </c:pt>
                <c:pt idx="1">
                  <c:v>36.819293879999996</c:v>
                </c:pt>
                <c:pt idx="2">
                  <c:v>25.345402629999999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0.45045920500000103</c:v>
                </c:pt>
                <c:pt idx="1">
                  <c:v>0.70760710799999915</c:v>
                </c:pt>
                <c:pt idx="2">
                  <c:v>0.87113416999999838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594.36489153000002</c:v>
                </c:pt>
                <c:pt idx="1">
                  <c:v>516.64299723600004</c:v>
                </c:pt>
                <c:pt idx="2">
                  <c:v>278.75338327000003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046152"/>
        <c:axId val="20470496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1197.0957986580001</c:v>
                </c:pt>
                <c:pt idx="1">
                  <c:v>1034.1322662350001</c:v>
                </c:pt>
                <c:pt idx="2">
                  <c:v>642.968760223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46152"/>
        <c:axId val="2047049608"/>
      </c:lineChart>
      <c:catAx>
        <c:axId val="204704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049608"/>
        <c:crosses val="autoZero"/>
        <c:auto val="1"/>
        <c:lblAlgn val="ctr"/>
        <c:lblOffset val="100"/>
        <c:noMultiLvlLbl val="0"/>
      </c:catAx>
      <c:valAx>
        <c:axId val="204704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04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70.138141268000012</c:v>
                </c:pt>
                <c:pt idx="1">
                  <c:v>115.443067945</c:v>
                </c:pt>
                <c:pt idx="2">
                  <c:v>139.74203939899999</c:v>
                </c:pt>
                <c:pt idx="3">
                  <c:v>150.07195993399998</c:v>
                </c:pt>
                <c:pt idx="4">
                  <c:v>156.35580201899998</c:v>
                </c:pt>
                <c:pt idx="5">
                  <c:v>158.43947382300001</c:v>
                </c:pt>
                <c:pt idx="6">
                  <c:v>152.81348672500005</c:v>
                </c:pt>
                <c:pt idx="7">
                  <c:v>152.07935655599999</c:v>
                </c:pt>
                <c:pt idx="8">
                  <c:v>150.96473094499999</c:v>
                </c:pt>
                <c:pt idx="9">
                  <c:v>142.48797575299997</c:v>
                </c:pt>
                <c:pt idx="10">
                  <c:v>126.73583679800001</c:v>
                </c:pt>
                <c:pt idx="11">
                  <c:v>119.02553674399999</c:v>
                </c:pt>
                <c:pt idx="12">
                  <c:v>110.84671584499998</c:v>
                </c:pt>
                <c:pt idx="13">
                  <c:v>102.32543919399998</c:v>
                </c:pt>
                <c:pt idx="14">
                  <c:v>92.849018535999988</c:v>
                </c:pt>
                <c:pt idx="15">
                  <c:v>80.503510394000003</c:v>
                </c:pt>
                <c:pt idx="16">
                  <c:v>76.984186826999974</c:v>
                </c:pt>
                <c:pt idx="17">
                  <c:v>74.022126215000029</c:v>
                </c:pt>
                <c:pt idx="18">
                  <c:v>72.115368237000027</c:v>
                </c:pt>
                <c:pt idx="19">
                  <c:v>59.938287698999993</c:v>
                </c:pt>
                <c:pt idx="20">
                  <c:v>52.027207735999987</c:v>
                </c:pt>
                <c:pt idx="21">
                  <c:v>48.446872899999981</c:v>
                </c:pt>
                <c:pt idx="22">
                  <c:v>47.123656488999991</c:v>
                </c:pt>
                <c:pt idx="23">
                  <c:v>49.708498350000006</c:v>
                </c:pt>
                <c:pt idx="24">
                  <c:v>50.539516817999996</c:v>
                </c:pt>
                <c:pt idx="25">
                  <c:v>50.697470449000001</c:v>
                </c:pt>
                <c:pt idx="26">
                  <c:v>50.698040176999989</c:v>
                </c:pt>
                <c:pt idx="27">
                  <c:v>50.556407579000023</c:v>
                </c:pt>
                <c:pt idx="28">
                  <c:v>50.329168723000016</c:v>
                </c:pt>
                <c:pt idx="29">
                  <c:v>50.003147493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105.67240400000173</c:v>
                </c:pt>
                <c:pt idx="1">
                  <c:v>171.77596930000061</c:v>
                </c:pt>
                <c:pt idx="2">
                  <c:v>228.76447280000025</c:v>
                </c:pt>
                <c:pt idx="3">
                  <c:v>273.81996519999734</c:v>
                </c:pt>
                <c:pt idx="4">
                  <c:v>308.80144669999868</c:v>
                </c:pt>
                <c:pt idx="5">
                  <c:v>334.27678680000304</c:v>
                </c:pt>
                <c:pt idx="6">
                  <c:v>348.84696149999991</c:v>
                </c:pt>
                <c:pt idx="7">
                  <c:v>358.93401209999854</c:v>
                </c:pt>
                <c:pt idx="8">
                  <c:v>365.09158679999916</c:v>
                </c:pt>
                <c:pt idx="9">
                  <c:v>364.24172889999988</c:v>
                </c:pt>
                <c:pt idx="10">
                  <c:v>354.79471910000166</c:v>
                </c:pt>
                <c:pt idx="11">
                  <c:v>345.84503660000121</c:v>
                </c:pt>
                <c:pt idx="12">
                  <c:v>337.2503854000006</c:v>
                </c:pt>
                <c:pt idx="13">
                  <c:v>329.54126149999922</c:v>
                </c:pt>
                <c:pt idx="14">
                  <c:v>322.04181570000321</c:v>
                </c:pt>
                <c:pt idx="15">
                  <c:v>314.06728350000196</c:v>
                </c:pt>
                <c:pt idx="16">
                  <c:v>311.44722700000034</c:v>
                </c:pt>
                <c:pt idx="17">
                  <c:v>312.19724419999727</c:v>
                </c:pt>
                <c:pt idx="18">
                  <c:v>315.86258520000092</c:v>
                </c:pt>
                <c:pt idx="19">
                  <c:v>315.66183930000011</c:v>
                </c:pt>
                <c:pt idx="20">
                  <c:v>316.33012630000042</c:v>
                </c:pt>
                <c:pt idx="21">
                  <c:v>319.78405150000106</c:v>
                </c:pt>
                <c:pt idx="22">
                  <c:v>325.79473300000018</c:v>
                </c:pt>
                <c:pt idx="23">
                  <c:v>336.95616890000144</c:v>
                </c:pt>
                <c:pt idx="24">
                  <c:v>348.76398650000147</c:v>
                </c:pt>
                <c:pt idx="25">
                  <c:v>360.42831769999987</c:v>
                </c:pt>
                <c:pt idx="26">
                  <c:v>371.44595229999857</c:v>
                </c:pt>
                <c:pt idx="27">
                  <c:v>381.57279909999977</c:v>
                </c:pt>
                <c:pt idx="28">
                  <c:v>390.73654589999921</c:v>
                </c:pt>
                <c:pt idx="29">
                  <c:v>398.91272850000053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12.902812749999917</c:v>
                </c:pt>
                <c:pt idx="1">
                  <c:v>20.52461726000017</c:v>
                </c:pt>
                <c:pt idx="2">
                  <c:v>25.759357539999925</c:v>
                </c:pt>
                <c:pt idx="3">
                  <c:v>28.941308949999886</c:v>
                </c:pt>
                <c:pt idx="4">
                  <c:v>30.788334480000003</c:v>
                </c:pt>
                <c:pt idx="5">
                  <c:v>31.495426749999979</c:v>
                </c:pt>
                <c:pt idx="6">
                  <c:v>30.870755350000131</c:v>
                </c:pt>
                <c:pt idx="7">
                  <c:v>30.028390550000061</c:v>
                </c:pt>
                <c:pt idx="8">
                  <c:v>28.886398039999989</c:v>
                </c:pt>
                <c:pt idx="9">
                  <c:v>26.882044319999899</c:v>
                </c:pt>
                <c:pt idx="10">
                  <c:v>23.853401429999948</c:v>
                </c:pt>
                <c:pt idx="11">
                  <c:v>21.39252188000011</c:v>
                </c:pt>
                <c:pt idx="12">
                  <c:v>19.227578709999982</c:v>
                </c:pt>
                <c:pt idx="13">
                  <c:v>17.362269119999979</c:v>
                </c:pt>
                <c:pt idx="14">
                  <c:v>15.626083949999774</c:v>
                </c:pt>
                <c:pt idx="15">
                  <c:v>13.917802009999889</c:v>
                </c:pt>
                <c:pt idx="16">
                  <c:v>13.197871200000009</c:v>
                </c:pt>
                <c:pt idx="17">
                  <c:v>12.947337449999857</c:v>
                </c:pt>
                <c:pt idx="18">
                  <c:v>13.077440490000058</c:v>
                </c:pt>
                <c:pt idx="19">
                  <c:v>12.493351369999814</c:v>
                </c:pt>
                <c:pt idx="20">
                  <c:v>12.188516510000035</c:v>
                </c:pt>
                <c:pt idx="21">
                  <c:v>12.388655010000022</c:v>
                </c:pt>
                <c:pt idx="22">
                  <c:v>12.951330249999941</c:v>
                </c:pt>
                <c:pt idx="23">
                  <c:v>14.277356690000119</c:v>
                </c:pt>
                <c:pt idx="24">
                  <c:v>15.515422579999921</c:v>
                </c:pt>
                <c:pt idx="25">
                  <c:v>16.63848668</c:v>
                </c:pt>
                <c:pt idx="26">
                  <c:v>17.623258929999892</c:v>
                </c:pt>
                <c:pt idx="27">
                  <c:v>18.467952050000079</c:v>
                </c:pt>
                <c:pt idx="28">
                  <c:v>19.183488379999972</c:v>
                </c:pt>
                <c:pt idx="29">
                  <c:v>19.777908489999987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7.6119630000000598</c:v>
                </c:pt>
                <c:pt idx="1">
                  <c:v>11.804855000000089</c:v>
                </c:pt>
                <c:pt idx="2">
                  <c:v>15.627643999999918</c:v>
                </c:pt>
                <c:pt idx="3">
                  <c:v>18.783787999999959</c:v>
                </c:pt>
                <c:pt idx="4">
                  <c:v>21.3987410000002</c:v>
                </c:pt>
                <c:pt idx="5">
                  <c:v>23.625753999999915</c:v>
                </c:pt>
                <c:pt idx="6">
                  <c:v>25.493410999999924</c:v>
                </c:pt>
                <c:pt idx="7">
                  <c:v>27.297178000000031</c:v>
                </c:pt>
                <c:pt idx="8">
                  <c:v>29.114454999999907</c:v>
                </c:pt>
                <c:pt idx="9">
                  <c:v>30.78641800000014</c:v>
                </c:pt>
                <c:pt idx="10">
                  <c:v>32.16289299999994</c:v>
                </c:pt>
                <c:pt idx="11">
                  <c:v>33.568339999999807</c:v>
                </c:pt>
                <c:pt idx="12">
                  <c:v>35.044114000000036</c:v>
                </c:pt>
                <c:pt idx="13">
                  <c:v>36.576645999999982</c:v>
                </c:pt>
                <c:pt idx="14">
                  <c:v>38.094042999999829</c:v>
                </c:pt>
                <c:pt idx="15">
                  <c:v>39.519332999999961</c:v>
                </c:pt>
                <c:pt idx="16">
                  <c:v>41.069724000000178</c:v>
                </c:pt>
                <c:pt idx="17">
                  <c:v>42.695067999999992</c:v>
                </c:pt>
                <c:pt idx="18">
                  <c:v>44.341375999999855</c:v>
                </c:pt>
                <c:pt idx="19">
                  <c:v>45.693474999999808</c:v>
                </c:pt>
                <c:pt idx="20">
                  <c:v>46.89059199999997</c:v>
                </c:pt>
                <c:pt idx="21">
                  <c:v>48.070690000000013</c:v>
                </c:pt>
                <c:pt idx="22">
                  <c:v>49.260884999999917</c:v>
                </c:pt>
                <c:pt idx="23">
                  <c:v>50.577002999999877</c:v>
                </c:pt>
                <c:pt idx="24">
                  <c:v>51.846301000000039</c:v>
                </c:pt>
                <c:pt idx="25">
                  <c:v>52.990278999999873</c:v>
                </c:pt>
                <c:pt idx="26">
                  <c:v>53.98177899999996</c:v>
                </c:pt>
                <c:pt idx="27">
                  <c:v>54.821838000000071</c:v>
                </c:pt>
                <c:pt idx="28">
                  <c:v>55.524916999999959</c:v>
                </c:pt>
                <c:pt idx="29">
                  <c:v>56.107308000000103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14.602211299999993</c:v>
                </c:pt>
                <c:pt idx="1">
                  <c:v>18.783326200000005</c:v>
                </c:pt>
                <c:pt idx="2">
                  <c:v>22.979587099999975</c:v>
                </c:pt>
                <c:pt idx="3">
                  <c:v>27.097727300000003</c:v>
                </c:pt>
                <c:pt idx="4">
                  <c:v>31.11110579999999</c:v>
                </c:pt>
                <c:pt idx="5">
                  <c:v>35.000778699999984</c:v>
                </c:pt>
                <c:pt idx="6">
                  <c:v>38.732948400000026</c:v>
                </c:pt>
                <c:pt idx="7">
                  <c:v>42.359072400000002</c:v>
                </c:pt>
                <c:pt idx="8">
                  <c:v>45.8772223</c:v>
                </c:pt>
                <c:pt idx="9">
                  <c:v>49.243916499999983</c:v>
                </c:pt>
                <c:pt idx="10">
                  <c:v>52.438566299999991</c:v>
                </c:pt>
                <c:pt idx="11">
                  <c:v>55.539688699999999</c:v>
                </c:pt>
                <c:pt idx="12">
                  <c:v>58.53933330000001</c:v>
                </c:pt>
                <c:pt idx="13">
                  <c:v>61.44045460000001</c:v>
                </c:pt>
                <c:pt idx="14">
                  <c:v>64.238675199999989</c:v>
                </c:pt>
                <c:pt idx="15">
                  <c:v>66.917312500000008</c:v>
                </c:pt>
                <c:pt idx="16">
                  <c:v>69.540518800000001</c:v>
                </c:pt>
                <c:pt idx="17">
                  <c:v>72.087995799999987</c:v>
                </c:pt>
                <c:pt idx="18">
                  <c:v>74.553198899999984</c:v>
                </c:pt>
                <c:pt idx="19">
                  <c:v>76.862675300000006</c:v>
                </c:pt>
                <c:pt idx="20">
                  <c:v>79.062437299999999</c:v>
                </c:pt>
                <c:pt idx="21">
                  <c:v>81.177240799999993</c:v>
                </c:pt>
                <c:pt idx="22">
                  <c:v>83.211878200000029</c:v>
                </c:pt>
                <c:pt idx="23">
                  <c:v>85.195922799999977</c:v>
                </c:pt>
                <c:pt idx="24">
                  <c:v>87.087000599999982</c:v>
                </c:pt>
                <c:pt idx="25">
                  <c:v>88.877201199999973</c:v>
                </c:pt>
                <c:pt idx="26">
                  <c:v>90.564447799999982</c:v>
                </c:pt>
                <c:pt idx="27">
                  <c:v>92.150501799999972</c:v>
                </c:pt>
                <c:pt idx="28">
                  <c:v>93.639734900000036</c:v>
                </c:pt>
                <c:pt idx="29">
                  <c:v>95.037139299999978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3.4371736400000543</c:v>
                </c:pt>
                <c:pt idx="1">
                  <c:v>5.7562772600000613</c:v>
                </c:pt>
                <c:pt idx="2">
                  <c:v>7.6716207000000054</c:v>
                </c:pt>
                <c:pt idx="3">
                  <c:v>9.0557557700000473</c:v>
                </c:pt>
                <c:pt idx="4">
                  <c:v>9.9633536400000082</c:v>
                </c:pt>
                <c:pt idx="5">
                  <c:v>10.41288112000008</c:v>
                </c:pt>
                <c:pt idx="6">
                  <c:v>10.363159249999995</c:v>
                </c:pt>
                <c:pt idx="7">
                  <c:v>10.081914650000087</c:v>
                </c:pt>
                <c:pt idx="8">
                  <c:v>9.6147568699999226</c:v>
                </c:pt>
                <c:pt idx="9">
                  <c:v>8.8691842700000336</c:v>
                </c:pt>
                <c:pt idx="10">
                  <c:v>7.8063905200000079</c:v>
                </c:pt>
                <c:pt idx="11">
                  <c:v>6.792352620000031</c:v>
                </c:pt>
                <c:pt idx="12">
                  <c:v>5.8341449700000396</c:v>
                </c:pt>
                <c:pt idx="13">
                  <c:v>4.9622506300000424</c:v>
                </c:pt>
                <c:pt idx="14">
                  <c:v>4.1560039700000289</c:v>
                </c:pt>
                <c:pt idx="15">
                  <c:v>3.3920918599999652</c:v>
                </c:pt>
                <c:pt idx="16">
                  <c:v>2.8916751699999708</c:v>
                </c:pt>
                <c:pt idx="17">
                  <c:v>2.5751396900000714</c:v>
                </c:pt>
                <c:pt idx="18">
                  <c:v>2.4209298299999915</c:v>
                </c:pt>
                <c:pt idx="19">
                  <c:v>2.1637565899999345</c:v>
                </c:pt>
                <c:pt idx="20">
                  <c:v>1.9790197399999698</c:v>
                </c:pt>
                <c:pt idx="21">
                  <c:v>1.9329465800000207</c:v>
                </c:pt>
                <c:pt idx="22">
                  <c:v>2.011677069999962</c:v>
                </c:pt>
                <c:pt idx="23">
                  <c:v>2.3101209300000534</c:v>
                </c:pt>
                <c:pt idx="24">
                  <c:v>2.6510481500000225</c:v>
                </c:pt>
                <c:pt idx="25">
                  <c:v>2.9996966599999979</c:v>
                </c:pt>
                <c:pt idx="26">
                  <c:v>3.3310287100000266</c:v>
                </c:pt>
                <c:pt idx="27">
                  <c:v>3.630758880000073</c:v>
                </c:pt>
                <c:pt idx="28">
                  <c:v>3.8928352099999728</c:v>
                </c:pt>
                <c:pt idx="29">
                  <c:v>4.1147864700000412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389448"/>
        <c:axId val="-21333939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214.36470999999801</c:v>
                </c:pt>
                <c:pt idx="1">
                  <c:v>344.0881100000006</c:v>
                </c:pt>
                <c:pt idx="2">
                  <c:v>440.54472000000169</c:v>
                </c:pt>
                <c:pt idx="3">
                  <c:v>507.77050999999847</c:v>
                </c:pt>
                <c:pt idx="4">
                  <c:v>558.41877999999997</c:v>
                </c:pt>
                <c:pt idx="5">
                  <c:v>593.25111000000106</c:v>
                </c:pt>
                <c:pt idx="6">
                  <c:v>607.12071999999898</c:v>
                </c:pt>
                <c:pt idx="7">
                  <c:v>620.7799300000006</c:v>
                </c:pt>
                <c:pt idx="8">
                  <c:v>629.54914999999892</c:v>
                </c:pt>
                <c:pt idx="9">
                  <c:v>622.5112700000027</c:v>
                </c:pt>
                <c:pt idx="10">
                  <c:v>597.79181000000244</c:v>
                </c:pt>
                <c:pt idx="11">
                  <c:v>582.16347999999925</c:v>
                </c:pt>
                <c:pt idx="12">
                  <c:v>566.74227000000246</c:v>
                </c:pt>
                <c:pt idx="13">
                  <c:v>552.20831999999791</c:v>
                </c:pt>
                <c:pt idx="14">
                  <c:v>537.0056399999994</c:v>
                </c:pt>
                <c:pt idx="15">
                  <c:v>518.31732999999804</c:v>
                </c:pt>
                <c:pt idx="16">
                  <c:v>515.13119999999981</c:v>
                </c:pt>
                <c:pt idx="17">
                  <c:v>516.52491000000009</c:v>
                </c:pt>
                <c:pt idx="18">
                  <c:v>522.37090000000171</c:v>
                </c:pt>
                <c:pt idx="19">
                  <c:v>512.81338000000324</c:v>
                </c:pt>
                <c:pt idx="20">
                  <c:v>508.47789000000193</c:v>
                </c:pt>
                <c:pt idx="21">
                  <c:v>511.80046999999831</c:v>
                </c:pt>
                <c:pt idx="22">
                  <c:v>520.35416000000259</c:v>
                </c:pt>
                <c:pt idx="23">
                  <c:v>539.02508000000307</c:v>
                </c:pt>
                <c:pt idx="24">
                  <c:v>556.40327999999863</c:v>
                </c:pt>
                <c:pt idx="25">
                  <c:v>572.63144999999713</c:v>
                </c:pt>
                <c:pt idx="26">
                  <c:v>587.64449999999852</c:v>
                </c:pt>
                <c:pt idx="27">
                  <c:v>601.20026000000144</c:v>
                </c:pt>
                <c:pt idx="28">
                  <c:v>613.30669999999736</c:v>
                </c:pt>
                <c:pt idx="29">
                  <c:v>623.95300999999745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89448"/>
        <c:axId val="-2133393944"/>
      </c:lineChart>
      <c:catAx>
        <c:axId val="-213338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393944"/>
        <c:crosses val="autoZero"/>
        <c:auto val="1"/>
        <c:lblAlgn val="ctr"/>
        <c:lblOffset val="100"/>
        <c:tickLblSkip val="1"/>
        <c:noMultiLvlLbl val="0"/>
      </c:catAx>
      <c:valAx>
        <c:axId val="-21333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38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20629.497276628001</c:v>
                </c:pt>
                <c:pt idx="1">
                  <c:v>21979.674320687998</c:v>
                </c:pt>
                <c:pt idx="2">
                  <c:v>16355.590391893998</c:v>
                </c:pt>
                <c:pt idx="3">
                  <c:v>11472.874140575999</c:v>
                </c:pt>
                <c:pt idx="4">
                  <c:v>8721.0089164839992</c:v>
                </c:pt>
                <c:pt idx="5">
                  <c:v>9381.4486039619987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2697.0724299999974</c:v>
                </c:pt>
                <c:pt idx="1">
                  <c:v>4367.8331460000027</c:v>
                </c:pt>
                <c:pt idx="2">
                  <c:v>5914.2112200000065</c:v>
                </c:pt>
                <c:pt idx="3">
                  <c:v>7752.1588220000003</c:v>
                </c:pt>
                <c:pt idx="4">
                  <c:v>9411.0997759999918</c:v>
                </c:pt>
                <c:pt idx="5">
                  <c:v>10825.245158000007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411.57499019999852</c:v>
                </c:pt>
                <c:pt idx="1">
                  <c:v>531.39993559999834</c:v>
                </c:pt>
                <c:pt idx="2">
                  <c:v>444.39007419999962</c:v>
                </c:pt>
                <c:pt idx="3">
                  <c:v>390.95702679999869</c:v>
                </c:pt>
                <c:pt idx="4">
                  <c:v>412.54609999999974</c:v>
                </c:pt>
                <c:pt idx="5">
                  <c:v>511.95383120000076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55.608961600000114</c:v>
                </c:pt>
                <c:pt idx="1">
                  <c:v>113.79118479999997</c:v>
                </c:pt>
                <c:pt idx="2">
                  <c:v>180.06946239999996</c:v>
                </c:pt>
                <c:pt idx="3">
                  <c:v>251.09262040000013</c:v>
                </c:pt>
                <c:pt idx="4">
                  <c:v>312.78067499999997</c:v>
                </c:pt>
                <c:pt idx="5">
                  <c:v>361.26585539999979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2868.1975879999991</c:v>
                </c:pt>
                <c:pt idx="1">
                  <c:v>5932.3344979999983</c:v>
                </c:pt>
                <c:pt idx="2">
                  <c:v>9282.7133399999984</c:v>
                </c:pt>
                <c:pt idx="3">
                  <c:v>12630.232824000001</c:v>
                </c:pt>
                <c:pt idx="4">
                  <c:v>15711.039337999999</c:v>
                </c:pt>
                <c:pt idx="5">
                  <c:v>18360.262014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85.991300199999614</c:v>
                </c:pt>
                <c:pt idx="1">
                  <c:v>115.0585870000004</c:v>
                </c:pt>
                <c:pt idx="2">
                  <c:v>99.992945199999582</c:v>
                </c:pt>
                <c:pt idx="3">
                  <c:v>90.112074799999661</c:v>
                </c:pt>
                <c:pt idx="4">
                  <c:v>91.621707399999735</c:v>
                </c:pt>
                <c:pt idx="5">
                  <c:v>106.615479800001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675208"/>
        <c:axId val="20846681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26747.942546627997</c:v>
                </c:pt>
                <c:pt idx="1">
                  <c:v>33040.091672087998</c:v>
                </c:pt>
                <c:pt idx="2">
                  <c:v>32276.967433694004</c:v>
                </c:pt>
                <c:pt idx="3">
                  <c:v>32587.427508575998</c:v>
                </c:pt>
                <c:pt idx="4">
                  <c:v>34660.096512883996</c:v>
                </c:pt>
                <c:pt idx="5">
                  <c:v>39546.790942362008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75208"/>
        <c:axId val="2084668168"/>
      </c:lineChart>
      <c:catAx>
        <c:axId val="208467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4668168"/>
        <c:crosses val="autoZero"/>
        <c:auto val="1"/>
        <c:lblAlgn val="ctr"/>
        <c:lblOffset val="100"/>
        <c:noMultiLvlLbl val="0"/>
      </c:catAx>
      <c:valAx>
        <c:axId val="20846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46752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5005.7369583800009</c:v>
                </c:pt>
                <c:pt idx="1">
                  <c:v>5474.0637292400006</c:v>
                </c:pt>
                <c:pt idx="2">
                  <c:v>4009.9365589000008</c:v>
                </c:pt>
                <c:pt idx="3">
                  <c:v>2576.6785304800001</c:v>
                </c:pt>
                <c:pt idx="4">
                  <c:v>1205.5225917799999</c:v>
                </c:pt>
                <c:pt idx="5">
                  <c:v>1310.7567780599998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2141.4474391799999</c:v>
                </c:pt>
                <c:pt idx="1">
                  <c:v>1919.6704122020001</c:v>
                </c:pt>
                <c:pt idx="2">
                  <c:v>224.64716301600001</c:v>
                </c:pt>
                <c:pt idx="3">
                  <c:v>314.83501291800002</c:v>
                </c:pt>
                <c:pt idx="4">
                  <c:v>550.74715751000008</c:v>
                </c:pt>
                <c:pt idx="5">
                  <c:v>598.89631503600003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1883.237500258</c:v>
                </c:pt>
                <c:pt idx="1">
                  <c:v>1869.7755051859999</c:v>
                </c:pt>
                <c:pt idx="2">
                  <c:v>1283.2844364819998</c:v>
                </c:pt>
                <c:pt idx="3">
                  <c:v>783.40232856599994</c:v>
                </c:pt>
                <c:pt idx="4">
                  <c:v>449.15527757999996</c:v>
                </c:pt>
                <c:pt idx="5">
                  <c:v>371.03850024000002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2138.3500794599995</c:v>
                </c:pt>
                <c:pt idx="1">
                  <c:v>2492.09603032</c:v>
                </c:pt>
                <c:pt idx="2">
                  <c:v>2291.5676501999997</c:v>
                </c:pt>
                <c:pt idx="3">
                  <c:v>2397.03305546</c:v>
                </c:pt>
                <c:pt idx="4">
                  <c:v>2547.7698874600001</c:v>
                </c:pt>
                <c:pt idx="5">
                  <c:v>2443.8511726400002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606.80227663999995</c:v>
                </c:pt>
                <c:pt idx="1">
                  <c:v>631.56096498000011</c:v>
                </c:pt>
                <c:pt idx="2">
                  <c:v>755.99867372000006</c:v>
                </c:pt>
                <c:pt idx="3">
                  <c:v>1033.4399140399998</c:v>
                </c:pt>
                <c:pt idx="4">
                  <c:v>465.73106403999998</c:v>
                </c:pt>
                <c:pt idx="5">
                  <c:v>601.23974122000004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13.450726606</c:v>
                </c:pt>
                <c:pt idx="1">
                  <c:v>12.190191803999999</c:v>
                </c:pt>
                <c:pt idx="2">
                  <c:v>9.1934128159999986</c:v>
                </c:pt>
                <c:pt idx="3">
                  <c:v>5.2418013999999991</c:v>
                </c:pt>
                <c:pt idx="4">
                  <c:v>2.520721501999998</c:v>
                </c:pt>
                <c:pt idx="5">
                  <c:v>1.4415468379999987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7469.365860324001</c:v>
                </c:pt>
                <c:pt idx="1">
                  <c:v>8316.8112600560016</c:v>
                </c:pt>
                <c:pt idx="2">
                  <c:v>7209.6224402000007</c:v>
                </c:pt>
                <c:pt idx="3">
                  <c:v>3905.6023933320007</c:v>
                </c:pt>
                <c:pt idx="4">
                  <c:v>2677.5722654319998</c:v>
                </c:pt>
                <c:pt idx="5">
                  <c:v>2440.8341474479998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1371.1064357800001</c:v>
                </c:pt>
                <c:pt idx="1">
                  <c:v>1263.5062269</c:v>
                </c:pt>
                <c:pt idx="2">
                  <c:v>571.34005655999988</c:v>
                </c:pt>
                <c:pt idx="3">
                  <c:v>456.64110438000006</c:v>
                </c:pt>
                <c:pt idx="4">
                  <c:v>821.98995118000005</c:v>
                </c:pt>
                <c:pt idx="5">
                  <c:v>1613.3904024799999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805400"/>
        <c:axId val="-20618196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20629.497276628001</c:v>
                </c:pt>
                <c:pt idx="1">
                  <c:v>21979.674320687998</c:v>
                </c:pt>
                <c:pt idx="2">
                  <c:v>16355.590391893998</c:v>
                </c:pt>
                <c:pt idx="3">
                  <c:v>11472.874140575999</c:v>
                </c:pt>
                <c:pt idx="4">
                  <c:v>8721.0089164839992</c:v>
                </c:pt>
                <c:pt idx="5">
                  <c:v>9381.4486039620006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805400"/>
        <c:axId val="-2061819688"/>
      </c:lineChart>
      <c:catAx>
        <c:axId val="-20618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819688"/>
        <c:crosses val="autoZero"/>
        <c:auto val="1"/>
        <c:lblAlgn val="ctr"/>
        <c:lblOffset val="100"/>
        <c:noMultiLvlLbl val="0"/>
      </c:catAx>
      <c:valAx>
        <c:axId val="-206181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8054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4843.0599999999995</c:v>
                </c:pt>
                <c:pt idx="1">
                  <c:v>5247.2</c:v>
                </c:pt>
                <c:pt idx="2">
                  <c:v>3815.6800000000003</c:v>
                </c:pt>
                <c:pt idx="3">
                  <c:v>2436.54</c:v>
                </c:pt>
                <c:pt idx="4">
                  <c:v>1130.8400000000001</c:v>
                </c:pt>
                <c:pt idx="5">
                  <c:v>1251.3200000000002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2043.7599999999998</c:v>
                </c:pt>
                <c:pt idx="1">
                  <c:v>1798.3600000000001</c:v>
                </c:pt>
                <c:pt idx="2">
                  <c:v>197.2</c:v>
                </c:pt>
                <c:pt idx="3">
                  <c:v>299.52</c:v>
                </c:pt>
                <c:pt idx="4">
                  <c:v>529.5</c:v>
                </c:pt>
                <c:pt idx="5">
                  <c:v>576.4799999999999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1799.5</c:v>
                </c:pt>
                <c:pt idx="1">
                  <c:v>1758.2199999999998</c:v>
                </c:pt>
                <c:pt idx="2">
                  <c:v>1197.1200000000001</c:v>
                </c:pt>
                <c:pt idx="3">
                  <c:v>730.00000000000011</c:v>
                </c:pt>
                <c:pt idx="4">
                  <c:v>421.82</c:v>
                </c:pt>
                <c:pt idx="5">
                  <c:v>355.06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1993.42</c:v>
                </c:pt>
                <c:pt idx="1">
                  <c:v>2279.3799999999997</c:v>
                </c:pt>
                <c:pt idx="2">
                  <c:v>2074.1200000000003</c:v>
                </c:pt>
                <c:pt idx="3">
                  <c:v>2171.2799999999997</c:v>
                </c:pt>
                <c:pt idx="4">
                  <c:v>2313.06</c:v>
                </c:pt>
                <c:pt idx="5">
                  <c:v>2223.66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588.31999999999994</c:v>
                </c:pt>
                <c:pt idx="1">
                  <c:v>606.95999999999992</c:v>
                </c:pt>
                <c:pt idx="2">
                  <c:v>726.22</c:v>
                </c:pt>
                <c:pt idx="3">
                  <c:v>989.57999999999993</c:v>
                </c:pt>
                <c:pt idx="4">
                  <c:v>441.7</c:v>
                </c:pt>
                <c:pt idx="5">
                  <c:v>574.57999999999993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1283.1200000000001</c:v>
                </c:pt>
                <c:pt idx="1">
                  <c:v>1158.3600000000001</c:v>
                </c:pt>
                <c:pt idx="2">
                  <c:v>507.1</c:v>
                </c:pt>
                <c:pt idx="3">
                  <c:v>407.76</c:v>
                </c:pt>
                <c:pt idx="4">
                  <c:v>760.56000000000006</c:v>
                </c:pt>
                <c:pt idx="5">
                  <c:v>1490.1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7062.0199999999995</c:v>
                </c:pt>
                <c:pt idx="1">
                  <c:v>7728.56</c:v>
                </c:pt>
                <c:pt idx="2">
                  <c:v>6635.44</c:v>
                </c:pt>
                <c:pt idx="3">
                  <c:v>3559.62</c:v>
                </c:pt>
                <c:pt idx="4">
                  <c:v>2463.02</c:v>
                </c:pt>
                <c:pt idx="5">
                  <c:v>2282.5999999999995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904344"/>
        <c:axId val="-206190085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19626.28</c:v>
                </c:pt>
                <c:pt idx="1">
                  <c:v>20588.700000000004</c:v>
                </c:pt>
                <c:pt idx="2">
                  <c:v>15161.420000000002</c:v>
                </c:pt>
                <c:pt idx="3">
                  <c:v>10598.78</c:v>
                </c:pt>
                <c:pt idx="4">
                  <c:v>8062.18</c:v>
                </c:pt>
                <c:pt idx="5">
                  <c:v>8754.34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904344"/>
        <c:axId val="-2061900856"/>
      </c:lineChart>
      <c:catAx>
        <c:axId val="-206190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900856"/>
        <c:crosses val="autoZero"/>
        <c:auto val="1"/>
        <c:lblAlgn val="ctr"/>
        <c:lblOffset val="100"/>
        <c:noMultiLvlLbl val="0"/>
      </c:catAx>
      <c:valAx>
        <c:axId val="-20619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9043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6118.4199999999992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2350.1000000000004</c:v>
                </c:pt>
                <c:pt idx="5">
                  <c:v>2095.3000000000002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3235.9200000000005</c:v>
                </c:pt>
                <c:pt idx="1">
                  <c:v>3291.66</c:v>
                </c:pt>
                <c:pt idx="2">
                  <c:v>3414.2599999999998</c:v>
                </c:pt>
                <c:pt idx="3">
                  <c:v>3572.28</c:v>
                </c:pt>
                <c:pt idx="4">
                  <c:v>3680.78</c:v>
                </c:pt>
                <c:pt idx="5">
                  <c:v>3726.38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965160"/>
        <c:axId val="-2061961672"/>
      </c:barChart>
      <c:catAx>
        <c:axId val="-206196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961672"/>
        <c:crosses val="autoZero"/>
        <c:auto val="1"/>
        <c:lblAlgn val="ctr"/>
        <c:lblOffset val="100"/>
        <c:noMultiLvlLbl val="0"/>
      </c:catAx>
      <c:valAx>
        <c:axId val="-206196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965160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4069.790022103075</c:v>
                </c:pt>
                <c:pt idx="1">
                  <c:v>6865.7744299872229</c:v>
                </c:pt>
                <c:pt idx="2">
                  <c:v>6927.0685301775102</c:v>
                </c:pt>
                <c:pt idx="3">
                  <c:v>8360.4528260782427</c:v>
                </c:pt>
                <c:pt idx="4">
                  <c:v>6630.7845872327916</c:v>
                </c:pt>
                <c:pt idx="5">
                  <c:v>10313.457070049284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1880.0553327259245</c:v>
                </c:pt>
                <c:pt idx="1">
                  <c:v>3587.4560813813914</c:v>
                </c:pt>
                <c:pt idx="2">
                  <c:v>6266.5367740056881</c:v>
                </c:pt>
                <c:pt idx="3">
                  <c:v>6002.6536537923976</c:v>
                </c:pt>
                <c:pt idx="4">
                  <c:v>7783.348802853031</c:v>
                </c:pt>
                <c:pt idx="5">
                  <c:v>7370.6907220830271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1171.8171851709894</c:v>
                </c:pt>
                <c:pt idx="1">
                  <c:v>1998.1611686313622</c:v>
                </c:pt>
                <c:pt idx="2">
                  <c:v>3921.9421358168192</c:v>
                </c:pt>
                <c:pt idx="3">
                  <c:v>7625.5410401293357</c:v>
                </c:pt>
                <c:pt idx="4">
                  <c:v>12183.783169914199</c:v>
                </c:pt>
                <c:pt idx="5">
                  <c:v>13108.30310786772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011432"/>
        <c:axId val="-2062007944"/>
      </c:barChart>
      <c:catAx>
        <c:axId val="-206201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007944"/>
        <c:crosses val="autoZero"/>
        <c:auto val="1"/>
        <c:lblAlgn val="ctr"/>
        <c:lblOffset val="100"/>
        <c:noMultiLvlLbl val="0"/>
      </c:catAx>
      <c:valAx>
        <c:axId val="-206200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011432"/>
        <c:crosses val="autoZero"/>
        <c:crossBetween val="between"/>
        <c:majorUnit val="2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2043.1</c:v>
                </c:pt>
                <c:pt idx="1">
                  <c:v>1796.3799999999999</c:v>
                </c:pt>
                <c:pt idx="2">
                  <c:v>192.26000000000002</c:v>
                </c:pt>
                <c:pt idx="3">
                  <c:v>290.82</c:v>
                </c:pt>
                <c:pt idx="4">
                  <c:v>518.18000000000006</c:v>
                </c:pt>
                <c:pt idx="5">
                  <c:v>564.1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1014.54</c:v>
                </c:pt>
                <c:pt idx="1">
                  <c:v>1058.8200000000002</c:v>
                </c:pt>
                <c:pt idx="2">
                  <c:v>685.68</c:v>
                </c:pt>
                <c:pt idx="3">
                  <c:v>460.98</c:v>
                </c:pt>
                <c:pt idx="4">
                  <c:v>319.21999999999997</c:v>
                </c:pt>
                <c:pt idx="5">
                  <c:v>322.5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-206.57999999999998</c:v>
                </c:pt>
                <c:pt idx="1">
                  <c:v>57.779999999999994</c:v>
                </c:pt>
                <c:pt idx="2">
                  <c:v>-161.87999999999997</c:v>
                </c:pt>
                <c:pt idx="3">
                  <c:v>-43.12</c:v>
                </c:pt>
                <c:pt idx="4">
                  <c:v>113.05999999999999</c:v>
                </c:pt>
                <c:pt idx="5">
                  <c:v>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535.9799999999999</c:v>
                </c:pt>
                <c:pt idx="1">
                  <c:v>560.36</c:v>
                </c:pt>
                <c:pt idx="2">
                  <c:v>692.12000000000012</c:v>
                </c:pt>
                <c:pt idx="3">
                  <c:v>971.6400000000001</c:v>
                </c:pt>
                <c:pt idx="4">
                  <c:v>434.84</c:v>
                </c:pt>
                <c:pt idx="5">
                  <c:v>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1035.5999999999999</c:v>
                </c:pt>
                <c:pt idx="1">
                  <c:v>820.74</c:v>
                </c:pt>
                <c:pt idx="2">
                  <c:v>206.58</c:v>
                </c:pt>
                <c:pt idx="3">
                  <c:v>38.459999999999994</c:v>
                </c:pt>
                <c:pt idx="4">
                  <c:v>354.78000000000003</c:v>
                </c:pt>
                <c:pt idx="5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2004.64</c:v>
                </c:pt>
                <c:pt idx="1">
                  <c:v>2084.7400000000002</c:v>
                </c:pt>
                <c:pt idx="2">
                  <c:v>1229.5800000000002</c:v>
                </c:pt>
                <c:pt idx="3">
                  <c:v>968.24</c:v>
                </c:pt>
                <c:pt idx="4">
                  <c:v>405.32</c:v>
                </c:pt>
                <c:pt idx="5">
                  <c:v>481.1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109032"/>
        <c:axId val="-2062105544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6118.420000000001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109032"/>
        <c:axId val="-2062105544"/>
      </c:lineChart>
      <c:catAx>
        <c:axId val="-206210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105544"/>
        <c:crosses val="autoZero"/>
        <c:auto val="1"/>
        <c:lblAlgn val="ctr"/>
        <c:lblOffset val="100"/>
        <c:noMultiLvlLbl val="0"/>
      </c:catAx>
      <c:valAx>
        <c:axId val="-20621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1090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4944.08</c:v>
                </c:pt>
                <c:pt idx="1">
                  <c:v>5530.5199999999995</c:v>
                </c:pt>
                <c:pt idx="2">
                  <c:v>5292.5599999999995</c:v>
                </c:pt>
                <c:pt idx="3">
                  <c:v>2478.0800000000004</c:v>
                </c:pt>
                <c:pt idx="4">
                  <c:v>1944.4</c:v>
                </c:pt>
                <c:pt idx="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590088"/>
        <c:axId val="2084593576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</c:v>
                </c:pt>
                <c:pt idx="5">
                  <c:v>2095.3000000000002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90088"/>
        <c:axId val="2084593576"/>
      </c:lineChart>
      <c:catAx>
        <c:axId val="208459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4593576"/>
        <c:crosses val="autoZero"/>
        <c:auto val="1"/>
        <c:lblAlgn val="ctr"/>
        <c:lblOffset val="100"/>
        <c:noMultiLvlLbl val="0"/>
      </c:catAx>
      <c:valAx>
        <c:axId val="20845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45900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0.65999999999999992</c:v>
                </c:pt>
                <c:pt idx="1">
                  <c:v>1.98</c:v>
                </c:pt>
                <c:pt idx="2">
                  <c:v>4.9399999999999995</c:v>
                </c:pt>
                <c:pt idx="3">
                  <c:v>8.6999999999999993</c:v>
                </c:pt>
                <c:pt idx="4">
                  <c:v>11.32</c:v>
                </c:pt>
                <c:pt idx="5">
                  <c:v>12.379999999999999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191656"/>
        <c:axId val="-2062199736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3122.62</c:v>
                </c:pt>
                <c:pt idx="1">
                  <c:v>3178.3599999999997</c:v>
                </c:pt>
                <c:pt idx="2">
                  <c:v>3300.9600000000005</c:v>
                </c:pt>
                <c:pt idx="3">
                  <c:v>3458.9800000000005</c:v>
                </c:pt>
                <c:pt idx="4">
                  <c:v>3567.4800000000005</c:v>
                </c:pt>
                <c:pt idx="5">
                  <c:v>3613.0800000000004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191656"/>
        <c:axId val="-2062199736"/>
      </c:lineChart>
      <c:catAx>
        <c:axId val="-206219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199736"/>
        <c:crosses val="autoZero"/>
        <c:auto val="1"/>
        <c:lblAlgn val="ctr"/>
        <c:lblOffset val="100"/>
        <c:noMultiLvlLbl val="0"/>
      </c:catAx>
      <c:valAx>
        <c:axId val="-20621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19165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0.25127665904184321</c:v>
                </c:pt>
                <c:pt idx="1">
                  <c:v>0.41200896684205757</c:v>
                </c:pt>
                <c:pt idx="2">
                  <c:v>0.49679276564920372</c:v>
                </c:pt>
                <c:pt idx="3">
                  <c:v>0.53142446238014296</c:v>
                </c:pt>
                <c:pt idx="4">
                  <c:v>0.55150106157598688</c:v>
                </c:pt>
                <c:pt idx="5">
                  <c:v>0.55666154339244134</c:v>
                </c:pt>
                <c:pt idx="6">
                  <c:v>0.53480590483613755</c:v>
                </c:pt>
                <c:pt idx="7">
                  <c:v>0.53018387595785088</c:v>
                </c:pt>
                <c:pt idx="8">
                  <c:v>0.52429004781855693</c:v>
                </c:pt>
                <c:pt idx="9">
                  <c:v>0.49298647562639869</c:v>
                </c:pt>
                <c:pt idx="10">
                  <c:v>0.43685819831833289</c:v>
                </c:pt>
                <c:pt idx="11">
                  <c:v>0.40878277108261113</c:v>
                </c:pt>
                <c:pt idx="12">
                  <c:v>0.3793302519696099</c:v>
                </c:pt>
                <c:pt idx="13">
                  <c:v>0.34894361860458473</c:v>
                </c:pt>
                <c:pt idx="14">
                  <c:v>0.31554785138947022</c:v>
                </c:pt>
                <c:pt idx="15">
                  <c:v>0.2726861468393536</c:v>
                </c:pt>
                <c:pt idx="16">
                  <c:v>0.25993133846149274</c:v>
                </c:pt>
                <c:pt idx="17">
                  <c:v>0.24916115102881761</c:v>
                </c:pt>
                <c:pt idx="18">
                  <c:v>0.24202762607856859</c:v>
                </c:pt>
                <c:pt idx="19">
                  <c:v>0.2005945149348114</c:v>
                </c:pt>
                <c:pt idx="20">
                  <c:v>0.17365335524393993</c:v>
                </c:pt>
                <c:pt idx="21">
                  <c:v>0.16129352045699585</c:v>
                </c:pt>
                <c:pt idx="22">
                  <c:v>0.15651178121677581</c:v>
                </c:pt>
                <c:pt idx="23">
                  <c:v>0.16472156418039768</c:v>
                </c:pt>
                <c:pt idx="24">
                  <c:v>0.16711390432544851</c:v>
                </c:pt>
                <c:pt idx="25">
                  <c:v>0.16729146094035585</c:v>
                </c:pt>
                <c:pt idx="26">
                  <c:v>0.16696407244031247</c:v>
                </c:pt>
                <c:pt idx="27">
                  <c:v>0.16618226412633086</c:v>
                </c:pt>
                <c:pt idx="28">
                  <c:v>0.16513194545980056</c:v>
                </c:pt>
                <c:pt idx="29">
                  <c:v>0.16376935094423228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0.37858158414236526</c:v>
                </c:pt>
                <c:pt idx="1">
                  <c:v>0.61305750877397214</c:v>
                </c:pt>
                <c:pt idx="2">
                  <c:v>0.81327376939230833</c:v>
                </c:pt>
                <c:pt idx="3">
                  <c:v>0.96963235410102566</c:v>
                </c:pt>
                <c:pt idx="4">
                  <c:v>1.0892101442487825</c:v>
                </c:pt>
                <c:pt idx="5">
                  <c:v>1.1744486873784519</c:v>
                </c:pt>
                <c:pt idx="6">
                  <c:v>1.2208700874032428</c:v>
                </c:pt>
                <c:pt idx="7">
                  <c:v>1.2513271364230569</c:v>
                </c:pt>
                <c:pt idx="8">
                  <c:v>1.267937777938752</c:v>
                </c:pt>
                <c:pt idx="9">
                  <c:v>1.2602203467172042</c:v>
                </c:pt>
                <c:pt idx="10">
                  <c:v>1.2229767497091413</c:v>
                </c:pt>
                <c:pt idx="11">
                  <c:v>1.1877744582709604</c:v>
                </c:pt>
                <c:pt idx="12">
                  <c:v>1.1541097333863868</c:v>
                </c:pt>
                <c:pt idx="13">
                  <c:v>1.1237803734154059</c:v>
                </c:pt>
                <c:pt idx="14">
                  <c:v>1.0944607127139312</c:v>
                </c:pt>
                <c:pt idx="15">
                  <c:v>1.0638268687510664</c:v>
                </c:pt>
                <c:pt idx="16">
                  <c:v>1.051578225488748</c:v>
                </c:pt>
                <c:pt idx="17">
                  <c:v>1.0508672026923433</c:v>
                </c:pt>
                <c:pt idx="18">
                  <c:v>1.0600718478169446</c:v>
                </c:pt>
                <c:pt idx="19">
                  <c:v>1.0564204612550205</c:v>
                </c:pt>
                <c:pt idx="20">
                  <c:v>1.0558280981649619</c:v>
                </c:pt>
                <c:pt idx="21">
                  <c:v>1.0646527291637937</c:v>
                </c:pt>
                <c:pt idx="22">
                  <c:v>1.0820619148001851</c:v>
                </c:pt>
                <c:pt idx="23">
                  <c:v>1.1165886929562203</c:v>
                </c:pt>
                <c:pt idx="24">
                  <c:v>1.1532225700140784</c:v>
                </c:pt>
                <c:pt idx="25">
                  <c:v>1.1893409927219982</c:v>
                </c:pt>
                <c:pt idx="26">
                  <c:v>1.2232845425771262</c:v>
                </c:pt>
                <c:pt idx="27">
                  <c:v>1.2542550928756862</c:v>
                </c:pt>
                <c:pt idx="28">
                  <c:v>1.2820216908772979</c:v>
                </c:pt>
                <c:pt idx="29">
                  <c:v>1.306511327891573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4.6225571728141714E-2</c:v>
                </c:pt>
                <c:pt idx="1">
                  <c:v>7.3251053550917572E-2</c:v>
                </c:pt>
                <c:pt idx="2">
                  <c:v>9.1576325411311638E-2</c:v>
                </c:pt>
                <c:pt idx="3">
                  <c:v>0.10248496492013093</c:v>
                </c:pt>
                <c:pt idx="4">
                  <c:v>0.10859717983355152</c:v>
                </c:pt>
                <c:pt idx="5">
                  <c:v>0.11065609119634387</c:v>
                </c:pt>
                <c:pt idx="6">
                  <c:v>0.10803930073032483</c:v>
                </c:pt>
                <c:pt idx="7">
                  <c:v>0.10468592747308619</c:v>
                </c:pt>
                <c:pt idx="8">
                  <c:v>0.10032045839378873</c:v>
                </c:pt>
                <c:pt idx="9">
                  <c:v>9.3007737789203321E-2</c:v>
                </c:pt>
                <c:pt idx="10">
                  <c:v>8.2222631228471288E-2</c:v>
                </c:pt>
                <c:pt idx="11">
                  <c:v>7.3470740933185966E-2</c:v>
                </c:pt>
                <c:pt idx="12">
                  <c:v>6.5798992971778103E-2</c:v>
                </c:pt>
                <c:pt idx="13">
                  <c:v>5.920769128029988E-2</c:v>
                </c:pt>
                <c:pt idx="14">
                  <c:v>5.3105324038962273E-2</c:v>
                </c:pt>
                <c:pt idx="15">
                  <c:v>4.7143183992914998E-2</c:v>
                </c:pt>
                <c:pt idx="16">
                  <c:v>4.4561623201496356E-2</c:v>
                </c:pt>
                <c:pt idx="17">
                  <c:v>4.3581205603720904E-2</c:v>
                </c:pt>
                <c:pt idx="18">
                  <c:v>4.3889422661986782E-2</c:v>
                </c:pt>
                <c:pt idx="19">
                  <c:v>4.1811300492273863E-2</c:v>
                </c:pt>
                <c:pt idx="20">
                  <c:v>4.0682113830666708E-2</c:v>
                </c:pt>
                <c:pt idx="21">
                  <c:v>4.124538201701114E-2</c:v>
                </c:pt>
                <c:pt idx="22">
                  <c:v>4.3015247915394031E-2</c:v>
                </c:pt>
                <c:pt idx="23">
                  <c:v>4.7311598708518685E-2</c:v>
                </c:pt>
                <c:pt idx="24">
                  <c:v>5.1303277273904574E-2</c:v>
                </c:pt>
                <c:pt idx="25">
                  <c:v>5.4903661265189981E-2</c:v>
                </c:pt>
                <c:pt idx="26">
                  <c:v>5.8038753970567868E-2</c:v>
                </c:pt>
                <c:pt idx="27">
                  <c:v>6.0705383005108055E-2</c:v>
                </c:pt>
                <c:pt idx="28">
                  <c:v>6.2941765923648543E-2</c:v>
                </c:pt>
                <c:pt idx="29">
                  <c:v>6.4776227074408554E-2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2.7270591960536578E-2</c:v>
                </c:pt>
                <c:pt idx="1">
                  <c:v>4.2130776657699286E-2</c:v>
                </c:pt>
                <c:pt idx="2">
                  <c:v>5.5557372117446803E-2</c:v>
                </c:pt>
                <c:pt idx="3">
                  <c:v>6.6515853086429683E-2</c:v>
                </c:pt>
                <c:pt idx="4">
                  <c:v>7.5478032957521535E-2</c:v>
                </c:pt>
                <c:pt idx="5">
                  <c:v>8.3006768251087687E-2</c:v>
                </c:pt>
                <c:pt idx="6">
                  <c:v>8.9220048762776685E-2</c:v>
                </c:pt>
                <c:pt idx="7">
                  <c:v>9.5164287662028682E-2</c:v>
                </c:pt>
                <c:pt idx="8">
                  <c:v>0.10111248441016589</c:v>
                </c:pt>
                <c:pt idx="9">
                  <c:v>0.1065162700696278</c:v>
                </c:pt>
                <c:pt idx="10">
                  <c:v>0.11086543351648914</c:v>
                </c:pt>
                <c:pt idx="11">
                  <c:v>0.11528752082300465</c:v>
                </c:pt>
                <c:pt idx="12">
                  <c:v>0.11992500176784832</c:v>
                </c:pt>
                <c:pt idx="13">
                  <c:v>0.12473132108879613</c:v>
                </c:pt>
                <c:pt idx="14">
                  <c:v>0.12946279464146845</c:v>
                </c:pt>
                <c:pt idx="15">
                  <c:v>0.13386217058969963</c:v>
                </c:pt>
                <c:pt idx="16">
                  <c:v>0.13866884576638927</c:v>
                </c:pt>
                <c:pt idx="17">
                  <c:v>0.14371314132797744</c:v>
                </c:pt>
                <c:pt idx="18">
                  <c:v>0.14881485365321906</c:v>
                </c:pt>
                <c:pt idx="19">
                  <c:v>0.15292162664606515</c:v>
                </c:pt>
                <c:pt idx="20">
                  <c:v>0.15650866122765875</c:v>
                </c:pt>
                <c:pt idx="21">
                  <c:v>0.1600410998022723</c:v>
                </c:pt>
                <c:pt idx="22">
                  <c:v>0.16361015740500651</c:v>
                </c:pt>
                <c:pt idx="23">
                  <c:v>0.16759957194958461</c:v>
                </c:pt>
                <c:pt idx="24">
                  <c:v>0.17143491529892507</c:v>
                </c:pt>
                <c:pt idx="25">
                  <c:v>0.17485726824309197</c:v>
                </c:pt>
                <c:pt idx="26">
                  <c:v>0.17777842354351678</c:v>
                </c:pt>
                <c:pt idx="27">
                  <c:v>0.18020301676243264</c:v>
                </c:pt>
                <c:pt idx="28">
                  <c:v>0.18217939613045542</c:v>
                </c:pt>
                <c:pt idx="29">
                  <c:v>0.1837615805219959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5.2313831016236087E-2</c:v>
                </c:pt>
                <c:pt idx="1">
                  <c:v>6.7036496511045235E-2</c:v>
                </c:pt>
                <c:pt idx="2">
                  <c:v>8.16940462439497E-2</c:v>
                </c:pt>
                <c:pt idx="3">
                  <c:v>9.595660087640201E-2</c:v>
                </c:pt>
                <c:pt idx="4">
                  <c:v>0.10973566477192738</c:v>
                </c:pt>
                <c:pt idx="5">
                  <c:v>0.12297180128763413</c:v>
                </c:pt>
                <c:pt idx="6">
                  <c:v>0.13555485160358274</c:v>
                </c:pt>
                <c:pt idx="7">
                  <c:v>0.14767354160090426</c:v>
                </c:pt>
                <c:pt idx="8">
                  <c:v>0.1593284134836277</c:v>
                </c:pt>
                <c:pt idx="9">
                  <c:v>0.17037637536137526</c:v>
                </c:pt>
                <c:pt idx="10">
                  <c:v>0.18075564240544753</c:v>
                </c:pt>
                <c:pt idx="11">
                  <c:v>0.19074619172423984</c:v>
                </c:pt>
                <c:pt idx="12">
                  <c:v>0.20032835327185411</c:v>
                </c:pt>
                <c:pt idx="13">
                  <c:v>0.20952027888380492</c:v>
                </c:pt>
                <c:pt idx="14">
                  <c:v>0.21831545723454995</c:v>
                </c:pt>
                <c:pt idx="15">
                  <c:v>0.22666619148858763</c:v>
                </c:pt>
                <c:pt idx="16">
                  <c:v>0.23479835111606376</c:v>
                </c:pt>
                <c:pt idx="17">
                  <c:v>0.24265079817781296</c:v>
                </c:pt>
                <c:pt idx="18">
                  <c:v>0.25020927144170912</c:v>
                </c:pt>
                <c:pt idx="19">
                  <c:v>0.25723509396569977</c:v>
                </c:pt>
                <c:pt idx="20">
                  <c:v>0.26388995505151025</c:v>
                </c:pt>
                <c:pt idx="21">
                  <c:v>0.27026229281389341</c:v>
                </c:pt>
                <c:pt idx="22">
                  <c:v>0.27637157737357426</c:v>
                </c:pt>
                <c:pt idx="23">
                  <c:v>0.28231803677908551</c:v>
                </c:pt>
                <c:pt idx="24">
                  <c:v>0.28796176937479889</c:v>
                </c:pt>
                <c:pt idx="25">
                  <c:v>0.29327689727626688</c:v>
                </c:pt>
                <c:pt idx="26">
                  <c:v>0.29825628308717145</c:v>
                </c:pt>
                <c:pt idx="27">
                  <c:v>0.30290480995058916</c:v>
                </c:pt>
                <c:pt idx="28">
                  <c:v>0.30723558502389037</c:v>
                </c:pt>
                <c:pt idx="29">
                  <c:v>0.31126381836136274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1.2314006233865721E-2</c:v>
                </c:pt>
                <c:pt idx="1">
                  <c:v>2.0543787418045432E-2</c:v>
                </c:pt>
                <c:pt idx="2">
                  <c:v>2.7273150448897682E-2</c:v>
                </c:pt>
                <c:pt idx="3">
                  <c:v>3.2067617052743344E-2</c:v>
                </c:pt>
                <c:pt idx="4">
                  <c:v>3.5142924268644897E-2</c:v>
                </c:pt>
                <c:pt idx="5">
                  <c:v>3.6584635984696287E-2</c:v>
                </c:pt>
                <c:pt idx="6">
                  <c:v>3.6268256673123306E-2</c:v>
                </c:pt>
                <c:pt idx="7">
                  <c:v>3.5147890596479762E-2</c:v>
                </c:pt>
                <c:pt idx="8">
                  <c:v>3.3391384249693311E-2</c:v>
                </c:pt>
                <c:pt idx="9">
                  <c:v>3.0686013130875628E-2</c:v>
                </c:pt>
                <c:pt idx="10">
                  <c:v>2.6908613886158034E-2</c:v>
                </c:pt>
                <c:pt idx="11">
                  <c:v>2.33277395937792E-2</c:v>
                </c:pt>
                <c:pt idx="12">
                  <c:v>1.9965117275931903E-2</c:v>
                </c:pt>
                <c:pt idx="13">
                  <c:v>1.692194731724787E-2</c:v>
                </c:pt>
                <c:pt idx="14">
                  <c:v>1.4124200166867069E-2</c:v>
                </c:pt>
                <c:pt idx="15">
                  <c:v>1.1489889751409771E-2</c:v>
                </c:pt>
                <c:pt idx="16">
                  <c:v>9.7635245407349108E-3</c:v>
                </c:pt>
                <c:pt idx="17">
                  <c:v>8.6680132283256748E-3</c:v>
                </c:pt>
                <c:pt idx="18">
                  <c:v>8.1249241872009999E-3</c:v>
                </c:pt>
                <c:pt idx="19">
                  <c:v>7.2414097944820868E-3</c:v>
                </c:pt>
                <c:pt idx="20">
                  <c:v>6.6054557394050568E-3</c:v>
                </c:pt>
                <c:pt idx="21">
                  <c:v>6.4353329757121658E-3</c:v>
                </c:pt>
                <c:pt idx="22">
                  <c:v>6.6813822380726948E-3</c:v>
                </c:pt>
                <c:pt idx="23">
                  <c:v>7.6551645224960472E-3</c:v>
                </c:pt>
                <c:pt idx="24">
                  <c:v>8.7659525613721853E-3</c:v>
                </c:pt>
                <c:pt idx="25">
                  <c:v>9.8983959591067844E-3</c:v>
                </c:pt>
                <c:pt idx="26">
                  <c:v>1.0970091090217847E-2</c:v>
                </c:pt>
                <c:pt idx="27">
                  <c:v>1.1934545195529781E-2</c:v>
                </c:pt>
                <c:pt idx="28">
                  <c:v>1.2772542600886172E-2</c:v>
                </c:pt>
                <c:pt idx="29">
                  <c:v>1.3476669834840728E-2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458072"/>
        <c:axId val="-20624545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0.76798225860383873</c:v>
                </c:pt>
                <c:pt idx="1">
                  <c:v>1.2280285791718359</c:v>
                </c:pt>
                <c:pt idx="2">
                  <c:v>1.5661674237918755</c:v>
                </c:pt>
                <c:pt idx="3">
                  <c:v>1.798081869577195</c:v>
                </c:pt>
                <c:pt idx="4">
                  <c:v>1.9696649948208744</c:v>
                </c:pt>
                <c:pt idx="5">
                  <c:v>2.0843295584331845</c:v>
                </c:pt>
                <c:pt idx="6">
                  <c:v>2.1247584422222854</c:v>
                </c:pt>
                <c:pt idx="7">
                  <c:v>2.1641826797383246</c:v>
                </c:pt>
                <c:pt idx="8">
                  <c:v>2.1863805664508629</c:v>
                </c:pt>
                <c:pt idx="9">
                  <c:v>2.1537932265035531</c:v>
                </c:pt>
                <c:pt idx="10">
                  <c:v>2.0605872788948876</c:v>
                </c:pt>
                <c:pt idx="11">
                  <c:v>1.9993894342971164</c:v>
                </c:pt>
                <c:pt idx="12">
                  <c:v>1.9394574430292133</c:v>
                </c:pt>
                <c:pt idx="13">
                  <c:v>1.8831052270299686</c:v>
                </c:pt>
                <c:pt idx="14">
                  <c:v>1.8250163389753826</c:v>
                </c:pt>
                <c:pt idx="15">
                  <c:v>1.7556744403570246</c:v>
                </c:pt>
                <c:pt idx="16">
                  <c:v>1.7393018984557695</c:v>
                </c:pt>
                <c:pt idx="17">
                  <c:v>1.7386415074980288</c:v>
                </c:pt>
                <c:pt idx="18">
                  <c:v>1.7531379503468836</c:v>
                </c:pt>
                <c:pt idx="19">
                  <c:v>1.7162243894881524</c:v>
                </c:pt>
                <c:pt idx="20">
                  <c:v>1.6971676072625508</c:v>
                </c:pt>
                <c:pt idx="21">
                  <c:v>1.7039304012095524</c:v>
                </c:pt>
                <c:pt idx="22">
                  <c:v>1.7282520609191332</c:v>
                </c:pt>
                <c:pt idx="23">
                  <c:v>1.7861946600135958</c:v>
                </c:pt>
                <c:pt idx="24">
                  <c:v>1.8398024032388216</c:v>
                </c:pt>
                <c:pt idx="25">
                  <c:v>1.8895686708326309</c:v>
                </c:pt>
                <c:pt idx="26">
                  <c:v>1.9352921439291126</c:v>
                </c:pt>
                <c:pt idx="27">
                  <c:v>1.9761851204324721</c:v>
                </c:pt>
                <c:pt idx="28">
                  <c:v>2.0122829584556134</c:v>
                </c:pt>
                <c:pt idx="29">
                  <c:v>2.043558947598334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458072"/>
        <c:axId val="-2062454584"/>
      </c:lineChart>
      <c:catAx>
        <c:axId val="-206245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454584"/>
        <c:crosses val="autoZero"/>
        <c:auto val="1"/>
        <c:lblAlgn val="ctr"/>
        <c:lblOffset val="100"/>
        <c:tickLblSkip val="1"/>
        <c:noMultiLvlLbl val="0"/>
      </c:catAx>
      <c:valAx>
        <c:axId val="-206245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45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0.4486007830978469</c:v>
                </c:pt>
                <c:pt idx="1">
                  <c:v>0.52778556952627709</c:v>
                </c:pt>
                <c:pt idx="2">
                  <c:v>0.3778925382729218</c:v>
                </c:pt>
                <c:pt idx="3">
                  <c:v>0.24488015546860878</c:v>
                </c:pt>
                <c:pt idx="4">
                  <c:v>0.16465882508471158</c:v>
                </c:pt>
                <c:pt idx="5">
                  <c:v>0.16586781878220641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0.7727510721316907</c:v>
                </c:pt>
                <c:pt idx="1">
                  <c:v>1.2349608071721416</c:v>
                </c:pt>
                <c:pt idx="2">
                  <c:v>1.1566204054991651</c:v>
                </c:pt>
                <c:pt idx="3">
                  <c:v>1.0565529212008244</c:v>
                </c:pt>
                <c:pt idx="4">
                  <c:v>1.0944708010198478</c:v>
                </c:pt>
                <c:pt idx="5">
                  <c:v>1.2510827293887363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8.4427019088810673E-2</c:v>
                </c:pt>
                <c:pt idx="1">
                  <c:v>0.10334190311654938</c:v>
                </c:pt>
                <c:pt idx="2">
                  <c:v>6.6761076090539509E-2</c:v>
                </c:pt>
                <c:pt idx="3">
                  <c:v>4.4197347190478575E-2</c:v>
                </c:pt>
                <c:pt idx="4">
                  <c:v>4.4711523949099025E-2</c:v>
                </c:pt>
                <c:pt idx="5">
                  <c:v>6.0273158247784599E-2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5.3390525355926775E-2</c:v>
                </c:pt>
                <c:pt idx="1">
                  <c:v>9.500397183113736E-2</c:v>
                </c:pt>
                <c:pt idx="2">
                  <c:v>0.12005441436752133</c:v>
                </c:pt>
                <c:pt idx="3">
                  <c:v>0.14359612759667009</c:v>
                </c:pt>
                <c:pt idx="4">
                  <c:v>0.16383888113668946</c:v>
                </c:pt>
                <c:pt idx="5">
                  <c:v>0.17975593704029852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8.1347327883912079E-2</c:v>
                </c:pt>
                <c:pt idx="1">
                  <c:v>0.14718099666742485</c:v>
                </c:pt>
                <c:pt idx="2">
                  <c:v>0.19993318470397925</c:v>
                </c:pt>
                <c:pt idx="3">
                  <c:v>0.24231194123797467</c:v>
                </c:pt>
                <c:pt idx="4">
                  <c:v>0.27616072627857247</c:v>
                </c:pt>
                <c:pt idx="5">
                  <c:v>0.30258747873985609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2.5468297084439418E-2</c:v>
                </c:pt>
                <c:pt idx="1">
                  <c:v>3.441563612697366E-2</c:v>
                </c:pt>
                <c:pt idx="2">
                  <c:v>2.0249523647996814E-2</c:v>
                </c:pt>
                <c:pt idx="3">
                  <c:v>9.057552300430689E-3</c:v>
                </c:pt>
                <c:pt idx="4">
                  <c:v>7.22865760741163E-3</c:v>
                </c:pt>
                <c:pt idx="5">
                  <c:v>1.1810448936116262E-2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387192"/>
        <c:axId val="-206238370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1.4659850251931239</c:v>
                </c:pt>
                <c:pt idx="1">
                  <c:v>2.1426888946696421</c:v>
                </c:pt>
                <c:pt idx="2">
                  <c:v>1.9415111444453139</c:v>
                </c:pt>
                <c:pt idx="3">
                  <c:v>1.7405960372291716</c:v>
                </c:pt>
                <c:pt idx="4">
                  <c:v>1.7510694265287305</c:v>
                </c:pt>
                <c:pt idx="5">
                  <c:v>1.9713775682496326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387192"/>
        <c:axId val="-2062383704"/>
      </c:lineChart>
      <c:catAx>
        <c:axId val="-206238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383704"/>
        <c:crosses val="autoZero"/>
        <c:auto val="1"/>
        <c:lblAlgn val="ctr"/>
        <c:lblOffset val="100"/>
        <c:noMultiLvlLbl val="0"/>
      </c:catAx>
      <c:valAx>
        <c:axId val="-206238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38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</a:t>
            </a:r>
          </a:p>
        </c:rich>
      </c:tx>
      <c:layout>
        <c:manualLayout>
          <c:xMode val="edge"/>
          <c:yMode val="edge"/>
          <c:x val="0.3592699906942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34115073573701"/>
          <c:y val="0.109431054958434"/>
          <c:w val="0.87062127757254704"/>
          <c:h val="0.63173084888638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126.35020211299999</c:v>
                </c:pt>
                <c:pt idx="1">
                  <c:v>151.3570047604</c:v>
                </c:pt>
                <c:pt idx="2">
                  <c:v>110.35650942339998</c:v>
                </c:pt>
                <c:pt idx="3">
                  <c:v>72.712695874399998</c:v>
                </c:pt>
                <c:pt idx="4">
                  <c:v>49.569150458599992</c:v>
                </c:pt>
                <c:pt idx="5">
                  <c:v>50.456846884200004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217.76685159999971</c:v>
                </c:pt>
                <c:pt idx="1">
                  <c:v>354.27821522000011</c:v>
                </c:pt>
                <c:pt idx="2">
                  <c:v>337.89464366000112</c:v>
                </c:pt>
                <c:pt idx="3">
                  <c:v>313.84723584000011</c:v>
                </c:pt>
                <c:pt idx="4">
                  <c:v>329.52581324000096</c:v>
                </c:pt>
                <c:pt idx="5">
                  <c:v>380.61926869999962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23.783286195999981</c:v>
                </c:pt>
                <c:pt idx="1">
                  <c:v>29.632603002000014</c:v>
                </c:pt>
                <c:pt idx="2">
                  <c:v>19.492371017999961</c:v>
                </c:pt>
                <c:pt idx="3">
                  <c:v>13.126760503999924</c:v>
                </c:pt>
                <c:pt idx="4">
                  <c:v>13.464256208000005</c:v>
                </c:pt>
                <c:pt idx="5">
                  <c:v>18.338218905999987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15.045398200000045</c:v>
                </c:pt>
                <c:pt idx="1">
                  <c:v>27.263443199999983</c:v>
                </c:pt>
                <c:pt idx="2">
                  <c:v>35.089207199999919</c:v>
                </c:pt>
                <c:pt idx="3">
                  <c:v>42.66379519999996</c:v>
                </c:pt>
                <c:pt idx="4">
                  <c:v>49.329094199999965</c:v>
                </c:pt>
                <c:pt idx="5">
                  <c:v>54.685224199999993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22.914791539999992</c:v>
                </c:pt>
                <c:pt idx="1">
                  <c:v>42.242787659999998</c:v>
                </c:pt>
                <c:pt idx="2">
                  <c:v>58.439343620000002</c:v>
                </c:pt>
                <c:pt idx="3">
                  <c:v>71.992340259999992</c:v>
                </c:pt>
                <c:pt idx="4">
                  <c:v>83.146895939999993</c:v>
                </c:pt>
                <c:pt idx="5">
                  <c:v>92.053804999999983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7.1768362020000351</c:v>
                </c:pt>
                <c:pt idx="1">
                  <c:v>9.8683792320000236</c:v>
                </c:pt>
                <c:pt idx="2">
                  <c:v>5.9102285420000298</c:v>
                </c:pt>
                <c:pt idx="3">
                  <c:v>2.6887186279999868</c:v>
                </c:pt>
                <c:pt idx="4">
                  <c:v>2.1769624940000059</c:v>
                </c:pt>
                <c:pt idx="5">
                  <c:v>3.5938211860000222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499464"/>
        <c:axId val="-21335188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413.03736599999974</c:v>
                </c:pt>
                <c:pt idx="1">
                  <c:v>614.64243600000043</c:v>
                </c:pt>
                <c:pt idx="2">
                  <c:v>567.18230400000027</c:v>
                </c:pt>
                <c:pt idx="3">
                  <c:v>517.03154400000062</c:v>
                </c:pt>
                <c:pt idx="4">
                  <c:v>527.21217600000091</c:v>
                </c:pt>
                <c:pt idx="5">
                  <c:v>599.74718399999836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99464"/>
        <c:axId val="-2133518888"/>
      </c:lineChart>
      <c:catAx>
        <c:axId val="-213349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518888"/>
        <c:crosses val="autoZero"/>
        <c:auto val="1"/>
        <c:lblAlgn val="ctr"/>
        <c:lblOffset val="100"/>
        <c:noMultiLvlLbl val="0"/>
      </c:catAx>
      <c:valAx>
        <c:axId val="-213351888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75075644114275E-3"/>
              <c:y val="0.13298124806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49946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968707580023001E-2"/>
          <c:y val="0.84378814538223401"/>
          <c:w val="0.984031292419977"/>
          <c:h val="0.15621185461776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0.48819317631206199</c:v>
                </c:pt>
                <c:pt idx="1">
                  <c:v>0.31138634687076527</c:v>
                </c:pt>
                <c:pt idx="2">
                  <c:v>0.165263321933459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1.0038559396519162</c:v>
                </c:pt>
                <c:pt idx="1">
                  <c:v>1.1065866633499948</c:v>
                </c:pt>
                <c:pt idx="2">
                  <c:v>1.1727767652042922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9.3884461102680034E-2</c:v>
                </c:pt>
                <c:pt idx="1">
                  <c:v>5.5479211640509042E-2</c:v>
                </c:pt>
                <c:pt idx="2">
                  <c:v>5.2492341098441808E-2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7.4197248593532064E-2</c:v>
                </c:pt>
                <c:pt idx="1">
                  <c:v>0.1318252709820957</c:v>
                </c:pt>
                <c:pt idx="2">
                  <c:v>0.171797409088494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0.11426416227566846</c:v>
                </c:pt>
                <c:pt idx="1">
                  <c:v>0.22112256297097696</c:v>
                </c:pt>
                <c:pt idx="2">
                  <c:v>0.28937410250921425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2.9941966605706541E-2</c:v>
                </c:pt>
                <c:pt idx="1">
                  <c:v>1.4653537974213753E-2</c:v>
                </c:pt>
                <c:pt idx="2">
                  <c:v>9.5195532717639465E-3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318152"/>
        <c:axId val="-20623146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1.804336959931383</c:v>
                </c:pt>
                <c:pt idx="1">
                  <c:v>1.8410535908372427</c:v>
                </c:pt>
                <c:pt idx="2">
                  <c:v>1.8612234973891817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318152"/>
        <c:axId val="-2062314664"/>
      </c:lineChart>
      <c:catAx>
        <c:axId val="-206231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314664"/>
        <c:crosses val="autoZero"/>
        <c:auto val="1"/>
        <c:lblAlgn val="ctr"/>
        <c:lblOffset val="100"/>
        <c:noMultiLvlLbl val="0"/>
      </c:catAx>
      <c:valAx>
        <c:axId val="-206231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31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7.1497377753247007E-2</c:v>
                </c:pt>
                <c:pt idx="1">
                  <c:v>0.11299452918096771</c:v>
                </c:pt>
                <c:pt idx="2">
                  <c:v>0.13281129809740913</c:v>
                </c:pt>
                <c:pt idx="3">
                  <c:v>0.13982593390206768</c:v>
                </c:pt>
                <c:pt idx="4">
                  <c:v>0.14664972059735548</c:v>
                </c:pt>
                <c:pt idx="5">
                  <c:v>0.14915391022121566</c:v>
                </c:pt>
                <c:pt idx="6">
                  <c:v>0.14829360784325921</c:v>
                </c:pt>
                <c:pt idx="7">
                  <c:v>0.14622400166492394</c:v>
                </c:pt>
                <c:pt idx="8">
                  <c:v>0.14404495505964293</c:v>
                </c:pt>
                <c:pt idx="9">
                  <c:v>0.12997202377737338</c:v>
                </c:pt>
                <c:pt idx="10">
                  <c:v>0.11073953604449675</c:v>
                </c:pt>
                <c:pt idx="11">
                  <c:v>0.10149256558223452</c:v>
                </c:pt>
                <c:pt idx="12">
                  <c:v>9.7872747849483993E-2</c:v>
                </c:pt>
                <c:pt idx="13">
                  <c:v>9.7226110927678189E-2</c:v>
                </c:pt>
                <c:pt idx="14">
                  <c:v>8.2389625766671332E-2</c:v>
                </c:pt>
                <c:pt idx="15">
                  <c:v>6.8430239210004948E-2</c:v>
                </c:pt>
                <c:pt idx="16">
                  <c:v>6.2822852077061883E-2</c:v>
                </c:pt>
                <c:pt idx="17">
                  <c:v>6.1565728776957603E-2</c:v>
                </c:pt>
                <c:pt idx="18">
                  <c:v>6.2325000912268204E-2</c:v>
                </c:pt>
                <c:pt idx="19">
                  <c:v>4.6304172469443163E-2</c:v>
                </c:pt>
                <c:pt idx="20">
                  <c:v>3.3226328565533668E-2</c:v>
                </c:pt>
                <c:pt idx="21">
                  <c:v>2.7804542957067489E-2</c:v>
                </c:pt>
                <c:pt idx="22">
                  <c:v>2.6314944648690664E-2</c:v>
                </c:pt>
                <c:pt idx="23">
                  <c:v>2.666273788400424E-2</c:v>
                </c:pt>
                <c:pt idx="24">
                  <c:v>2.7679851137505113E-2</c:v>
                </c:pt>
                <c:pt idx="25">
                  <c:v>2.8788714686455063E-2</c:v>
                </c:pt>
                <c:pt idx="26">
                  <c:v>2.9734085383647073E-2</c:v>
                </c:pt>
                <c:pt idx="27">
                  <c:v>3.0436980675654035E-2</c:v>
                </c:pt>
                <c:pt idx="28">
                  <c:v>3.0898227906292774E-2</c:v>
                </c:pt>
                <c:pt idx="29">
                  <c:v>3.1152779695505384E-2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1.6894808914481137E-2</c:v>
                </c:pt>
                <c:pt idx="1">
                  <c:v>3.2034177680276492E-2</c:v>
                </c:pt>
                <c:pt idx="2">
                  <c:v>4.0993580238516937E-2</c:v>
                </c:pt>
                <c:pt idx="3">
                  <c:v>4.4438292969991196E-2</c:v>
                </c:pt>
                <c:pt idx="4">
                  <c:v>4.4632867808156798E-2</c:v>
                </c:pt>
                <c:pt idx="5">
                  <c:v>4.3383141468424799E-2</c:v>
                </c:pt>
                <c:pt idx="6">
                  <c:v>3.9997438981766567E-2</c:v>
                </c:pt>
                <c:pt idx="7">
                  <c:v>3.7561760423352256E-2</c:v>
                </c:pt>
                <c:pt idx="8">
                  <c:v>3.2328820613556519E-2</c:v>
                </c:pt>
                <c:pt idx="9">
                  <c:v>2.9462683929759603E-2</c:v>
                </c:pt>
                <c:pt idx="10">
                  <c:v>1.5783925504617057E-2</c:v>
                </c:pt>
                <c:pt idx="11">
                  <c:v>6.0989511670849891E-3</c:v>
                </c:pt>
                <c:pt idx="12">
                  <c:v>2.4947113105957073E-3</c:v>
                </c:pt>
                <c:pt idx="13">
                  <c:v>1.1681617309658751E-3</c:v>
                </c:pt>
                <c:pt idx="14">
                  <c:v>7.9997554734888483E-4</c:v>
                </c:pt>
                <c:pt idx="15">
                  <c:v>8.4181977590360151E-4</c:v>
                </c:pt>
                <c:pt idx="16">
                  <c:v>2.836741710640103E-3</c:v>
                </c:pt>
                <c:pt idx="17">
                  <c:v>4.1100827438394823E-3</c:v>
                </c:pt>
                <c:pt idx="18">
                  <c:v>4.8246623144451864E-3</c:v>
                </c:pt>
                <c:pt idx="19">
                  <c:v>5.1747608722920082E-3</c:v>
                </c:pt>
                <c:pt idx="20">
                  <c:v>5.3109567328737273E-3</c:v>
                </c:pt>
                <c:pt idx="21">
                  <c:v>7.2467122327711606E-3</c:v>
                </c:pt>
                <c:pt idx="22">
                  <c:v>8.2637243003421262E-3</c:v>
                </c:pt>
                <c:pt idx="23">
                  <c:v>8.6781776254137369E-3</c:v>
                </c:pt>
                <c:pt idx="24">
                  <c:v>8.7586375911409674E-3</c:v>
                </c:pt>
                <c:pt idx="25">
                  <c:v>8.6777463737412706E-3</c:v>
                </c:pt>
                <c:pt idx="26">
                  <c:v>8.5322055612198858E-3</c:v>
                </c:pt>
                <c:pt idx="27">
                  <c:v>8.3701863200039226E-3</c:v>
                </c:pt>
                <c:pt idx="28">
                  <c:v>8.214098960497903E-3</c:v>
                </c:pt>
                <c:pt idx="29">
                  <c:v>8.0720523554479694E-3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1.7379053063155795E-2</c:v>
                </c:pt>
                <c:pt idx="1">
                  <c:v>3.0638597166308047E-2</c:v>
                </c:pt>
                <c:pt idx="2">
                  <c:v>3.7747860353957066E-2</c:v>
                </c:pt>
                <c:pt idx="3">
                  <c:v>4.0187877702007074E-2</c:v>
                </c:pt>
                <c:pt idx="4">
                  <c:v>4.1442870302838448E-2</c:v>
                </c:pt>
                <c:pt idx="5">
                  <c:v>4.0818445714523297E-2</c:v>
                </c:pt>
                <c:pt idx="6">
                  <c:v>3.9242433233707193E-2</c:v>
                </c:pt>
                <c:pt idx="7">
                  <c:v>3.7474060963110664E-2</c:v>
                </c:pt>
                <c:pt idx="8">
                  <c:v>3.5512314467859234E-2</c:v>
                </c:pt>
                <c:pt idx="9">
                  <c:v>3.19685081993204E-2</c:v>
                </c:pt>
                <c:pt idx="10">
                  <c:v>2.7748432400711256E-2</c:v>
                </c:pt>
                <c:pt idx="11">
                  <c:v>2.4781118751120844E-2</c:v>
                </c:pt>
                <c:pt idx="12">
                  <c:v>2.2780993797406963E-2</c:v>
                </c:pt>
                <c:pt idx="13">
                  <c:v>2.1272366719776836E-2</c:v>
                </c:pt>
                <c:pt idx="14">
                  <c:v>1.7559032505501764E-2</c:v>
                </c:pt>
                <c:pt idx="15">
                  <c:v>1.5240437310108036E-2</c:v>
                </c:pt>
                <c:pt idx="16">
                  <c:v>1.3841218009554204E-2</c:v>
                </c:pt>
                <c:pt idx="17">
                  <c:v>1.2783168487627018E-2</c:v>
                </c:pt>
                <c:pt idx="18">
                  <c:v>1.1921373929183117E-2</c:v>
                </c:pt>
                <c:pt idx="19">
                  <c:v>9.315266215889649E-3</c:v>
                </c:pt>
                <c:pt idx="20">
                  <c:v>7.7676773449070809E-3</c:v>
                </c:pt>
                <c:pt idx="21">
                  <c:v>6.9803885351734825E-3</c:v>
                </c:pt>
                <c:pt idx="22">
                  <c:v>6.4651537441788344E-3</c:v>
                </c:pt>
                <c:pt idx="23">
                  <c:v>6.1069824551654153E-3</c:v>
                </c:pt>
                <c:pt idx="24">
                  <c:v>5.8420106186770539E-3</c:v>
                </c:pt>
                <c:pt idx="25">
                  <c:v>5.6346270779162886E-3</c:v>
                </c:pt>
                <c:pt idx="26">
                  <c:v>5.4665422632393622E-3</c:v>
                </c:pt>
                <c:pt idx="27">
                  <c:v>5.3248595143687997E-3</c:v>
                </c:pt>
                <c:pt idx="28">
                  <c:v>5.2033739917395055E-3</c:v>
                </c:pt>
                <c:pt idx="29">
                  <c:v>5.0973144954206346E-3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2.8427076249427967E-2</c:v>
                </c:pt>
                <c:pt idx="1">
                  <c:v>4.6335967545063146E-2</c:v>
                </c:pt>
                <c:pt idx="2">
                  <c:v>5.5488354268198703E-2</c:v>
                </c:pt>
                <c:pt idx="3">
                  <c:v>5.9104483110206753E-2</c:v>
                </c:pt>
                <c:pt idx="4">
                  <c:v>6.2786037774320735E-2</c:v>
                </c:pt>
                <c:pt idx="5">
                  <c:v>6.3719239548281528E-2</c:v>
                </c:pt>
                <c:pt idx="6">
                  <c:v>6.3311352815209596E-2</c:v>
                </c:pt>
                <c:pt idx="7">
                  <c:v>6.2945949531130099E-2</c:v>
                </c:pt>
                <c:pt idx="8">
                  <c:v>6.1025142252239671E-2</c:v>
                </c:pt>
                <c:pt idx="9">
                  <c:v>6.3230317141667214E-2</c:v>
                </c:pt>
                <c:pt idx="10">
                  <c:v>5.7616669757911659E-2</c:v>
                </c:pt>
                <c:pt idx="11">
                  <c:v>5.4169500002461457E-2</c:v>
                </c:pt>
                <c:pt idx="12">
                  <c:v>5.2091091718069894E-2</c:v>
                </c:pt>
                <c:pt idx="13">
                  <c:v>5.0797079782386047E-2</c:v>
                </c:pt>
                <c:pt idx="14">
                  <c:v>5.1234819696468148E-2</c:v>
                </c:pt>
                <c:pt idx="15">
                  <c:v>5.126296049362191E-2</c:v>
                </c:pt>
                <c:pt idx="16">
                  <c:v>5.1027488050494028E-2</c:v>
                </c:pt>
                <c:pt idx="17">
                  <c:v>5.0173212987695018E-2</c:v>
                </c:pt>
                <c:pt idx="18">
                  <c:v>4.9461227960779966E-2</c:v>
                </c:pt>
                <c:pt idx="19">
                  <c:v>5.1185557356885208E-2</c:v>
                </c:pt>
                <c:pt idx="20">
                  <c:v>5.1825457145188394E-2</c:v>
                </c:pt>
                <c:pt idx="21">
                  <c:v>5.1821835734643516E-2</c:v>
                </c:pt>
                <c:pt idx="22">
                  <c:v>5.1474783877264577E-2</c:v>
                </c:pt>
                <c:pt idx="23">
                  <c:v>5.0968816861648593E-2</c:v>
                </c:pt>
                <c:pt idx="24">
                  <c:v>5.0787897198940606E-2</c:v>
                </c:pt>
                <c:pt idx="25">
                  <c:v>4.9086983588254141E-2</c:v>
                </c:pt>
                <c:pt idx="26">
                  <c:v>4.787485721315337E-2</c:v>
                </c:pt>
                <c:pt idx="27">
                  <c:v>4.6973575498766268E-2</c:v>
                </c:pt>
                <c:pt idx="28">
                  <c:v>4.6250731612139752E-2</c:v>
                </c:pt>
                <c:pt idx="29">
                  <c:v>4.5622553600391386E-2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9.4535526041073271E-3</c:v>
                </c:pt>
                <c:pt idx="1">
                  <c:v>1.4395367159381785E-2</c:v>
                </c:pt>
                <c:pt idx="2">
                  <c:v>1.6296059600246351E-2</c:v>
                </c:pt>
                <c:pt idx="3">
                  <c:v>1.6625531207488657E-2</c:v>
                </c:pt>
                <c:pt idx="4">
                  <c:v>1.8418761261398665E-2</c:v>
                </c:pt>
                <c:pt idx="5">
                  <c:v>1.8798553984133638E-2</c:v>
                </c:pt>
                <c:pt idx="6">
                  <c:v>1.7952999141193256E-2</c:v>
                </c:pt>
                <c:pt idx="7">
                  <c:v>1.6811679914583086E-2</c:v>
                </c:pt>
                <c:pt idx="8">
                  <c:v>1.5513230435965137E-2</c:v>
                </c:pt>
                <c:pt idx="9">
                  <c:v>1.65502491460995E-2</c:v>
                </c:pt>
                <c:pt idx="10">
                  <c:v>1.7512930134822198E-2</c:v>
                </c:pt>
                <c:pt idx="11">
                  <c:v>1.6545581640316349E-2</c:v>
                </c:pt>
                <c:pt idx="12">
                  <c:v>1.5730751884408541E-2</c:v>
                </c:pt>
                <c:pt idx="13">
                  <c:v>1.5051631496712702E-2</c:v>
                </c:pt>
                <c:pt idx="14">
                  <c:v>2.2167772972815119E-2</c:v>
                </c:pt>
                <c:pt idx="15">
                  <c:v>2.5742960491345647E-2</c:v>
                </c:pt>
                <c:pt idx="16">
                  <c:v>2.7703968150317358E-2</c:v>
                </c:pt>
                <c:pt idx="17">
                  <c:v>2.8167339536054242E-2</c:v>
                </c:pt>
                <c:pt idx="18">
                  <c:v>2.787118634416515E-2</c:v>
                </c:pt>
                <c:pt idx="19">
                  <c:v>1.6677736404447533E-2</c:v>
                </c:pt>
                <c:pt idx="20">
                  <c:v>1.0893891017077382E-2</c:v>
                </c:pt>
                <c:pt idx="21">
                  <c:v>8.6574382571156811E-3</c:v>
                </c:pt>
                <c:pt idx="22">
                  <c:v>7.6531837385897068E-3</c:v>
                </c:pt>
                <c:pt idx="23">
                  <c:v>1.0751560316730262E-2</c:v>
                </c:pt>
                <c:pt idx="24">
                  <c:v>1.2438911335776921E-2</c:v>
                </c:pt>
                <c:pt idx="25">
                  <c:v>1.3195857453883507E-2</c:v>
                </c:pt>
                <c:pt idx="26">
                  <c:v>1.3404153837238973E-2</c:v>
                </c:pt>
                <c:pt idx="27">
                  <c:v>1.3311682926449166E-2</c:v>
                </c:pt>
                <c:pt idx="28">
                  <c:v>1.3064222634572579E-2</c:v>
                </c:pt>
                <c:pt idx="29">
                  <c:v>1.2746635397545655E-2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2.1006500090399056E-4</c:v>
                </c:pt>
                <c:pt idx="1">
                  <c:v>3.3064742437015609E-4</c:v>
                </c:pt>
                <c:pt idx="2">
                  <c:v>4.0320113896600846E-4</c:v>
                </c:pt>
                <c:pt idx="3">
                  <c:v>4.4200632384726308E-4</c:v>
                </c:pt>
                <c:pt idx="4">
                  <c:v>4.6100792084367387E-4</c:v>
                </c:pt>
                <c:pt idx="5">
                  <c:v>4.6956012371627095E-4</c:v>
                </c:pt>
                <c:pt idx="6">
                  <c:v>4.6997948781449001E-4</c:v>
                </c:pt>
                <c:pt idx="7">
                  <c:v>4.6961399008220526E-4</c:v>
                </c:pt>
                <c:pt idx="8">
                  <c:v>4.7086904605124486E-4</c:v>
                </c:pt>
                <c:pt idx="9">
                  <c:v>4.6979839377133499E-4</c:v>
                </c:pt>
                <c:pt idx="10">
                  <c:v>4.6487657561821431E-4</c:v>
                </c:pt>
                <c:pt idx="11">
                  <c:v>4.6075051002379734E-4</c:v>
                </c:pt>
                <c:pt idx="12">
                  <c:v>4.5777735071602846E-4</c:v>
                </c:pt>
                <c:pt idx="13">
                  <c:v>4.5544114881544023E-4</c:v>
                </c:pt>
                <c:pt idx="14">
                  <c:v>4.5402966807977103E-4</c:v>
                </c:pt>
                <c:pt idx="15">
                  <c:v>4.5143381818257144E-4</c:v>
                </c:pt>
                <c:pt idx="16">
                  <c:v>4.5205389287630192E-4</c:v>
                </c:pt>
                <c:pt idx="17">
                  <c:v>4.5482522386215484E-4</c:v>
                </c:pt>
                <c:pt idx="18">
                  <c:v>4.5942766334227921E-4</c:v>
                </c:pt>
                <c:pt idx="19">
                  <c:v>4.613201870423151E-4</c:v>
                </c:pt>
                <c:pt idx="20">
                  <c:v>4.619880890161641E-4</c:v>
                </c:pt>
                <c:pt idx="21">
                  <c:v>4.6400161234416167E-4</c:v>
                </c:pt>
                <c:pt idx="22">
                  <c:v>4.679466382935594E-4</c:v>
                </c:pt>
                <c:pt idx="23">
                  <c:v>4.7558558984420348E-4</c:v>
                </c:pt>
                <c:pt idx="24">
                  <c:v>4.8348231518865532E-4</c:v>
                </c:pt>
                <c:pt idx="25">
                  <c:v>4.9070790814732096E-4</c:v>
                </c:pt>
                <c:pt idx="26">
                  <c:v>4.9703643139374892E-4</c:v>
                </c:pt>
                <c:pt idx="27">
                  <c:v>5.0118546271467779E-4</c:v>
                </c:pt>
                <c:pt idx="28">
                  <c:v>5.0414505336487448E-4</c:v>
                </c:pt>
                <c:pt idx="29">
                  <c:v>5.0590734347267163E-4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6.6663945278601462E-3</c:v>
                </c:pt>
                <c:pt idx="1">
                  <c:v>1.0643365168971665E-2</c:v>
                </c:pt>
                <c:pt idx="2">
                  <c:v>1.2620663598910287E-2</c:v>
                </c:pt>
                <c:pt idx="3">
                  <c:v>1.3443184881280207E-2</c:v>
                </c:pt>
                <c:pt idx="4">
                  <c:v>1.2672475732943764E-2</c:v>
                </c:pt>
                <c:pt idx="5">
                  <c:v>1.2147885213428317E-2</c:v>
                </c:pt>
                <c:pt idx="6">
                  <c:v>1.1796083279626396E-2</c:v>
                </c:pt>
                <c:pt idx="7">
                  <c:v>1.1525996337291051E-2</c:v>
                </c:pt>
                <c:pt idx="8">
                  <c:v>1.1306437882587703E-2</c:v>
                </c:pt>
                <c:pt idx="9">
                  <c:v>9.6951307392498572E-3</c:v>
                </c:pt>
                <c:pt idx="10">
                  <c:v>6.81312894816327E-3</c:v>
                </c:pt>
                <c:pt idx="11">
                  <c:v>5.3531562685834536E-3</c:v>
                </c:pt>
                <c:pt idx="12">
                  <c:v>4.6850788629878969E-3</c:v>
                </c:pt>
                <c:pt idx="13">
                  <c:v>4.4703216033744522E-3</c:v>
                </c:pt>
                <c:pt idx="14">
                  <c:v>3.7474389622678072E-3</c:v>
                </c:pt>
                <c:pt idx="15">
                  <c:v>3.4798902993462156E-3</c:v>
                </c:pt>
                <c:pt idx="16">
                  <c:v>3.489586598617745E-3</c:v>
                </c:pt>
                <c:pt idx="17">
                  <c:v>3.5557040495109095E-3</c:v>
                </c:pt>
                <c:pt idx="18">
                  <c:v>3.6192373679676984E-3</c:v>
                </c:pt>
                <c:pt idx="19">
                  <c:v>3.1975347136114366E-3</c:v>
                </c:pt>
                <c:pt idx="20">
                  <c:v>3.0837728808347196E-3</c:v>
                </c:pt>
                <c:pt idx="21">
                  <c:v>3.0273799853496532E-3</c:v>
                </c:pt>
                <c:pt idx="22">
                  <c:v>2.9970707748401561E-3</c:v>
                </c:pt>
                <c:pt idx="23">
                  <c:v>7.0658821494768952E-3</c:v>
                </c:pt>
                <c:pt idx="24">
                  <c:v>9.1900947806216899E-3</c:v>
                </c:pt>
                <c:pt idx="25">
                  <c:v>1.0693592999011072E-2</c:v>
                </c:pt>
                <c:pt idx="26">
                  <c:v>1.129702889921168E-2</c:v>
                </c:pt>
                <c:pt idx="27">
                  <c:v>1.1411277931347986E-2</c:v>
                </c:pt>
                <c:pt idx="28">
                  <c:v>1.1307792343152091E-2</c:v>
                </c:pt>
                <c:pt idx="29">
                  <c:v>1.1108311824958698E-2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2.7414847820103352E-2</c:v>
                </c:pt>
                <c:pt idx="1">
                  <c:v>5.0912409853172427E-2</c:v>
                </c:pt>
                <c:pt idx="2">
                  <c:v>6.6124013330426987E-2</c:v>
                </c:pt>
                <c:pt idx="3">
                  <c:v>7.4025332974623853E-2</c:v>
                </c:pt>
                <c:pt idx="4">
                  <c:v>7.610274026937848E-2</c:v>
                </c:pt>
                <c:pt idx="5">
                  <c:v>7.734015210432986E-2</c:v>
                </c:pt>
                <c:pt idx="6">
                  <c:v>7.032728369104789E-2</c:v>
                </c:pt>
                <c:pt idx="7">
                  <c:v>7.2478035608915983E-2</c:v>
                </c:pt>
                <c:pt idx="8">
                  <c:v>7.6633127017923588E-2</c:v>
                </c:pt>
                <c:pt idx="9">
                  <c:v>7.2845263171383401E-2</c:v>
                </c:pt>
                <c:pt idx="10">
                  <c:v>7.3057377330093723E-2</c:v>
                </c:pt>
                <c:pt idx="11">
                  <c:v>7.627372029852128E-2</c:v>
                </c:pt>
                <c:pt idx="12">
                  <c:v>6.9799743970741387E-2</c:v>
                </c:pt>
                <c:pt idx="13">
                  <c:v>5.8435023277263048E-2</c:v>
                </c:pt>
                <c:pt idx="14">
                  <c:v>4.8465228322436014E-2</c:v>
                </c:pt>
                <c:pt idx="15">
                  <c:v>3.5097263916599994E-2</c:v>
                </c:pt>
                <c:pt idx="16">
                  <c:v>3.1186081410200399E-2</c:v>
                </c:pt>
                <c:pt idx="17">
                  <c:v>2.6956695714317504E-2</c:v>
                </c:pt>
                <c:pt idx="18">
                  <c:v>2.3816269996756751E-2</c:v>
                </c:pt>
                <c:pt idx="19">
                  <c:v>2.1814195370682073E-2</c:v>
                </c:pt>
                <c:pt idx="20">
                  <c:v>2.1296043466170134E-2</c:v>
                </c:pt>
                <c:pt idx="21">
                  <c:v>1.9679022561911161E-2</c:v>
                </c:pt>
                <c:pt idx="22">
                  <c:v>1.8930048227711282E-2</c:v>
                </c:pt>
                <c:pt idx="23">
                  <c:v>1.8613434269512601E-2</c:v>
                </c:pt>
                <c:pt idx="24">
                  <c:v>1.7017215250675156E-2</c:v>
                </c:pt>
                <c:pt idx="25">
                  <c:v>1.6208428141356299E-2</c:v>
                </c:pt>
                <c:pt idx="26">
                  <c:v>1.5813205469679528E-2</c:v>
                </c:pt>
                <c:pt idx="27">
                  <c:v>1.5613208199373388E-2</c:v>
                </c:pt>
                <c:pt idx="28">
                  <c:v>1.5530114367277434E-2</c:v>
                </c:pt>
                <c:pt idx="29">
                  <c:v>1.5450710566729586E-2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7.3259908180588279E-2</c:v>
                </c:pt>
                <c:pt idx="1">
                  <c:v>0.11360764986241406</c:v>
                </c:pt>
                <c:pt idx="2">
                  <c:v>0.13416513610701603</c:v>
                </c:pt>
                <c:pt idx="3">
                  <c:v>0.14317441532603747</c:v>
                </c:pt>
                <c:pt idx="4">
                  <c:v>0.14816927668800334</c:v>
                </c:pt>
                <c:pt idx="5">
                  <c:v>0.15066123783117805</c:v>
                </c:pt>
                <c:pt idx="6">
                  <c:v>0.14324356624181417</c:v>
                </c:pt>
                <c:pt idx="7">
                  <c:v>0.14452008729794741</c:v>
                </c:pt>
                <c:pt idx="8">
                  <c:v>0.14728046027069999</c:v>
                </c:pt>
                <c:pt idx="9">
                  <c:v>0.13861608314656065</c:v>
                </c:pt>
                <c:pt idx="10">
                  <c:v>0.12678057351880909</c:v>
                </c:pt>
                <c:pt idx="11">
                  <c:v>0.12317967153454937</c:v>
                </c:pt>
                <c:pt idx="12">
                  <c:v>0.11294956390590813</c:v>
                </c:pt>
                <c:pt idx="13">
                  <c:v>9.9584922255731262E-2</c:v>
                </c:pt>
                <c:pt idx="14">
                  <c:v>8.8245142581241318E-2</c:v>
                </c:pt>
                <c:pt idx="15">
                  <c:v>7.1657808438675738E-2</c:v>
                </c:pt>
                <c:pt idx="16">
                  <c:v>6.6094326883326004E-2</c:v>
                </c:pt>
                <c:pt idx="17">
                  <c:v>6.0921041201494629E-2</c:v>
                </c:pt>
                <c:pt idx="18">
                  <c:v>5.7258520706370546E-2</c:v>
                </c:pt>
                <c:pt idx="19">
                  <c:v>4.5996268562344914E-2</c:v>
                </c:pt>
                <c:pt idx="20">
                  <c:v>3.9325190956154797E-2</c:v>
                </c:pt>
                <c:pt idx="21">
                  <c:v>3.5153648122275949E-2</c:v>
                </c:pt>
                <c:pt idx="22">
                  <c:v>3.3488296847049952E-2</c:v>
                </c:pt>
                <c:pt idx="23">
                  <c:v>3.4942067140463363E-2</c:v>
                </c:pt>
                <c:pt idx="24">
                  <c:v>3.4389422084976806E-2</c:v>
                </c:pt>
                <c:pt idx="25">
                  <c:v>3.4197223960364731E-2</c:v>
                </c:pt>
                <c:pt idx="26">
                  <c:v>3.413715254607038E-2</c:v>
                </c:pt>
                <c:pt idx="27">
                  <c:v>3.4082520500673272E-2</c:v>
                </c:pt>
                <c:pt idx="28">
                  <c:v>3.4022044094235399E-2</c:v>
                </c:pt>
                <c:pt idx="29">
                  <c:v>3.3880027175302113E-2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7.3574927968259645E-5</c:v>
                </c:pt>
                <c:pt idx="1">
                  <c:v>1.1625580113212549E-4</c:v>
                </c:pt>
                <c:pt idx="2">
                  <c:v>1.4259891555625591E-4</c:v>
                </c:pt>
                <c:pt idx="3">
                  <c:v>1.5740398259277025E-4</c:v>
                </c:pt>
                <c:pt idx="4">
                  <c:v>1.6530322074749117E-4</c:v>
                </c:pt>
                <c:pt idx="5">
                  <c:v>1.6941718320982063E-4</c:v>
                </c:pt>
                <c:pt idx="6">
                  <c:v>1.7116012069883345E-4</c:v>
                </c:pt>
                <c:pt idx="7">
                  <c:v>1.7269022651414563E-4</c:v>
                </c:pt>
                <c:pt idx="8">
                  <c:v>1.7469077203087892E-4</c:v>
                </c:pt>
                <c:pt idx="9">
                  <c:v>1.7641798121338883E-4</c:v>
                </c:pt>
                <c:pt idx="10">
                  <c:v>3.4074810308967431E-4</c:v>
                </c:pt>
                <c:pt idx="11">
                  <c:v>4.2775532771506834E-4</c:v>
                </c:pt>
                <c:pt idx="12">
                  <c:v>4.6779131929141097E-4</c:v>
                </c:pt>
                <c:pt idx="13">
                  <c:v>4.8255966188085674E-4</c:v>
                </c:pt>
                <c:pt idx="14">
                  <c:v>4.8478536664006569E-4</c:v>
                </c:pt>
                <c:pt idx="15">
                  <c:v>4.8133308556490739E-4</c:v>
                </c:pt>
                <c:pt idx="16">
                  <c:v>4.7702167840469603E-4</c:v>
                </c:pt>
                <c:pt idx="17">
                  <c:v>4.7335230745906549E-4</c:v>
                </c:pt>
                <c:pt idx="18">
                  <c:v>4.7071888328965286E-4</c:v>
                </c:pt>
                <c:pt idx="19">
                  <c:v>4.6770278217306196E-4</c:v>
                </c:pt>
                <c:pt idx="20">
                  <c:v>4.6204904618385749E-4</c:v>
                </c:pt>
                <c:pt idx="21">
                  <c:v>4.5855045834358938E-4</c:v>
                </c:pt>
                <c:pt idx="22">
                  <c:v>4.5662841981494398E-4</c:v>
                </c:pt>
                <c:pt idx="23">
                  <c:v>4.5631988813838576E-4</c:v>
                </c:pt>
                <c:pt idx="24">
                  <c:v>5.2638201194554226E-4</c:v>
                </c:pt>
                <c:pt idx="25">
                  <c:v>3.1757875122618196E-4</c:v>
                </c:pt>
                <c:pt idx="26">
                  <c:v>2.0780483545848472E-4</c:v>
                </c:pt>
                <c:pt idx="27">
                  <c:v>1.5678709697935724E-4</c:v>
                </c:pt>
                <c:pt idx="28">
                  <c:v>1.3719449652824329E-4</c:v>
                </c:pt>
                <c:pt idx="29">
                  <c:v>1.3305848945818972E-4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748072"/>
        <c:axId val="21184442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0.25127665904184321</c:v>
                </c:pt>
                <c:pt idx="1">
                  <c:v>0.41200896684205757</c:v>
                </c:pt>
                <c:pt idx="2">
                  <c:v>0.49679276564920372</c:v>
                </c:pt>
                <c:pt idx="3">
                  <c:v>0.53142446238014296</c:v>
                </c:pt>
                <c:pt idx="4">
                  <c:v>0.55150106157598688</c:v>
                </c:pt>
                <c:pt idx="5">
                  <c:v>0.55666154339244134</c:v>
                </c:pt>
                <c:pt idx="6">
                  <c:v>0.53480590483613755</c:v>
                </c:pt>
                <c:pt idx="7">
                  <c:v>0.53018387595785088</c:v>
                </c:pt>
                <c:pt idx="8">
                  <c:v>0.52429004781855693</c:v>
                </c:pt>
                <c:pt idx="9">
                  <c:v>0.49298647562639869</c:v>
                </c:pt>
                <c:pt idx="10">
                  <c:v>0.43685819831833289</c:v>
                </c:pt>
                <c:pt idx="11">
                  <c:v>0.40878277108261113</c:v>
                </c:pt>
                <c:pt idx="12">
                  <c:v>0.3793302519696099</c:v>
                </c:pt>
                <c:pt idx="13">
                  <c:v>0.34894361860458473</c:v>
                </c:pt>
                <c:pt idx="14">
                  <c:v>0.31554785138947022</c:v>
                </c:pt>
                <c:pt idx="15">
                  <c:v>0.2726861468393536</c:v>
                </c:pt>
                <c:pt idx="16">
                  <c:v>0.25993133846149274</c:v>
                </c:pt>
                <c:pt idx="17">
                  <c:v>0.24916115102881761</c:v>
                </c:pt>
                <c:pt idx="18">
                  <c:v>0.24202762607856859</c:v>
                </c:pt>
                <c:pt idx="19">
                  <c:v>0.2005945149348114</c:v>
                </c:pt>
                <c:pt idx="20">
                  <c:v>0.17365335524393993</c:v>
                </c:pt>
                <c:pt idx="21">
                  <c:v>0.16129352045699585</c:v>
                </c:pt>
                <c:pt idx="22">
                  <c:v>0.15651178121677581</c:v>
                </c:pt>
                <c:pt idx="23">
                  <c:v>0.16472156418039768</c:v>
                </c:pt>
                <c:pt idx="24">
                  <c:v>0.16711390432544851</c:v>
                </c:pt>
                <c:pt idx="25">
                  <c:v>0.16729146094035585</c:v>
                </c:pt>
                <c:pt idx="26">
                  <c:v>0.16696407244031247</c:v>
                </c:pt>
                <c:pt idx="27">
                  <c:v>0.16618226412633086</c:v>
                </c:pt>
                <c:pt idx="28">
                  <c:v>0.16513194545980056</c:v>
                </c:pt>
                <c:pt idx="29">
                  <c:v>0.16376935094423228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748072"/>
        <c:axId val="2118444264"/>
      </c:lineChart>
      <c:catAx>
        <c:axId val="211874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444264"/>
        <c:crosses val="autoZero"/>
        <c:auto val="1"/>
        <c:lblAlgn val="ctr"/>
        <c:lblOffset val="100"/>
        <c:tickLblSkip val="1"/>
        <c:noMultiLvlLbl val="0"/>
      </c:catAx>
      <c:valAx>
        <c:axId val="211844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74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0.12075577190620941</c:v>
                </c:pt>
                <c:pt idx="1">
                  <c:v>0.14353769971328303</c:v>
                </c:pt>
                <c:pt idx="2">
                  <c:v>9.7944117234112962E-2</c:v>
                </c:pt>
                <c:pt idx="3">
                  <c:v>6.0289598689147163E-2</c:v>
                </c:pt>
                <c:pt idx="4">
                  <c:v>2.8337681038560235E-2</c:v>
                </c:pt>
                <c:pt idx="5">
                  <c:v>3.0202157669510864E-2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3.5798745522284514E-2</c:v>
                </c:pt>
                <c:pt idx="1">
                  <c:v>3.6546769083371941E-2</c:v>
                </c:pt>
                <c:pt idx="2">
                  <c:v>5.2691450521225036E-3</c:v>
                </c:pt>
                <c:pt idx="3">
                  <c:v>3.5576134834240771E-3</c:v>
                </c:pt>
                <c:pt idx="4">
                  <c:v>7.651641696508343E-3</c:v>
                </c:pt>
                <c:pt idx="5">
                  <c:v>8.373257914182192E-3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3.3479251717653286E-2</c:v>
                </c:pt>
                <c:pt idx="1">
                  <c:v>3.7003152515704157E-2</c:v>
                </c:pt>
                <c:pt idx="2">
                  <c:v>2.2828388834903533E-2</c:v>
                </c:pt>
                <c:pt idx="3">
                  <c:v>1.2620292790472405E-2</c:v>
                </c:pt>
                <c:pt idx="4">
                  <c:v>6.6324425396203741E-3</c:v>
                </c:pt>
                <c:pt idx="5">
                  <c:v>5.3453434685369174E-3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5.0428383789443455E-2</c:v>
                </c:pt>
                <c:pt idx="1">
                  <c:v>6.2846400257705617E-2</c:v>
                </c:pt>
                <c:pt idx="2">
                  <c:v>5.3181832191459444E-2</c:v>
                </c:pt>
                <c:pt idx="3">
                  <c:v>5.0622089369895228E-2</c:v>
                </c:pt>
                <c:pt idx="4">
                  <c:v>5.1375758163537136E-2</c:v>
                </c:pt>
                <c:pt idx="5">
                  <c:v>4.7161740302540986E-2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1.5037854366524555E-2</c:v>
                </c:pt>
                <c:pt idx="1">
                  <c:v>1.7125342524394925E-2</c:v>
                </c:pt>
                <c:pt idx="2">
                  <c:v>1.7401733625814982E-2</c:v>
                </c:pt>
                <c:pt idx="3">
                  <c:v>2.5232638185265988E-2</c:v>
                </c:pt>
                <c:pt idx="4">
                  <c:v>1.007899693305799E-2</c:v>
                </c:pt>
                <c:pt idx="5">
                  <c:v>1.3144510449937977E-2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3.6938556178621842E-4</c:v>
                </c:pt>
                <c:pt idx="1">
                  <c:v>4.6996420828710926E-4</c:v>
                </c:pt>
                <c:pt idx="2">
                  <c:v>4.5857505065065031E-4</c:v>
                </c:pt>
                <c:pt idx="3">
                  <c:v>4.5581215706112452E-4</c:v>
                </c:pt>
                <c:pt idx="4">
                  <c:v>4.706008489373488E-4</c:v>
                </c:pt>
                <c:pt idx="5">
                  <c:v>4.9979643981865876E-4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1.1209216781993214E-2</c:v>
                </c:pt>
                <c:pt idx="1">
                  <c:v>1.1294306690436667E-2</c:v>
                </c:pt>
                <c:pt idx="2">
                  <c:v>5.0138249290753766E-3</c:v>
                </c:pt>
                <c:pt idx="3">
                  <c:v>3.4683906058108013E-3</c:v>
                </c:pt>
                <c:pt idx="4">
                  <c:v>5.0728401142246223E-3</c:v>
                </c:pt>
                <c:pt idx="5">
                  <c:v>1.1163600799536304E-2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5.8915868849541017E-2</c:v>
                </c:pt>
                <c:pt idx="1">
                  <c:v>7.3924772318720147E-2</c:v>
                </c:pt>
                <c:pt idx="2">
                  <c:v>6.5206218639811103E-2</c:v>
                </c:pt>
                <c:pt idx="3">
                  <c:v>2.7774101281711337E-2</c:v>
                </c:pt>
                <c:pt idx="4">
                  <c:v>1.9107152755196068E-2</c:v>
                </c:pt>
                <c:pt idx="5">
                  <c:v>1.5723133348883249E-2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0.12247527723281185</c:v>
                </c:pt>
                <c:pt idx="1">
                  <c:v>0.14486428695764006</c:v>
                </c:pt>
                <c:pt idx="2">
                  <c:v>0.11014797475924783</c:v>
                </c:pt>
                <c:pt idx="3">
                  <c:v>6.0385593158442365E-2</c:v>
                </c:pt>
                <c:pt idx="4">
                  <c:v>3.5459725030184172E-2</c:v>
                </c:pt>
                <c:pt idx="5">
                  <c:v>3.4063793655329182E-2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1.3102736959938048E-4</c:v>
                </c:pt>
                <c:pt idx="1">
                  <c:v>1.7287525673341351E-4</c:v>
                </c:pt>
                <c:pt idx="2">
                  <c:v>4.407279557234152E-4</c:v>
                </c:pt>
                <c:pt idx="3">
                  <c:v>4.7402574737827677E-4</c:v>
                </c:pt>
                <c:pt idx="4">
                  <c:v>4.7198596488526372E-4</c:v>
                </c:pt>
                <c:pt idx="5">
                  <c:v>1.9048473393009141E-4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126984"/>
        <c:axId val="21191208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0.4486007830978469</c:v>
                </c:pt>
                <c:pt idx="1">
                  <c:v>0.52778556952627709</c:v>
                </c:pt>
                <c:pt idx="2">
                  <c:v>0.3778925382729218</c:v>
                </c:pt>
                <c:pt idx="3">
                  <c:v>0.24488015546860878</c:v>
                </c:pt>
                <c:pt idx="4">
                  <c:v>0.16465882508471158</c:v>
                </c:pt>
                <c:pt idx="5">
                  <c:v>0.16586781878220641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26984"/>
        <c:axId val="2119120808"/>
      </c:lineChart>
      <c:catAx>
        <c:axId val="211912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120808"/>
        <c:crosses val="autoZero"/>
        <c:auto val="1"/>
        <c:lblAlgn val="ctr"/>
        <c:lblOffset val="100"/>
        <c:noMultiLvlLbl val="0"/>
      </c:catAx>
      <c:valAx>
        <c:axId val="21191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1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0.13214673580974623</c:v>
                </c:pt>
                <c:pt idx="1">
                  <c:v>7.9116857961630066E-2</c:v>
                </c:pt>
                <c:pt idx="2">
                  <c:v>2.9269919354035549E-2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3.6172757302828228E-2</c:v>
                </c:pt>
                <c:pt idx="1">
                  <c:v>4.4133792677732899E-3</c:v>
                </c:pt>
                <c:pt idx="2">
                  <c:v>8.0124498053452675E-3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3.5241202116678721E-2</c:v>
                </c:pt>
                <c:pt idx="1">
                  <c:v>1.7724340812687971E-2</c:v>
                </c:pt>
                <c:pt idx="2">
                  <c:v>5.9888930040786457E-3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5.663739202357454E-2</c:v>
                </c:pt>
                <c:pt idx="1">
                  <c:v>5.1901960780677339E-2</c:v>
                </c:pt>
                <c:pt idx="2">
                  <c:v>4.9268749233039061E-2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1.6081598445459741E-2</c:v>
                </c:pt>
                <c:pt idx="1">
                  <c:v>2.1317185905540485E-2</c:v>
                </c:pt>
                <c:pt idx="2">
                  <c:v>1.1611753691497983E-2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4.1967488503666384E-4</c:v>
                </c:pt>
                <c:pt idx="1">
                  <c:v>4.5719360385588744E-4</c:v>
                </c:pt>
                <c:pt idx="2">
                  <c:v>4.8519864437800381E-4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1.125176173621494E-2</c:v>
                </c:pt>
                <c:pt idx="1">
                  <c:v>4.2411077674430891E-3</c:v>
                </c:pt>
                <c:pt idx="2">
                  <c:v>8.1182204568804629E-3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6.6420320584130582E-2</c:v>
                </c:pt>
                <c:pt idx="1">
                  <c:v>4.6490159960761224E-2</c:v>
                </c:pt>
                <c:pt idx="2">
                  <c:v>1.7415143052039658E-2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0.13366978209522595</c:v>
                </c:pt>
                <c:pt idx="1">
                  <c:v>8.5266783958845099E-2</c:v>
                </c:pt>
                <c:pt idx="2">
                  <c:v>3.4761759342756673E-2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1.51951313166397E-4</c:v>
                </c:pt>
                <c:pt idx="1">
                  <c:v>4.5737685155084601E-4</c:v>
                </c:pt>
                <c:pt idx="2">
                  <c:v>3.3123534940767758E-4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017144"/>
        <c:axId val="21190150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0.48819317631206199</c:v>
                </c:pt>
                <c:pt idx="1">
                  <c:v>0.31138634687076527</c:v>
                </c:pt>
                <c:pt idx="2">
                  <c:v>0.165263321933459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17144"/>
        <c:axId val="2119015096"/>
      </c:lineChart>
      <c:catAx>
        <c:axId val="211901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015096"/>
        <c:crosses val="autoZero"/>
        <c:auto val="1"/>
        <c:lblAlgn val="ctr"/>
        <c:lblOffset val="100"/>
        <c:noMultiLvlLbl val="0"/>
      </c:catAx>
      <c:valAx>
        <c:axId val="21190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01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7.1497377753247007E-2</c:v>
                </c:pt>
                <c:pt idx="1">
                  <c:v>0.11299452918096771</c:v>
                </c:pt>
                <c:pt idx="2">
                  <c:v>0.13281129809740913</c:v>
                </c:pt>
                <c:pt idx="3">
                  <c:v>0.13982593390206768</c:v>
                </c:pt>
                <c:pt idx="4">
                  <c:v>0.14664972059735548</c:v>
                </c:pt>
                <c:pt idx="5">
                  <c:v>0.14915391022121566</c:v>
                </c:pt>
                <c:pt idx="6">
                  <c:v>0.14829360784325921</c:v>
                </c:pt>
                <c:pt idx="7">
                  <c:v>0.14622400166492394</c:v>
                </c:pt>
                <c:pt idx="8">
                  <c:v>0.14404495505964293</c:v>
                </c:pt>
                <c:pt idx="9">
                  <c:v>0.12997202377737338</c:v>
                </c:pt>
                <c:pt idx="10">
                  <c:v>0.11073953604449675</c:v>
                </c:pt>
                <c:pt idx="11">
                  <c:v>0.10149256558223452</c:v>
                </c:pt>
                <c:pt idx="12">
                  <c:v>9.7872747849483993E-2</c:v>
                </c:pt>
                <c:pt idx="13">
                  <c:v>9.7226110927678189E-2</c:v>
                </c:pt>
                <c:pt idx="14">
                  <c:v>8.2389625766671332E-2</c:v>
                </c:pt>
                <c:pt idx="15">
                  <c:v>6.8430239210004948E-2</c:v>
                </c:pt>
                <c:pt idx="16">
                  <c:v>6.2822852077061883E-2</c:v>
                </c:pt>
                <c:pt idx="17">
                  <c:v>6.1565728776957603E-2</c:v>
                </c:pt>
                <c:pt idx="18">
                  <c:v>6.2325000912268204E-2</c:v>
                </c:pt>
                <c:pt idx="19">
                  <c:v>4.6304172469443163E-2</c:v>
                </c:pt>
                <c:pt idx="20">
                  <c:v>3.3226328565533668E-2</c:v>
                </c:pt>
                <c:pt idx="21">
                  <c:v>2.7804542957067489E-2</c:v>
                </c:pt>
                <c:pt idx="22">
                  <c:v>2.6314944648690664E-2</c:v>
                </c:pt>
                <c:pt idx="23">
                  <c:v>2.666273788400424E-2</c:v>
                </c:pt>
                <c:pt idx="24">
                  <c:v>2.7679851137505113E-2</c:v>
                </c:pt>
                <c:pt idx="25">
                  <c:v>2.8788714686455063E-2</c:v>
                </c:pt>
                <c:pt idx="26">
                  <c:v>2.9734085383647073E-2</c:v>
                </c:pt>
                <c:pt idx="27">
                  <c:v>3.0436980675654035E-2</c:v>
                </c:pt>
                <c:pt idx="28">
                  <c:v>3.0898227906292774E-2</c:v>
                </c:pt>
                <c:pt idx="29">
                  <c:v>3.1152779695505384E-2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1.6894808914481137E-2</c:v>
                </c:pt>
                <c:pt idx="1">
                  <c:v>3.2034177680276492E-2</c:v>
                </c:pt>
                <c:pt idx="2">
                  <c:v>4.0993580238516937E-2</c:v>
                </c:pt>
                <c:pt idx="3">
                  <c:v>4.4438292969991196E-2</c:v>
                </c:pt>
                <c:pt idx="4">
                  <c:v>4.4632867808156798E-2</c:v>
                </c:pt>
                <c:pt idx="5">
                  <c:v>4.3383141468424799E-2</c:v>
                </c:pt>
                <c:pt idx="6">
                  <c:v>3.9997438981766567E-2</c:v>
                </c:pt>
                <c:pt idx="7">
                  <c:v>3.7561760423352256E-2</c:v>
                </c:pt>
                <c:pt idx="8">
                  <c:v>3.2328820613556519E-2</c:v>
                </c:pt>
                <c:pt idx="9">
                  <c:v>2.9462683929759603E-2</c:v>
                </c:pt>
                <c:pt idx="10">
                  <c:v>1.5783925504617057E-2</c:v>
                </c:pt>
                <c:pt idx="11">
                  <c:v>6.0989511670849891E-3</c:v>
                </c:pt>
                <c:pt idx="12">
                  <c:v>2.4947113105957073E-3</c:v>
                </c:pt>
                <c:pt idx="13">
                  <c:v>1.1681617309658751E-3</c:v>
                </c:pt>
                <c:pt idx="14">
                  <c:v>7.9997554734888483E-4</c:v>
                </c:pt>
                <c:pt idx="15">
                  <c:v>8.4181977590360151E-4</c:v>
                </c:pt>
                <c:pt idx="16">
                  <c:v>2.836741710640103E-3</c:v>
                </c:pt>
                <c:pt idx="17">
                  <c:v>4.1100827438394823E-3</c:v>
                </c:pt>
                <c:pt idx="18">
                  <c:v>4.8246623144451864E-3</c:v>
                </c:pt>
                <c:pt idx="19">
                  <c:v>5.1747608722920082E-3</c:v>
                </c:pt>
                <c:pt idx="20">
                  <c:v>5.3109567328737273E-3</c:v>
                </c:pt>
                <c:pt idx="21">
                  <c:v>7.2467122327711606E-3</c:v>
                </c:pt>
                <c:pt idx="22">
                  <c:v>8.2637243003421262E-3</c:v>
                </c:pt>
                <c:pt idx="23">
                  <c:v>8.6781776254137369E-3</c:v>
                </c:pt>
                <c:pt idx="24">
                  <c:v>8.7586375911409674E-3</c:v>
                </c:pt>
                <c:pt idx="25">
                  <c:v>8.6777463737412706E-3</c:v>
                </c:pt>
                <c:pt idx="26">
                  <c:v>8.5322055612198858E-3</c:v>
                </c:pt>
                <c:pt idx="27">
                  <c:v>8.3701863200039226E-3</c:v>
                </c:pt>
                <c:pt idx="28">
                  <c:v>8.214098960497903E-3</c:v>
                </c:pt>
                <c:pt idx="29">
                  <c:v>8.0720523554479694E-3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1.7379053063155795E-2</c:v>
                </c:pt>
                <c:pt idx="1">
                  <c:v>3.0638597166308047E-2</c:v>
                </c:pt>
                <c:pt idx="2">
                  <c:v>3.7747860353957066E-2</c:v>
                </c:pt>
                <c:pt idx="3">
                  <c:v>4.0187877702007074E-2</c:v>
                </c:pt>
                <c:pt idx="4">
                  <c:v>4.1442870302838448E-2</c:v>
                </c:pt>
                <c:pt idx="5">
                  <c:v>4.0818445714523297E-2</c:v>
                </c:pt>
                <c:pt idx="6">
                  <c:v>3.9242433233707193E-2</c:v>
                </c:pt>
                <c:pt idx="7">
                  <c:v>3.7474060963110664E-2</c:v>
                </c:pt>
                <c:pt idx="8">
                  <c:v>3.5512314467859234E-2</c:v>
                </c:pt>
                <c:pt idx="9">
                  <c:v>3.19685081993204E-2</c:v>
                </c:pt>
                <c:pt idx="10">
                  <c:v>2.7748432400711256E-2</c:v>
                </c:pt>
                <c:pt idx="11">
                  <c:v>2.4781118751120844E-2</c:v>
                </c:pt>
                <c:pt idx="12">
                  <c:v>2.2780993797406963E-2</c:v>
                </c:pt>
                <c:pt idx="13">
                  <c:v>2.1272366719776836E-2</c:v>
                </c:pt>
                <c:pt idx="14">
                  <c:v>1.7559032505501764E-2</c:v>
                </c:pt>
                <c:pt idx="15">
                  <c:v>1.5240437310108036E-2</c:v>
                </c:pt>
                <c:pt idx="16">
                  <c:v>1.3841218009554204E-2</c:v>
                </c:pt>
                <c:pt idx="17">
                  <c:v>1.2783168487627018E-2</c:v>
                </c:pt>
                <c:pt idx="18">
                  <c:v>1.1921373929183117E-2</c:v>
                </c:pt>
                <c:pt idx="19">
                  <c:v>9.315266215889649E-3</c:v>
                </c:pt>
                <c:pt idx="20">
                  <c:v>7.7676773449070809E-3</c:v>
                </c:pt>
                <c:pt idx="21">
                  <c:v>6.9803885351734825E-3</c:v>
                </c:pt>
                <c:pt idx="22">
                  <c:v>6.4651537441788344E-3</c:v>
                </c:pt>
                <c:pt idx="23">
                  <c:v>6.1069824551654153E-3</c:v>
                </c:pt>
                <c:pt idx="24">
                  <c:v>5.8420106186770539E-3</c:v>
                </c:pt>
                <c:pt idx="25">
                  <c:v>5.6346270779162886E-3</c:v>
                </c:pt>
                <c:pt idx="26">
                  <c:v>5.4665422632393622E-3</c:v>
                </c:pt>
                <c:pt idx="27">
                  <c:v>5.3248595143687997E-3</c:v>
                </c:pt>
                <c:pt idx="28">
                  <c:v>5.2033739917395055E-3</c:v>
                </c:pt>
                <c:pt idx="29">
                  <c:v>5.0973144954206346E-3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2.8427076249427967E-2</c:v>
                </c:pt>
                <c:pt idx="1">
                  <c:v>4.6335967545063146E-2</c:v>
                </c:pt>
                <c:pt idx="2">
                  <c:v>5.5488354268198703E-2</c:v>
                </c:pt>
                <c:pt idx="3">
                  <c:v>5.9104483110206753E-2</c:v>
                </c:pt>
                <c:pt idx="4">
                  <c:v>6.2786037774320735E-2</c:v>
                </c:pt>
                <c:pt idx="5">
                  <c:v>6.3719239548281528E-2</c:v>
                </c:pt>
                <c:pt idx="6">
                  <c:v>6.3311352815209596E-2</c:v>
                </c:pt>
                <c:pt idx="7">
                  <c:v>6.2945949531130099E-2</c:v>
                </c:pt>
                <c:pt idx="8">
                  <c:v>6.1025142252239671E-2</c:v>
                </c:pt>
                <c:pt idx="9">
                  <c:v>6.3230317141667214E-2</c:v>
                </c:pt>
                <c:pt idx="10">
                  <c:v>5.7616669757911659E-2</c:v>
                </c:pt>
                <c:pt idx="11">
                  <c:v>5.4169500002461457E-2</c:v>
                </c:pt>
                <c:pt idx="12">
                  <c:v>5.2091091718069894E-2</c:v>
                </c:pt>
                <c:pt idx="13">
                  <c:v>5.0797079782386047E-2</c:v>
                </c:pt>
                <c:pt idx="14">
                  <c:v>5.1234819696468148E-2</c:v>
                </c:pt>
                <c:pt idx="15">
                  <c:v>5.126296049362191E-2</c:v>
                </c:pt>
                <c:pt idx="16">
                  <c:v>5.1027488050494028E-2</c:v>
                </c:pt>
                <c:pt idx="17">
                  <c:v>5.0173212987695018E-2</c:v>
                </c:pt>
                <c:pt idx="18">
                  <c:v>4.9461227960779966E-2</c:v>
                </c:pt>
                <c:pt idx="19">
                  <c:v>5.1185557356885208E-2</c:v>
                </c:pt>
                <c:pt idx="20">
                  <c:v>5.1825457145188394E-2</c:v>
                </c:pt>
                <c:pt idx="21">
                  <c:v>5.1821835734643516E-2</c:v>
                </c:pt>
                <c:pt idx="22">
                  <c:v>5.1474783877264577E-2</c:v>
                </c:pt>
                <c:pt idx="23">
                  <c:v>5.0968816861648593E-2</c:v>
                </c:pt>
                <c:pt idx="24">
                  <c:v>5.0787897198940606E-2</c:v>
                </c:pt>
                <c:pt idx="25">
                  <c:v>4.9086983588254141E-2</c:v>
                </c:pt>
                <c:pt idx="26">
                  <c:v>4.787485721315337E-2</c:v>
                </c:pt>
                <c:pt idx="27">
                  <c:v>4.6973575498766268E-2</c:v>
                </c:pt>
                <c:pt idx="28">
                  <c:v>4.6250731612139752E-2</c:v>
                </c:pt>
                <c:pt idx="29">
                  <c:v>4.5622553600391386E-2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9.4535526041073271E-3</c:v>
                </c:pt>
                <c:pt idx="1">
                  <c:v>1.4395367159381785E-2</c:v>
                </c:pt>
                <c:pt idx="2">
                  <c:v>1.6296059600246351E-2</c:v>
                </c:pt>
                <c:pt idx="3">
                  <c:v>1.6625531207488657E-2</c:v>
                </c:pt>
                <c:pt idx="4">
                  <c:v>1.8418761261398665E-2</c:v>
                </c:pt>
                <c:pt idx="5">
                  <c:v>1.8798553984133638E-2</c:v>
                </c:pt>
                <c:pt idx="6">
                  <c:v>1.7952999141193256E-2</c:v>
                </c:pt>
                <c:pt idx="7">
                  <c:v>1.6811679914583086E-2</c:v>
                </c:pt>
                <c:pt idx="8">
                  <c:v>1.5513230435965137E-2</c:v>
                </c:pt>
                <c:pt idx="9">
                  <c:v>1.65502491460995E-2</c:v>
                </c:pt>
                <c:pt idx="10">
                  <c:v>1.7512930134822198E-2</c:v>
                </c:pt>
                <c:pt idx="11">
                  <c:v>1.6545581640316349E-2</c:v>
                </c:pt>
                <c:pt idx="12">
                  <c:v>1.5730751884408541E-2</c:v>
                </c:pt>
                <c:pt idx="13">
                  <c:v>1.5051631496712702E-2</c:v>
                </c:pt>
                <c:pt idx="14">
                  <c:v>2.2167772972815119E-2</c:v>
                </c:pt>
                <c:pt idx="15">
                  <c:v>2.5742960491345647E-2</c:v>
                </c:pt>
                <c:pt idx="16">
                  <c:v>2.7703968150317358E-2</c:v>
                </c:pt>
                <c:pt idx="17">
                  <c:v>2.8167339536054242E-2</c:v>
                </c:pt>
                <c:pt idx="18">
                  <c:v>2.787118634416515E-2</c:v>
                </c:pt>
                <c:pt idx="19">
                  <c:v>1.6677736404447533E-2</c:v>
                </c:pt>
                <c:pt idx="20">
                  <c:v>1.0893891017077382E-2</c:v>
                </c:pt>
                <c:pt idx="21">
                  <c:v>8.6574382571156811E-3</c:v>
                </c:pt>
                <c:pt idx="22">
                  <c:v>7.6531837385897068E-3</c:v>
                </c:pt>
                <c:pt idx="23">
                  <c:v>1.0751560316730262E-2</c:v>
                </c:pt>
                <c:pt idx="24">
                  <c:v>1.2438911335776921E-2</c:v>
                </c:pt>
                <c:pt idx="25">
                  <c:v>1.3195857453883507E-2</c:v>
                </c:pt>
                <c:pt idx="26">
                  <c:v>1.3404153837238973E-2</c:v>
                </c:pt>
                <c:pt idx="27">
                  <c:v>1.3311682926449166E-2</c:v>
                </c:pt>
                <c:pt idx="28">
                  <c:v>1.3064222634572579E-2</c:v>
                </c:pt>
                <c:pt idx="29">
                  <c:v>1.2746635397545655E-2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2.1006500090399056E-4</c:v>
                </c:pt>
                <c:pt idx="1">
                  <c:v>3.3064742437015609E-4</c:v>
                </c:pt>
                <c:pt idx="2">
                  <c:v>4.0320113896600846E-4</c:v>
                </c:pt>
                <c:pt idx="3">
                  <c:v>4.4200632384726308E-4</c:v>
                </c:pt>
                <c:pt idx="4">
                  <c:v>4.6100792084367387E-4</c:v>
                </c:pt>
                <c:pt idx="5">
                  <c:v>4.6956012371627095E-4</c:v>
                </c:pt>
                <c:pt idx="6">
                  <c:v>4.6997948781449001E-4</c:v>
                </c:pt>
                <c:pt idx="7">
                  <c:v>4.6961399008220526E-4</c:v>
                </c:pt>
                <c:pt idx="8">
                  <c:v>4.7086904605124486E-4</c:v>
                </c:pt>
                <c:pt idx="9">
                  <c:v>4.6979839377133499E-4</c:v>
                </c:pt>
                <c:pt idx="10">
                  <c:v>4.6487657561821431E-4</c:v>
                </c:pt>
                <c:pt idx="11">
                  <c:v>4.6075051002379734E-4</c:v>
                </c:pt>
                <c:pt idx="12">
                  <c:v>4.5777735071602846E-4</c:v>
                </c:pt>
                <c:pt idx="13">
                  <c:v>4.5544114881544023E-4</c:v>
                </c:pt>
                <c:pt idx="14">
                  <c:v>4.5402966807977103E-4</c:v>
                </c:pt>
                <c:pt idx="15">
                  <c:v>4.5143381818257144E-4</c:v>
                </c:pt>
                <c:pt idx="16">
                  <c:v>4.5205389287630192E-4</c:v>
                </c:pt>
                <c:pt idx="17">
                  <c:v>4.5482522386215484E-4</c:v>
                </c:pt>
                <c:pt idx="18">
                  <c:v>4.5942766334227921E-4</c:v>
                </c:pt>
                <c:pt idx="19">
                  <c:v>4.613201870423151E-4</c:v>
                </c:pt>
                <c:pt idx="20">
                  <c:v>4.619880890161641E-4</c:v>
                </c:pt>
                <c:pt idx="21">
                  <c:v>4.6400161234416167E-4</c:v>
                </c:pt>
                <c:pt idx="22">
                  <c:v>4.679466382935594E-4</c:v>
                </c:pt>
                <c:pt idx="23">
                  <c:v>4.7558558984420348E-4</c:v>
                </c:pt>
                <c:pt idx="24">
                  <c:v>4.8348231518865532E-4</c:v>
                </c:pt>
                <c:pt idx="25">
                  <c:v>4.9070790814732096E-4</c:v>
                </c:pt>
                <c:pt idx="26">
                  <c:v>4.9703643139374892E-4</c:v>
                </c:pt>
                <c:pt idx="27">
                  <c:v>5.0118546271467779E-4</c:v>
                </c:pt>
                <c:pt idx="28">
                  <c:v>5.0414505336487448E-4</c:v>
                </c:pt>
                <c:pt idx="29">
                  <c:v>5.0590734347267163E-4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0.10741472545652005</c:v>
                </c:pt>
                <c:pt idx="1">
                  <c:v>0.17527968068569028</c:v>
                </c:pt>
                <c:pt idx="2">
                  <c:v>0.21305241195190958</c:v>
                </c:pt>
                <c:pt idx="3">
                  <c:v>0.2308003371645343</c:v>
                </c:pt>
                <c:pt idx="4">
                  <c:v>0.23710979591107306</c:v>
                </c:pt>
                <c:pt idx="5">
                  <c:v>0.24031869233214603</c:v>
                </c:pt>
                <c:pt idx="6">
                  <c:v>0.22553809333318731</c:v>
                </c:pt>
                <c:pt idx="7">
                  <c:v>0.22869680947066859</c:v>
                </c:pt>
                <c:pt idx="8">
                  <c:v>0.23539471594324216</c:v>
                </c:pt>
                <c:pt idx="9">
                  <c:v>0.22133289503840731</c:v>
                </c:pt>
                <c:pt idx="10">
                  <c:v>0.20699182790015577</c:v>
                </c:pt>
                <c:pt idx="11">
                  <c:v>0.20523430342936919</c:v>
                </c:pt>
                <c:pt idx="12">
                  <c:v>0.18790217805892884</c:v>
                </c:pt>
                <c:pt idx="13">
                  <c:v>0.16297282679824962</c:v>
                </c:pt>
                <c:pt idx="14">
                  <c:v>0.1409425952325852</c:v>
                </c:pt>
                <c:pt idx="15">
                  <c:v>0.11071629574018685</c:v>
                </c:pt>
                <c:pt idx="16">
                  <c:v>0.10124701657054885</c:v>
                </c:pt>
                <c:pt idx="17">
                  <c:v>9.1906793272782117E-2</c:v>
                </c:pt>
                <c:pt idx="18">
                  <c:v>8.5164746954384654E-2</c:v>
                </c:pt>
                <c:pt idx="19">
                  <c:v>7.1475701428811489E-2</c:v>
                </c:pt>
                <c:pt idx="20">
                  <c:v>6.4167056349343499E-2</c:v>
                </c:pt>
                <c:pt idx="21">
                  <c:v>5.831860112788035E-2</c:v>
                </c:pt>
                <c:pt idx="22">
                  <c:v>5.5872044269416332E-2</c:v>
                </c:pt>
                <c:pt idx="23">
                  <c:v>6.1077703447591246E-2</c:v>
                </c:pt>
                <c:pt idx="24">
                  <c:v>6.1123114128219191E-2</c:v>
                </c:pt>
                <c:pt idx="25">
                  <c:v>6.1416823851958284E-2</c:v>
                </c:pt>
                <c:pt idx="26">
                  <c:v>6.1455191750420073E-2</c:v>
                </c:pt>
                <c:pt idx="27">
                  <c:v>6.1263793728374004E-2</c:v>
                </c:pt>
                <c:pt idx="28">
                  <c:v>6.0997145301193163E-2</c:v>
                </c:pt>
                <c:pt idx="29">
                  <c:v>6.0572108056448581E-2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497976"/>
        <c:axId val="-21119880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0.25127665904184321</c:v>
                </c:pt>
                <c:pt idx="1">
                  <c:v>0.41200896684205757</c:v>
                </c:pt>
                <c:pt idx="2">
                  <c:v>0.49679276564920372</c:v>
                </c:pt>
                <c:pt idx="3">
                  <c:v>0.53142446238014296</c:v>
                </c:pt>
                <c:pt idx="4">
                  <c:v>0.55150106157598688</c:v>
                </c:pt>
                <c:pt idx="5">
                  <c:v>0.55666154339244134</c:v>
                </c:pt>
                <c:pt idx="6">
                  <c:v>0.53480590483613755</c:v>
                </c:pt>
                <c:pt idx="7">
                  <c:v>0.53018387595785088</c:v>
                </c:pt>
                <c:pt idx="8">
                  <c:v>0.52429004781855693</c:v>
                </c:pt>
                <c:pt idx="9">
                  <c:v>0.49298647562639869</c:v>
                </c:pt>
                <c:pt idx="10">
                  <c:v>0.43685819831833289</c:v>
                </c:pt>
                <c:pt idx="11">
                  <c:v>0.40878277108261113</c:v>
                </c:pt>
                <c:pt idx="12">
                  <c:v>0.3793302519696099</c:v>
                </c:pt>
                <c:pt idx="13">
                  <c:v>0.34894361860458473</c:v>
                </c:pt>
                <c:pt idx="14">
                  <c:v>0.31554785138947022</c:v>
                </c:pt>
                <c:pt idx="15">
                  <c:v>0.2726861468393536</c:v>
                </c:pt>
                <c:pt idx="16">
                  <c:v>0.25993133846149274</c:v>
                </c:pt>
                <c:pt idx="17">
                  <c:v>0.24916115102881761</c:v>
                </c:pt>
                <c:pt idx="18">
                  <c:v>0.24202762607856859</c:v>
                </c:pt>
                <c:pt idx="19">
                  <c:v>0.2005945149348114</c:v>
                </c:pt>
                <c:pt idx="20">
                  <c:v>0.17365335524393993</c:v>
                </c:pt>
                <c:pt idx="21">
                  <c:v>0.16129352045699585</c:v>
                </c:pt>
                <c:pt idx="22">
                  <c:v>0.15651178121677581</c:v>
                </c:pt>
                <c:pt idx="23">
                  <c:v>0.16472156418039768</c:v>
                </c:pt>
                <c:pt idx="24">
                  <c:v>0.16711390432544851</c:v>
                </c:pt>
                <c:pt idx="25">
                  <c:v>0.16729146094035585</c:v>
                </c:pt>
                <c:pt idx="26">
                  <c:v>0.16696407244031247</c:v>
                </c:pt>
                <c:pt idx="27">
                  <c:v>0.16618226412633086</c:v>
                </c:pt>
                <c:pt idx="28">
                  <c:v>0.16513194545980056</c:v>
                </c:pt>
                <c:pt idx="29">
                  <c:v>0.16376935094423228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497976"/>
        <c:axId val="-2111988040"/>
      </c:lineChart>
      <c:catAx>
        <c:axId val="-211249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1988040"/>
        <c:crosses val="autoZero"/>
        <c:auto val="1"/>
        <c:lblAlgn val="ctr"/>
        <c:lblOffset val="100"/>
        <c:tickLblSkip val="1"/>
        <c:noMultiLvlLbl val="0"/>
      </c:catAx>
      <c:valAx>
        <c:axId val="-211198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49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0.12075577190620941</c:v>
                </c:pt>
                <c:pt idx="1">
                  <c:v>0.14353769971328303</c:v>
                </c:pt>
                <c:pt idx="2">
                  <c:v>9.7944117234112962E-2</c:v>
                </c:pt>
                <c:pt idx="3">
                  <c:v>6.0289598689147163E-2</c:v>
                </c:pt>
                <c:pt idx="4">
                  <c:v>2.8337681038560235E-2</c:v>
                </c:pt>
                <c:pt idx="5">
                  <c:v>3.0202157669510864E-2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3.5798745522284514E-2</c:v>
                </c:pt>
                <c:pt idx="1">
                  <c:v>3.6546769083371941E-2</c:v>
                </c:pt>
                <c:pt idx="2">
                  <c:v>5.2691450521225036E-3</c:v>
                </c:pt>
                <c:pt idx="3">
                  <c:v>3.5576134834240771E-3</c:v>
                </c:pt>
                <c:pt idx="4">
                  <c:v>7.651641696508343E-3</c:v>
                </c:pt>
                <c:pt idx="5">
                  <c:v>8.373257914182192E-3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3.3479251717653286E-2</c:v>
                </c:pt>
                <c:pt idx="1">
                  <c:v>3.7003152515704157E-2</c:v>
                </c:pt>
                <c:pt idx="2">
                  <c:v>2.2828388834903533E-2</c:v>
                </c:pt>
                <c:pt idx="3">
                  <c:v>1.2620292790472405E-2</c:v>
                </c:pt>
                <c:pt idx="4">
                  <c:v>6.6324425396203741E-3</c:v>
                </c:pt>
                <c:pt idx="5">
                  <c:v>5.3453434685369174E-3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5.0428383789443455E-2</c:v>
                </c:pt>
                <c:pt idx="1">
                  <c:v>6.2846400257705617E-2</c:v>
                </c:pt>
                <c:pt idx="2">
                  <c:v>5.3181832191459444E-2</c:v>
                </c:pt>
                <c:pt idx="3">
                  <c:v>5.0622089369895228E-2</c:v>
                </c:pt>
                <c:pt idx="4">
                  <c:v>5.1375758163537136E-2</c:v>
                </c:pt>
                <c:pt idx="5">
                  <c:v>4.7161740302540986E-2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1.5037854366524555E-2</c:v>
                </c:pt>
                <c:pt idx="1">
                  <c:v>1.7125342524394925E-2</c:v>
                </c:pt>
                <c:pt idx="2">
                  <c:v>1.7401733625814982E-2</c:v>
                </c:pt>
                <c:pt idx="3">
                  <c:v>2.5232638185265988E-2</c:v>
                </c:pt>
                <c:pt idx="4">
                  <c:v>1.007899693305799E-2</c:v>
                </c:pt>
                <c:pt idx="5">
                  <c:v>1.3144510449937977E-2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3.6938556178621842E-4</c:v>
                </c:pt>
                <c:pt idx="1">
                  <c:v>4.6996420828710926E-4</c:v>
                </c:pt>
                <c:pt idx="2">
                  <c:v>4.5857505065065031E-4</c:v>
                </c:pt>
                <c:pt idx="3">
                  <c:v>4.5581215706112452E-4</c:v>
                </c:pt>
                <c:pt idx="4">
                  <c:v>4.706008489373488E-4</c:v>
                </c:pt>
                <c:pt idx="5">
                  <c:v>4.9979643981865876E-4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0.19273139023394545</c:v>
                </c:pt>
                <c:pt idx="1">
                  <c:v>0.23025624122353028</c:v>
                </c:pt>
                <c:pt idx="2">
                  <c:v>0.18080874628385774</c:v>
                </c:pt>
                <c:pt idx="3">
                  <c:v>9.2102110793342781E-2</c:v>
                </c:pt>
                <c:pt idx="4">
                  <c:v>6.0111703864490121E-2</c:v>
                </c:pt>
                <c:pt idx="5">
                  <c:v>6.114101253767882E-2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977624"/>
        <c:axId val="21189670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0.4486007830978469</c:v>
                </c:pt>
                <c:pt idx="1">
                  <c:v>0.52778556952627709</c:v>
                </c:pt>
                <c:pt idx="2">
                  <c:v>0.3778925382729218</c:v>
                </c:pt>
                <c:pt idx="3">
                  <c:v>0.24488015546860878</c:v>
                </c:pt>
                <c:pt idx="4">
                  <c:v>0.16465882508471158</c:v>
                </c:pt>
                <c:pt idx="5">
                  <c:v>0.16586781878220641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977624"/>
        <c:axId val="2118967096"/>
      </c:lineChart>
      <c:catAx>
        <c:axId val="211897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967096"/>
        <c:crosses val="autoZero"/>
        <c:auto val="1"/>
        <c:lblAlgn val="ctr"/>
        <c:lblOffset val="100"/>
        <c:noMultiLvlLbl val="0"/>
      </c:catAx>
      <c:valAx>
        <c:axId val="21189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97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0.13214673580974623</c:v>
                </c:pt>
                <c:pt idx="1">
                  <c:v>7.9116857961630066E-2</c:v>
                </c:pt>
                <c:pt idx="2">
                  <c:v>2.9269919354035549E-2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3.6172757302828228E-2</c:v>
                </c:pt>
                <c:pt idx="1">
                  <c:v>4.4133792677732899E-3</c:v>
                </c:pt>
                <c:pt idx="2">
                  <c:v>8.0124498053452675E-3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3.5241202116678721E-2</c:v>
                </c:pt>
                <c:pt idx="1">
                  <c:v>1.7724340812687971E-2</c:v>
                </c:pt>
                <c:pt idx="2">
                  <c:v>5.9888930040786457E-3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5.663739202357454E-2</c:v>
                </c:pt>
                <c:pt idx="1">
                  <c:v>5.1901960780677339E-2</c:v>
                </c:pt>
                <c:pt idx="2">
                  <c:v>4.9268749233039061E-2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1.6081598445459741E-2</c:v>
                </c:pt>
                <c:pt idx="1">
                  <c:v>2.1317185905540485E-2</c:v>
                </c:pt>
                <c:pt idx="2">
                  <c:v>1.1611753691497983E-2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4.1967488503666384E-4</c:v>
                </c:pt>
                <c:pt idx="1">
                  <c:v>4.5719360385588744E-4</c:v>
                </c:pt>
                <c:pt idx="2">
                  <c:v>4.8519864437800381E-4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0.21149381572873788</c:v>
                </c:pt>
                <c:pt idx="1">
                  <c:v>0.13645542853860027</c:v>
                </c:pt>
                <c:pt idx="2">
                  <c:v>6.0626358201084474E-2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829912"/>
        <c:axId val="21188247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0.48819317631206199</c:v>
                </c:pt>
                <c:pt idx="1">
                  <c:v>0.31138634687076527</c:v>
                </c:pt>
                <c:pt idx="2">
                  <c:v>0.165263321933459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829912"/>
        <c:axId val="2118824744"/>
      </c:lineChart>
      <c:catAx>
        <c:axId val="211882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824744"/>
        <c:crosses val="autoZero"/>
        <c:auto val="1"/>
        <c:lblAlgn val="ctr"/>
        <c:lblOffset val="100"/>
        <c:noMultiLvlLbl val="0"/>
      </c:catAx>
      <c:valAx>
        <c:axId val="21188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82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0.52036336589334642</c:v>
                </c:pt>
                <c:pt idx="1">
                  <c:v>0.51934349695319748</c:v>
                </c:pt>
                <c:pt idx="2">
                  <c:v>0.52191954505998628</c:v>
                </c:pt>
                <c:pt idx="3">
                  <c:v>0.52385893545410978</c:v>
                </c:pt>
                <c:pt idx="4">
                  <c:v>0.54316640523078874</c:v>
                </c:pt>
                <c:pt idx="5">
                  <c:v>0.55014636572416142</c:v>
                </c:pt>
                <c:pt idx="6">
                  <c:v>0.52307102944388029</c:v>
                </c:pt>
                <c:pt idx="7">
                  <c:v>0.54108158370524728</c:v>
                </c:pt>
                <c:pt idx="8">
                  <c:v>0.53871271233004525</c:v>
                </c:pt>
                <c:pt idx="9">
                  <c:v>0.49096835128871091</c:v>
                </c:pt>
                <c:pt idx="10">
                  <c:v>0.41416183454235511</c:v>
                </c:pt>
                <c:pt idx="11">
                  <c:v>0.40880592805444776</c:v>
                </c:pt>
                <c:pt idx="12">
                  <c:v>0.38038651637145726</c:v>
                </c:pt>
                <c:pt idx="13">
                  <c:v>0.35285103442221422</c:v>
                </c:pt>
                <c:pt idx="14">
                  <c:v>0.31572288831247819</c:v>
                </c:pt>
                <c:pt idx="15">
                  <c:v>0.26905117202398476</c:v>
                </c:pt>
                <c:pt idx="16">
                  <c:v>0.27959639956278809</c:v>
                </c:pt>
                <c:pt idx="17">
                  <c:v>0.26767499515125026</c:v>
                </c:pt>
                <c:pt idx="18">
                  <c:v>0.26079059484944167</c:v>
                </c:pt>
                <c:pt idx="19">
                  <c:v>0.19348825447326762</c:v>
                </c:pt>
                <c:pt idx="20">
                  <c:v>0.17977991572503046</c:v>
                </c:pt>
                <c:pt idx="21">
                  <c:v>0.17907548534437767</c:v>
                </c:pt>
                <c:pt idx="22">
                  <c:v>0.17746498914060774</c:v>
                </c:pt>
                <c:pt idx="23">
                  <c:v>0.20655684542618782</c:v>
                </c:pt>
                <c:pt idx="24">
                  <c:v>0.20052574597052458</c:v>
                </c:pt>
                <c:pt idx="25">
                  <c:v>0.19869890166938833</c:v>
                </c:pt>
                <c:pt idx="26">
                  <c:v>0.19670537468733798</c:v>
                </c:pt>
                <c:pt idx="27">
                  <c:v>0.19464173768934379</c:v>
                </c:pt>
                <c:pt idx="28">
                  <c:v>0.19274631255281829</c:v>
                </c:pt>
                <c:pt idx="29">
                  <c:v>0.19063516105174955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0.40107405290686909</c:v>
                </c:pt>
                <c:pt idx="1">
                  <c:v>0.54867230852651749</c:v>
                </c:pt>
                <c:pt idx="2">
                  <c:v>0.64585894218635553</c:v>
                </c:pt>
                <c:pt idx="3">
                  <c:v>0.71387353184619262</c:v>
                </c:pt>
                <c:pt idx="4">
                  <c:v>0.77064761150575456</c:v>
                </c:pt>
                <c:pt idx="5">
                  <c:v>0.81368768472676689</c:v>
                </c:pt>
                <c:pt idx="6">
                  <c:v>0.83387932633317419</c:v>
                </c:pt>
                <c:pt idx="7">
                  <c:v>0.86410300892432534</c:v>
                </c:pt>
                <c:pt idx="8">
                  <c:v>0.88827829575673023</c:v>
                </c:pt>
                <c:pt idx="9">
                  <c:v>0.88935970459538072</c:v>
                </c:pt>
                <c:pt idx="10">
                  <c:v>0.86746640808538744</c:v>
                </c:pt>
                <c:pt idx="11">
                  <c:v>0.86885746808048614</c:v>
                </c:pt>
                <c:pt idx="12">
                  <c:v>0.86832945785368343</c:v>
                </c:pt>
                <c:pt idx="13">
                  <c:v>0.86842571192748097</c:v>
                </c:pt>
                <c:pt idx="14">
                  <c:v>0.86457005783569763</c:v>
                </c:pt>
                <c:pt idx="15">
                  <c:v>0.85559064836986887</c:v>
                </c:pt>
                <c:pt idx="16">
                  <c:v>0.87024491333999243</c:v>
                </c:pt>
                <c:pt idx="17">
                  <c:v>0.88435260921656367</c:v>
                </c:pt>
                <c:pt idx="18">
                  <c:v>0.90120526703368065</c:v>
                </c:pt>
                <c:pt idx="19">
                  <c:v>0.89157321607480733</c:v>
                </c:pt>
                <c:pt idx="20">
                  <c:v>0.89497685036980568</c:v>
                </c:pt>
                <c:pt idx="21">
                  <c:v>0.90811156358448331</c:v>
                </c:pt>
                <c:pt idx="22">
                  <c:v>0.9249941396300303</c:v>
                </c:pt>
                <c:pt idx="23">
                  <c:v>0.95805843166626503</c:v>
                </c:pt>
                <c:pt idx="24">
                  <c:v>0.98048177053830632</c:v>
                </c:pt>
                <c:pt idx="25">
                  <c:v>1.0004452132029691</c:v>
                </c:pt>
                <c:pt idx="26">
                  <c:v>1.017989084816886</c:v>
                </c:pt>
                <c:pt idx="27">
                  <c:v>1.0334848315610254</c:v>
                </c:pt>
                <c:pt idx="28">
                  <c:v>1.0473088197575633</c:v>
                </c:pt>
                <c:pt idx="29">
                  <c:v>1.0595350574502311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0.10625516155608875</c:v>
                </c:pt>
                <c:pt idx="1">
                  <c:v>0.13533583177999969</c:v>
                </c:pt>
                <c:pt idx="2">
                  <c:v>0.14913138670276493</c:v>
                </c:pt>
                <c:pt idx="3">
                  <c:v>0.15530769909651376</c:v>
                </c:pt>
                <c:pt idx="4">
                  <c:v>0.15890441888794965</c:v>
                </c:pt>
                <c:pt idx="5">
                  <c:v>0.15825013486765405</c:v>
                </c:pt>
                <c:pt idx="6">
                  <c:v>0.15057367339637484</c:v>
                </c:pt>
                <c:pt idx="7">
                  <c:v>0.14706827911707493</c:v>
                </c:pt>
                <c:pt idx="8">
                  <c:v>0.14157492673185001</c:v>
                </c:pt>
                <c:pt idx="9">
                  <c:v>0.12927134050312333</c:v>
                </c:pt>
                <c:pt idx="10">
                  <c:v>0.11126888171800491</c:v>
                </c:pt>
                <c:pt idx="11">
                  <c:v>0.10292657778341163</c:v>
                </c:pt>
                <c:pt idx="12">
                  <c:v>9.4345294517186956E-2</c:v>
                </c:pt>
                <c:pt idx="13">
                  <c:v>8.690849239846965E-2</c:v>
                </c:pt>
                <c:pt idx="14">
                  <c:v>7.9120570463956888E-2</c:v>
                </c:pt>
                <c:pt idx="15">
                  <c:v>7.0907897359369892E-2</c:v>
                </c:pt>
                <c:pt idx="16">
                  <c:v>7.1462368415329533E-2</c:v>
                </c:pt>
                <c:pt idx="17">
                  <c:v>7.172816707428209E-2</c:v>
                </c:pt>
                <c:pt idx="18">
                  <c:v>7.3353818567493873E-2</c:v>
                </c:pt>
                <c:pt idx="19">
                  <c:v>6.6982408481797345E-2</c:v>
                </c:pt>
                <c:pt idx="20">
                  <c:v>6.6490774862761601E-2</c:v>
                </c:pt>
                <c:pt idx="21">
                  <c:v>6.9361624935438071E-2</c:v>
                </c:pt>
                <c:pt idx="22">
                  <c:v>7.3326133461611667E-2</c:v>
                </c:pt>
                <c:pt idx="23">
                  <c:v>8.2576406952577092E-2</c:v>
                </c:pt>
                <c:pt idx="24">
                  <c:v>8.7792631024105824E-2</c:v>
                </c:pt>
                <c:pt idx="25">
                  <c:v>9.2570290186423543E-2</c:v>
                </c:pt>
                <c:pt idx="26">
                  <c:v>9.6793550800282541E-2</c:v>
                </c:pt>
                <c:pt idx="27">
                  <c:v>0.10052700757083563</c:v>
                </c:pt>
                <c:pt idx="28">
                  <c:v>0.10385160926366728</c:v>
                </c:pt>
                <c:pt idx="29">
                  <c:v>0.10676591001308394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3.6145026082464449E-2</c:v>
                </c:pt>
                <c:pt idx="1">
                  <c:v>5.1497361109508262E-2</c:v>
                </c:pt>
                <c:pt idx="2">
                  <c:v>6.2800102240428049E-2</c:v>
                </c:pt>
                <c:pt idx="3">
                  <c:v>7.1455368176054926E-2</c:v>
                </c:pt>
                <c:pt idx="4">
                  <c:v>7.9138517020957908E-2</c:v>
                </c:pt>
                <c:pt idx="5">
                  <c:v>8.6276765804646383E-2</c:v>
                </c:pt>
                <c:pt idx="6">
                  <c:v>9.2456978481323462E-2</c:v>
                </c:pt>
                <c:pt idx="7">
                  <c:v>9.9374163812714272E-2</c:v>
                </c:pt>
                <c:pt idx="8">
                  <c:v>0.10649753035321503</c:v>
                </c:pt>
                <c:pt idx="9">
                  <c:v>0.11258377575987563</c:v>
                </c:pt>
                <c:pt idx="10">
                  <c:v>0.1172229666673866</c:v>
                </c:pt>
                <c:pt idx="11">
                  <c:v>0.12288371207179886</c:v>
                </c:pt>
                <c:pt idx="12">
                  <c:v>0.12874702072212765</c:v>
                </c:pt>
                <c:pt idx="13">
                  <c:v>0.1346115933489368</c:v>
                </c:pt>
                <c:pt idx="14">
                  <c:v>0.14009915304065992</c:v>
                </c:pt>
                <c:pt idx="15">
                  <c:v>0.14498549135801092</c:v>
                </c:pt>
                <c:pt idx="16">
                  <c:v>0.15083492020479367</c:v>
                </c:pt>
                <c:pt idx="17">
                  <c:v>0.15665465716270319</c:v>
                </c:pt>
                <c:pt idx="18">
                  <c:v>0.16230148688617371</c:v>
                </c:pt>
                <c:pt idx="19">
                  <c:v>0.16606983739134548</c:v>
                </c:pt>
                <c:pt idx="20">
                  <c:v>0.16978895978073402</c:v>
                </c:pt>
                <c:pt idx="21">
                  <c:v>0.17382185272502895</c:v>
                </c:pt>
                <c:pt idx="22">
                  <c:v>0.17789521526856425</c:v>
                </c:pt>
                <c:pt idx="23">
                  <c:v>0.18262638453711558</c:v>
                </c:pt>
                <c:pt idx="24">
                  <c:v>0.18664556805174404</c:v>
                </c:pt>
                <c:pt idx="25">
                  <c:v>0.19004443218920847</c:v>
                </c:pt>
                <c:pt idx="26">
                  <c:v>0.19290418110834642</c:v>
                </c:pt>
                <c:pt idx="27">
                  <c:v>0.19530599264989998</c:v>
                </c:pt>
                <c:pt idx="28">
                  <c:v>0.19732249276984545</c:v>
                </c:pt>
                <c:pt idx="29">
                  <c:v>0.19899819116222187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0.36128289597809948</c:v>
                </c:pt>
                <c:pt idx="1">
                  <c:v>0.44810451428172537</c:v>
                </c:pt>
                <c:pt idx="2">
                  <c:v>0.53254366317636015</c:v>
                </c:pt>
                <c:pt idx="3">
                  <c:v>0.61498692268926414</c:v>
                </c:pt>
                <c:pt idx="4">
                  <c:v>0.69604624270115745</c:v>
                </c:pt>
                <c:pt idx="5">
                  <c:v>0.77522085798634865</c:v>
                </c:pt>
                <c:pt idx="6">
                  <c:v>0.85131556099270378</c:v>
                </c:pt>
                <c:pt idx="7">
                  <c:v>0.92658026184156705</c:v>
                </c:pt>
                <c:pt idx="8">
                  <c:v>0.99965434585951718</c:v>
                </c:pt>
                <c:pt idx="9">
                  <c:v>1.068810594420543</c:v>
                </c:pt>
                <c:pt idx="10">
                  <c:v>1.1340260439868759</c:v>
                </c:pt>
                <c:pt idx="11">
                  <c:v>1.1984214019833295</c:v>
                </c:pt>
                <c:pt idx="12">
                  <c:v>1.2601101576137266</c:v>
                </c:pt>
                <c:pt idx="13">
                  <c:v>1.3193468087011899</c:v>
                </c:pt>
                <c:pt idx="14">
                  <c:v>1.3759451631867852</c:v>
                </c:pt>
                <c:pt idx="15">
                  <c:v>1.4294485439861948</c:v>
                </c:pt>
                <c:pt idx="16">
                  <c:v>1.4825028730822796</c:v>
                </c:pt>
                <c:pt idx="17">
                  <c:v>1.5332329513449658</c:v>
                </c:pt>
                <c:pt idx="18">
                  <c:v>1.5818871620858794</c:v>
                </c:pt>
                <c:pt idx="19">
                  <c:v>1.6261037822414721</c:v>
                </c:pt>
                <c:pt idx="20">
                  <c:v>1.6689502844209154</c:v>
                </c:pt>
                <c:pt idx="21">
                  <c:v>1.7104596095680098</c:v>
                </c:pt>
                <c:pt idx="22">
                  <c:v>1.750365727577061</c:v>
                </c:pt>
                <c:pt idx="23">
                  <c:v>1.7896365153149965</c:v>
                </c:pt>
                <c:pt idx="24">
                  <c:v>1.8262841351708015</c:v>
                </c:pt>
                <c:pt idx="25">
                  <c:v>1.8608609446653415</c:v>
                </c:pt>
                <c:pt idx="26">
                  <c:v>1.8934599587278143</c:v>
                </c:pt>
                <c:pt idx="27">
                  <c:v>1.9241862014858593</c:v>
                </c:pt>
                <c:pt idx="28">
                  <c:v>1.9531549776430182</c:v>
                </c:pt>
                <c:pt idx="29">
                  <c:v>1.9804511711797768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1.4890419924140134E-2</c:v>
                </c:pt>
                <c:pt idx="1">
                  <c:v>1.9848145857521385E-2</c:v>
                </c:pt>
                <c:pt idx="2">
                  <c:v>2.2333744832359094E-2</c:v>
                </c:pt>
                <c:pt idx="3">
                  <c:v>2.3507645450684851E-2</c:v>
                </c:pt>
                <c:pt idx="4">
                  <c:v>2.4199513510297026E-2</c:v>
                </c:pt>
                <c:pt idx="5">
                  <c:v>2.4229746630223786E-2</c:v>
                </c:pt>
                <c:pt idx="6">
                  <c:v>2.3183689695714431E-2</c:v>
                </c:pt>
                <c:pt idx="7">
                  <c:v>2.2715720661158928E-2</c:v>
                </c:pt>
                <c:pt idx="8">
                  <c:v>2.1979851079814219E-2</c:v>
                </c:pt>
                <c:pt idx="9">
                  <c:v>2.0204159685239653E-2</c:v>
                </c:pt>
                <c:pt idx="10">
                  <c:v>1.7490151180348509E-2</c:v>
                </c:pt>
                <c:pt idx="11">
                  <c:v>1.6119989778830279E-2</c:v>
                </c:pt>
                <c:pt idx="12">
                  <c:v>1.4732268308146498E-2</c:v>
                </c:pt>
                <c:pt idx="13">
                  <c:v>1.3487030005127645E-2</c:v>
                </c:pt>
                <c:pt idx="14">
                  <c:v>1.2157943480918268E-2</c:v>
                </c:pt>
                <c:pt idx="15">
                  <c:v>1.0715885525426749E-2</c:v>
                </c:pt>
                <c:pt idx="16">
                  <c:v>1.0543735026136678E-2</c:v>
                </c:pt>
                <c:pt idx="17">
                  <c:v>1.0368702543362947E-2</c:v>
                </c:pt>
                <c:pt idx="18">
                  <c:v>1.0390337922613856E-2</c:v>
                </c:pt>
                <c:pt idx="19">
                  <c:v>9.1973725585719149E-3</c:v>
                </c:pt>
                <c:pt idx="20">
                  <c:v>8.7997868078677904E-3</c:v>
                </c:pt>
                <c:pt idx="21">
                  <c:v>8.9247701254791343E-3</c:v>
                </c:pt>
                <c:pt idx="22">
                  <c:v>9.2484346348028004E-3</c:v>
                </c:pt>
                <c:pt idx="23">
                  <c:v>1.0386210688055481E-2</c:v>
                </c:pt>
                <c:pt idx="24">
                  <c:v>1.0981411701846477E-2</c:v>
                </c:pt>
                <c:pt idx="25">
                  <c:v>1.1505373714113091E-2</c:v>
                </c:pt>
                <c:pt idx="26">
                  <c:v>1.1952090412445993E-2</c:v>
                </c:pt>
                <c:pt idx="27">
                  <c:v>1.2334821196983651E-2</c:v>
                </c:pt>
                <c:pt idx="28">
                  <c:v>1.2668387882431527E-2</c:v>
                </c:pt>
                <c:pt idx="29">
                  <c:v>1.2954331518466308E-2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621544"/>
        <c:axId val="21186207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1.4400109130112027</c:v>
                </c:pt>
                <c:pt idx="1">
                  <c:v>1.7228016313186378</c:v>
                </c:pt>
                <c:pt idx="2">
                  <c:v>1.9345873889820897</c:v>
                </c:pt>
                <c:pt idx="3">
                  <c:v>2.1029901011221597</c:v>
                </c:pt>
                <c:pt idx="4">
                  <c:v>2.2721027080223832</c:v>
                </c:pt>
                <c:pt idx="5">
                  <c:v>2.4078115439413628</c:v>
                </c:pt>
                <c:pt idx="6">
                  <c:v>2.4744802473687599</c:v>
                </c:pt>
                <c:pt idx="7">
                  <c:v>2.6009230000755057</c:v>
                </c:pt>
                <c:pt idx="8">
                  <c:v>2.6966976714424717</c:v>
                </c:pt>
                <c:pt idx="9">
                  <c:v>2.7111979378965367</c:v>
                </c:pt>
                <c:pt idx="10">
                  <c:v>2.6616363060698811</c:v>
                </c:pt>
                <c:pt idx="11">
                  <c:v>2.7180150619507293</c:v>
                </c:pt>
                <c:pt idx="12">
                  <c:v>2.7466507120454953</c:v>
                </c:pt>
                <c:pt idx="13">
                  <c:v>2.7756306767210637</c:v>
                </c:pt>
                <c:pt idx="14">
                  <c:v>2.7876157750487351</c:v>
                </c:pt>
                <c:pt idx="15">
                  <c:v>2.7806996328087807</c:v>
                </c:pt>
                <c:pt idx="16">
                  <c:v>2.8651852295843883</c:v>
                </c:pt>
                <c:pt idx="17">
                  <c:v>2.9240120877513043</c:v>
                </c:pt>
                <c:pt idx="18">
                  <c:v>2.9899286717745444</c:v>
                </c:pt>
                <c:pt idx="19">
                  <c:v>2.9534148710517849</c:v>
                </c:pt>
                <c:pt idx="20">
                  <c:v>2.9887865822563198</c:v>
                </c:pt>
                <c:pt idx="21">
                  <c:v>3.0497549049674166</c:v>
                </c:pt>
                <c:pt idx="22">
                  <c:v>3.113294640476072</c:v>
                </c:pt>
                <c:pt idx="23">
                  <c:v>3.2298407932283002</c:v>
                </c:pt>
                <c:pt idx="24">
                  <c:v>3.2927112644754786</c:v>
                </c:pt>
                <c:pt idx="25">
                  <c:v>3.3541251462062771</c:v>
                </c:pt>
                <c:pt idx="26">
                  <c:v>3.4098042456749855</c:v>
                </c:pt>
                <c:pt idx="27">
                  <c:v>3.4604805890403822</c:v>
                </c:pt>
                <c:pt idx="28">
                  <c:v>3.5070525979531864</c:v>
                </c:pt>
                <c:pt idx="29">
                  <c:v>3.5493398265788345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621544"/>
        <c:axId val="2118620760"/>
      </c:lineChart>
      <c:catAx>
        <c:axId val="211862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620760"/>
        <c:crosses val="autoZero"/>
        <c:auto val="1"/>
        <c:lblAlgn val="ctr"/>
        <c:lblOffset val="100"/>
        <c:tickLblSkip val="1"/>
        <c:noMultiLvlLbl val="0"/>
      </c:catAx>
      <c:valAx>
        <c:axId val="21186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62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0.52573034971828569</c:v>
                </c:pt>
                <c:pt idx="1">
                  <c:v>0.52879600849840902</c:v>
                </c:pt>
                <c:pt idx="2">
                  <c:v>0.37438564034059052</c:v>
                </c:pt>
                <c:pt idx="3">
                  <c:v>0.25412028321214652</c:v>
                </c:pt>
                <c:pt idx="4">
                  <c:v>0.18868059632134565</c:v>
                </c:pt>
                <c:pt idx="5">
                  <c:v>0.19468549753012759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0.61602528939433798</c:v>
                </c:pt>
                <c:pt idx="1">
                  <c:v>0.85786160406727541</c:v>
                </c:pt>
                <c:pt idx="2">
                  <c:v>0.86752982075654717</c:v>
                </c:pt>
                <c:pt idx="3">
                  <c:v>0.88059333080698254</c:v>
                </c:pt>
                <c:pt idx="4">
                  <c:v>0.93332455115777813</c:v>
                </c:pt>
                <c:pt idx="5">
                  <c:v>1.0317526013577349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0.14098689960466335</c:v>
                </c:pt>
                <c:pt idx="1">
                  <c:v>0.14534767092321546</c:v>
                </c:pt>
                <c:pt idx="2">
                  <c:v>9.4913963376206001E-2</c:v>
                </c:pt>
                <c:pt idx="3">
                  <c:v>7.0886931979654538E-2</c:v>
                </c:pt>
                <c:pt idx="4">
                  <c:v>7.5909514247298859E-2</c:v>
                </c:pt>
                <c:pt idx="5">
                  <c:v>0.10010167356685859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6.0207274925882716E-2</c:v>
                </c:pt>
                <c:pt idx="1">
                  <c:v>9.9437842842354948E-2</c:v>
                </c:pt>
                <c:pt idx="2">
                  <c:v>0.12871288917018195</c:v>
                </c:pt>
                <c:pt idx="3">
                  <c:v>0.15616927860060542</c:v>
                </c:pt>
                <c:pt idx="4">
                  <c:v>0.17815559607263737</c:v>
                </c:pt>
                <c:pt idx="5">
                  <c:v>0.19491505797590444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0.53059284776532123</c:v>
                </c:pt>
                <c:pt idx="1">
                  <c:v>0.92431632422013588</c:v>
                </c:pt>
                <c:pt idx="2">
                  <c:v>1.2575699150943813</c:v>
                </c:pt>
                <c:pt idx="3">
                  <c:v>1.5306350625481582</c:v>
                </c:pt>
                <c:pt idx="4">
                  <c:v>1.7491392544103568</c:v>
                </c:pt>
                <c:pt idx="5">
                  <c:v>1.9224226507403621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2.0955893915000502E-2</c:v>
                </c:pt>
                <c:pt idx="1">
                  <c:v>2.2462633550430204E-2</c:v>
                </c:pt>
                <c:pt idx="2">
                  <c:v>1.4797476550674241E-2</c:v>
                </c:pt>
                <c:pt idx="3">
                  <c:v>1.0243206715222429E-2</c:v>
                </c:pt>
                <c:pt idx="4">
                  <c:v>9.6681227916103375E-3</c:v>
                </c:pt>
                <c:pt idx="5">
                  <c:v>1.2283000944888114E-2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522216"/>
        <c:axId val="21185175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1.8944985484912948</c:v>
                </c:pt>
                <c:pt idx="1">
                  <c:v>2.5782220801449269</c:v>
                </c:pt>
                <c:pt idx="2">
                  <c:v>2.7379097063671809</c:v>
                </c:pt>
                <c:pt idx="3">
                  <c:v>2.9026480985941605</c:v>
                </c:pt>
                <c:pt idx="4">
                  <c:v>3.1348776370807174</c:v>
                </c:pt>
                <c:pt idx="5">
                  <c:v>3.4561604810907331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22216"/>
        <c:axId val="2118517528"/>
      </c:lineChart>
      <c:catAx>
        <c:axId val="211852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517528"/>
        <c:crosses val="autoZero"/>
        <c:auto val="1"/>
        <c:lblAlgn val="ctr"/>
        <c:lblOffset val="100"/>
        <c:noMultiLvlLbl val="0"/>
      </c:catAx>
      <c:valAx>
        <c:axId val="211851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52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0.5272631791083473</c:v>
                </c:pt>
                <c:pt idx="1">
                  <c:v>0.31425296177636852</c:v>
                </c:pt>
                <c:pt idx="2">
                  <c:v>0.19168304692573662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0.73694344673080669</c:v>
                </c:pt>
                <c:pt idx="1">
                  <c:v>0.87406157578176491</c:v>
                </c:pt>
                <c:pt idx="2">
                  <c:v>0.98253857625775654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0.1431672852639394</c:v>
                </c:pt>
                <c:pt idx="1">
                  <c:v>8.290044767793027E-2</c:v>
                </c:pt>
                <c:pt idx="2">
                  <c:v>8.8005593907078725E-2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7.9822558884118835E-2</c:v>
                </c:pt>
                <c:pt idx="1">
                  <c:v>0.14244108388539367</c:v>
                </c:pt>
                <c:pt idx="2">
                  <c:v>0.18653532702427089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0.72745458599272861</c:v>
                </c:pt>
                <c:pt idx="1">
                  <c:v>1.3941024888212699</c:v>
                </c:pt>
                <c:pt idx="2">
                  <c:v>1.8357809525753594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2.1709263732715353E-2</c:v>
                </c:pt>
                <c:pt idx="1">
                  <c:v>1.2520341632948335E-2</c:v>
                </c:pt>
                <c:pt idx="2">
                  <c:v>1.0975561868249226E-2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440328"/>
        <c:axId val="211844381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2.236360314318111</c:v>
                </c:pt>
                <c:pt idx="1">
                  <c:v>2.8202789024806707</c:v>
                </c:pt>
                <c:pt idx="2">
                  <c:v>3.2955190590857253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40328"/>
        <c:axId val="2118443816"/>
      </c:lineChart>
      <c:catAx>
        <c:axId val="211844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443816"/>
        <c:crosses val="autoZero"/>
        <c:auto val="1"/>
        <c:lblAlgn val="ctr"/>
        <c:lblOffset val="100"/>
        <c:noMultiLvlLbl val="0"/>
      </c:catAx>
      <c:valAx>
        <c:axId val="211844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44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138.85360343669998</c:v>
                </c:pt>
                <c:pt idx="1">
                  <c:v>91.534602648899991</c:v>
                </c:pt>
                <c:pt idx="2">
                  <c:v>50.012998671399998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286.02253340999994</c:v>
                </c:pt>
                <c:pt idx="1">
                  <c:v>325.87093975000062</c:v>
                </c:pt>
                <c:pt idx="2">
                  <c:v>355.07254097000032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26.707944598999998</c:v>
                </c:pt>
                <c:pt idx="1">
                  <c:v>16.309565760999941</c:v>
                </c:pt>
                <c:pt idx="2">
                  <c:v>15.901237556999996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21.154420700000014</c:v>
                </c:pt>
                <c:pt idx="1">
                  <c:v>38.876501199999936</c:v>
                </c:pt>
                <c:pt idx="2">
                  <c:v>52.007159199999975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32.578789599999993</c:v>
                </c:pt>
                <c:pt idx="1">
                  <c:v>65.21584193999999</c:v>
                </c:pt>
                <c:pt idx="2">
                  <c:v>87.600350469999995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8.5226077170000298</c:v>
                </c:pt>
                <c:pt idx="1">
                  <c:v>4.2994735850000083</c:v>
                </c:pt>
                <c:pt idx="2">
                  <c:v>2.8853918400000138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590344"/>
        <c:axId val="-2133605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513.83990100000005</c:v>
                </c:pt>
                <c:pt idx="1">
                  <c:v>542.10692400000039</c:v>
                </c:pt>
                <c:pt idx="2">
                  <c:v>563.47967999999969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590344"/>
        <c:axId val="-2133605512"/>
      </c:lineChart>
      <c:catAx>
        <c:axId val="-213359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605512"/>
        <c:crosses val="autoZero"/>
        <c:auto val="1"/>
        <c:lblAlgn val="ctr"/>
        <c:lblOffset val="100"/>
        <c:noMultiLvlLbl val="0"/>
      </c:catAx>
      <c:valAx>
        <c:axId val="-21336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59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0.12511669384786228</c:v>
                </c:pt>
                <c:pt idx="1">
                  <c:v>0.12787871926561969</c:v>
                </c:pt>
                <c:pt idx="2">
                  <c:v>0.12768156305069059</c:v>
                </c:pt>
                <c:pt idx="3">
                  <c:v>0.12696310236744968</c:v>
                </c:pt>
                <c:pt idx="4">
                  <c:v>0.13649401222468169</c:v>
                </c:pt>
                <c:pt idx="5">
                  <c:v>0.1384334902710288</c:v>
                </c:pt>
                <c:pt idx="6">
                  <c:v>0.13787522808938305</c:v>
                </c:pt>
                <c:pt idx="7">
                  <c:v>0.1374770768749449</c:v>
                </c:pt>
                <c:pt idx="8">
                  <c:v>0.1372852721189935</c:v>
                </c:pt>
                <c:pt idx="9">
                  <c:v>0.11717450412015221</c:v>
                </c:pt>
                <c:pt idx="10">
                  <c:v>9.7774877210644026E-2</c:v>
                </c:pt>
                <c:pt idx="11">
                  <c:v>9.8031560001073145E-2</c:v>
                </c:pt>
                <c:pt idx="12">
                  <c:v>9.8897024985390464E-2</c:v>
                </c:pt>
                <c:pt idx="13">
                  <c:v>9.9925532556695909E-2</c:v>
                </c:pt>
                <c:pt idx="14">
                  <c:v>7.5028059327355331E-2</c:v>
                </c:pt>
                <c:pt idx="15">
                  <c:v>6.3328123214575413E-2</c:v>
                </c:pt>
                <c:pt idx="16">
                  <c:v>6.4371200617388297E-2</c:v>
                </c:pt>
                <c:pt idx="17">
                  <c:v>6.5605224505631957E-2</c:v>
                </c:pt>
                <c:pt idx="18">
                  <c:v>6.6708952273035818E-2</c:v>
                </c:pt>
                <c:pt idx="19">
                  <c:v>3.8528864825064749E-2</c:v>
                </c:pt>
                <c:pt idx="20">
                  <c:v>2.9155065154892877E-2</c:v>
                </c:pt>
                <c:pt idx="21">
                  <c:v>2.9703444652714135E-2</c:v>
                </c:pt>
                <c:pt idx="22">
                  <c:v>3.036458964764454E-2</c:v>
                </c:pt>
                <c:pt idx="23">
                  <c:v>3.0958859816096862E-2</c:v>
                </c:pt>
                <c:pt idx="24">
                  <c:v>3.1381042194923145E-2</c:v>
                </c:pt>
                <c:pt idx="25">
                  <c:v>3.1654545342648006E-2</c:v>
                </c:pt>
                <c:pt idx="26">
                  <c:v>3.1801207204878883E-2</c:v>
                </c:pt>
                <c:pt idx="27">
                  <c:v>3.1852259875127027E-2</c:v>
                </c:pt>
                <c:pt idx="28">
                  <c:v>3.1825917324213894E-2</c:v>
                </c:pt>
                <c:pt idx="29">
                  <c:v>3.1739137534287427E-2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5.3092594883025312E-2</c:v>
                </c:pt>
                <c:pt idx="1">
                  <c:v>5.4652009317970887E-2</c:v>
                </c:pt>
                <c:pt idx="2">
                  <c:v>5.4436539434007676E-2</c:v>
                </c:pt>
                <c:pt idx="3">
                  <c:v>5.3883588111816587E-2</c:v>
                </c:pt>
                <c:pt idx="4">
                  <c:v>5.3270558004832894E-2</c:v>
                </c:pt>
                <c:pt idx="5">
                  <c:v>5.2653051952811177E-2</c:v>
                </c:pt>
                <c:pt idx="6">
                  <c:v>4.8396882960272385E-2</c:v>
                </c:pt>
                <c:pt idx="7">
                  <c:v>4.7742186273010544E-2</c:v>
                </c:pt>
                <c:pt idx="8">
                  <c:v>3.9506439503092967E-2</c:v>
                </c:pt>
                <c:pt idx="9">
                  <c:v>3.8843930526603621E-2</c:v>
                </c:pt>
                <c:pt idx="10">
                  <c:v>1.3050060536504466E-2</c:v>
                </c:pt>
                <c:pt idx="11">
                  <c:v>3.5366230086899091E-3</c:v>
                </c:pt>
                <c:pt idx="12">
                  <c:v>3.2144335506914526E-3</c:v>
                </c:pt>
                <c:pt idx="13">
                  <c:v>3.1366692380706256E-3</c:v>
                </c:pt>
                <c:pt idx="14">
                  <c:v>3.1017024313585431E-3</c:v>
                </c:pt>
                <c:pt idx="15">
                  <c:v>3.0735258987786163E-3</c:v>
                </c:pt>
                <c:pt idx="16">
                  <c:v>7.7420016341636609E-3</c:v>
                </c:pt>
                <c:pt idx="17">
                  <c:v>7.7944341902993659E-3</c:v>
                </c:pt>
                <c:pt idx="18">
                  <c:v>7.734980143360352E-3</c:v>
                </c:pt>
                <c:pt idx="19">
                  <c:v>7.6529402911150735E-3</c:v>
                </c:pt>
                <c:pt idx="20">
                  <c:v>7.5704426938066616E-3</c:v>
                </c:pt>
                <c:pt idx="21">
                  <c:v>1.2136574349507939E-2</c:v>
                </c:pt>
                <c:pt idx="22">
                  <c:v>1.2130366352723415E-2</c:v>
                </c:pt>
                <c:pt idx="23">
                  <c:v>1.2024039422277533E-2</c:v>
                </c:pt>
                <c:pt idx="24">
                  <c:v>1.1899814034081739E-2</c:v>
                </c:pt>
                <c:pt idx="25">
                  <c:v>1.1774494330519534E-2</c:v>
                </c:pt>
                <c:pt idx="26">
                  <c:v>1.165084550130816E-2</c:v>
                </c:pt>
                <c:pt idx="27">
                  <c:v>1.1527419907522802E-2</c:v>
                </c:pt>
                <c:pt idx="28">
                  <c:v>1.1406080691008839E-2</c:v>
                </c:pt>
                <c:pt idx="29">
                  <c:v>1.1286705978848755E-2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4.7121494202390424E-2</c:v>
                </c:pt>
                <c:pt idx="1">
                  <c:v>4.8174424645294249E-2</c:v>
                </c:pt>
                <c:pt idx="2">
                  <c:v>4.7728145250750073E-2</c:v>
                </c:pt>
                <c:pt idx="3">
                  <c:v>4.6957912223030439E-2</c:v>
                </c:pt>
                <c:pt idx="4">
                  <c:v>4.902023419747626E-2</c:v>
                </c:pt>
                <c:pt idx="5">
                  <c:v>4.8119826770607214E-2</c:v>
                </c:pt>
                <c:pt idx="6">
                  <c:v>4.6812990179263173E-2</c:v>
                </c:pt>
                <c:pt idx="7">
                  <c:v>4.5670550258125144E-2</c:v>
                </c:pt>
                <c:pt idx="8">
                  <c:v>4.3961976577082361E-2</c:v>
                </c:pt>
                <c:pt idx="9">
                  <c:v>3.880179704894568E-2</c:v>
                </c:pt>
                <c:pt idx="10">
                  <c:v>3.3551995921327356E-2</c:v>
                </c:pt>
                <c:pt idx="11">
                  <c:v>3.1387270469538597E-2</c:v>
                </c:pt>
                <c:pt idx="12">
                  <c:v>2.9877594021179746E-2</c:v>
                </c:pt>
                <c:pt idx="13">
                  <c:v>2.8362382668635965E-2</c:v>
                </c:pt>
                <c:pt idx="14">
                  <c:v>2.1481695336744034E-2</c:v>
                </c:pt>
                <c:pt idx="15">
                  <c:v>1.9918940366972664E-2</c:v>
                </c:pt>
                <c:pt idx="16">
                  <c:v>1.8882928791774497E-2</c:v>
                </c:pt>
                <c:pt idx="17">
                  <c:v>1.7627546321622379E-2</c:v>
                </c:pt>
                <c:pt idx="18">
                  <c:v>1.6483208322023726E-2</c:v>
                </c:pt>
                <c:pt idx="19">
                  <c:v>1.1313365500801137E-2</c:v>
                </c:pt>
                <c:pt idx="20">
                  <c:v>1.0355016667587801E-2</c:v>
                </c:pt>
                <c:pt idx="21">
                  <c:v>9.947244180896618E-3</c:v>
                </c:pt>
                <c:pt idx="22">
                  <c:v>9.3382976020703022E-3</c:v>
                </c:pt>
                <c:pt idx="23">
                  <c:v>8.8275817590724986E-3</c:v>
                </c:pt>
                <c:pt idx="24">
                  <c:v>8.3985589388916888E-3</c:v>
                </c:pt>
                <c:pt idx="25">
                  <c:v>8.0374201590893944E-3</c:v>
                </c:pt>
                <c:pt idx="26">
                  <c:v>7.7363744552937288E-3</c:v>
                </c:pt>
                <c:pt idx="27">
                  <c:v>7.4803878108573021E-3</c:v>
                </c:pt>
                <c:pt idx="28">
                  <c:v>7.2642552042394377E-3</c:v>
                </c:pt>
                <c:pt idx="29">
                  <c:v>7.0793071070946439E-3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5.1308983387575113E-2</c:v>
                </c:pt>
                <c:pt idx="1">
                  <c:v>5.3186358469065581E-2</c:v>
                </c:pt>
                <c:pt idx="2">
                  <c:v>5.3581156772227141E-2</c:v>
                </c:pt>
                <c:pt idx="3">
                  <c:v>5.3639632284956329E-2</c:v>
                </c:pt>
                <c:pt idx="4">
                  <c:v>5.8467148503996896E-2</c:v>
                </c:pt>
                <c:pt idx="5">
                  <c:v>5.8515109307389013E-2</c:v>
                </c:pt>
                <c:pt idx="6">
                  <c:v>5.8424842584716009E-2</c:v>
                </c:pt>
                <c:pt idx="7">
                  <c:v>5.9205012259821728E-2</c:v>
                </c:pt>
                <c:pt idx="8">
                  <c:v>5.7137202199331986E-2</c:v>
                </c:pt>
                <c:pt idx="9">
                  <c:v>6.2938349368877114E-2</c:v>
                </c:pt>
                <c:pt idx="10">
                  <c:v>5.2288484242087561E-2</c:v>
                </c:pt>
                <c:pt idx="11">
                  <c:v>5.1484277655835867E-2</c:v>
                </c:pt>
                <c:pt idx="12">
                  <c:v>5.0909522886924297E-2</c:v>
                </c:pt>
                <c:pt idx="13">
                  <c:v>5.0381122145975017E-2</c:v>
                </c:pt>
                <c:pt idx="14">
                  <c:v>5.2048019040875373E-2</c:v>
                </c:pt>
                <c:pt idx="15">
                  <c:v>5.1570660063296379E-2</c:v>
                </c:pt>
                <c:pt idx="16">
                  <c:v>5.1059081425956949E-2</c:v>
                </c:pt>
                <c:pt idx="17">
                  <c:v>4.9764621789677138E-2</c:v>
                </c:pt>
                <c:pt idx="18">
                  <c:v>4.9232077855417319E-2</c:v>
                </c:pt>
                <c:pt idx="19">
                  <c:v>5.2648583404820107E-2</c:v>
                </c:pt>
                <c:pt idx="20">
                  <c:v>5.2180861704053692E-2</c:v>
                </c:pt>
                <c:pt idx="21">
                  <c:v>5.1652059690097507E-2</c:v>
                </c:pt>
                <c:pt idx="22">
                  <c:v>5.1115339858403323E-2</c:v>
                </c:pt>
                <c:pt idx="23">
                  <c:v>5.0591509380213409E-2</c:v>
                </c:pt>
                <c:pt idx="24">
                  <c:v>5.0721332410112757E-2</c:v>
                </c:pt>
                <c:pt idx="25">
                  <c:v>4.8029602396311009E-2</c:v>
                </c:pt>
                <c:pt idx="26">
                  <c:v>4.7403940222023544E-2</c:v>
                </c:pt>
                <c:pt idx="27">
                  <c:v>4.6829991017171141E-2</c:v>
                </c:pt>
                <c:pt idx="28">
                  <c:v>4.626901161658472E-2</c:v>
                </c:pt>
                <c:pt idx="29">
                  <c:v>4.57102110083294E-2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1.5856573279741069E-2</c:v>
                </c:pt>
                <c:pt idx="1">
                  <c:v>1.5827195136811953E-2</c:v>
                </c:pt>
                <c:pt idx="2">
                  <c:v>1.5179253123433021E-2</c:v>
                </c:pt>
                <c:pt idx="3">
                  <c:v>1.4666832759734438E-2</c:v>
                </c:pt>
                <c:pt idx="4">
                  <c:v>1.7787955608914881E-2</c:v>
                </c:pt>
                <c:pt idx="5">
                  <c:v>1.7299631593813123E-2</c:v>
                </c:pt>
                <c:pt idx="6">
                  <c:v>1.5967584657929412E-2</c:v>
                </c:pt>
                <c:pt idx="7">
                  <c:v>1.5074516795259925E-2</c:v>
                </c:pt>
                <c:pt idx="8">
                  <c:v>1.4058307478846982E-2</c:v>
                </c:pt>
                <c:pt idx="9">
                  <c:v>1.6914179536491828E-2</c:v>
                </c:pt>
                <c:pt idx="10">
                  <c:v>1.7657227866801538E-2</c:v>
                </c:pt>
                <c:pt idx="11">
                  <c:v>1.5335996577431369E-2</c:v>
                </c:pt>
                <c:pt idx="12">
                  <c:v>1.4872701952421474E-2</c:v>
                </c:pt>
                <c:pt idx="13">
                  <c:v>1.4448464395510343E-2</c:v>
                </c:pt>
                <c:pt idx="14">
                  <c:v>2.693353609180759E-2</c:v>
                </c:pt>
                <c:pt idx="15">
                  <c:v>2.6667503198021462E-2</c:v>
                </c:pt>
                <c:pt idx="16">
                  <c:v>2.716966744054897E-2</c:v>
                </c:pt>
                <c:pt idx="17">
                  <c:v>2.6665389464060916E-2</c:v>
                </c:pt>
                <c:pt idx="18">
                  <c:v>2.6151288156498191E-2</c:v>
                </c:pt>
                <c:pt idx="19">
                  <c:v>8.8576800879174127E-3</c:v>
                </c:pt>
                <c:pt idx="20">
                  <c:v>8.186429452917093E-3</c:v>
                </c:pt>
                <c:pt idx="21">
                  <c:v>8.8280161205915586E-3</c:v>
                </c:pt>
                <c:pt idx="22">
                  <c:v>8.5557184195811722E-3</c:v>
                </c:pt>
                <c:pt idx="23">
                  <c:v>1.4172466447677817E-2</c:v>
                </c:pt>
                <c:pt idx="24">
                  <c:v>1.3978992416474828E-2</c:v>
                </c:pt>
                <c:pt idx="25">
                  <c:v>1.3673096899285612E-2</c:v>
                </c:pt>
                <c:pt idx="26">
                  <c:v>1.3349533947155929E-2</c:v>
                </c:pt>
                <c:pt idx="27">
                  <c:v>1.3027160393535221E-2</c:v>
                </c:pt>
                <c:pt idx="28">
                  <c:v>1.2706134971607925E-2</c:v>
                </c:pt>
                <c:pt idx="29">
                  <c:v>1.2391173444467461E-2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5.2326375950919831E-4</c:v>
                </c:pt>
                <c:pt idx="1">
                  <c:v>6.0766781961795184E-4</c:v>
                </c:pt>
                <c:pt idx="2">
                  <c:v>6.5099430431994404E-4</c:v>
                </c:pt>
                <c:pt idx="3">
                  <c:v>6.7366942662653142E-4</c:v>
                </c:pt>
                <c:pt idx="4">
                  <c:v>6.8968010337426338E-4</c:v>
                </c:pt>
                <c:pt idx="5">
                  <c:v>7.0304580017089017E-4</c:v>
                </c:pt>
                <c:pt idx="6">
                  <c:v>7.0648605254075201E-4</c:v>
                </c:pt>
                <c:pt idx="7">
                  <c:v>7.1654634419741014E-4</c:v>
                </c:pt>
                <c:pt idx="8">
                  <c:v>7.2975746384786456E-4</c:v>
                </c:pt>
                <c:pt idx="9">
                  <c:v>7.3269972375570756E-4</c:v>
                </c:pt>
                <c:pt idx="10">
                  <c:v>7.2716744197583421E-4</c:v>
                </c:pt>
                <c:pt idx="11">
                  <c:v>7.278347478351855E-4</c:v>
                </c:pt>
                <c:pt idx="12">
                  <c:v>7.292883450118647E-4</c:v>
                </c:pt>
                <c:pt idx="13">
                  <c:v>7.2990591321865726E-4</c:v>
                </c:pt>
                <c:pt idx="14">
                  <c:v>7.314145776783213E-4</c:v>
                </c:pt>
                <c:pt idx="15">
                  <c:v>7.2790103692971177E-4</c:v>
                </c:pt>
                <c:pt idx="16">
                  <c:v>7.3422259977963858E-4</c:v>
                </c:pt>
                <c:pt idx="17">
                  <c:v>7.4148112554430867E-4</c:v>
                </c:pt>
                <c:pt idx="18">
                  <c:v>7.5054384427206665E-4</c:v>
                </c:pt>
                <c:pt idx="19">
                  <c:v>7.4982174068583169E-4</c:v>
                </c:pt>
                <c:pt idx="20">
                  <c:v>7.4962600109297216E-4</c:v>
                </c:pt>
                <c:pt idx="21">
                  <c:v>7.5464407949543048E-4</c:v>
                </c:pt>
                <c:pt idx="22">
                  <c:v>7.6287774981830295E-4</c:v>
                </c:pt>
                <c:pt idx="23">
                  <c:v>7.7838033752073864E-4</c:v>
                </c:pt>
                <c:pt idx="24">
                  <c:v>7.8961899002159613E-4</c:v>
                </c:pt>
                <c:pt idx="25">
                  <c:v>7.9901392154810421E-4</c:v>
                </c:pt>
                <c:pt idx="26">
                  <c:v>8.0720006708197897E-4</c:v>
                </c:pt>
                <c:pt idx="27">
                  <c:v>8.10937424871376E-4</c:v>
                </c:pt>
                <c:pt idx="28">
                  <c:v>8.1456737608589819E-4</c:v>
                </c:pt>
                <c:pt idx="29">
                  <c:v>8.1657378540621957E-4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3.5873307834254631E-2</c:v>
                </c:pt>
                <c:pt idx="1">
                  <c:v>3.7140956542217059E-2</c:v>
                </c:pt>
                <c:pt idx="2">
                  <c:v>3.7355430380273842E-2</c:v>
                </c:pt>
                <c:pt idx="3">
                  <c:v>3.7598958048943629E-2</c:v>
                </c:pt>
                <c:pt idx="4">
                  <c:v>3.2873849312281843E-2</c:v>
                </c:pt>
                <c:pt idx="5">
                  <c:v>3.3115181158782099E-2</c:v>
                </c:pt>
                <c:pt idx="6">
                  <c:v>3.3288089848094865E-2</c:v>
                </c:pt>
                <c:pt idx="7">
                  <c:v>3.3228187615587802E-2</c:v>
                </c:pt>
                <c:pt idx="8">
                  <c:v>3.3079438604151544E-2</c:v>
                </c:pt>
                <c:pt idx="9">
                  <c:v>2.5706664447538025E-2</c:v>
                </c:pt>
                <c:pt idx="10">
                  <c:v>1.5365335006379054E-2</c:v>
                </c:pt>
                <c:pt idx="11">
                  <c:v>1.4877524305614828E-2</c:v>
                </c:pt>
                <c:pt idx="12">
                  <c:v>1.4732732231067483E-2</c:v>
                </c:pt>
                <c:pt idx="13">
                  <c:v>1.488262151781194E-2</c:v>
                </c:pt>
                <c:pt idx="14">
                  <c:v>1.1305901600675964E-2</c:v>
                </c:pt>
                <c:pt idx="15">
                  <c:v>1.1453958428807377E-2</c:v>
                </c:pt>
                <c:pt idx="16">
                  <c:v>1.1873193579402952E-2</c:v>
                </c:pt>
                <c:pt idx="17">
                  <c:v>1.1920138696683579E-2</c:v>
                </c:pt>
                <c:pt idx="18">
                  <c:v>1.1879452984451947E-2</c:v>
                </c:pt>
                <c:pt idx="19">
                  <c:v>9.4178124730949185E-3</c:v>
                </c:pt>
                <c:pt idx="20">
                  <c:v>9.8228386395627001E-3</c:v>
                </c:pt>
                <c:pt idx="21">
                  <c:v>9.7092051482275052E-3</c:v>
                </c:pt>
                <c:pt idx="22">
                  <c:v>9.5986716066006807E-3</c:v>
                </c:pt>
                <c:pt idx="23">
                  <c:v>3.1174858957531609E-2</c:v>
                </c:pt>
                <c:pt idx="24">
                  <c:v>3.0782535952156898E-2</c:v>
                </c:pt>
                <c:pt idx="25">
                  <c:v>3.3347765273732226E-2</c:v>
                </c:pt>
                <c:pt idx="26">
                  <c:v>3.3153197931084698E-2</c:v>
                </c:pt>
                <c:pt idx="27">
                  <c:v>3.2863484069530352E-2</c:v>
                </c:pt>
                <c:pt idx="28">
                  <c:v>3.2624820212567053E-2</c:v>
                </c:pt>
                <c:pt idx="29">
                  <c:v>3.2316473936079615E-2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6.6981152847009492E-2</c:v>
                </c:pt>
                <c:pt idx="1">
                  <c:v>6.1844456394066993E-2</c:v>
                </c:pt>
                <c:pt idx="2">
                  <c:v>6.3701550136439564E-2</c:v>
                </c:pt>
                <c:pt idx="3">
                  <c:v>6.6033809214969499E-2</c:v>
                </c:pt>
                <c:pt idx="4">
                  <c:v>6.6368463172579828E-2</c:v>
                </c:pt>
                <c:pt idx="5">
                  <c:v>6.9678960457396702E-2</c:v>
                </c:pt>
                <c:pt idx="6">
                  <c:v>6.040809474990242E-2</c:v>
                </c:pt>
                <c:pt idx="7">
                  <c:v>7.0943182098797089E-2</c:v>
                </c:pt>
                <c:pt idx="8">
                  <c:v>7.7214510788328958E-2</c:v>
                </c:pt>
                <c:pt idx="9">
                  <c:v>6.855629783162101E-2</c:v>
                </c:pt>
                <c:pt idx="10">
                  <c:v>7.284658480963678E-2</c:v>
                </c:pt>
                <c:pt idx="11">
                  <c:v>7.8681708094918493E-2</c:v>
                </c:pt>
                <c:pt idx="12">
                  <c:v>6.5731252891230954E-2</c:v>
                </c:pt>
                <c:pt idx="13">
                  <c:v>5.2782165413810041E-2</c:v>
                </c:pt>
                <c:pt idx="14">
                  <c:v>4.4946465324275806E-2</c:v>
                </c:pt>
                <c:pt idx="15">
                  <c:v>3.0269292961097941E-2</c:v>
                </c:pt>
                <c:pt idx="16">
                  <c:v>3.2821215945623462E-2</c:v>
                </c:pt>
                <c:pt idx="17">
                  <c:v>2.7826600566819612E-2</c:v>
                </c:pt>
                <c:pt idx="18">
                  <c:v>2.5084849354873411E-2</c:v>
                </c:pt>
                <c:pt idx="19">
                  <c:v>2.3522214599803977E-2</c:v>
                </c:pt>
                <c:pt idx="20">
                  <c:v>2.3724214485955845E-2</c:v>
                </c:pt>
                <c:pt idx="21">
                  <c:v>2.0796354979720894E-2</c:v>
                </c:pt>
                <c:pt idx="22">
                  <c:v>2.0467578859890735E-2</c:v>
                </c:pt>
                <c:pt idx="23">
                  <c:v>2.0203982623901832E-2</c:v>
                </c:pt>
                <c:pt idx="24">
                  <c:v>1.7412187488283146E-2</c:v>
                </c:pt>
                <c:pt idx="25">
                  <c:v>1.7133644732470883E-2</c:v>
                </c:pt>
                <c:pt idx="26">
                  <c:v>1.6913456863313723E-2</c:v>
                </c:pt>
                <c:pt idx="27">
                  <c:v>1.670687389430188E-2</c:v>
                </c:pt>
                <c:pt idx="28">
                  <c:v>1.6571777040325975E-2</c:v>
                </c:pt>
                <c:pt idx="29">
                  <c:v>1.6376437335069324E-2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0.12434235693054863</c:v>
                </c:pt>
                <c:pt idx="1">
                  <c:v>0.11986141009912057</c:v>
                </c:pt>
                <c:pt idx="2">
                  <c:v>0.12142168834730058</c:v>
                </c:pt>
                <c:pt idx="3">
                  <c:v>0.12325084376803529</c:v>
                </c:pt>
                <c:pt idx="4">
                  <c:v>0.12799838507353531</c:v>
                </c:pt>
                <c:pt idx="5">
                  <c:v>0.13142715002157576</c:v>
                </c:pt>
                <c:pt idx="6">
                  <c:v>0.12098642983080006</c:v>
                </c:pt>
                <c:pt idx="7">
                  <c:v>0.13081474252364333</c:v>
                </c:pt>
                <c:pt idx="8">
                  <c:v>0.13552426305468951</c:v>
                </c:pt>
                <c:pt idx="9">
                  <c:v>0.12107989997147804</c:v>
                </c:pt>
                <c:pt idx="10">
                  <c:v>0.11031966046948037</c:v>
                </c:pt>
                <c:pt idx="11">
                  <c:v>0.11415231845459108</c:v>
                </c:pt>
                <c:pt idx="12">
                  <c:v>0.1008284182798212</c:v>
                </c:pt>
                <c:pt idx="13">
                  <c:v>8.7607087693783142E-2</c:v>
                </c:pt>
                <c:pt idx="14">
                  <c:v>7.9550172120477325E-2</c:v>
                </c:pt>
                <c:pt idx="15">
                  <c:v>6.1445354047523826E-2</c:v>
                </c:pt>
                <c:pt idx="16">
                  <c:v>6.4345056811717635E-2</c:v>
                </c:pt>
                <c:pt idx="17">
                  <c:v>5.9129623949646951E-2</c:v>
                </c:pt>
                <c:pt idx="18">
                  <c:v>5.6163338011104083E-2</c:v>
                </c:pt>
                <c:pt idx="19">
                  <c:v>4.0196238264828404E-2</c:v>
                </c:pt>
                <c:pt idx="20">
                  <c:v>3.7441999487869082E-2</c:v>
                </c:pt>
                <c:pt idx="21">
                  <c:v>3.4954928339699341E-2</c:v>
                </c:pt>
                <c:pt idx="22">
                  <c:v>3.453851949937338E-2</c:v>
                </c:pt>
                <c:pt idx="23">
                  <c:v>3.7230748577589165E-2</c:v>
                </c:pt>
                <c:pt idx="24">
                  <c:v>3.4414263468253249E-2</c:v>
                </c:pt>
                <c:pt idx="25">
                  <c:v>3.4029749919434291E-2</c:v>
                </c:pt>
                <c:pt idx="26">
                  <c:v>3.368175138239244E-2</c:v>
                </c:pt>
                <c:pt idx="27">
                  <c:v>3.3336247703619461E-2</c:v>
                </c:pt>
                <c:pt idx="28">
                  <c:v>3.3056135754781515E-2</c:v>
                </c:pt>
                <c:pt idx="29">
                  <c:v>3.2710943886636326E-2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1.4694492143027703E-4</c:v>
                </c:pt>
                <c:pt idx="1">
                  <c:v>1.7029926341250961E-4</c:v>
                </c:pt>
                <c:pt idx="2">
                  <c:v>1.8322426054383223E-4</c:v>
                </c:pt>
                <c:pt idx="3">
                  <c:v>1.9058724854734366E-4</c:v>
                </c:pt>
                <c:pt idx="4">
                  <c:v>1.9611902911483952E-4</c:v>
                </c:pt>
                <c:pt idx="5">
                  <c:v>2.0091839058665624E-4</c:v>
                </c:pt>
                <c:pt idx="6">
                  <c:v>2.0440049097816062E-4</c:v>
                </c:pt>
                <c:pt idx="7">
                  <c:v>2.0958266185933366E-4</c:v>
                </c:pt>
                <c:pt idx="8">
                  <c:v>2.1554454167964994E-4</c:v>
                </c:pt>
                <c:pt idx="9">
                  <c:v>2.2002871324773547E-4</c:v>
                </c:pt>
                <c:pt idx="10">
                  <c:v>5.804410375180876E-4</c:v>
                </c:pt>
                <c:pt idx="11">
                  <c:v>5.9081473891933408E-4</c:v>
                </c:pt>
                <c:pt idx="12">
                  <c:v>5.9354722771833783E-4</c:v>
                </c:pt>
                <c:pt idx="13">
                  <c:v>5.9508287870258523E-4</c:v>
                </c:pt>
                <c:pt idx="14">
                  <c:v>5.9592246122989177E-4</c:v>
                </c:pt>
                <c:pt idx="15">
                  <c:v>5.9591280798135943E-4</c:v>
                </c:pt>
                <c:pt idx="16">
                  <c:v>5.9783071643202692E-4</c:v>
                </c:pt>
                <c:pt idx="17">
                  <c:v>5.9993454126408519E-4</c:v>
                </c:pt>
                <c:pt idx="18">
                  <c:v>6.0190390440475658E-4</c:v>
                </c:pt>
                <c:pt idx="19">
                  <c:v>6.0073328513601267E-4</c:v>
                </c:pt>
                <c:pt idx="20">
                  <c:v>5.9342143729175468E-4</c:v>
                </c:pt>
                <c:pt idx="21">
                  <c:v>5.930138034267253E-4</c:v>
                </c:pt>
                <c:pt idx="22">
                  <c:v>5.9302954450188836E-4</c:v>
                </c:pt>
                <c:pt idx="23">
                  <c:v>5.9441810430636106E-4</c:v>
                </c:pt>
                <c:pt idx="24">
                  <c:v>7.474000773255745E-4</c:v>
                </c:pt>
                <c:pt idx="25">
                  <c:v>2.1956869434928964E-4</c:v>
                </c:pt>
                <c:pt idx="26">
                  <c:v>2.0786711280491171E-4</c:v>
                </c:pt>
                <c:pt idx="27">
                  <c:v>2.0697559280722107E-4</c:v>
                </c:pt>
                <c:pt idx="28">
                  <c:v>2.0761236140300984E-4</c:v>
                </c:pt>
                <c:pt idx="29">
                  <c:v>2.0819703553039113E-4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330552"/>
        <c:axId val="21183181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0.52036336589334642</c:v>
                </c:pt>
                <c:pt idx="1">
                  <c:v>0.51934349695319748</c:v>
                </c:pt>
                <c:pt idx="2">
                  <c:v>0.52191954505998628</c:v>
                </c:pt>
                <c:pt idx="3">
                  <c:v>0.52385893545410978</c:v>
                </c:pt>
                <c:pt idx="4">
                  <c:v>0.54316640523078874</c:v>
                </c:pt>
                <c:pt idx="5">
                  <c:v>0.55014636572416142</c:v>
                </c:pt>
                <c:pt idx="6">
                  <c:v>0.52307102944388029</c:v>
                </c:pt>
                <c:pt idx="7">
                  <c:v>0.54108158370524728</c:v>
                </c:pt>
                <c:pt idx="8">
                  <c:v>0.53871271233004525</c:v>
                </c:pt>
                <c:pt idx="9">
                  <c:v>0.49096835128871091</c:v>
                </c:pt>
                <c:pt idx="10">
                  <c:v>0.41416183454235511</c:v>
                </c:pt>
                <c:pt idx="11">
                  <c:v>0.40880592805444776</c:v>
                </c:pt>
                <c:pt idx="12">
                  <c:v>0.38038651637145726</c:v>
                </c:pt>
                <c:pt idx="13">
                  <c:v>0.35285103442221422</c:v>
                </c:pt>
                <c:pt idx="14">
                  <c:v>0.31572288831247819</c:v>
                </c:pt>
                <c:pt idx="15">
                  <c:v>0.26905117202398476</c:v>
                </c:pt>
                <c:pt idx="16">
                  <c:v>0.27959639956278809</c:v>
                </c:pt>
                <c:pt idx="17">
                  <c:v>0.26767499515125026</c:v>
                </c:pt>
                <c:pt idx="18">
                  <c:v>0.26079059484944167</c:v>
                </c:pt>
                <c:pt idx="19">
                  <c:v>0.19348825447326762</c:v>
                </c:pt>
                <c:pt idx="20">
                  <c:v>0.17977991572503046</c:v>
                </c:pt>
                <c:pt idx="21">
                  <c:v>0.17907548534437767</c:v>
                </c:pt>
                <c:pt idx="22">
                  <c:v>0.17746498914060774</c:v>
                </c:pt>
                <c:pt idx="23">
                  <c:v>0.20655684542618782</c:v>
                </c:pt>
                <c:pt idx="24">
                  <c:v>0.20052574597052458</c:v>
                </c:pt>
                <c:pt idx="25">
                  <c:v>0.19869890166938833</c:v>
                </c:pt>
                <c:pt idx="26">
                  <c:v>0.19670537468733798</c:v>
                </c:pt>
                <c:pt idx="27">
                  <c:v>0.19464173768934379</c:v>
                </c:pt>
                <c:pt idx="28">
                  <c:v>0.19274631255281829</c:v>
                </c:pt>
                <c:pt idx="29">
                  <c:v>0.19063516105174955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30552"/>
        <c:axId val="2118318184"/>
      </c:lineChart>
      <c:catAx>
        <c:axId val="21183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318184"/>
        <c:crosses val="autoZero"/>
        <c:auto val="1"/>
        <c:lblAlgn val="ctr"/>
        <c:lblOffset val="100"/>
        <c:tickLblSkip val="1"/>
        <c:noMultiLvlLbl val="0"/>
      </c:catAx>
      <c:valAx>
        <c:axId val="211831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3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0.12882681815126079</c:v>
                </c:pt>
                <c:pt idx="1">
                  <c:v>0.13364911429490048</c:v>
                </c:pt>
                <c:pt idx="2">
                  <c:v>9.393141081623177E-2</c:v>
                </c:pt>
                <c:pt idx="3">
                  <c:v>5.9708473087139238E-2</c:v>
                </c:pt>
                <c:pt idx="4">
                  <c:v>3.0312600293254312E-2</c:v>
                </c:pt>
                <c:pt idx="5">
                  <c:v>3.1774613456231046E-2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5.3867057950330678E-2</c:v>
                </c:pt>
                <c:pt idx="1">
                  <c:v>4.5428498243158137E-2</c:v>
                </c:pt>
                <c:pt idx="2">
                  <c:v>5.2078977530629995E-3</c:v>
                </c:pt>
                <c:pt idx="3">
                  <c:v>6.7995764315434137E-3</c:v>
                </c:pt>
                <c:pt idx="4">
                  <c:v>1.1152247370479458E-2</c:v>
                </c:pt>
                <c:pt idx="5">
                  <c:v>1.1529109281841619E-2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4.7800442103788296E-2</c:v>
                </c:pt>
                <c:pt idx="1">
                  <c:v>4.467342816680471E-2</c:v>
                </c:pt>
                <c:pt idx="2">
                  <c:v>2.8932187683485138E-2</c:v>
                </c:pt>
                <c:pt idx="3">
                  <c:v>1.6845197860638879E-2</c:v>
                </c:pt>
                <c:pt idx="4">
                  <c:v>9.373339829703781E-3</c:v>
                </c:pt>
                <c:pt idx="5">
                  <c:v>7.519548947314901E-3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5.4036655883564211E-2</c:v>
                </c:pt>
                <c:pt idx="1">
                  <c:v>5.9244103144027171E-2</c:v>
                </c:pt>
                <c:pt idx="2">
                  <c:v>5.1422285194339626E-2</c:v>
                </c:pt>
                <c:pt idx="3">
                  <c:v>5.0855004907833581E-2</c:v>
                </c:pt>
                <c:pt idx="4">
                  <c:v>5.1252220608576149E-2</c:v>
                </c:pt>
                <c:pt idx="5">
                  <c:v>4.6848551252083967E-2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1.5863561981727073E-2</c:v>
                </c:pt>
                <c:pt idx="1">
                  <c:v>1.5862844012468253E-2</c:v>
                </c:pt>
                <c:pt idx="2">
                  <c:v>1.7849585376794465E-2</c:v>
                </c:pt>
                <c:pt idx="3">
                  <c:v>2.3102305669409393E-2</c:v>
                </c:pt>
                <c:pt idx="4">
                  <c:v>1.0744324571448496E-2</c:v>
                </c:pt>
                <c:pt idx="5">
                  <c:v>1.3029419931210429E-2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6.2905508268957784E-4</c:v>
                </c:pt>
                <c:pt idx="1">
                  <c:v>7.1770707690252498E-4</c:v>
                </c:pt>
                <c:pt idx="2">
                  <c:v>7.2912220514397257E-4</c:v>
                </c:pt>
                <c:pt idx="3">
                  <c:v>7.4079406944231141E-4</c:v>
                </c:pt>
                <c:pt idx="4">
                  <c:v>7.6702943158980807E-4</c:v>
                </c:pt>
                <c:pt idx="5">
                  <c:v>8.0965851499871532E-4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3.6168500423594201E-2</c:v>
                </c:pt>
                <c:pt idx="1">
                  <c:v>3.1683512334830868E-2</c:v>
                </c:pt>
                <c:pt idx="2">
                  <c:v>1.4232822932309855E-2</c:v>
                </c:pt>
                <c:pt idx="3">
                  <c:v>1.1308911232488155E-2</c:v>
                </c:pt>
                <c:pt idx="4">
                  <c:v>1.8217622060815879E-2</c:v>
                </c:pt>
                <c:pt idx="5">
                  <c:v>3.2861148284598789E-2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6.4985886353013084E-2</c:v>
                </c:pt>
                <c:pt idx="1">
                  <c:v>6.9360209185209243E-2</c:v>
                </c:pt>
                <c:pt idx="2">
                  <c:v>6.2997635306774408E-2</c:v>
                </c:pt>
                <c:pt idx="3">
                  <c:v>2.7904834685643681E-2</c:v>
                </c:pt>
                <c:pt idx="4">
                  <c:v>2.0520863687550493E-2</c:v>
                </c:pt>
                <c:pt idx="5">
                  <c:v>1.6740437973096357E-2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0.12337493684370808</c:v>
                </c:pt>
                <c:pt idx="1">
                  <c:v>0.12796649708043734</c:v>
                </c:pt>
                <c:pt idx="2">
                  <c:v>9.8491531403630622E-2</c:v>
                </c:pt>
                <c:pt idx="3">
                  <c:v>5.6255922216964183E-2</c:v>
                </c:pt>
                <c:pt idx="4">
                  <c:v>3.5716091874556842E-2</c:v>
                </c:pt>
                <c:pt idx="5">
                  <c:v>3.3362965729372807E-2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1.7743494460976039E-4</c:v>
                </c:pt>
                <c:pt idx="1">
                  <c:v>2.1009495967030719E-4</c:v>
                </c:pt>
                <c:pt idx="2">
                  <c:v>5.9116166881764741E-4</c:v>
                </c:pt>
                <c:pt idx="3">
                  <c:v>5.992630510436482E-4</c:v>
                </c:pt>
                <c:pt idx="4">
                  <c:v>6.2425659337046074E-4</c:v>
                </c:pt>
                <c:pt idx="5">
                  <c:v>2.1004415937896467E-4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232456"/>
        <c:axId val="211823591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0.52573034971828569</c:v>
                </c:pt>
                <c:pt idx="1">
                  <c:v>0.52879600849840902</c:v>
                </c:pt>
                <c:pt idx="2">
                  <c:v>0.37438564034059052</c:v>
                </c:pt>
                <c:pt idx="3">
                  <c:v>0.25412028321214652</c:v>
                </c:pt>
                <c:pt idx="4">
                  <c:v>0.18868059632134565</c:v>
                </c:pt>
                <c:pt idx="5">
                  <c:v>0.19468549753012759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32456"/>
        <c:axId val="2118235912"/>
      </c:lineChart>
      <c:catAx>
        <c:axId val="211823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235912"/>
        <c:crosses val="autoZero"/>
        <c:auto val="1"/>
        <c:lblAlgn val="ctr"/>
        <c:lblOffset val="100"/>
        <c:noMultiLvlLbl val="0"/>
      </c:catAx>
      <c:valAx>
        <c:axId val="211823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23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0.13123796622308065</c:v>
                </c:pt>
                <c:pt idx="1">
                  <c:v>7.6819941951685511E-2</c:v>
                </c:pt>
                <c:pt idx="2">
                  <c:v>3.1043606874742679E-2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4.9647778096744408E-2</c:v>
                </c:pt>
                <c:pt idx="1">
                  <c:v>6.0037370923032071E-3</c:v>
                </c:pt>
                <c:pt idx="2">
                  <c:v>1.1340678326160539E-2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4.6236935135296503E-2</c:v>
                </c:pt>
                <c:pt idx="1">
                  <c:v>2.2888692772062007E-2</c:v>
                </c:pt>
                <c:pt idx="2">
                  <c:v>8.4464443885093402E-3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5.6640379513795691E-2</c:v>
                </c:pt>
                <c:pt idx="1">
                  <c:v>5.1138645051086604E-2</c:v>
                </c:pt>
                <c:pt idx="2">
                  <c:v>4.9050385930330058E-2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1.5863202997097661E-2</c:v>
                </c:pt>
                <c:pt idx="1">
                  <c:v>2.0475945523101929E-2</c:v>
                </c:pt>
                <c:pt idx="2">
                  <c:v>1.1886872251329462E-2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6.7338107979605141E-4</c:v>
                </c:pt>
                <c:pt idx="1">
                  <c:v>7.3495813729314199E-4</c:v>
                </c:pt>
                <c:pt idx="2">
                  <c:v>7.8834397329426175E-4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3.3926006379212531E-2</c:v>
                </c:pt>
                <c:pt idx="1">
                  <c:v>1.2770867082399006E-2</c:v>
                </c:pt>
                <c:pt idx="2">
                  <c:v>2.5539385172707332E-2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6.7173047769111163E-2</c:v>
                </c:pt>
                <c:pt idx="1">
                  <c:v>4.5451234996209046E-2</c:v>
                </c:pt>
                <c:pt idx="2">
                  <c:v>1.8630650830323427E-2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0.12567071696207271</c:v>
                </c:pt>
                <c:pt idx="1">
                  <c:v>7.7373726810297402E-2</c:v>
                </c:pt>
                <c:pt idx="2">
                  <c:v>3.4539528801964828E-2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1.9376495214003378E-4</c:v>
                </c:pt>
                <c:pt idx="1">
                  <c:v>5.9521235993064781E-4</c:v>
                </c:pt>
                <c:pt idx="2">
                  <c:v>4.1715037637471268E-4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155704"/>
        <c:axId val="2118135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0.5272631791083473</c:v>
                </c:pt>
                <c:pt idx="1">
                  <c:v>0.31425296177636852</c:v>
                </c:pt>
                <c:pt idx="2">
                  <c:v>0.19168304692573662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55704"/>
        <c:axId val="2118135592"/>
      </c:lineChart>
      <c:catAx>
        <c:axId val="211815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135592"/>
        <c:crosses val="autoZero"/>
        <c:auto val="1"/>
        <c:lblAlgn val="ctr"/>
        <c:lblOffset val="100"/>
        <c:noMultiLvlLbl val="0"/>
      </c:catAx>
      <c:valAx>
        <c:axId val="211813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15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0.12511669384786228</c:v>
                </c:pt>
                <c:pt idx="1">
                  <c:v>0.12787871926561969</c:v>
                </c:pt>
                <c:pt idx="2">
                  <c:v>0.12768156305069059</c:v>
                </c:pt>
                <c:pt idx="3">
                  <c:v>0.12696310236744968</c:v>
                </c:pt>
                <c:pt idx="4">
                  <c:v>0.13649401222468169</c:v>
                </c:pt>
                <c:pt idx="5">
                  <c:v>0.1384334902710288</c:v>
                </c:pt>
                <c:pt idx="6">
                  <c:v>0.13787522808938305</c:v>
                </c:pt>
                <c:pt idx="7">
                  <c:v>0.1374770768749449</c:v>
                </c:pt>
                <c:pt idx="8">
                  <c:v>0.1372852721189935</c:v>
                </c:pt>
                <c:pt idx="9">
                  <c:v>0.11717450412015221</c:v>
                </c:pt>
                <c:pt idx="10">
                  <c:v>9.7774877210644026E-2</c:v>
                </c:pt>
                <c:pt idx="11">
                  <c:v>9.8031560001073145E-2</c:v>
                </c:pt>
                <c:pt idx="12">
                  <c:v>9.8897024985390464E-2</c:v>
                </c:pt>
                <c:pt idx="13">
                  <c:v>9.9925532556695909E-2</c:v>
                </c:pt>
                <c:pt idx="14">
                  <c:v>7.5028059327355331E-2</c:v>
                </c:pt>
                <c:pt idx="15">
                  <c:v>6.3328123214575413E-2</c:v>
                </c:pt>
                <c:pt idx="16">
                  <c:v>6.4371200617388297E-2</c:v>
                </c:pt>
                <c:pt idx="17">
                  <c:v>6.5605224505631957E-2</c:v>
                </c:pt>
                <c:pt idx="18">
                  <c:v>6.6708952273035818E-2</c:v>
                </c:pt>
                <c:pt idx="19">
                  <c:v>3.8528864825064749E-2</c:v>
                </c:pt>
                <c:pt idx="20">
                  <c:v>2.9155065154892877E-2</c:v>
                </c:pt>
                <c:pt idx="21">
                  <c:v>2.9703444652714135E-2</c:v>
                </c:pt>
                <c:pt idx="22">
                  <c:v>3.036458964764454E-2</c:v>
                </c:pt>
                <c:pt idx="23">
                  <c:v>3.0958859816096862E-2</c:v>
                </c:pt>
                <c:pt idx="24">
                  <c:v>3.1381042194923145E-2</c:v>
                </c:pt>
                <c:pt idx="25">
                  <c:v>3.1654545342648006E-2</c:v>
                </c:pt>
                <c:pt idx="26">
                  <c:v>3.1801207204878883E-2</c:v>
                </c:pt>
                <c:pt idx="27">
                  <c:v>3.1852259875127027E-2</c:v>
                </c:pt>
                <c:pt idx="28">
                  <c:v>3.1825917324213894E-2</c:v>
                </c:pt>
                <c:pt idx="29">
                  <c:v>3.1739137534287427E-2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5.3092594883025312E-2</c:v>
                </c:pt>
                <c:pt idx="1">
                  <c:v>5.4652009317970887E-2</c:v>
                </c:pt>
                <c:pt idx="2">
                  <c:v>5.4436539434007676E-2</c:v>
                </c:pt>
                <c:pt idx="3">
                  <c:v>5.3883588111816587E-2</c:v>
                </c:pt>
                <c:pt idx="4">
                  <c:v>5.3270558004832894E-2</c:v>
                </c:pt>
                <c:pt idx="5">
                  <c:v>5.2653051952811177E-2</c:v>
                </c:pt>
                <c:pt idx="6">
                  <c:v>4.8396882960272385E-2</c:v>
                </c:pt>
                <c:pt idx="7">
                  <c:v>4.7742186273010544E-2</c:v>
                </c:pt>
                <c:pt idx="8">
                  <c:v>3.9506439503092967E-2</c:v>
                </c:pt>
                <c:pt idx="9">
                  <c:v>3.8843930526603621E-2</c:v>
                </c:pt>
                <c:pt idx="10">
                  <c:v>1.3050060536504466E-2</c:v>
                </c:pt>
                <c:pt idx="11">
                  <c:v>3.5366230086899091E-3</c:v>
                </c:pt>
                <c:pt idx="12">
                  <c:v>3.2144335506914526E-3</c:v>
                </c:pt>
                <c:pt idx="13">
                  <c:v>3.1366692380706256E-3</c:v>
                </c:pt>
                <c:pt idx="14">
                  <c:v>3.1017024313585431E-3</c:v>
                </c:pt>
                <c:pt idx="15">
                  <c:v>3.0735258987786163E-3</c:v>
                </c:pt>
                <c:pt idx="16">
                  <c:v>7.7420016341636609E-3</c:v>
                </c:pt>
                <c:pt idx="17">
                  <c:v>7.7944341902993659E-3</c:v>
                </c:pt>
                <c:pt idx="18">
                  <c:v>7.734980143360352E-3</c:v>
                </c:pt>
                <c:pt idx="19">
                  <c:v>7.6529402911150735E-3</c:v>
                </c:pt>
                <c:pt idx="20">
                  <c:v>7.5704426938066616E-3</c:v>
                </c:pt>
                <c:pt idx="21">
                  <c:v>1.2136574349507939E-2</c:v>
                </c:pt>
                <c:pt idx="22">
                  <c:v>1.2130366352723415E-2</c:v>
                </c:pt>
                <c:pt idx="23">
                  <c:v>1.2024039422277533E-2</c:v>
                </c:pt>
                <c:pt idx="24">
                  <c:v>1.1899814034081739E-2</c:v>
                </c:pt>
                <c:pt idx="25">
                  <c:v>1.1774494330519534E-2</c:v>
                </c:pt>
                <c:pt idx="26">
                  <c:v>1.165084550130816E-2</c:v>
                </c:pt>
                <c:pt idx="27">
                  <c:v>1.1527419907522802E-2</c:v>
                </c:pt>
                <c:pt idx="28">
                  <c:v>1.1406080691008839E-2</c:v>
                </c:pt>
                <c:pt idx="29">
                  <c:v>1.1286705978848755E-2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4.7121494202390424E-2</c:v>
                </c:pt>
                <c:pt idx="1">
                  <c:v>4.8174424645294249E-2</c:v>
                </c:pt>
                <c:pt idx="2">
                  <c:v>4.7728145250750073E-2</c:v>
                </c:pt>
                <c:pt idx="3">
                  <c:v>4.6957912223030439E-2</c:v>
                </c:pt>
                <c:pt idx="4">
                  <c:v>4.902023419747626E-2</c:v>
                </c:pt>
                <c:pt idx="5">
                  <c:v>4.8119826770607214E-2</c:v>
                </c:pt>
                <c:pt idx="6">
                  <c:v>4.6812990179263173E-2</c:v>
                </c:pt>
                <c:pt idx="7">
                  <c:v>4.5670550258125144E-2</c:v>
                </c:pt>
                <c:pt idx="8">
                  <c:v>4.3961976577082361E-2</c:v>
                </c:pt>
                <c:pt idx="9">
                  <c:v>3.880179704894568E-2</c:v>
                </c:pt>
                <c:pt idx="10">
                  <c:v>3.3551995921327356E-2</c:v>
                </c:pt>
                <c:pt idx="11">
                  <c:v>3.1387270469538597E-2</c:v>
                </c:pt>
                <c:pt idx="12">
                  <c:v>2.9877594021179746E-2</c:v>
                </c:pt>
                <c:pt idx="13">
                  <c:v>2.8362382668635965E-2</c:v>
                </c:pt>
                <c:pt idx="14">
                  <c:v>2.1481695336744034E-2</c:v>
                </c:pt>
                <c:pt idx="15">
                  <c:v>1.9918940366972664E-2</c:v>
                </c:pt>
                <c:pt idx="16">
                  <c:v>1.8882928791774497E-2</c:v>
                </c:pt>
                <c:pt idx="17">
                  <c:v>1.7627546321622379E-2</c:v>
                </c:pt>
                <c:pt idx="18">
                  <c:v>1.6483208322023726E-2</c:v>
                </c:pt>
                <c:pt idx="19">
                  <c:v>1.1313365500801137E-2</c:v>
                </c:pt>
                <c:pt idx="20">
                  <c:v>1.0355016667587801E-2</c:v>
                </c:pt>
                <c:pt idx="21">
                  <c:v>9.947244180896618E-3</c:v>
                </c:pt>
                <c:pt idx="22">
                  <c:v>9.3382976020703022E-3</c:v>
                </c:pt>
                <c:pt idx="23">
                  <c:v>8.8275817590724986E-3</c:v>
                </c:pt>
                <c:pt idx="24">
                  <c:v>8.3985589388916888E-3</c:v>
                </c:pt>
                <c:pt idx="25">
                  <c:v>8.0374201590893944E-3</c:v>
                </c:pt>
                <c:pt idx="26">
                  <c:v>7.7363744552937288E-3</c:v>
                </c:pt>
                <c:pt idx="27">
                  <c:v>7.4803878108573021E-3</c:v>
                </c:pt>
                <c:pt idx="28">
                  <c:v>7.2642552042394377E-3</c:v>
                </c:pt>
                <c:pt idx="29">
                  <c:v>7.0793071070946439E-3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5.1308983387575113E-2</c:v>
                </c:pt>
                <c:pt idx="1">
                  <c:v>5.3186358469065581E-2</c:v>
                </c:pt>
                <c:pt idx="2">
                  <c:v>5.3581156772227141E-2</c:v>
                </c:pt>
                <c:pt idx="3">
                  <c:v>5.3639632284956329E-2</c:v>
                </c:pt>
                <c:pt idx="4">
                  <c:v>5.8467148503996896E-2</c:v>
                </c:pt>
                <c:pt idx="5">
                  <c:v>5.8515109307389013E-2</c:v>
                </c:pt>
                <c:pt idx="6">
                  <c:v>5.8424842584716009E-2</c:v>
                </c:pt>
                <c:pt idx="7">
                  <c:v>5.9205012259821728E-2</c:v>
                </c:pt>
                <c:pt idx="8">
                  <c:v>5.7137202199331986E-2</c:v>
                </c:pt>
                <c:pt idx="9">
                  <c:v>6.2938349368877114E-2</c:v>
                </c:pt>
                <c:pt idx="10">
                  <c:v>5.2288484242087561E-2</c:v>
                </c:pt>
                <c:pt idx="11">
                  <c:v>5.1484277655835867E-2</c:v>
                </c:pt>
                <c:pt idx="12">
                  <c:v>5.0909522886924297E-2</c:v>
                </c:pt>
                <c:pt idx="13">
                  <c:v>5.0381122145975017E-2</c:v>
                </c:pt>
                <c:pt idx="14">
                  <c:v>5.2048019040875373E-2</c:v>
                </c:pt>
                <c:pt idx="15">
                  <c:v>5.1570660063296379E-2</c:v>
                </c:pt>
                <c:pt idx="16">
                  <c:v>5.1059081425956949E-2</c:v>
                </c:pt>
                <c:pt idx="17">
                  <c:v>4.9764621789677138E-2</c:v>
                </c:pt>
                <c:pt idx="18">
                  <c:v>4.9232077855417319E-2</c:v>
                </c:pt>
                <c:pt idx="19">
                  <c:v>5.2648583404820107E-2</c:v>
                </c:pt>
                <c:pt idx="20">
                  <c:v>5.2180861704053692E-2</c:v>
                </c:pt>
                <c:pt idx="21">
                  <c:v>5.1652059690097507E-2</c:v>
                </c:pt>
                <c:pt idx="22">
                  <c:v>5.1115339858403323E-2</c:v>
                </c:pt>
                <c:pt idx="23">
                  <c:v>5.0591509380213409E-2</c:v>
                </c:pt>
                <c:pt idx="24">
                  <c:v>5.0721332410112757E-2</c:v>
                </c:pt>
                <c:pt idx="25">
                  <c:v>4.8029602396311009E-2</c:v>
                </c:pt>
                <c:pt idx="26">
                  <c:v>4.7403940222023544E-2</c:v>
                </c:pt>
                <c:pt idx="27">
                  <c:v>4.6829991017171141E-2</c:v>
                </c:pt>
                <c:pt idx="28">
                  <c:v>4.626901161658472E-2</c:v>
                </c:pt>
                <c:pt idx="29">
                  <c:v>4.57102110083294E-2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1.5856573279741069E-2</c:v>
                </c:pt>
                <c:pt idx="1">
                  <c:v>1.5827195136811953E-2</c:v>
                </c:pt>
                <c:pt idx="2">
                  <c:v>1.5179253123433021E-2</c:v>
                </c:pt>
                <c:pt idx="3">
                  <c:v>1.4666832759734438E-2</c:v>
                </c:pt>
                <c:pt idx="4">
                  <c:v>1.7787955608914881E-2</c:v>
                </c:pt>
                <c:pt idx="5">
                  <c:v>1.7299631593813123E-2</c:v>
                </c:pt>
                <c:pt idx="6">
                  <c:v>1.5967584657929412E-2</c:v>
                </c:pt>
                <c:pt idx="7">
                  <c:v>1.5074516795259925E-2</c:v>
                </c:pt>
                <c:pt idx="8">
                  <c:v>1.4058307478846982E-2</c:v>
                </c:pt>
                <c:pt idx="9">
                  <c:v>1.6914179536491828E-2</c:v>
                </c:pt>
                <c:pt idx="10">
                  <c:v>1.7657227866801538E-2</c:v>
                </c:pt>
                <c:pt idx="11">
                  <c:v>1.5335996577431369E-2</c:v>
                </c:pt>
                <c:pt idx="12">
                  <c:v>1.4872701952421474E-2</c:v>
                </c:pt>
                <c:pt idx="13">
                  <c:v>1.4448464395510343E-2</c:v>
                </c:pt>
                <c:pt idx="14">
                  <c:v>2.693353609180759E-2</c:v>
                </c:pt>
                <c:pt idx="15">
                  <c:v>2.6667503198021462E-2</c:v>
                </c:pt>
                <c:pt idx="16">
                  <c:v>2.716966744054897E-2</c:v>
                </c:pt>
                <c:pt idx="17">
                  <c:v>2.6665389464060916E-2</c:v>
                </c:pt>
                <c:pt idx="18">
                  <c:v>2.6151288156498191E-2</c:v>
                </c:pt>
                <c:pt idx="19">
                  <c:v>8.8576800879174127E-3</c:v>
                </c:pt>
                <c:pt idx="20">
                  <c:v>8.186429452917093E-3</c:v>
                </c:pt>
                <c:pt idx="21">
                  <c:v>8.8280161205915586E-3</c:v>
                </c:pt>
                <c:pt idx="22">
                  <c:v>8.5557184195811722E-3</c:v>
                </c:pt>
                <c:pt idx="23">
                  <c:v>1.4172466447677817E-2</c:v>
                </c:pt>
                <c:pt idx="24">
                  <c:v>1.3978992416474828E-2</c:v>
                </c:pt>
                <c:pt idx="25">
                  <c:v>1.3673096899285612E-2</c:v>
                </c:pt>
                <c:pt idx="26">
                  <c:v>1.3349533947155929E-2</c:v>
                </c:pt>
                <c:pt idx="27">
                  <c:v>1.3027160393535221E-2</c:v>
                </c:pt>
                <c:pt idx="28">
                  <c:v>1.2706134971607925E-2</c:v>
                </c:pt>
                <c:pt idx="29">
                  <c:v>1.2391173444467461E-2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5.2326375950919831E-4</c:v>
                </c:pt>
                <c:pt idx="1">
                  <c:v>6.0766781961795184E-4</c:v>
                </c:pt>
                <c:pt idx="2">
                  <c:v>6.5099430431994404E-4</c:v>
                </c:pt>
                <c:pt idx="3">
                  <c:v>6.7366942662653142E-4</c:v>
                </c:pt>
                <c:pt idx="4">
                  <c:v>6.8968010337426338E-4</c:v>
                </c:pt>
                <c:pt idx="5">
                  <c:v>7.0304580017089017E-4</c:v>
                </c:pt>
                <c:pt idx="6">
                  <c:v>7.0648605254075201E-4</c:v>
                </c:pt>
                <c:pt idx="7">
                  <c:v>7.1654634419741014E-4</c:v>
                </c:pt>
                <c:pt idx="8">
                  <c:v>7.2975746384786456E-4</c:v>
                </c:pt>
                <c:pt idx="9">
                  <c:v>7.3269972375570756E-4</c:v>
                </c:pt>
                <c:pt idx="10">
                  <c:v>7.2716744197583421E-4</c:v>
                </c:pt>
                <c:pt idx="11">
                  <c:v>7.278347478351855E-4</c:v>
                </c:pt>
                <c:pt idx="12">
                  <c:v>7.292883450118647E-4</c:v>
                </c:pt>
                <c:pt idx="13">
                  <c:v>7.2990591321865726E-4</c:v>
                </c:pt>
                <c:pt idx="14">
                  <c:v>7.314145776783213E-4</c:v>
                </c:pt>
                <c:pt idx="15">
                  <c:v>7.2790103692971177E-4</c:v>
                </c:pt>
                <c:pt idx="16">
                  <c:v>7.3422259977963858E-4</c:v>
                </c:pt>
                <c:pt idx="17">
                  <c:v>7.4148112554430867E-4</c:v>
                </c:pt>
                <c:pt idx="18">
                  <c:v>7.5054384427206665E-4</c:v>
                </c:pt>
                <c:pt idx="19">
                  <c:v>7.4982174068583169E-4</c:v>
                </c:pt>
                <c:pt idx="20">
                  <c:v>7.4962600109297216E-4</c:v>
                </c:pt>
                <c:pt idx="21">
                  <c:v>7.5464407949543048E-4</c:v>
                </c:pt>
                <c:pt idx="22">
                  <c:v>7.6287774981830295E-4</c:v>
                </c:pt>
                <c:pt idx="23">
                  <c:v>7.7838033752073864E-4</c:v>
                </c:pt>
                <c:pt idx="24">
                  <c:v>7.8961899002159613E-4</c:v>
                </c:pt>
                <c:pt idx="25">
                  <c:v>7.9901392154810421E-4</c:v>
                </c:pt>
                <c:pt idx="26">
                  <c:v>8.0720006708197897E-4</c:v>
                </c:pt>
                <c:pt idx="27">
                  <c:v>8.10937424871376E-4</c:v>
                </c:pt>
                <c:pt idx="28">
                  <c:v>8.1456737608589819E-4</c:v>
                </c:pt>
                <c:pt idx="29">
                  <c:v>8.1657378540621957E-4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0.22734376253324304</c:v>
                </c:pt>
                <c:pt idx="1">
                  <c:v>0.21901712229881712</c:v>
                </c:pt>
                <c:pt idx="2">
                  <c:v>0.22266189312455781</c:v>
                </c:pt>
                <c:pt idx="3">
                  <c:v>0.22707419828049577</c:v>
                </c:pt>
                <c:pt idx="4">
                  <c:v>0.22743681658751183</c:v>
                </c:pt>
                <c:pt idx="5">
                  <c:v>0.23442221002834124</c:v>
                </c:pt>
                <c:pt idx="6">
                  <c:v>0.21488701491977549</c:v>
                </c:pt>
                <c:pt idx="7">
                  <c:v>0.23519569489988756</c:v>
                </c:pt>
                <c:pt idx="8">
                  <c:v>0.24603375698884966</c:v>
                </c:pt>
                <c:pt idx="9">
                  <c:v>0.21556289096388481</c:v>
                </c:pt>
                <c:pt idx="10">
                  <c:v>0.19911202132301431</c:v>
                </c:pt>
                <c:pt idx="11">
                  <c:v>0.20830236559404372</c:v>
                </c:pt>
                <c:pt idx="12">
                  <c:v>0.18188595062983798</c:v>
                </c:pt>
                <c:pt idx="13">
                  <c:v>0.1558669575041077</c:v>
                </c:pt>
                <c:pt idx="14">
                  <c:v>0.13639846150665899</c:v>
                </c:pt>
                <c:pt idx="15">
                  <c:v>0.1037645182454105</c:v>
                </c:pt>
                <c:pt idx="16">
                  <c:v>0.10963729705317608</c:v>
                </c:pt>
                <c:pt idx="17">
                  <c:v>9.9476297754414231E-2</c:v>
                </c:pt>
                <c:pt idx="18">
                  <c:v>9.3729544254834207E-2</c:v>
                </c:pt>
                <c:pt idx="19">
                  <c:v>7.3736998622863315E-2</c:v>
                </c:pt>
                <c:pt idx="20">
                  <c:v>7.1582474050679384E-2</c:v>
                </c:pt>
                <c:pt idx="21">
                  <c:v>6.6053502271074468E-2</c:v>
                </c:pt>
                <c:pt idx="22">
                  <c:v>6.519779951036668E-2</c:v>
                </c:pt>
                <c:pt idx="23">
                  <c:v>8.9204008263328957E-2</c:v>
                </c:pt>
                <c:pt idx="24">
                  <c:v>8.3356386986018854E-2</c:v>
                </c:pt>
                <c:pt idx="25">
                  <c:v>8.4730728619986692E-2</c:v>
                </c:pt>
                <c:pt idx="26">
                  <c:v>8.3956273289595762E-2</c:v>
                </c:pt>
                <c:pt idx="27">
                  <c:v>8.3113581260258917E-2</c:v>
                </c:pt>
                <c:pt idx="28">
                  <c:v>8.2460345369077565E-2</c:v>
                </c:pt>
                <c:pt idx="29">
                  <c:v>8.161205219331566E-2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727320"/>
        <c:axId val="-2064723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0.52036336589334642</c:v>
                </c:pt>
                <c:pt idx="1">
                  <c:v>0.51934349695319748</c:v>
                </c:pt>
                <c:pt idx="2">
                  <c:v>0.52191954505998628</c:v>
                </c:pt>
                <c:pt idx="3">
                  <c:v>0.52385893545410978</c:v>
                </c:pt>
                <c:pt idx="4">
                  <c:v>0.54316640523078874</c:v>
                </c:pt>
                <c:pt idx="5">
                  <c:v>0.55014636572416142</c:v>
                </c:pt>
                <c:pt idx="6">
                  <c:v>0.52307102944388029</c:v>
                </c:pt>
                <c:pt idx="7">
                  <c:v>0.54108158370524728</c:v>
                </c:pt>
                <c:pt idx="8">
                  <c:v>0.53871271233004525</c:v>
                </c:pt>
                <c:pt idx="9">
                  <c:v>0.49096835128871091</c:v>
                </c:pt>
                <c:pt idx="10">
                  <c:v>0.41416183454235511</c:v>
                </c:pt>
                <c:pt idx="11">
                  <c:v>0.40880592805444776</c:v>
                </c:pt>
                <c:pt idx="12">
                  <c:v>0.38038651637145726</c:v>
                </c:pt>
                <c:pt idx="13">
                  <c:v>0.35285103442221422</c:v>
                </c:pt>
                <c:pt idx="14">
                  <c:v>0.31572288831247819</c:v>
                </c:pt>
                <c:pt idx="15">
                  <c:v>0.26905117202398476</c:v>
                </c:pt>
                <c:pt idx="16">
                  <c:v>0.27959639956278809</c:v>
                </c:pt>
                <c:pt idx="17">
                  <c:v>0.26767499515125026</c:v>
                </c:pt>
                <c:pt idx="18">
                  <c:v>0.26079059484944167</c:v>
                </c:pt>
                <c:pt idx="19">
                  <c:v>0.19348825447326762</c:v>
                </c:pt>
                <c:pt idx="20">
                  <c:v>0.17977991572503046</c:v>
                </c:pt>
                <c:pt idx="21">
                  <c:v>0.17907548534437767</c:v>
                </c:pt>
                <c:pt idx="22">
                  <c:v>0.17746498914060774</c:v>
                </c:pt>
                <c:pt idx="23">
                  <c:v>0.20655684542618782</c:v>
                </c:pt>
                <c:pt idx="24">
                  <c:v>0.20052574597052458</c:v>
                </c:pt>
                <c:pt idx="25">
                  <c:v>0.19869890166938833</c:v>
                </c:pt>
                <c:pt idx="26">
                  <c:v>0.19670537468733798</c:v>
                </c:pt>
                <c:pt idx="27">
                  <c:v>0.19464173768934379</c:v>
                </c:pt>
                <c:pt idx="28">
                  <c:v>0.19274631255281829</c:v>
                </c:pt>
                <c:pt idx="29">
                  <c:v>0.19063516105174955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727320"/>
        <c:axId val="-2064723848"/>
      </c:lineChart>
      <c:catAx>
        <c:axId val="-206472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723848"/>
        <c:crosses val="autoZero"/>
        <c:auto val="1"/>
        <c:lblAlgn val="ctr"/>
        <c:lblOffset val="100"/>
        <c:tickLblSkip val="1"/>
        <c:noMultiLvlLbl val="0"/>
      </c:catAx>
      <c:valAx>
        <c:axId val="-20647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72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0.12882681815126079</c:v>
                </c:pt>
                <c:pt idx="1">
                  <c:v>0.13364911429490048</c:v>
                </c:pt>
                <c:pt idx="2">
                  <c:v>9.393141081623177E-2</c:v>
                </c:pt>
                <c:pt idx="3">
                  <c:v>5.9708473087139238E-2</c:v>
                </c:pt>
                <c:pt idx="4">
                  <c:v>3.0312600293254312E-2</c:v>
                </c:pt>
                <c:pt idx="5">
                  <c:v>3.1774613456231046E-2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5.3867057950330678E-2</c:v>
                </c:pt>
                <c:pt idx="1">
                  <c:v>4.5428498243158137E-2</c:v>
                </c:pt>
                <c:pt idx="2">
                  <c:v>5.2078977530629995E-3</c:v>
                </c:pt>
                <c:pt idx="3">
                  <c:v>6.7995764315434137E-3</c:v>
                </c:pt>
                <c:pt idx="4">
                  <c:v>1.1152247370479458E-2</c:v>
                </c:pt>
                <c:pt idx="5">
                  <c:v>1.1529109281841619E-2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4.7800442103788296E-2</c:v>
                </c:pt>
                <c:pt idx="1">
                  <c:v>4.467342816680471E-2</c:v>
                </c:pt>
                <c:pt idx="2">
                  <c:v>2.8932187683485138E-2</c:v>
                </c:pt>
                <c:pt idx="3">
                  <c:v>1.6845197860638879E-2</c:v>
                </c:pt>
                <c:pt idx="4">
                  <c:v>9.373339829703781E-3</c:v>
                </c:pt>
                <c:pt idx="5">
                  <c:v>7.519548947314901E-3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5.4036655883564211E-2</c:v>
                </c:pt>
                <c:pt idx="1">
                  <c:v>5.9244103144027171E-2</c:v>
                </c:pt>
                <c:pt idx="2">
                  <c:v>5.1422285194339626E-2</c:v>
                </c:pt>
                <c:pt idx="3">
                  <c:v>5.0855004907833581E-2</c:v>
                </c:pt>
                <c:pt idx="4">
                  <c:v>5.1252220608576149E-2</c:v>
                </c:pt>
                <c:pt idx="5">
                  <c:v>4.6848551252083967E-2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1.5863561981727073E-2</c:v>
                </c:pt>
                <c:pt idx="1">
                  <c:v>1.5862844012468253E-2</c:v>
                </c:pt>
                <c:pt idx="2">
                  <c:v>1.7849585376794465E-2</c:v>
                </c:pt>
                <c:pt idx="3">
                  <c:v>2.3102305669409393E-2</c:v>
                </c:pt>
                <c:pt idx="4">
                  <c:v>1.0744324571448496E-2</c:v>
                </c:pt>
                <c:pt idx="5">
                  <c:v>1.3029419931210429E-2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6.2905508268957784E-4</c:v>
                </c:pt>
                <c:pt idx="1">
                  <c:v>7.1770707690252498E-4</c:v>
                </c:pt>
                <c:pt idx="2">
                  <c:v>7.2912220514397257E-4</c:v>
                </c:pt>
                <c:pt idx="3">
                  <c:v>7.4079406944231141E-4</c:v>
                </c:pt>
                <c:pt idx="4">
                  <c:v>7.6702943158980807E-4</c:v>
                </c:pt>
                <c:pt idx="5">
                  <c:v>8.0965851499871532E-4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0.22470675856492511</c:v>
                </c:pt>
                <c:pt idx="1">
                  <c:v>0.22922031356014774</c:v>
                </c:pt>
                <c:pt idx="2">
                  <c:v>0.17631315131153252</c:v>
                </c:pt>
                <c:pt idx="3">
                  <c:v>9.6068931186139669E-2</c:v>
                </c:pt>
                <c:pt idx="4">
                  <c:v>7.5078834216293661E-2</c:v>
                </c:pt>
                <c:pt idx="5">
                  <c:v>8.3174596146446927E-2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769112"/>
        <c:axId val="-2064771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0.52573034971828569</c:v>
                </c:pt>
                <c:pt idx="1">
                  <c:v>0.52879600849840902</c:v>
                </c:pt>
                <c:pt idx="2">
                  <c:v>0.37438564034059052</c:v>
                </c:pt>
                <c:pt idx="3">
                  <c:v>0.25412028321214652</c:v>
                </c:pt>
                <c:pt idx="4">
                  <c:v>0.18868059632134565</c:v>
                </c:pt>
                <c:pt idx="5">
                  <c:v>0.19468549753012759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769112"/>
        <c:axId val="-2064771640"/>
      </c:lineChart>
      <c:catAx>
        <c:axId val="-206476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771640"/>
        <c:crosses val="autoZero"/>
        <c:auto val="1"/>
        <c:lblAlgn val="ctr"/>
        <c:lblOffset val="100"/>
        <c:noMultiLvlLbl val="0"/>
      </c:catAx>
      <c:valAx>
        <c:axId val="-20647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76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0.13123796622308065</c:v>
                </c:pt>
                <c:pt idx="1">
                  <c:v>7.6819941951685511E-2</c:v>
                </c:pt>
                <c:pt idx="2">
                  <c:v>3.1043606874742679E-2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4.9647778096744408E-2</c:v>
                </c:pt>
                <c:pt idx="1">
                  <c:v>6.0037370923032071E-3</c:v>
                </c:pt>
                <c:pt idx="2">
                  <c:v>1.1340678326160539E-2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4.6236935135296503E-2</c:v>
                </c:pt>
                <c:pt idx="1">
                  <c:v>2.2888692772062007E-2</c:v>
                </c:pt>
                <c:pt idx="2">
                  <c:v>8.4464443885093402E-3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5.6640379513795691E-2</c:v>
                </c:pt>
                <c:pt idx="1">
                  <c:v>5.1138645051086604E-2</c:v>
                </c:pt>
                <c:pt idx="2">
                  <c:v>4.9050385930330058E-2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1.5863202997097661E-2</c:v>
                </c:pt>
                <c:pt idx="1">
                  <c:v>2.0475945523101929E-2</c:v>
                </c:pt>
                <c:pt idx="2">
                  <c:v>1.1886872251329462E-2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6.7338107979605141E-4</c:v>
                </c:pt>
                <c:pt idx="1">
                  <c:v>7.3495813729314199E-4</c:v>
                </c:pt>
                <c:pt idx="2">
                  <c:v>7.8834397329426175E-4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0.22696353606253644</c:v>
                </c:pt>
                <c:pt idx="1">
                  <c:v>0.1361910412488361</c:v>
                </c:pt>
                <c:pt idx="2">
                  <c:v>7.9126715181370294E-2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989416"/>
        <c:axId val="-20649859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0.5272631791083473</c:v>
                </c:pt>
                <c:pt idx="1">
                  <c:v>0.31425296177636852</c:v>
                </c:pt>
                <c:pt idx="2">
                  <c:v>0.19168304692573662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89416"/>
        <c:axId val="-2064985928"/>
      </c:lineChart>
      <c:catAx>
        <c:axId val="-206498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985928"/>
        <c:crosses val="autoZero"/>
        <c:auto val="1"/>
        <c:lblAlgn val="ctr"/>
        <c:lblOffset val="100"/>
        <c:noMultiLvlLbl val="0"/>
      </c:catAx>
      <c:valAx>
        <c:axId val="-206498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98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0.4762807814235544</c:v>
                </c:pt>
                <c:pt idx="1">
                  <c:v>0.39946417857567906</c:v>
                </c:pt>
                <c:pt idx="2">
                  <c:v>0.39892996424330662</c:v>
                </c:pt>
                <c:pt idx="3">
                  <c:v>0.40428145026738416</c:v>
                </c:pt>
                <c:pt idx="4">
                  <c:v>0.42573534614575392</c:v>
                </c:pt>
                <c:pt idx="5">
                  <c:v>0.43238649473855456</c:v>
                </c:pt>
                <c:pt idx="6">
                  <c:v>0.40899001339113228</c:v>
                </c:pt>
                <c:pt idx="7">
                  <c:v>0.42940734380027618</c:v>
                </c:pt>
                <c:pt idx="8">
                  <c:v>0.42631610250481722</c:v>
                </c:pt>
                <c:pt idx="9">
                  <c:v>0.38583056241017089</c:v>
                </c:pt>
                <c:pt idx="10">
                  <c:v>0.32489638886131134</c:v>
                </c:pt>
                <c:pt idx="11">
                  <c:v>0.32832319428613715</c:v>
                </c:pt>
                <c:pt idx="12">
                  <c:v>0.30346947750022107</c:v>
                </c:pt>
                <c:pt idx="13">
                  <c:v>0.28129847971584981</c:v>
                </c:pt>
                <c:pt idx="14">
                  <c:v>0.25195381381498244</c:v>
                </c:pt>
                <c:pt idx="15">
                  <c:v>0.21364904990425931</c:v>
                </c:pt>
                <c:pt idx="16">
                  <c:v>0.22782473717964363</c:v>
                </c:pt>
                <c:pt idx="17">
                  <c:v>0.21551635914206879</c:v>
                </c:pt>
                <c:pt idx="18">
                  <c:v>0.20990069334440709</c:v>
                </c:pt>
                <c:pt idx="19">
                  <c:v>0.14985194697426407</c:v>
                </c:pt>
                <c:pt idx="20">
                  <c:v>0.14422746438848441</c:v>
                </c:pt>
                <c:pt idx="21">
                  <c:v>0.14517265690917053</c:v>
                </c:pt>
                <c:pt idx="22">
                  <c:v>0.14328675866307583</c:v>
                </c:pt>
                <c:pt idx="23">
                  <c:v>0.16555626016344593</c:v>
                </c:pt>
                <c:pt idx="24">
                  <c:v>0.15601378432429552</c:v>
                </c:pt>
                <c:pt idx="25">
                  <c:v>0.15412741122356285</c:v>
                </c:pt>
                <c:pt idx="26">
                  <c:v>0.15252113820444274</c:v>
                </c:pt>
                <c:pt idx="27">
                  <c:v>0.15092709900909873</c:v>
                </c:pt>
                <c:pt idx="28">
                  <c:v>0.14947696760620818</c:v>
                </c:pt>
                <c:pt idx="29">
                  <c:v>0.14781575464304927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0.48087982013053909</c:v>
                </c:pt>
                <c:pt idx="1">
                  <c:v>0.64129694189591691</c:v>
                </c:pt>
                <c:pt idx="2">
                  <c:v>0.74950735120228462</c:v>
                </c:pt>
                <c:pt idx="3">
                  <c:v>0.82741355739699196</c:v>
                </c:pt>
                <c:pt idx="4">
                  <c:v>0.89417245204357465</c:v>
                </c:pt>
                <c:pt idx="5">
                  <c:v>0.94483444137136052</c:v>
                </c:pt>
                <c:pt idx="6">
                  <c:v>0.96826110976103663</c:v>
                </c:pt>
                <c:pt idx="7">
                  <c:v>1.0051828046795548</c:v>
                </c:pt>
                <c:pt idx="8">
                  <c:v>1.0335928199984705</c:v>
                </c:pt>
                <c:pt idx="9">
                  <c:v>1.033902705771484</c:v>
                </c:pt>
                <c:pt idx="10">
                  <c:v>1.0077228632272792</c:v>
                </c:pt>
                <c:pt idx="11">
                  <c:v>1.01144726345591</c:v>
                </c:pt>
                <c:pt idx="12">
                  <c:v>1.0108563749226624</c:v>
                </c:pt>
                <c:pt idx="13">
                  <c:v>1.0108494450962084</c:v>
                </c:pt>
                <c:pt idx="14">
                  <c:v>1.0059055038412956</c:v>
                </c:pt>
                <c:pt idx="15">
                  <c:v>0.99498234352710901</c:v>
                </c:pt>
                <c:pt idx="16">
                  <c:v>1.0132187922369458</c:v>
                </c:pt>
                <c:pt idx="17">
                  <c:v>1.0290088056104796</c:v>
                </c:pt>
                <c:pt idx="18">
                  <c:v>1.0481358593127907</c:v>
                </c:pt>
                <c:pt idx="19">
                  <c:v>1.0349142813960954</c:v>
                </c:pt>
                <c:pt idx="20">
                  <c:v>1.039629927705805</c:v>
                </c:pt>
                <c:pt idx="21">
                  <c:v>1.0553009967249545</c:v>
                </c:pt>
                <c:pt idx="22">
                  <c:v>1.0746883130379914</c:v>
                </c:pt>
                <c:pt idx="23">
                  <c:v>1.113471201175221</c:v>
                </c:pt>
                <c:pt idx="24">
                  <c:v>1.1381245053041602</c:v>
                </c:pt>
                <c:pt idx="25">
                  <c:v>1.1606237839922064</c:v>
                </c:pt>
                <c:pt idx="26">
                  <c:v>1.1804916253858775</c:v>
                </c:pt>
                <c:pt idx="27">
                  <c:v>1.1980709331462369</c:v>
                </c:pt>
                <c:pt idx="28">
                  <c:v>1.2137483319846603</c:v>
                </c:pt>
                <c:pt idx="29">
                  <c:v>1.2275605173822817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7.8125221017673108E-2</c:v>
                </c:pt>
                <c:pt idx="1">
                  <c:v>9.0362681080788473E-2</c:v>
                </c:pt>
                <c:pt idx="2">
                  <c:v>9.7309849807263676E-2</c:v>
                </c:pt>
                <c:pt idx="3">
                  <c:v>0.10125296021631722</c:v>
                </c:pt>
                <c:pt idx="4">
                  <c:v>0.10440781776286949</c:v>
                </c:pt>
                <c:pt idx="5">
                  <c:v>0.10458995660743109</c:v>
                </c:pt>
                <c:pt idx="6">
                  <c:v>9.9793921997260643E-2</c:v>
                </c:pt>
                <c:pt idx="7">
                  <c:v>9.8872358118056988E-2</c:v>
                </c:pt>
                <c:pt idx="8">
                  <c:v>9.5756282759271866E-2</c:v>
                </c:pt>
                <c:pt idx="9">
                  <c:v>8.7492948245823876E-2</c:v>
                </c:pt>
                <c:pt idx="10">
                  <c:v>7.5635653797778063E-2</c:v>
                </c:pt>
                <c:pt idx="11">
                  <c:v>7.174172657412145E-2</c:v>
                </c:pt>
                <c:pt idx="12">
                  <c:v>6.6327360743939995E-2</c:v>
                </c:pt>
                <c:pt idx="13">
                  <c:v>6.1604852589584376E-2</c:v>
                </c:pt>
                <c:pt idx="14">
                  <c:v>5.6407184283707612E-2</c:v>
                </c:pt>
                <c:pt idx="15">
                  <c:v>5.0881866862586701E-2</c:v>
                </c:pt>
                <c:pt idx="16">
                  <c:v>5.2040593822156783E-2</c:v>
                </c:pt>
                <c:pt idx="17">
                  <c:v>5.18495652457081E-2</c:v>
                </c:pt>
                <c:pt idx="18">
                  <c:v>5.2661588494494371E-2</c:v>
                </c:pt>
                <c:pt idx="19">
                  <c:v>4.7265400027461116E-2</c:v>
                </c:pt>
                <c:pt idx="20">
                  <c:v>4.7361700000320722E-2</c:v>
                </c:pt>
                <c:pt idx="21">
                  <c:v>4.9324698859044627E-2</c:v>
                </c:pt>
                <c:pt idx="22">
                  <c:v>5.1616666499765484E-2</c:v>
                </c:pt>
                <c:pt idx="23">
                  <c:v>5.7765945081563401E-2</c:v>
                </c:pt>
                <c:pt idx="24">
                  <c:v>6.0204265416477817E-2</c:v>
                </c:pt>
                <c:pt idx="25">
                  <c:v>6.2826333189488048E-2</c:v>
                </c:pt>
                <c:pt idx="26">
                  <c:v>6.5161365528624476E-2</c:v>
                </c:pt>
                <c:pt idx="27">
                  <c:v>6.7213676149074253E-2</c:v>
                </c:pt>
                <c:pt idx="28">
                  <c:v>6.9019595132700201E-2</c:v>
                </c:pt>
                <c:pt idx="29">
                  <c:v>7.0557869484355634E-2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2.9825062084738323E-2</c:v>
                </c:pt>
                <c:pt idx="1">
                  <c:v>4.125742257044554E-2</c:v>
                </c:pt>
                <c:pt idx="2">
                  <c:v>4.949067440962094E-2</c:v>
                </c:pt>
                <c:pt idx="3">
                  <c:v>5.5957429478532612E-2</c:v>
                </c:pt>
                <c:pt idx="4">
                  <c:v>6.1922894560671106E-2</c:v>
                </c:pt>
                <c:pt idx="5">
                  <c:v>6.7520607295295132E-2</c:v>
                </c:pt>
                <c:pt idx="6">
                  <c:v>7.2312031978816374E-2</c:v>
                </c:pt>
                <c:pt idx="7">
                  <c:v>7.7820373003499491E-2</c:v>
                </c:pt>
                <c:pt idx="8">
                  <c:v>8.3400164392480866E-2</c:v>
                </c:pt>
                <c:pt idx="9">
                  <c:v>8.8021648878850778E-2</c:v>
                </c:pt>
                <c:pt idx="10">
                  <c:v>9.1479400693226381E-2</c:v>
                </c:pt>
                <c:pt idx="11">
                  <c:v>9.5987738045354126E-2</c:v>
                </c:pt>
                <c:pt idx="12">
                  <c:v>0.1005562386504302</c:v>
                </c:pt>
                <c:pt idx="13">
                  <c:v>0.10508740366234787</c:v>
                </c:pt>
                <c:pt idx="14">
                  <c:v>0.10928729398762277</c:v>
                </c:pt>
                <c:pt idx="15">
                  <c:v>0.11300731154368192</c:v>
                </c:pt>
                <c:pt idx="16">
                  <c:v>0.11764177922010201</c:v>
                </c:pt>
                <c:pt idx="17">
                  <c:v>0.12214845415353169</c:v>
                </c:pt>
                <c:pt idx="18">
                  <c:v>0.12650411255228353</c:v>
                </c:pt>
                <c:pt idx="19">
                  <c:v>0.12924353411661288</c:v>
                </c:pt>
                <c:pt idx="20">
                  <c:v>0.13215341211623724</c:v>
                </c:pt>
                <c:pt idx="21">
                  <c:v>0.13535045549145663</c:v>
                </c:pt>
                <c:pt idx="22">
                  <c:v>0.13853740774198559</c:v>
                </c:pt>
                <c:pt idx="23">
                  <c:v>0.14228434277895149</c:v>
                </c:pt>
                <c:pt idx="24">
                  <c:v>0.14533139898132807</c:v>
                </c:pt>
                <c:pt idx="25">
                  <c:v>0.14791019642108605</c:v>
                </c:pt>
                <c:pt idx="26">
                  <c:v>0.15008985144852033</c:v>
                </c:pt>
                <c:pt idx="27">
                  <c:v>0.15192641027859335</c:v>
                </c:pt>
                <c:pt idx="28">
                  <c:v>0.15346953012484005</c:v>
                </c:pt>
                <c:pt idx="29">
                  <c:v>0.15474728384859135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0.201040185617953</c:v>
                </c:pt>
                <c:pt idx="1">
                  <c:v>0.2461957087225991</c:v>
                </c:pt>
                <c:pt idx="2">
                  <c:v>0.29046967511984945</c:v>
                </c:pt>
                <c:pt idx="3">
                  <c:v>0.33406616779438475</c:v>
                </c:pt>
                <c:pt idx="4">
                  <c:v>0.3772400325158039</c:v>
                </c:pt>
                <c:pt idx="5">
                  <c:v>0.41950526147292</c:v>
                </c:pt>
                <c:pt idx="6">
                  <c:v>0.46010400025531289</c:v>
                </c:pt>
                <c:pt idx="7">
                  <c:v>0.50064129826651049</c:v>
                </c:pt>
                <c:pt idx="8">
                  <c:v>0.53989805872239327</c:v>
                </c:pt>
                <c:pt idx="9">
                  <c:v>0.57690183390131888</c:v>
                </c:pt>
                <c:pt idx="10">
                  <c:v>0.61188927149107331</c:v>
                </c:pt>
                <c:pt idx="11">
                  <c:v>0.64689255057962924</c:v>
                </c:pt>
                <c:pt idx="12">
                  <c:v>0.68022009044576615</c:v>
                </c:pt>
                <c:pt idx="13">
                  <c:v>0.71225508956545214</c:v>
                </c:pt>
                <c:pt idx="14">
                  <c:v>0.74285418271218007</c:v>
                </c:pt>
                <c:pt idx="15">
                  <c:v>0.77173622410124354</c:v>
                </c:pt>
                <c:pt idx="16">
                  <c:v>0.8006755298357402</c:v>
                </c:pt>
                <c:pt idx="17">
                  <c:v>0.82807323467401017</c:v>
                </c:pt>
                <c:pt idx="18">
                  <c:v>0.85432199622092819</c:v>
                </c:pt>
                <c:pt idx="19">
                  <c:v>0.87787677830115562</c:v>
                </c:pt>
                <c:pt idx="20">
                  <c:v>0.90105921906087416</c:v>
                </c:pt>
                <c:pt idx="21">
                  <c:v>0.92347404412557177</c:v>
                </c:pt>
                <c:pt idx="22">
                  <c:v>0.94490492647202051</c:v>
                </c:pt>
                <c:pt idx="23">
                  <c:v>0.96602183685353282</c:v>
                </c:pt>
                <c:pt idx="24">
                  <c:v>0.98540784353968647</c:v>
                </c:pt>
                <c:pt idx="25">
                  <c:v>1.0037002561911599</c:v>
                </c:pt>
                <c:pt idx="26">
                  <c:v>1.0209094359972102</c:v>
                </c:pt>
                <c:pt idx="27">
                  <c:v>1.0370867917142403</c:v>
                </c:pt>
                <c:pt idx="28">
                  <c:v>1.0522938745114614</c:v>
                </c:pt>
                <c:pt idx="29">
                  <c:v>1.0665727892265158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1.2470381064070165E-2</c:v>
                </c:pt>
                <c:pt idx="1">
                  <c:v>1.5379987971719862E-2</c:v>
                </c:pt>
                <c:pt idx="2">
                  <c:v>1.6961435129988846E-2</c:v>
                </c:pt>
                <c:pt idx="3">
                  <c:v>1.7795142952556381E-2</c:v>
                </c:pt>
                <c:pt idx="4">
                  <c:v>1.8376484861267639E-2</c:v>
                </c:pt>
                <c:pt idx="5">
                  <c:v>1.843183093329432E-2</c:v>
                </c:pt>
                <c:pt idx="6">
                  <c:v>1.7623299137569999E-2</c:v>
                </c:pt>
                <c:pt idx="7">
                  <c:v>1.7398274836562404E-2</c:v>
                </c:pt>
                <c:pt idx="8">
                  <c:v>1.6861741532601147E-2</c:v>
                </c:pt>
                <c:pt idx="9">
                  <c:v>1.5452889026055881E-2</c:v>
                </c:pt>
                <c:pt idx="10">
                  <c:v>1.3356560686044105E-2</c:v>
                </c:pt>
                <c:pt idx="11">
                  <c:v>1.2492386294698888E-2</c:v>
                </c:pt>
                <c:pt idx="12">
                  <c:v>1.1452524177403878E-2</c:v>
                </c:pt>
                <c:pt idx="13">
                  <c:v>1.0516554703356547E-2</c:v>
                </c:pt>
                <c:pt idx="14">
                  <c:v>9.4924556874456459E-3</c:v>
                </c:pt>
                <c:pt idx="15">
                  <c:v>8.3822329369430265E-3</c:v>
                </c:pt>
                <c:pt idx="16">
                  <c:v>8.3580617741124633E-3</c:v>
                </c:pt>
                <c:pt idx="17">
                  <c:v>8.1899576074235519E-3</c:v>
                </c:pt>
                <c:pt idx="18">
                  <c:v>8.1843597636037865E-3</c:v>
                </c:pt>
                <c:pt idx="19">
                  <c:v>7.1387035876246847E-3</c:v>
                </c:pt>
                <c:pt idx="20">
                  <c:v>6.9046553963670911E-3</c:v>
                </c:pt>
                <c:pt idx="21">
                  <c:v>7.02926650749319E-3</c:v>
                </c:pt>
                <c:pt idx="22">
                  <c:v>7.2549517984204694E-3</c:v>
                </c:pt>
                <c:pt idx="23">
                  <c:v>8.1431988686120546E-3</c:v>
                </c:pt>
                <c:pt idx="24">
                  <c:v>8.4844664868651588E-3</c:v>
                </c:pt>
                <c:pt idx="25">
                  <c:v>8.8271845381314648E-3</c:v>
                </c:pt>
                <c:pt idx="26">
                  <c:v>9.1202170907023483E-3</c:v>
                </c:pt>
                <c:pt idx="27">
                  <c:v>9.3681315796665943E-3</c:v>
                </c:pt>
                <c:pt idx="28">
                  <c:v>9.579895595934286E-3</c:v>
                </c:pt>
                <c:pt idx="29">
                  <c:v>9.7541529210005314E-3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850808"/>
        <c:axId val="-20648473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1.2786214762519732</c:v>
                </c:pt>
                <c:pt idx="1">
                  <c:v>1.433956935027525</c:v>
                </c:pt>
                <c:pt idx="2">
                  <c:v>1.6026689621840173</c:v>
                </c:pt>
                <c:pt idx="3">
                  <c:v>1.7407667486170952</c:v>
                </c:pt>
                <c:pt idx="4">
                  <c:v>1.8818550143615331</c:v>
                </c:pt>
                <c:pt idx="5">
                  <c:v>1.9872685662096101</c:v>
                </c:pt>
                <c:pt idx="6">
                  <c:v>2.0270843701565733</c:v>
                </c:pt>
                <c:pt idx="7">
                  <c:v>2.1293224240732433</c:v>
                </c:pt>
                <c:pt idx="8">
                  <c:v>2.1958251465648448</c:v>
                </c:pt>
                <c:pt idx="9">
                  <c:v>2.187602550720058</c:v>
                </c:pt>
                <c:pt idx="10">
                  <c:v>2.1249801265263768</c:v>
                </c:pt>
                <c:pt idx="11">
                  <c:v>2.1668848653836781</c:v>
                </c:pt>
                <c:pt idx="12">
                  <c:v>2.1728820399394166</c:v>
                </c:pt>
                <c:pt idx="13">
                  <c:v>2.181611806801631</c:v>
                </c:pt>
                <c:pt idx="14">
                  <c:v>2.1759004321114217</c:v>
                </c:pt>
                <c:pt idx="15">
                  <c:v>2.152639053129568</c:v>
                </c:pt>
                <c:pt idx="16">
                  <c:v>2.2197595093994549</c:v>
                </c:pt>
                <c:pt idx="17">
                  <c:v>2.2547863931415835</c:v>
                </c:pt>
                <c:pt idx="18">
                  <c:v>2.2997086520386789</c:v>
                </c:pt>
                <c:pt idx="19">
                  <c:v>2.2462906438032615</c:v>
                </c:pt>
                <c:pt idx="20">
                  <c:v>2.2713363719790935</c:v>
                </c:pt>
                <c:pt idx="21">
                  <c:v>2.3156521330880864</c:v>
                </c:pt>
                <c:pt idx="22">
                  <c:v>2.3602890179814873</c:v>
                </c:pt>
                <c:pt idx="23">
                  <c:v>2.4532427783285904</c:v>
                </c:pt>
                <c:pt idx="24">
                  <c:v>2.4935662574346207</c:v>
                </c:pt>
                <c:pt idx="25">
                  <c:v>2.5380151727834699</c:v>
                </c:pt>
                <c:pt idx="26">
                  <c:v>2.5782935966089937</c:v>
                </c:pt>
                <c:pt idx="27">
                  <c:v>2.6145930578965526</c:v>
                </c:pt>
                <c:pt idx="28">
                  <c:v>2.6475882066985257</c:v>
                </c:pt>
                <c:pt idx="29">
                  <c:v>2.6770083683224533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850808"/>
        <c:axId val="-2064847320"/>
      </c:lineChart>
      <c:catAx>
        <c:axId val="-206485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847320"/>
        <c:crosses val="autoZero"/>
        <c:auto val="1"/>
        <c:lblAlgn val="ctr"/>
        <c:lblOffset val="100"/>
        <c:tickLblSkip val="1"/>
        <c:noMultiLvlLbl val="0"/>
      </c:catAx>
      <c:valAx>
        <c:axId val="-20648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485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0.42093834413113562</c:v>
                </c:pt>
                <c:pt idx="1">
                  <c:v>0.41658610336899021</c:v>
                </c:pt>
                <c:pt idx="2">
                  <c:v>0.29798827083570034</c:v>
                </c:pt>
                <c:pt idx="3">
                  <c:v>0.20334855730892859</c:v>
                </c:pt>
                <c:pt idx="4">
                  <c:v>0.15085138488969446</c:v>
                </c:pt>
                <c:pt idx="5">
                  <c:v>0.15097367413727236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0.71865402453386151</c:v>
                </c:pt>
                <c:pt idx="1">
                  <c:v>0.99715477631638139</c:v>
                </c:pt>
                <c:pt idx="2">
                  <c:v>1.009356290108671</c:v>
                </c:pt>
                <c:pt idx="3">
                  <c:v>1.0240520164166842</c:v>
                </c:pt>
                <c:pt idx="4">
                  <c:v>1.0842429887896263</c:v>
                </c:pt>
                <c:pt idx="5">
                  <c:v>1.1960990383782524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9.4291705976982415E-2</c:v>
                </c:pt>
                <c:pt idx="1">
                  <c:v>9.7301093545568887E-2</c:v>
                </c:pt>
                <c:pt idx="2">
                  <c:v>6.6343355597826309E-2</c:v>
                </c:pt>
                <c:pt idx="3">
                  <c:v>5.093980289048141E-2</c:v>
                </c:pt>
                <c:pt idx="4">
                  <c:v>5.325465517143442E-2</c:v>
                </c:pt>
                <c:pt idx="5">
                  <c:v>6.6955767896848511E-2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4.7690696620801706E-2</c:v>
                </c:pt>
                <c:pt idx="1">
                  <c:v>7.7814965109788525E-2</c:v>
                </c:pt>
                <c:pt idx="2">
                  <c:v>0.10047961500779627</c:v>
                </c:pt>
                <c:pt idx="3">
                  <c:v>0.12170903831724242</c:v>
                </c:pt>
                <c:pt idx="4">
                  <c:v>0.13873140342199181</c:v>
                </c:pt>
                <c:pt idx="5">
                  <c:v>0.15162865442432621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0.28980235395411802</c:v>
                </c:pt>
                <c:pt idx="1">
                  <c:v>0.49941009052369117</c:v>
                </c:pt>
                <c:pt idx="2">
                  <c:v>0.67882223695882016</c:v>
                </c:pt>
                <c:pt idx="3">
                  <c:v>0.82653675262661552</c:v>
                </c:pt>
                <c:pt idx="4">
                  <c:v>0.94417357401033719</c:v>
                </c:pt>
                <c:pt idx="5">
                  <c:v>1.0361126295281176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1.6196686395920579E-2</c:v>
                </c:pt>
                <c:pt idx="1">
                  <c:v>1.7153607093216748E-2</c:v>
                </c:pt>
                <c:pt idx="2">
                  <c:v>1.1462096309789813E-2</c:v>
                </c:pt>
                <c:pt idx="3">
                  <c:v>8.0506631339415016E-3</c:v>
                </c:pt>
                <c:pt idx="4">
                  <c:v>7.5633078115515924E-3</c:v>
                </c:pt>
                <c:pt idx="5">
                  <c:v>9.3299163450870446E-3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035032"/>
        <c:axId val="-21120449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1.5875738272884288</c:v>
                </c:pt>
                <c:pt idx="1">
                  <c:v>2.1054206115448659</c:v>
                </c:pt>
                <c:pt idx="2">
                  <c:v>2.1644518541525053</c:v>
                </c:pt>
                <c:pt idx="3">
                  <c:v>2.2346368503025094</c:v>
                </c:pt>
                <c:pt idx="4">
                  <c:v>2.3788173117623757</c:v>
                </c:pt>
                <c:pt idx="5">
                  <c:v>2.6110996804619995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35032"/>
        <c:axId val="-2112044952"/>
      </c:lineChart>
      <c:catAx>
        <c:axId val="-211203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044952"/>
        <c:crosses val="autoZero"/>
        <c:auto val="1"/>
        <c:lblAlgn val="ctr"/>
        <c:lblOffset val="100"/>
        <c:noMultiLvlLbl val="0"/>
      </c:catAx>
      <c:valAx>
        <c:axId val="-211204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03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0.41876222375006289</c:v>
                </c:pt>
                <c:pt idx="1">
                  <c:v>0.25066841407231444</c:v>
                </c:pt>
                <c:pt idx="2">
                  <c:v>0.15091252951348341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0.8579044004251215</c:v>
                </c:pt>
                <c:pt idx="1">
                  <c:v>1.0167041532626775</c:v>
                </c:pt>
                <c:pt idx="2">
                  <c:v>1.1401710135839394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9.5796399761275658E-2</c:v>
                </c:pt>
                <c:pt idx="1">
                  <c:v>5.8641579244153863E-2</c:v>
                </c:pt>
                <c:pt idx="2">
                  <c:v>6.0105211534141466E-2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6.2752830865295123E-2</c:v>
                </c:pt>
                <c:pt idx="1">
                  <c:v>0.11109432666251934</c:v>
                </c:pt>
                <c:pt idx="2">
                  <c:v>0.14518002892315901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0.39460622223890462</c:v>
                </c:pt>
                <c:pt idx="1">
                  <c:v>0.75267949479271778</c:v>
                </c:pt>
                <c:pt idx="2">
                  <c:v>0.99014310176922737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1.6675146744568665E-2</c:v>
                </c:pt>
                <c:pt idx="1">
                  <c:v>9.7563797218656566E-3</c:v>
                </c:pt>
                <c:pt idx="2">
                  <c:v>8.446612078319319E-3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325752"/>
        <c:axId val="-20653222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1.8464972194166474</c:v>
                </c:pt>
                <c:pt idx="1">
                  <c:v>2.1995443522275071</c:v>
                </c:pt>
                <c:pt idx="2">
                  <c:v>2.4949584961121873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325752"/>
        <c:axId val="-2065322264"/>
      </c:lineChart>
      <c:catAx>
        <c:axId val="-20653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322264"/>
        <c:crosses val="autoZero"/>
        <c:auto val="1"/>
        <c:lblAlgn val="ctr"/>
        <c:lblOffset val="100"/>
        <c:noMultiLvlLbl val="0"/>
      </c:catAx>
      <c:valAx>
        <c:axId val="-20653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32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0.11398093545180996</c:v>
                </c:pt>
                <c:pt idx="1">
                  <c:v>0.10113901599430725</c:v>
                </c:pt>
                <c:pt idx="2">
                  <c:v>0.10009252713330287</c:v>
                </c:pt>
                <c:pt idx="3">
                  <c:v>0.10024979062288046</c:v>
                </c:pt>
                <c:pt idx="4">
                  <c:v>0.10959078473806357</c:v>
                </c:pt>
                <c:pt idx="5">
                  <c:v>0.11079449625254793</c:v>
                </c:pt>
                <c:pt idx="6">
                  <c:v>0.11039554004695769</c:v>
                </c:pt>
                <c:pt idx="7">
                  <c:v>0.11038869679984434</c:v>
                </c:pt>
                <c:pt idx="8">
                  <c:v>0.1104876993918506</c:v>
                </c:pt>
                <c:pt idx="9">
                  <c:v>9.2603562942135786E-2</c:v>
                </c:pt>
                <c:pt idx="10">
                  <c:v>7.7430541117535195E-2</c:v>
                </c:pt>
                <c:pt idx="11">
                  <c:v>7.9889123976104606E-2</c:v>
                </c:pt>
                <c:pt idx="12">
                  <c:v>8.0656863429143549E-2</c:v>
                </c:pt>
                <c:pt idx="13">
                  <c:v>8.132139348726071E-2</c:v>
                </c:pt>
                <c:pt idx="14">
                  <c:v>5.8695567160697654E-2</c:v>
                </c:pt>
                <c:pt idx="15">
                  <c:v>5.0731452390342532E-2</c:v>
                </c:pt>
                <c:pt idx="16">
                  <c:v>5.2977289412798452E-2</c:v>
                </c:pt>
                <c:pt idx="17">
                  <c:v>5.3853863094352986E-2</c:v>
                </c:pt>
                <c:pt idx="18">
                  <c:v>5.4504805665258511E-2</c:v>
                </c:pt>
                <c:pt idx="19">
                  <c:v>2.8914845220109345E-2</c:v>
                </c:pt>
                <c:pt idx="20">
                  <c:v>2.3372536970676681E-2</c:v>
                </c:pt>
                <c:pt idx="21">
                  <c:v>2.4931537954227073E-2</c:v>
                </c:pt>
                <c:pt idx="22">
                  <c:v>2.5317724254000754E-2</c:v>
                </c:pt>
                <c:pt idx="23">
                  <c:v>2.5571182030162422E-2</c:v>
                </c:pt>
                <c:pt idx="24">
                  <c:v>2.5730089324869851E-2</c:v>
                </c:pt>
                <c:pt idx="25">
                  <c:v>2.582329419192364E-2</c:v>
                </c:pt>
                <c:pt idx="26">
                  <c:v>2.5854486648345731E-2</c:v>
                </c:pt>
                <c:pt idx="27">
                  <c:v>2.5837747286447835E-2</c:v>
                </c:pt>
                <c:pt idx="28">
                  <c:v>2.5777781772064929E-2</c:v>
                </c:pt>
                <c:pt idx="29">
                  <c:v>2.5682147095460621E-2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5.1687726093445623E-2</c:v>
                </c:pt>
                <c:pt idx="1">
                  <c:v>4.3459604815668705E-2</c:v>
                </c:pt>
                <c:pt idx="2">
                  <c:v>4.2713086627358003E-2</c:v>
                </c:pt>
                <c:pt idx="3">
                  <c:v>4.2760696078085754E-2</c:v>
                </c:pt>
                <c:pt idx="4">
                  <c:v>4.272855565124322E-2</c:v>
                </c:pt>
                <c:pt idx="5">
                  <c:v>4.2563749704241829E-2</c:v>
                </c:pt>
                <c:pt idx="6">
                  <c:v>3.9001246584775336E-2</c:v>
                </c:pt>
                <c:pt idx="7">
                  <c:v>3.8997596050385441E-2</c:v>
                </c:pt>
                <c:pt idx="8">
                  <c:v>3.1707948209258222E-2</c:v>
                </c:pt>
                <c:pt idx="9">
                  <c:v>3.1979385412189094E-2</c:v>
                </c:pt>
                <c:pt idx="10">
                  <c:v>9.0333692427977327E-3</c:v>
                </c:pt>
                <c:pt idx="11">
                  <c:v>2.464597354537656E-3</c:v>
                </c:pt>
                <c:pt idx="12">
                  <c:v>3.0783487718274646E-3</c:v>
                </c:pt>
                <c:pt idx="13">
                  <c:v>2.9877960273404594E-3</c:v>
                </c:pt>
                <c:pt idx="14">
                  <c:v>2.8512891385131809E-3</c:v>
                </c:pt>
                <c:pt idx="15">
                  <c:v>2.7393587599768643E-3</c:v>
                </c:pt>
                <c:pt idx="16">
                  <c:v>7.0020850164370201E-3</c:v>
                </c:pt>
                <c:pt idx="17">
                  <c:v>6.4526427570368201E-3</c:v>
                </c:pt>
                <c:pt idx="18">
                  <c:v>6.3342609621189301E-3</c:v>
                </c:pt>
                <c:pt idx="19">
                  <c:v>6.2665482789272392E-3</c:v>
                </c:pt>
                <c:pt idx="20">
                  <c:v>6.2059710688575917E-3</c:v>
                </c:pt>
                <c:pt idx="21">
                  <c:v>1.0416751266531932E-2</c:v>
                </c:pt>
                <c:pt idx="22">
                  <c:v>9.8867298641656318E-3</c:v>
                </c:pt>
                <c:pt idx="23">
                  <c:v>9.7723948083625872E-3</c:v>
                </c:pt>
                <c:pt idx="24">
                  <c:v>9.6981615608124159E-3</c:v>
                </c:pt>
                <c:pt idx="25">
                  <c:v>9.6212773053100612E-3</c:v>
                </c:pt>
                <c:pt idx="26">
                  <c:v>9.5387342348143556E-3</c:v>
                </c:pt>
                <c:pt idx="27">
                  <c:v>9.4504626149855726E-3</c:v>
                </c:pt>
                <c:pt idx="28">
                  <c:v>9.3599935313034652E-3</c:v>
                </c:pt>
                <c:pt idx="29">
                  <c:v>9.2682735002815406E-3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4.3051891326419081E-2</c:v>
                </c:pt>
                <c:pt idx="1">
                  <c:v>3.6208877484366311E-2</c:v>
                </c:pt>
                <c:pt idx="2">
                  <c:v>3.5408159935189629E-2</c:v>
                </c:pt>
                <c:pt idx="3">
                  <c:v>3.5205658479642819E-2</c:v>
                </c:pt>
                <c:pt idx="4">
                  <c:v>3.7432090656481898E-2</c:v>
                </c:pt>
                <c:pt idx="5">
                  <c:v>3.6682362022550694E-2</c:v>
                </c:pt>
                <c:pt idx="6">
                  <c:v>3.5819140673128851E-2</c:v>
                </c:pt>
                <c:pt idx="7">
                  <c:v>3.5108358576968139E-2</c:v>
                </c:pt>
                <c:pt idx="8">
                  <c:v>3.3843560117926039E-2</c:v>
                </c:pt>
                <c:pt idx="9">
                  <c:v>2.9613055447010483E-2</c:v>
                </c:pt>
                <c:pt idx="10">
                  <c:v>2.5646394957144898E-2</c:v>
                </c:pt>
                <c:pt idx="11">
                  <c:v>2.4353276026171541E-2</c:v>
                </c:pt>
                <c:pt idx="12">
                  <c:v>2.327207774961227E-2</c:v>
                </c:pt>
                <c:pt idx="13">
                  <c:v>2.2078733181576885E-2</c:v>
                </c:pt>
                <c:pt idx="14">
                  <c:v>1.6228100073406044E-2</c:v>
                </c:pt>
                <c:pt idx="15">
                  <c:v>1.5558215594970422E-2</c:v>
                </c:pt>
                <c:pt idx="16">
                  <c:v>1.48152086484096E-2</c:v>
                </c:pt>
                <c:pt idx="17">
                  <c:v>1.3779032261211738E-2</c:v>
                </c:pt>
                <c:pt idx="18">
                  <c:v>1.2867391662821632E-2</c:v>
                </c:pt>
                <c:pt idx="19">
                  <c:v>8.4609101997833568E-3</c:v>
                </c:pt>
                <c:pt idx="20">
                  <c:v>8.1424003702958766E-3</c:v>
                </c:pt>
                <c:pt idx="21">
                  <c:v>7.880562816077916E-3</c:v>
                </c:pt>
                <c:pt idx="22">
                  <c:v>7.3485225303810886E-3</c:v>
                </c:pt>
                <c:pt idx="23">
                  <c:v>6.9281904439721428E-3</c:v>
                </c:pt>
                <c:pt idx="24">
                  <c:v>6.5792947347936056E-3</c:v>
                </c:pt>
                <c:pt idx="25">
                  <c:v>6.2869120033148167E-3</c:v>
                </c:pt>
                <c:pt idx="26">
                  <c:v>6.0441160188076356E-3</c:v>
                </c:pt>
                <c:pt idx="27">
                  <c:v>5.8376290824611625E-3</c:v>
                </c:pt>
                <c:pt idx="28">
                  <c:v>5.6638119452401088E-3</c:v>
                </c:pt>
                <c:pt idx="29">
                  <c:v>5.5151475309135932E-3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4.7142666604805539E-2</c:v>
                </c:pt>
                <c:pt idx="1">
                  <c:v>4.2185501098470059E-2</c:v>
                </c:pt>
                <c:pt idx="2">
                  <c:v>4.2082965405470539E-2</c:v>
                </c:pt>
                <c:pt idx="3">
                  <c:v>4.2432761636978081E-2</c:v>
                </c:pt>
                <c:pt idx="4">
                  <c:v>4.7078375737815585E-2</c:v>
                </c:pt>
                <c:pt idx="5">
                  <c:v>4.6819830368828447E-2</c:v>
                </c:pt>
                <c:pt idx="6">
                  <c:v>4.6878521128193726E-2</c:v>
                </c:pt>
                <c:pt idx="7">
                  <c:v>4.7732089916063508E-2</c:v>
                </c:pt>
                <c:pt idx="8">
                  <c:v>4.5888588263275638E-2</c:v>
                </c:pt>
                <c:pt idx="9">
                  <c:v>5.1418160416551263E-2</c:v>
                </c:pt>
                <c:pt idx="10">
                  <c:v>4.1268450336546525E-2</c:v>
                </c:pt>
                <c:pt idx="11">
                  <c:v>4.1675243970807324E-2</c:v>
                </c:pt>
                <c:pt idx="12">
                  <c:v>4.1330335771645979E-2</c:v>
                </c:pt>
                <c:pt idx="13">
                  <c:v>4.0898904295634649E-2</c:v>
                </c:pt>
                <c:pt idx="14">
                  <c:v>4.2436061362838361E-2</c:v>
                </c:pt>
                <c:pt idx="15">
                  <c:v>4.1799666171644226E-2</c:v>
                </c:pt>
                <c:pt idx="16">
                  <c:v>4.1362149274243136E-2</c:v>
                </c:pt>
                <c:pt idx="17">
                  <c:v>4.0245831771944525E-2</c:v>
                </c:pt>
                <c:pt idx="18">
                  <c:v>3.9902382969789943E-2</c:v>
                </c:pt>
                <c:pt idx="19">
                  <c:v>4.3044346410888674E-2</c:v>
                </c:pt>
                <c:pt idx="20">
                  <c:v>4.2234908940768492E-2</c:v>
                </c:pt>
                <c:pt idx="21">
                  <c:v>4.1781644715034143E-2</c:v>
                </c:pt>
                <c:pt idx="22">
                  <c:v>4.1365705907994606E-2</c:v>
                </c:pt>
                <c:pt idx="23">
                  <c:v>4.0960287552050757E-2</c:v>
                </c:pt>
                <c:pt idx="24">
                  <c:v>4.1138017736177777E-2</c:v>
                </c:pt>
                <c:pt idx="25">
                  <c:v>3.8696804056576155E-2</c:v>
                </c:pt>
                <c:pt idx="26">
                  <c:v>3.8417930990376971E-2</c:v>
                </c:pt>
                <c:pt idx="27">
                  <c:v>3.7974993508233086E-2</c:v>
                </c:pt>
                <c:pt idx="28">
                  <c:v>3.7516412100828178E-2</c:v>
                </c:pt>
                <c:pt idx="29">
                  <c:v>3.7057353832053788E-2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1.5058789524334858E-2</c:v>
                </c:pt>
                <c:pt idx="1">
                  <c:v>1.3280618297021195E-2</c:v>
                </c:pt>
                <c:pt idx="2">
                  <c:v>1.2609976472570984E-2</c:v>
                </c:pt>
                <c:pt idx="3">
                  <c:v>1.2284345638930076E-2</c:v>
                </c:pt>
                <c:pt idx="4">
                  <c:v>1.5366686122505089E-2</c:v>
                </c:pt>
                <c:pt idx="5">
                  <c:v>1.4629981892110046E-2</c:v>
                </c:pt>
                <c:pt idx="6">
                  <c:v>1.3445564431701662E-2</c:v>
                </c:pt>
                <c:pt idx="7">
                  <c:v>1.278192912892314E-2</c:v>
                </c:pt>
                <c:pt idx="8">
                  <c:v>1.1947251281261426E-2</c:v>
                </c:pt>
                <c:pt idx="9">
                  <c:v>1.4769670905097593E-2</c:v>
                </c:pt>
                <c:pt idx="10">
                  <c:v>1.5175323745442356E-2</c:v>
                </c:pt>
                <c:pt idx="11">
                  <c:v>1.2889827058425762E-2</c:v>
                </c:pt>
                <c:pt idx="12">
                  <c:v>1.2700606567960864E-2</c:v>
                </c:pt>
                <c:pt idx="13">
                  <c:v>1.2370171815225791E-2</c:v>
                </c:pt>
                <c:pt idx="14">
                  <c:v>2.4263679838422821E-2</c:v>
                </c:pt>
                <c:pt idx="15">
                  <c:v>2.2641141606441838E-2</c:v>
                </c:pt>
                <c:pt idx="16">
                  <c:v>2.3084782932265058E-2</c:v>
                </c:pt>
                <c:pt idx="17">
                  <c:v>2.2620650527073748E-2</c:v>
                </c:pt>
                <c:pt idx="18">
                  <c:v>2.2240718337747423E-2</c:v>
                </c:pt>
                <c:pt idx="19">
                  <c:v>6.0981074277251567E-3</c:v>
                </c:pt>
                <c:pt idx="20">
                  <c:v>7.1877616793624309E-3</c:v>
                </c:pt>
                <c:pt idx="21">
                  <c:v>7.9405999298156425E-3</c:v>
                </c:pt>
                <c:pt idx="22">
                  <c:v>7.5418659475595048E-3</c:v>
                </c:pt>
                <c:pt idx="23">
                  <c:v>1.2821592348515602E-2</c:v>
                </c:pt>
                <c:pt idx="24">
                  <c:v>1.1988485388369609E-2</c:v>
                </c:pt>
                <c:pt idx="25">
                  <c:v>1.1661117094641167E-2</c:v>
                </c:pt>
                <c:pt idx="26">
                  <c:v>1.1392736533616842E-2</c:v>
                </c:pt>
                <c:pt idx="27">
                  <c:v>1.1130448823562173E-2</c:v>
                </c:pt>
                <c:pt idx="28">
                  <c:v>1.0865848783514914E-2</c:v>
                </c:pt>
                <c:pt idx="29">
                  <c:v>1.0603620320686126E-2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3.8038830010303693E-4</c:v>
                </c:pt>
                <c:pt idx="1">
                  <c:v>3.8440811736569939E-4</c:v>
                </c:pt>
                <c:pt idx="2">
                  <c:v>4.042836288957268E-4</c:v>
                </c:pt>
                <c:pt idx="3">
                  <c:v>4.1872396256325807E-4</c:v>
                </c:pt>
                <c:pt idx="4">
                  <c:v>4.3102947604504907E-4</c:v>
                </c:pt>
                <c:pt idx="5">
                  <c:v>4.4164001028090892E-4</c:v>
                </c:pt>
                <c:pt idx="6">
                  <c:v>4.4456013560344361E-4</c:v>
                </c:pt>
                <c:pt idx="7">
                  <c:v>4.5304465379124862E-4</c:v>
                </c:pt>
                <c:pt idx="8">
                  <c:v>4.6262877591858771E-4</c:v>
                </c:pt>
                <c:pt idx="9">
                  <c:v>4.6382376815699567E-4</c:v>
                </c:pt>
                <c:pt idx="10">
                  <c:v>4.5980323691460041E-4</c:v>
                </c:pt>
                <c:pt idx="11">
                  <c:v>4.6134907107637157E-4</c:v>
                </c:pt>
                <c:pt idx="12">
                  <c:v>4.6259452649258828E-4</c:v>
                </c:pt>
                <c:pt idx="13">
                  <c:v>4.629457957559308E-4</c:v>
                </c:pt>
                <c:pt idx="14">
                  <c:v>4.6399210508597235E-4</c:v>
                </c:pt>
                <c:pt idx="15">
                  <c:v>4.611901528572556E-4</c:v>
                </c:pt>
                <c:pt idx="16">
                  <c:v>4.6627122354158773E-4</c:v>
                </c:pt>
                <c:pt idx="17">
                  <c:v>4.7083448082257435E-4</c:v>
                </c:pt>
                <c:pt idx="18">
                  <c:v>4.7654769404925905E-4</c:v>
                </c:pt>
                <c:pt idx="19">
                  <c:v>4.7483702255592884E-4</c:v>
                </c:pt>
                <c:pt idx="20">
                  <c:v>4.747776627555494E-4</c:v>
                </c:pt>
                <c:pt idx="21">
                  <c:v>4.7858858696953879E-4</c:v>
                </c:pt>
                <c:pt idx="22">
                  <c:v>4.8408548189113218E-4</c:v>
                </c:pt>
                <c:pt idx="23">
                  <c:v>4.9450075875306682E-4</c:v>
                </c:pt>
                <c:pt idx="24">
                  <c:v>5.0085089406616751E-4</c:v>
                </c:pt>
                <c:pt idx="25">
                  <c:v>5.0637538857925535E-4</c:v>
                </c:pt>
                <c:pt idx="26">
                  <c:v>5.1132413465079058E-4</c:v>
                </c:pt>
                <c:pt idx="27">
                  <c:v>5.1316560070676005E-4</c:v>
                </c:pt>
                <c:pt idx="28">
                  <c:v>5.1548392224749469E-4</c:v>
                </c:pt>
                <c:pt idx="29">
                  <c:v>5.1661300349384201E-4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2.6113353060177404E-2</c:v>
                </c:pt>
                <c:pt idx="1">
                  <c:v>2.1841846283709797E-2</c:v>
                </c:pt>
                <c:pt idx="2">
                  <c:v>2.1637317909318794E-2</c:v>
                </c:pt>
                <c:pt idx="3">
                  <c:v>2.2044364544423479E-2</c:v>
                </c:pt>
                <c:pt idx="4">
                  <c:v>1.8897276975852098E-2</c:v>
                </c:pt>
                <c:pt idx="5">
                  <c:v>1.9838992534003085E-2</c:v>
                </c:pt>
                <c:pt idx="6">
                  <c:v>2.0074295390018013E-2</c:v>
                </c:pt>
                <c:pt idx="7">
                  <c:v>2.006218826939464E-2</c:v>
                </c:pt>
                <c:pt idx="8">
                  <c:v>1.99965011804327E-2</c:v>
                </c:pt>
                <c:pt idx="9">
                  <c:v>1.4788128689745297E-2</c:v>
                </c:pt>
                <c:pt idx="10">
                  <c:v>8.3657166459070627E-3</c:v>
                </c:pt>
                <c:pt idx="11">
                  <c:v>9.3395941902713192E-3</c:v>
                </c:pt>
                <c:pt idx="12">
                  <c:v>9.307682766020205E-3</c:v>
                </c:pt>
                <c:pt idx="13">
                  <c:v>9.338274227641866E-3</c:v>
                </c:pt>
                <c:pt idx="14">
                  <c:v>6.6787927641268983E-3</c:v>
                </c:pt>
                <c:pt idx="15">
                  <c:v>7.1782701837561722E-3</c:v>
                </c:pt>
                <c:pt idx="16">
                  <c:v>7.435174287935822E-3</c:v>
                </c:pt>
                <c:pt idx="17">
                  <c:v>7.3625241907744002E-3</c:v>
                </c:pt>
                <c:pt idx="18">
                  <c:v>7.2863289891505383E-3</c:v>
                </c:pt>
                <c:pt idx="19">
                  <c:v>5.5078182976580356E-3</c:v>
                </c:pt>
                <c:pt idx="20">
                  <c:v>6.0951605183460784E-3</c:v>
                </c:pt>
                <c:pt idx="21">
                  <c:v>5.9615746154826448E-3</c:v>
                </c:pt>
                <c:pt idx="22">
                  <c:v>5.8711054584967793E-3</c:v>
                </c:pt>
                <c:pt idx="23">
                  <c:v>2.1468773112430038E-2</c:v>
                </c:pt>
                <c:pt idx="24">
                  <c:v>1.8199941048775127E-2</c:v>
                </c:pt>
                <c:pt idx="25">
                  <c:v>1.9957303177027111E-2</c:v>
                </c:pt>
                <c:pt idx="26">
                  <c:v>1.963268153615727E-2</c:v>
                </c:pt>
                <c:pt idx="27">
                  <c:v>1.9563813248565657E-2</c:v>
                </c:pt>
                <c:pt idx="28">
                  <c:v>1.953759100810909E-2</c:v>
                </c:pt>
                <c:pt idx="29">
                  <c:v>1.9424870525994457E-2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6.62078602164273E-2</c:v>
                </c:pt>
                <c:pt idx="1">
                  <c:v>4.8444319258881229E-2</c:v>
                </c:pt>
                <c:pt idx="2">
                  <c:v>5.0160703941706346E-2</c:v>
                </c:pt>
                <c:pt idx="3">
                  <c:v>5.2754005769426897E-2</c:v>
                </c:pt>
                <c:pt idx="4">
                  <c:v>5.3371283349844749E-2</c:v>
                </c:pt>
                <c:pt idx="5">
                  <c:v>5.6749560259840036E-2</c:v>
                </c:pt>
                <c:pt idx="6">
                  <c:v>4.8331050894161807E-2</c:v>
                </c:pt>
                <c:pt idx="7">
                  <c:v>5.9133582283533832E-2</c:v>
                </c:pt>
                <c:pt idx="8">
                  <c:v>6.3877677014103365E-2</c:v>
                </c:pt>
                <c:pt idx="9">
                  <c:v>5.5354103907958828E-2</c:v>
                </c:pt>
                <c:pt idx="10">
                  <c:v>6.0251161591158418E-2</c:v>
                </c:pt>
                <c:pt idx="11">
                  <c:v>6.5272544961928983E-2</c:v>
                </c:pt>
                <c:pt idx="12">
                  <c:v>5.2897536661565409E-2</c:v>
                </c:pt>
                <c:pt idx="13">
                  <c:v>4.2456897581665237E-2</c:v>
                </c:pt>
                <c:pt idx="14">
                  <c:v>3.6671388534207136E-2</c:v>
                </c:pt>
                <c:pt idx="15">
                  <c:v>2.4122895712798693E-2</c:v>
                </c:pt>
                <c:pt idx="16">
                  <c:v>2.7842190238294109E-2</c:v>
                </c:pt>
                <c:pt idx="17">
                  <c:v>2.2939784320005027E-2</c:v>
                </c:pt>
                <c:pt idx="18">
                  <c:v>2.0792343262277541E-2</c:v>
                </c:pt>
                <c:pt idx="19">
                  <c:v>1.9574791288433077E-2</c:v>
                </c:pt>
                <c:pt idx="20">
                  <c:v>1.9857394941524904E-2</c:v>
                </c:pt>
                <c:pt idx="21">
                  <c:v>1.7084861743468197E-2</c:v>
                </c:pt>
                <c:pt idx="22">
                  <c:v>1.7028114900294669E-2</c:v>
                </c:pt>
                <c:pt idx="23">
                  <c:v>1.6791209031335193E-2</c:v>
                </c:pt>
                <c:pt idx="24">
                  <c:v>1.4222775238746653E-2</c:v>
                </c:pt>
                <c:pt idx="25">
                  <c:v>1.4225661906311741E-2</c:v>
                </c:pt>
                <c:pt idx="26">
                  <c:v>1.4039336867954529E-2</c:v>
                </c:pt>
                <c:pt idx="27">
                  <c:v>1.3842639764512041E-2</c:v>
                </c:pt>
                <c:pt idx="28">
                  <c:v>1.3715510810500131E-2</c:v>
                </c:pt>
                <c:pt idx="29">
                  <c:v>1.353169779896308E-2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0.11253133201842548</c:v>
                </c:pt>
                <c:pt idx="1">
                  <c:v>9.2388703298799515E-2</c:v>
                </c:pt>
                <c:pt idx="2">
                  <c:v>9.3681422280601612E-2</c:v>
                </c:pt>
                <c:pt idx="3">
                  <c:v>9.5985805897182988E-2</c:v>
                </c:pt>
                <c:pt idx="4">
                  <c:v>0.10068912637898027</c:v>
                </c:pt>
                <c:pt idx="5">
                  <c:v>0.10371150086645768</c:v>
                </c:pt>
                <c:pt idx="6">
                  <c:v>9.4442720244998515E-2</c:v>
                </c:pt>
                <c:pt idx="7">
                  <c:v>0.10458803282466589</c:v>
                </c:pt>
                <c:pt idx="8">
                  <c:v>0.1079376045091979</c:v>
                </c:pt>
                <c:pt idx="9">
                  <c:v>9.4670674753777675E-2</c:v>
                </c:pt>
                <c:pt idx="10">
                  <c:v>8.6783875075967548E-2</c:v>
                </c:pt>
                <c:pt idx="11">
                  <c:v>9.1528151828327645E-2</c:v>
                </c:pt>
                <c:pt idx="12">
                  <c:v>7.9314201348260144E-2</c:v>
                </c:pt>
                <c:pt idx="13">
                  <c:v>6.8931030748773631E-2</c:v>
                </c:pt>
                <c:pt idx="14">
                  <c:v>6.321018067258613E-2</c:v>
                </c:pt>
                <c:pt idx="15">
                  <c:v>4.7960836912860044E-2</c:v>
                </c:pt>
                <c:pt idx="16">
                  <c:v>5.23809434200838E-2</c:v>
                </c:pt>
                <c:pt idx="17">
                  <c:v>4.7330273686267105E-2</c:v>
                </c:pt>
                <c:pt idx="18">
                  <c:v>4.5033060689074068E-2</c:v>
                </c:pt>
                <c:pt idx="19">
                  <c:v>3.1047794992330985E-2</c:v>
                </c:pt>
                <c:pt idx="20">
                  <c:v>3.0200559257934155E-2</c:v>
                </c:pt>
                <c:pt idx="21">
                  <c:v>2.8239885431567014E-2</c:v>
                </c:pt>
                <c:pt idx="22">
                  <c:v>2.7986049014824446E-2</c:v>
                </c:pt>
                <c:pt idx="23">
                  <c:v>3.0290037491901803E-2</c:v>
                </c:pt>
                <c:pt idx="24">
                  <c:v>2.7365827452912668E-2</c:v>
                </c:pt>
                <c:pt idx="25">
                  <c:v>2.7231135221874574E-2</c:v>
                </c:pt>
                <c:pt idx="26">
                  <c:v>2.6924517807173722E-2</c:v>
                </c:pt>
                <c:pt idx="27">
                  <c:v>2.6607426233894699E-2</c:v>
                </c:pt>
                <c:pt idx="28">
                  <c:v>2.6357311917792586E-2</c:v>
                </c:pt>
                <c:pt idx="29">
                  <c:v>2.6050523211405906E-2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1.2583882760603226E-4</c:v>
                </c:pt>
                <c:pt idx="1">
                  <c:v>1.3128392708932441E-4</c:v>
                </c:pt>
                <c:pt idx="2">
                  <c:v>1.3952090889214559E-4</c:v>
                </c:pt>
                <c:pt idx="3">
                  <c:v>1.4529763727033439E-4</c:v>
                </c:pt>
                <c:pt idx="4">
                  <c:v>1.5013705892241803E-4</c:v>
                </c:pt>
                <c:pt idx="5">
                  <c:v>1.5438082769394352E-4</c:v>
                </c:pt>
                <c:pt idx="6">
                  <c:v>1.5737386159325511E-4</c:v>
                </c:pt>
                <c:pt idx="7">
                  <c:v>1.6182529670597301E-4</c:v>
                </c:pt>
                <c:pt idx="8">
                  <c:v>1.6664376159267517E-4</c:v>
                </c:pt>
                <c:pt idx="9">
                  <c:v>1.6999616754790489E-4</c:v>
                </c:pt>
                <c:pt idx="10">
                  <c:v>4.8175291189694923E-4</c:v>
                </c:pt>
                <c:pt idx="11">
                  <c:v>4.4948584848594964E-4</c:v>
                </c:pt>
                <c:pt idx="12">
                  <c:v>4.4922990769265394E-4</c:v>
                </c:pt>
                <c:pt idx="13">
                  <c:v>4.5233255497466231E-4</c:v>
                </c:pt>
                <c:pt idx="14">
                  <c:v>4.547621650982886E-4</c:v>
                </c:pt>
                <c:pt idx="15">
                  <c:v>4.5602241861128311E-4</c:v>
                </c:pt>
                <c:pt idx="16">
                  <c:v>4.5864272563500449E-4</c:v>
                </c:pt>
                <c:pt idx="17">
                  <c:v>4.6092205257989221E-4</c:v>
                </c:pt>
                <c:pt idx="18">
                  <c:v>4.6285311211920394E-4</c:v>
                </c:pt>
                <c:pt idx="19">
                  <c:v>4.6194783585228158E-4</c:v>
                </c:pt>
                <c:pt idx="20">
                  <c:v>4.5599297796263086E-4</c:v>
                </c:pt>
                <c:pt idx="21">
                  <c:v>4.5664984999639976E-4</c:v>
                </c:pt>
                <c:pt idx="22">
                  <c:v>4.5685530346720497E-4</c:v>
                </c:pt>
                <c:pt idx="23">
                  <c:v>4.5809258596236517E-4</c:v>
                </c:pt>
                <c:pt idx="24">
                  <c:v>5.9034094477164738E-4</c:v>
                </c:pt>
                <c:pt idx="25">
                  <c:v>1.175308780043347E-4</c:v>
                </c:pt>
                <c:pt idx="26">
                  <c:v>1.6527343254488531E-4</c:v>
                </c:pt>
                <c:pt idx="27">
                  <c:v>1.6877284572973692E-4</c:v>
                </c:pt>
                <c:pt idx="28">
                  <c:v>1.6722181460729246E-4</c:v>
                </c:pt>
                <c:pt idx="29">
                  <c:v>1.6550782379632354E-4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157048"/>
        <c:axId val="-2112153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0.4762807814235544</c:v>
                </c:pt>
                <c:pt idx="1">
                  <c:v>0.39946417857567906</c:v>
                </c:pt>
                <c:pt idx="2">
                  <c:v>0.39892996424330662</c:v>
                </c:pt>
                <c:pt idx="3">
                  <c:v>0.40428145026738416</c:v>
                </c:pt>
                <c:pt idx="4">
                  <c:v>0.42573534614575392</c:v>
                </c:pt>
                <c:pt idx="5">
                  <c:v>0.43238649473855456</c:v>
                </c:pt>
                <c:pt idx="6">
                  <c:v>0.40899001339113228</c:v>
                </c:pt>
                <c:pt idx="7">
                  <c:v>0.42940734380027618</c:v>
                </c:pt>
                <c:pt idx="8">
                  <c:v>0.42631610250481722</c:v>
                </c:pt>
                <c:pt idx="9">
                  <c:v>0.38583056241017089</c:v>
                </c:pt>
                <c:pt idx="10">
                  <c:v>0.32489638886131134</c:v>
                </c:pt>
                <c:pt idx="11">
                  <c:v>0.32832319428613715</c:v>
                </c:pt>
                <c:pt idx="12">
                  <c:v>0.30346947750022107</c:v>
                </c:pt>
                <c:pt idx="13">
                  <c:v>0.28129847971584981</c:v>
                </c:pt>
                <c:pt idx="14">
                  <c:v>0.25195381381498244</c:v>
                </c:pt>
                <c:pt idx="15">
                  <c:v>0.21364904990425931</c:v>
                </c:pt>
                <c:pt idx="16">
                  <c:v>0.22782473717964363</c:v>
                </c:pt>
                <c:pt idx="17">
                  <c:v>0.21551635914206879</c:v>
                </c:pt>
                <c:pt idx="18">
                  <c:v>0.20990069334440709</c:v>
                </c:pt>
                <c:pt idx="19">
                  <c:v>0.14985194697426407</c:v>
                </c:pt>
                <c:pt idx="20">
                  <c:v>0.14422746438848441</c:v>
                </c:pt>
                <c:pt idx="21">
                  <c:v>0.14517265690917053</c:v>
                </c:pt>
                <c:pt idx="22">
                  <c:v>0.14328675866307583</c:v>
                </c:pt>
                <c:pt idx="23">
                  <c:v>0.16555626016344593</c:v>
                </c:pt>
                <c:pt idx="24">
                  <c:v>0.15601378432429552</c:v>
                </c:pt>
                <c:pt idx="25">
                  <c:v>0.15412741122356285</c:v>
                </c:pt>
                <c:pt idx="26">
                  <c:v>0.15252113820444274</c:v>
                </c:pt>
                <c:pt idx="27">
                  <c:v>0.15092709900909873</c:v>
                </c:pt>
                <c:pt idx="28">
                  <c:v>0.14947696760620818</c:v>
                </c:pt>
                <c:pt idx="29">
                  <c:v>0.14781575464304927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157048"/>
        <c:axId val="-2112153880"/>
      </c:lineChart>
      <c:catAx>
        <c:axId val="-211215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153880"/>
        <c:crosses val="autoZero"/>
        <c:auto val="1"/>
        <c:lblAlgn val="ctr"/>
        <c:lblOffset val="100"/>
        <c:tickLblSkip val="1"/>
        <c:noMultiLvlLbl val="0"/>
      </c:catAx>
      <c:valAx>
        <c:axId val="-21121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15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19.956860300000002</c:v>
                </c:pt>
                <c:pt idx="1">
                  <c:v>31.660561200000004</c:v>
                </c:pt>
                <c:pt idx="2">
                  <c:v>37.358276799999985</c:v>
                </c:pt>
                <c:pt idx="3">
                  <c:v>39.486236399999996</c:v>
                </c:pt>
                <c:pt idx="4">
                  <c:v>41.576592099999985</c:v>
                </c:pt>
                <c:pt idx="5">
                  <c:v>42.452846499999993</c:v>
                </c:pt>
                <c:pt idx="6">
                  <c:v>42.372874100000018</c:v>
                </c:pt>
                <c:pt idx="7">
                  <c:v>41.943282500000009</c:v>
                </c:pt>
                <c:pt idx="8">
                  <c:v>41.476484199999987</c:v>
                </c:pt>
                <c:pt idx="9">
                  <c:v>37.565838999999997</c:v>
                </c:pt>
                <c:pt idx="10">
                  <c:v>32.126369199999999</c:v>
                </c:pt>
                <c:pt idx="11">
                  <c:v>29.551654200000002</c:v>
                </c:pt>
                <c:pt idx="12">
                  <c:v>28.600072399999988</c:v>
                </c:pt>
                <c:pt idx="13">
                  <c:v>28.510922599999986</c:v>
                </c:pt>
                <c:pt idx="14">
                  <c:v>24.242902799999996</c:v>
                </c:pt>
                <c:pt idx="15">
                  <c:v>20.202252799999997</c:v>
                </c:pt>
                <c:pt idx="16">
                  <c:v>18.606321999999992</c:v>
                </c:pt>
                <c:pt idx="17">
                  <c:v>18.290275700000009</c:v>
                </c:pt>
                <c:pt idx="18">
                  <c:v>18.570567600000018</c:v>
                </c:pt>
                <c:pt idx="19">
                  <c:v>13.835836</c:v>
                </c:pt>
                <c:pt idx="20">
                  <c:v>9.9547347999999829</c:v>
                </c:pt>
                <c:pt idx="21">
                  <c:v>8.3515019999999822</c:v>
                </c:pt>
                <c:pt idx="22">
                  <c:v>7.9230866999999989</c:v>
                </c:pt>
                <c:pt idx="23">
                  <c:v>8.0460908000000018</c:v>
                </c:pt>
                <c:pt idx="24">
                  <c:v>8.3710945999999922</c:v>
                </c:pt>
                <c:pt idx="25">
                  <c:v>8.724384399999991</c:v>
                </c:pt>
                <c:pt idx="26">
                  <c:v>9.0286480999999981</c:v>
                </c:pt>
                <c:pt idx="27">
                  <c:v>9.2596187000000043</c:v>
                </c:pt>
                <c:pt idx="28">
                  <c:v>9.4172095000000127</c:v>
                </c:pt>
                <c:pt idx="29">
                  <c:v>9.5117739000000086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4.7158001020000002</c:v>
                </c:pt>
                <c:pt idx="1">
                  <c:v>8.9758331689999995</c:v>
                </c:pt>
                <c:pt idx="2">
                  <c:v>11.531018366000001</c:v>
                </c:pt>
                <c:pt idx="3">
                  <c:v>12.549180917000001</c:v>
                </c:pt>
                <c:pt idx="4">
                  <c:v>12.653842991000001</c:v>
                </c:pt>
                <c:pt idx="5">
                  <c:v>12.347901860000002</c:v>
                </c:pt>
                <c:pt idx="6">
                  <c:v>11.428722188</c:v>
                </c:pt>
                <c:pt idx="7">
                  <c:v>10.774315507000001</c:v>
                </c:pt>
                <c:pt idx="8">
                  <c:v>9.3088009700000001</c:v>
                </c:pt>
                <c:pt idx="9">
                  <c:v>8.5156051959999992</c:v>
                </c:pt>
                <c:pt idx="10">
                  <c:v>4.5790350609999999</c:v>
                </c:pt>
                <c:pt idx="11">
                  <c:v>1.7758354500000006</c:v>
                </c:pt>
                <c:pt idx="12">
                  <c:v>0.72899684199999992</c:v>
                </c:pt>
                <c:pt idx="13">
                  <c:v>0.34255580499999994</c:v>
                </c:pt>
                <c:pt idx="14">
                  <c:v>0.23539042999999982</c:v>
                </c:pt>
                <c:pt idx="15">
                  <c:v>0.24852544900000062</c:v>
                </c:pt>
                <c:pt idx="16">
                  <c:v>0.84016131000000005</c:v>
                </c:pt>
                <c:pt idx="17">
                  <c:v>1.2210453450000003</c:v>
                </c:pt>
                <c:pt idx="18">
                  <c:v>1.4375726650000002</c:v>
                </c:pt>
                <c:pt idx="19">
                  <c:v>1.5462352299999997</c:v>
                </c:pt>
                <c:pt idx="20">
                  <c:v>1.5911828990000005</c:v>
                </c:pt>
                <c:pt idx="21">
                  <c:v>2.176656232</c:v>
                </c:pt>
                <c:pt idx="22">
                  <c:v>2.4880996319999999</c:v>
                </c:pt>
                <c:pt idx="23">
                  <c:v>2.6188385250000001</c:v>
                </c:pt>
                <c:pt idx="24">
                  <c:v>2.6488359160000003</c:v>
                </c:pt>
                <c:pt idx="25">
                  <c:v>2.6297803120000003</c:v>
                </c:pt>
                <c:pt idx="26">
                  <c:v>2.5907735360000004</c:v>
                </c:pt>
                <c:pt idx="27">
                  <c:v>2.5464002030000001</c:v>
                </c:pt>
                <c:pt idx="28">
                  <c:v>2.5035057350000001</c:v>
                </c:pt>
                <c:pt idx="29">
                  <c:v>2.4646127140000003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5.8634848000000517E-2</c:v>
                </c:pt>
                <c:pt idx="1">
                  <c:v>9.26459279999996E-2</c:v>
                </c:pt>
                <c:pt idx="2">
                  <c:v>0.11341580099999948</c:v>
                </c:pt>
                <c:pt idx="3">
                  <c:v>0.12482066599999975</c:v>
                </c:pt>
                <c:pt idx="4">
                  <c:v>0.13070013499999966</c:v>
                </c:pt>
                <c:pt idx="5">
                  <c:v>0.13364828200000023</c:v>
                </c:pt>
                <c:pt idx="6">
                  <c:v>0.13429022300000071</c:v>
                </c:pt>
                <c:pt idx="7">
                  <c:v>0.13470532900000087</c:v>
                </c:pt>
                <c:pt idx="8">
                  <c:v>0.13558262099999929</c:v>
                </c:pt>
                <c:pt idx="9">
                  <c:v>0.13578592</c:v>
                </c:pt>
                <c:pt idx="10">
                  <c:v>0.13486417800000083</c:v>
                </c:pt>
                <c:pt idx="11">
                  <c:v>0.13415701599999963</c:v>
                </c:pt>
                <c:pt idx="12">
                  <c:v>0.13377028500000065</c:v>
                </c:pt>
                <c:pt idx="13">
                  <c:v>0.13355514499999899</c:v>
                </c:pt>
                <c:pt idx="14">
                  <c:v>0.13359688199999908</c:v>
                </c:pt>
                <c:pt idx="15">
                  <c:v>0.13327412299999963</c:v>
                </c:pt>
                <c:pt idx="16">
                  <c:v>0.1338853620000009</c:v>
                </c:pt>
                <c:pt idx="17">
                  <c:v>0.13512190800000035</c:v>
                </c:pt>
                <c:pt idx="18">
                  <c:v>0.13689261700000088</c:v>
                </c:pt>
                <c:pt idx="19">
                  <c:v>0.13784395899999957</c:v>
                </c:pt>
                <c:pt idx="20">
                  <c:v>0.13841339400000052</c:v>
                </c:pt>
                <c:pt idx="21">
                  <c:v>0.13936968500000013</c:v>
                </c:pt>
                <c:pt idx="22">
                  <c:v>0.14089263099999982</c:v>
                </c:pt>
                <c:pt idx="23">
                  <c:v>0.14351882599999932</c:v>
                </c:pt>
                <c:pt idx="24">
                  <c:v>0.14621741200000038</c:v>
                </c:pt>
                <c:pt idx="25">
                  <c:v>0.14870842500000059</c:v>
                </c:pt>
                <c:pt idx="26">
                  <c:v>0.15092332500000083</c:v>
                </c:pt>
                <c:pt idx="27">
                  <c:v>0.15247196600000024</c:v>
                </c:pt>
                <c:pt idx="28">
                  <c:v>0.15365410600000118</c:v>
                </c:pt>
                <c:pt idx="29">
                  <c:v>0.15446699499999994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4.8509657980000007</c:v>
                </c:pt>
                <c:pt idx="1">
                  <c:v>8.5847977570000005</c:v>
                </c:pt>
                <c:pt idx="2">
                  <c:v>10.618035031</c:v>
                </c:pt>
                <c:pt idx="3">
                  <c:v>11.348882106999998</c:v>
                </c:pt>
                <c:pt idx="4">
                  <c:v>11.749448325000003</c:v>
                </c:pt>
                <c:pt idx="5">
                  <c:v>11.617926796000001</c:v>
                </c:pt>
                <c:pt idx="6">
                  <c:v>11.212989602000002</c:v>
                </c:pt>
                <c:pt idx="7">
                  <c:v>10.749159560000001</c:v>
                </c:pt>
                <c:pt idx="8">
                  <c:v>10.225460165000001</c:v>
                </c:pt>
                <c:pt idx="9">
                  <c:v>9.2398640659999991</c:v>
                </c:pt>
                <c:pt idx="10">
                  <c:v>8.0500281640000004</c:v>
                </c:pt>
                <c:pt idx="11">
                  <c:v>7.2155339439999988</c:v>
                </c:pt>
                <c:pt idx="12">
                  <c:v>6.6569917190000005</c:v>
                </c:pt>
                <c:pt idx="13">
                  <c:v>6.2379827320000008</c:v>
                </c:pt>
                <c:pt idx="14">
                  <c:v>5.1666931890000001</c:v>
                </c:pt>
                <c:pt idx="15">
                  <c:v>4.499343724</c:v>
                </c:pt>
                <c:pt idx="16">
                  <c:v>4.0993707009999998</c:v>
                </c:pt>
                <c:pt idx="17">
                  <c:v>3.797692005</c:v>
                </c:pt>
                <c:pt idx="18">
                  <c:v>3.5521328070000004</c:v>
                </c:pt>
                <c:pt idx="19">
                  <c:v>2.7834315740000006</c:v>
                </c:pt>
                <c:pt idx="20">
                  <c:v>2.3272257669999998</c:v>
                </c:pt>
                <c:pt idx="21">
                  <c:v>2.0966620059999999</c:v>
                </c:pt>
                <c:pt idx="22">
                  <c:v>1.9465734900000005</c:v>
                </c:pt>
                <c:pt idx="23">
                  <c:v>1.8429215920000006</c:v>
                </c:pt>
                <c:pt idx="24">
                  <c:v>1.766773358</c:v>
                </c:pt>
                <c:pt idx="25">
                  <c:v>1.7075667709999998</c:v>
                </c:pt>
                <c:pt idx="26">
                  <c:v>1.6598958999999995</c:v>
                </c:pt>
                <c:pt idx="27">
                  <c:v>1.6199428340000006</c:v>
                </c:pt>
                <c:pt idx="28">
                  <c:v>1.585892341000001</c:v>
                </c:pt>
                <c:pt idx="29">
                  <c:v>1.5563459650000002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7.93476918</c:v>
                </c:pt>
                <c:pt idx="1">
                  <c:v>12.983130659999997</c:v>
                </c:pt>
                <c:pt idx="2">
                  <c:v>15.608230079999998</c:v>
                </c:pt>
                <c:pt idx="3">
                  <c:v>16.690849310000001</c:v>
                </c:pt>
                <c:pt idx="4">
                  <c:v>17.800439519999998</c:v>
                </c:pt>
                <c:pt idx="5">
                  <c:v>18.136052160000002</c:v>
                </c:pt>
                <c:pt idx="6">
                  <c:v>18.090354810000001</c:v>
                </c:pt>
                <c:pt idx="7">
                  <c:v>18.055583989999999</c:v>
                </c:pt>
                <c:pt idx="8">
                  <c:v>17.571655649999997</c:v>
                </c:pt>
                <c:pt idx="9">
                  <c:v>18.275470709999997</c:v>
                </c:pt>
                <c:pt idx="10">
                  <c:v>16.715027629999998</c:v>
                </c:pt>
                <c:pt idx="11">
                  <c:v>15.772567410000004</c:v>
                </c:pt>
                <c:pt idx="12">
                  <c:v>15.221898099999997</c:v>
                </c:pt>
                <c:pt idx="13">
                  <c:v>14.895912180000003</c:v>
                </c:pt>
                <c:pt idx="14">
                  <c:v>15.075693600000001</c:v>
                </c:pt>
                <c:pt idx="15">
                  <c:v>15.134059140000005</c:v>
                </c:pt>
                <c:pt idx="16">
                  <c:v>15.112874409999996</c:v>
                </c:pt>
                <c:pt idx="17">
                  <c:v>14.905726229999999</c:v>
                </c:pt>
                <c:pt idx="18">
                  <c:v>14.737634399999997</c:v>
                </c:pt>
                <c:pt idx="19">
                  <c:v>15.294409539999997</c:v>
                </c:pt>
                <c:pt idx="20">
                  <c:v>15.527104680000001</c:v>
                </c:pt>
                <c:pt idx="21">
                  <c:v>15.565447899999995</c:v>
                </c:pt>
                <c:pt idx="22">
                  <c:v>15.498386219999993</c:v>
                </c:pt>
                <c:pt idx="23">
                  <c:v>15.381005890000004</c:v>
                </c:pt>
                <c:pt idx="24">
                  <c:v>15.359558470000003</c:v>
                </c:pt>
                <c:pt idx="25">
                  <c:v>14.8757497</c:v>
                </c:pt>
                <c:pt idx="26">
                  <c:v>14.537028229999997</c:v>
                </c:pt>
                <c:pt idx="27">
                  <c:v>14.290425280000001</c:v>
                </c:pt>
                <c:pt idx="28">
                  <c:v>14.096369230000001</c:v>
                </c:pt>
                <c:pt idx="29">
                  <c:v>13.929781510000005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2.6387433300000005</c:v>
                </c:pt>
                <c:pt idx="1">
                  <c:v>4.0335174300000034</c:v>
                </c:pt>
                <c:pt idx="2">
                  <c:v>4.5838924399999996</c:v>
                </c:pt>
                <c:pt idx="3">
                  <c:v>4.6949778000000002</c:v>
                </c:pt>
                <c:pt idx="4">
                  <c:v>5.2218941899999969</c:v>
                </c:pt>
                <c:pt idx="5">
                  <c:v>5.3505276899999998</c:v>
                </c:pt>
                <c:pt idx="6">
                  <c:v>5.1298244299999958</c:v>
                </c:pt>
                <c:pt idx="7">
                  <c:v>4.8223070899999989</c:v>
                </c:pt>
                <c:pt idx="8">
                  <c:v>4.4668989400000001</c:v>
                </c:pt>
                <c:pt idx="9">
                  <c:v>4.7835216900000006</c:v>
                </c:pt>
                <c:pt idx="10">
                  <c:v>5.0806322600000016</c:v>
                </c:pt>
                <c:pt idx="11">
                  <c:v>4.8175874199999953</c:v>
                </c:pt>
                <c:pt idx="12">
                  <c:v>4.5967917799999967</c:v>
                </c:pt>
                <c:pt idx="13">
                  <c:v>4.4137927199999965</c:v>
                </c:pt>
                <c:pt idx="14">
                  <c:v>6.5228013899999979</c:v>
                </c:pt>
                <c:pt idx="15">
                  <c:v>7.5999412199999981</c:v>
                </c:pt>
                <c:pt idx="16">
                  <c:v>8.2051185999999987</c:v>
                </c:pt>
                <c:pt idx="17">
                  <c:v>8.3681037500000031</c:v>
                </c:pt>
                <c:pt idx="18">
                  <c:v>8.3045927400000039</c:v>
                </c:pt>
                <c:pt idx="19">
                  <c:v>4.9833613999999997</c:v>
                </c:pt>
                <c:pt idx="20">
                  <c:v>3.2638513099999997</c:v>
                </c:pt>
                <c:pt idx="21">
                  <c:v>2.6003884699999986</c:v>
                </c:pt>
                <c:pt idx="22">
                  <c:v>2.3042738299999996</c:v>
                </c:pt>
                <c:pt idx="23">
                  <c:v>3.244529159999999</c:v>
                </c:pt>
                <c:pt idx="24">
                  <c:v>3.7618447800000041</c:v>
                </c:pt>
                <c:pt idx="25">
                  <c:v>3.9989882899999998</c:v>
                </c:pt>
                <c:pt idx="26">
                  <c:v>4.0701231099999973</c:v>
                </c:pt>
                <c:pt idx="27">
                  <c:v>4.0497153600000004</c:v>
                </c:pt>
                <c:pt idx="28">
                  <c:v>3.9817339000000018</c:v>
                </c:pt>
                <c:pt idx="29">
                  <c:v>3.8918874999999957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1.8607718000000002</c:v>
                </c:pt>
                <c:pt idx="1">
                  <c:v>2.9822232699999986</c:v>
                </c:pt>
                <c:pt idx="2">
                  <c:v>3.5500462000000006</c:v>
                </c:pt>
                <c:pt idx="3">
                  <c:v>3.796297019999999</c:v>
                </c:pt>
                <c:pt idx="4">
                  <c:v>3.5927675299999997</c:v>
                </c:pt>
                <c:pt idx="5">
                  <c:v>3.4575848900000015</c:v>
                </c:pt>
                <c:pt idx="6">
                  <c:v>3.3705697700000012</c:v>
                </c:pt>
                <c:pt idx="7">
                  <c:v>3.3061475199999997</c:v>
                </c:pt>
                <c:pt idx="8">
                  <c:v>3.255589839999999</c:v>
                </c:pt>
                <c:pt idx="9">
                  <c:v>2.8021855000000002</c:v>
                </c:pt>
                <c:pt idx="10">
                  <c:v>1.9765397599999996</c:v>
                </c:pt>
                <c:pt idx="11">
                  <c:v>1.55868188</c:v>
                </c:pt>
                <c:pt idx="12">
                  <c:v>1.3690592899999992</c:v>
                </c:pt>
                <c:pt idx="13">
                  <c:v>1.3108926400000005</c:v>
                </c:pt>
                <c:pt idx="14">
                  <c:v>1.1026727899999997</c:v>
                </c:pt>
                <c:pt idx="15">
                  <c:v>1.0273473299999996</c:v>
                </c:pt>
                <c:pt idx="16">
                  <c:v>1.033515190000001</c:v>
                </c:pt>
                <c:pt idx="17">
                  <c:v>1.0563475600000007</c:v>
                </c:pt>
                <c:pt idx="18">
                  <c:v>1.0784001800000009</c:v>
                </c:pt>
                <c:pt idx="19">
                  <c:v>0.95543368000000051</c:v>
                </c:pt>
                <c:pt idx="20">
                  <c:v>0.92391012000000039</c:v>
                </c:pt>
                <c:pt idx="21">
                  <c:v>0.90931795000000015</c:v>
                </c:pt>
                <c:pt idx="22">
                  <c:v>0.90237893000000113</c:v>
                </c:pt>
                <c:pt idx="23">
                  <c:v>2.1322915000000009</c:v>
                </c:pt>
                <c:pt idx="24">
                  <c:v>2.7793195999999991</c:v>
                </c:pt>
                <c:pt idx="25">
                  <c:v>3.2406801399999985</c:v>
                </c:pt>
                <c:pt idx="26">
                  <c:v>3.4303022000000016</c:v>
                </c:pt>
                <c:pt idx="27">
                  <c:v>3.4715691300000007</c:v>
                </c:pt>
                <c:pt idx="28">
                  <c:v>3.4464063700000001</c:v>
                </c:pt>
                <c:pt idx="29">
                  <c:v>3.3916636499999999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7.652228729</c:v>
                </c:pt>
                <c:pt idx="1">
                  <c:v>14.265429305999998</c:v>
                </c:pt>
                <c:pt idx="2">
                  <c:v>18.599917541</c:v>
                </c:pt>
                <c:pt idx="3">
                  <c:v>20.904432503000002</c:v>
                </c:pt>
                <c:pt idx="4">
                  <c:v>21.575851471</c:v>
                </c:pt>
                <c:pt idx="5">
                  <c:v>22.012896615999999</c:v>
                </c:pt>
                <c:pt idx="6">
                  <c:v>20.095061284</c:v>
                </c:pt>
                <c:pt idx="7">
                  <c:v>20.789792975000001</c:v>
                </c:pt>
                <c:pt idx="8">
                  <c:v>22.06583827</c:v>
                </c:pt>
                <c:pt idx="9">
                  <c:v>21.054480408</c:v>
                </c:pt>
                <c:pt idx="10">
                  <c:v>21.194492597</c:v>
                </c:pt>
                <c:pt idx="11">
                  <c:v>22.208667146</c:v>
                </c:pt>
                <c:pt idx="12">
                  <c:v>20.396665822999999</c:v>
                </c:pt>
                <c:pt idx="13">
                  <c:v>17.13568927</c:v>
                </c:pt>
                <c:pt idx="14">
                  <c:v>14.260749560000001</c:v>
                </c:pt>
                <c:pt idx="15">
                  <c:v>10.361556622000002</c:v>
                </c:pt>
                <c:pt idx="16">
                  <c:v>9.2364204020000003</c:v>
                </c:pt>
                <c:pt idx="17">
                  <c:v>8.0084392140000009</c:v>
                </c:pt>
                <c:pt idx="18">
                  <c:v>7.0963761809999992</c:v>
                </c:pt>
                <c:pt idx="19">
                  <c:v>6.5181518970000001</c:v>
                </c:pt>
                <c:pt idx="20">
                  <c:v>6.3803758689999999</c:v>
                </c:pt>
                <c:pt idx="21">
                  <c:v>5.9108828559999997</c:v>
                </c:pt>
                <c:pt idx="22">
                  <c:v>5.6995906830000003</c:v>
                </c:pt>
                <c:pt idx="23">
                  <c:v>5.6170293869999997</c:v>
                </c:pt>
                <c:pt idx="24">
                  <c:v>5.1464409249999994</c:v>
                </c:pt>
                <c:pt idx="25">
                  <c:v>4.9119441130000006</c:v>
                </c:pt>
                <c:pt idx="26">
                  <c:v>4.801622974999999</c:v>
                </c:pt>
                <c:pt idx="27">
                  <c:v>4.7498914610000007</c:v>
                </c:pt>
                <c:pt idx="28">
                  <c:v>4.7332921809999995</c:v>
                </c:pt>
                <c:pt idx="29">
                  <c:v>4.7175137159999991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20.448830419999993</c:v>
                </c:pt>
                <c:pt idx="1">
                  <c:v>31.832354869999989</c:v>
                </c:pt>
                <c:pt idx="2">
                  <c:v>37.739095720000009</c:v>
                </c:pt>
                <c:pt idx="3">
                  <c:v>40.431833010000005</c:v>
                </c:pt>
                <c:pt idx="4">
                  <c:v>42.007400720000007</c:v>
                </c:pt>
                <c:pt idx="5">
                  <c:v>42.881868760000003</c:v>
                </c:pt>
                <c:pt idx="6">
                  <c:v>40.929893649999997</c:v>
                </c:pt>
                <c:pt idx="7">
                  <c:v>41.454527159999998</c:v>
                </c:pt>
                <c:pt idx="8">
                  <c:v>42.40811961</c:v>
                </c:pt>
                <c:pt idx="9">
                  <c:v>40.064233139999999</c:v>
                </c:pt>
                <c:pt idx="10">
                  <c:v>36.779994370000011</c:v>
                </c:pt>
                <c:pt idx="11">
                  <c:v>35.866302489999995</c:v>
                </c:pt>
                <c:pt idx="12">
                  <c:v>33.005773069999989</c:v>
                </c:pt>
                <c:pt idx="13">
                  <c:v>29.202628629999992</c:v>
                </c:pt>
                <c:pt idx="14">
                  <c:v>25.965871239999998</c:v>
                </c:pt>
                <c:pt idx="15">
                  <c:v>21.15510888</c:v>
                </c:pt>
                <c:pt idx="16">
                  <c:v>19.575238749999997</c:v>
                </c:pt>
                <c:pt idx="17">
                  <c:v>18.098748470000004</c:v>
                </c:pt>
                <c:pt idx="18">
                  <c:v>17.060942060000002</c:v>
                </c:pt>
                <c:pt idx="19">
                  <c:v>13.743833319999993</c:v>
                </c:pt>
                <c:pt idx="20">
                  <c:v>11.781977240000003</c:v>
                </c:pt>
                <c:pt idx="21">
                  <c:v>10.558913450000006</c:v>
                </c:pt>
                <c:pt idx="22">
                  <c:v>10.082889510000001</c:v>
                </c:pt>
                <c:pt idx="23">
                  <c:v>10.544567709999995</c:v>
                </c:pt>
                <c:pt idx="24">
                  <c:v>10.40024038</c:v>
                </c:pt>
                <c:pt idx="25">
                  <c:v>10.363426450000006</c:v>
                </c:pt>
                <c:pt idx="26">
                  <c:v>10.36562361</c:v>
                </c:pt>
                <c:pt idx="27">
                  <c:v>10.368674460000008</c:v>
                </c:pt>
                <c:pt idx="28">
                  <c:v>10.369291009999998</c:v>
                </c:pt>
                <c:pt idx="29">
                  <c:v>10.344475239999994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2.0536760999999792E-2</c:v>
                </c:pt>
                <c:pt idx="1">
                  <c:v>3.2574354999999944E-2</c:v>
                </c:pt>
                <c:pt idx="2">
                  <c:v>4.011142000000012E-2</c:v>
                </c:pt>
                <c:pt idx="3">
                  <c:v>4.4450201000000078E-2</c:v>
                </c:pt>
                <c:pt idx="4">
                  <c:v>4.6865036999999887E-2</c:v>
                </c:pt>
                <c:pt idx="5">
                  <c:v>4.8220269000000204E-2</c:v>
                </c:pt>
                <c:pt idx="6">
                  <c:v>4.8906667999999875E-2</c:v>
                </c:pt>
                <c:pt idx="7">
                  <c:v>4.9534924999999674E-2</c:v>
                </c:pt>
                <c:pt idx="8">
                  <c:v>5.0300679000000237E-2</c:v>
                </c:pt>
                <c:pt idx="9">
                  <c:v>5.0990123000000054E-2</c:v>
                </c:pt>
                <c:pt idx="10">
                  <c:v>9.8853578000000386E-2</c:v>
                </c:pt>
                <c:pt idx="11">
                  <c:v>0.12454978799999994</c:v>
                </c:pt>
                <c:pt idx="12">
                  <c:v>0.13669653599999965</c:v>
                </c:pt>
                <c:pt idx="13">
                  <c:v>0.1415074719999998</c:v>
                </c:pt>
                <c:pt idx="14">
                  <c:v>0.14264665500000007</c:v>
                </c:pt>
                <c:pt idx="15">
                  <c:v>0.14210110600000014</c:v>
                </c:pt>
                <c:pt idx="16">
                  <c:v>0.14128010200000007</c:v>
                </c:pt>
                <c:pt idx="17">
                  <c:v>0.14062603299999976</c:v>
                </c:pt>
                <c:pt idx="18">
                  <c:v>0.14025698700000033</c:v>
                </c:pt>
                <c:pt idx="19">
                  <c:v>0.13975109899999971</c:v>
                </c:pt>
                <c:pt idx="20">
                  <c:v>0.13843165699999993</c:v>
                </c:pt>
                <c:pt idx="21">
                  <c:v>0.13773235099999992</c:v>
                </c:pt>
                <c:pt idx="22">
                  <c:v>0.13748486299999962</c:v>
                </c:pt>
                <c:pt idx="23">
                  <c:v>0.13770496000000021</c:v>
                </c:pt>
                <c:pt idx="24">
                  <c:v>0.15919137699999997</c:v>
                </c:pt>
                <c:pt idx="25">
                  <c:v>9.6241848000000019E-2</c:v>
                </c:pt>
                <c:pt idx="26">
                  <c:v>6.3099191000000054E-2</c:v>
                </c:pt>
                <c:pt idx="27">
                  <c:v>4.7698184999999782E-2</c:v>
                </c:pt>
                <c:pt idx="28">
                  <c:v>4.1814350000000111E-2</c:v>
                </c:pt>
                <c:pt idx="29">
                  <c:v>4.0626302999999808E-2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772680"/>
        <c:axId val="-21337752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70.138141268000012</c:v>
                </c:pt>
                <c:pt idx="1">
                  <c:v>115.443067945</c:v>
                </c:pt>
                <c:pt idx="2">
                  <c:v>139.74203939899999</c:v>
                </c:pt>
                <c:pt idx="3">
                  <c:v>150.07195993399998</c:v>
                </c:pt>
                <c:pt idx="4">
                  <c:v>156.35580201899998</c:v>
                </c:pt>
                <c:pt idx="5">
                  <c:v>158.43947382300001</c:v>
                </c:pt>
                <c:pt idx="6">
                  <c:v>152.81348672500005</c:v>
                </c:pt>
                <c:pt idx="7">
                  <c:v>152.07935655599999</c:v>
                </c:pt>
                <c:pt idx="8">
                  <c:v>150.96473094499999</c:v>
                </c:pt>
                <c:pt idx="9">
                  <c:v>142.48797575299997</c:v>
                </c:pt>
                <c:pt idx="10">
                  <c:v>126.73583679800001</c:v>
                </c:pt>
                <c:pt idx="11">
                  <c:v>119.02553674399999</c:v>
                </c:pt>
                <c:pt idx="12">
                  <c:v>110.84671584499998</c:v>
                </c:pt>
                <c:pt idx="13">
                  <c:v>102.32543919399998</c:v>
                </c:pt>
                <c:pt idx="14">
                  <c:v>92.849018535999988</c:v>
                </c:pt>
                <c:pt idx="15">
                  <c:v>80.503510394000003</c:v>
                </c:pt>
                <c:pt idx="16">
                  <c:v>76.984186826999974</c:v>
                </c:pt>
                <c:pt idx="17">
                  <c:v>74.022126215000029</c:v>
                </c:pt>
                <c:pt idx="18">
                  <c:v>72.115368237000027</c:v>
                </c:pt>
                <c:pt idx="19">
                  <c:v>59.938287698999993</c:v>
                </c:pt>
                <c:pt idx="20">
                  <c:v>52.027207735999987</c:v>
                </c:pt>
                <c:pt idx="21">
                  <c:v>48.446872899999981</c:v>
                </c:pt>
                <c:pt idx="22">
                  <c:v>47.123656488999991</c:v>
                </c:pt>
                <c:pt idx="23">
                  <c:v>49.708498350000006</c:v>
                </c:pt>
                <c:pt idx="24">
                  <c:v>50.539516817999996</c:v>
                </c:pt>
                <c:pt idx="25">
                  <c:v>50.697470449000001</c:v>
                </c:pt>
                <c:pt idx="26">
                  <c:v>50.698040176999989</c:v>
                </c:pt>
                <c:pt idx="27">
                  <c:v>50.556407579000023</c:v>
                </c:pt>
                <c:pt idx="28">
                  <c:v>50.329168723000016</c:v>
                </c:pt>
                <c:pt idx="29">
                  <c:v>50.003147493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772680"/>
        <c:axId val="-2133775224"/>
      </c:lineChart>
      <c:catAx>
        <c:axId val="-213377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775224"/>
        <c:crosses val="autoZero"/>
        <c:auto val="1"/>
        <c:lblAlgn val="ctr"/>
        <c:lblOffset val="100"/>
        <c:tickLblSkip val="1"/>
        <c:noMultiLvlLbl val="0"/>
      </c:catAx>
      <c:valAx>
        <c:axId val="-213377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77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0.10501061078807283</c:v>
                </c:pt>
                <c:pt idx="1">
                  <c:v>0.10693399908666726</c:v>
                </c:pt>
                <c:pt idx="2">
                  <c:v>7.559869783414834E-2</c:v>
                </c:pt>
                <c:pt idx="3">
                  <c:v>4.8196451156572361E-2</c:v>
                </c:pt>
                <c:pt idx="4">
                  <c:v>2.4984614106787355E-2</c:v>
                </c:pt>
                <c:pt idx="5">
                  <c:v>2.5795091398848551E-2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4.466993385316026E-2</c:v>
                </c:pt>
                <c:pt idx="1">
                  <c:v>3.684998519216999E-2</c:v>
                </c:pt>
                <c:pt idx="2">
                  <c:v>4.0830801070032988E-3</c:v>
                </c:pt>
                <c:pt idx="3">
                  <c:v>5.7589791548993746E-3</c:v>
                </c:pt>
                <c:pt idx="4">
                  <c:v>9.1960017137460316E-3</c:v>
                </c:pt>
                <c:pt idx="5">
                  <c:v>9.447748237338998E-3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3.7461335576419945E-2</c:v>
                </c:pt>
                <c:pt idx="1">
                  <c:v>3.4213295367516841E-2</c:v>
                </c:pt>
                <c:pt idx="2">
                  <c:v>2.2315716397582328E-2</c:v>
                </c:pt>
                <c:pt idx="3">
                  <c:v>1.309615167343935E-2</c:v>
                </c:pt>
                <c:pt idx="4">
                  <c:v>7.3757941791041271E-3</c:v>
                </c:pt>
                <c:pt idx="5">
                  <c:v>5.869523316147463E-3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4.4184454096707959E-2</c:v>
                </c:pt>
                <c:pt idx="1">
                  <c:v>4.7747438018582514E-2</c:v>
                </c:pt>
                <c:pt idx="2">
                  <c:v>4.152179914749457E-2</c:v>
                </c:pt>
                <c:pt idx="3">
                  <c:v>4.1270875319702097E-2</c:v>
                </c:pt>
                <c:pt idx="4">
                  <c:v>4.1496112970405154E-2</c:v>
                </c:pt>
                <c:pt idx="5">
                  <c:v>3.7932698897613637E-2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1.3720083211072442E-2</c:v>
                </c:pt>
                <c:pt idx="1">
                  <c:v>1.3514879527818774E-2</c:v>
                </c:pt>
                <c:pt idx="2">
                  <c:v>1.547992180509552E-2</c:v>
                </c:pt>
                <c:pt idx="3">
                  <c:v>1.9337080166250645E-2</c:v>
                </c:pt>
                <c:pt idx="4">
                  <c:v>9.4960610587245566E-3</c:v>
                </c:pt>
                <c:pt idx="5">
                  <c:v>1.1130754311204244E-2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4.0376669699455404E-4</c:v>
                </c:pt>
                <c:pt idx="1">
                  <c:v>4.5313946875023695E-4</c:v>
                </c:pt>
                <c:pt idx="2">
                  <c:v>4.6213694706509262E-4</c:v>
                </c:pt>
                <c:pt idx="3">
                  <c:v>4.6993611476532117E-4</c:v>
                </c:pt>
                <c:pt idx="4">
                  <c:v>4.8656067688709095E-4</c:v>
                </c:pt>
                <c:pt idx="5">
                  <c:v>5.1259240993562849E-4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2.2106831754696313E-2</c:v>
                </c:pt>
                <c:pt idx="1">
                  <c:v>1.8952021212718748E-2</c:v>
                </c:pt>
                <c:pt idx="2">
                  <c:v>8.6060121187934695E-3</c:v>
                </c:pt>
                <c:pt idx="3">
                  <c:v>6.9540231898549939E-3</c:v>
                </c:pt>
                <c:pt idx="4">
                  <c:v>1.1519310950706133E-2</c:v>
                </c:pt>
                <c:pt idx="5">
                  <c:v>1.9623251899170715E-2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5.4187634507257311E-2</c:v>
                </c:pt>
                <c:pt idx="1">
                  <c:v>5.668919487191957E-2</c:v>
                </c:pt>
                <c:pt idx="2">
                  <c:v>5.150990586610503E-2</c:v>
                </c:pt>
                <c:pt idx="3">
                  <c:v>2.3054400964361687E-2</c:v>
                </c:pt>
                <c:pt idx="4">
                  <c:v>1.6996871171073923E-2</c:v>
                </c:pt>
                <c:pt idx="5">
                  <c:v>1.3870969429648305E-2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9.9055277974797976E-2</c:v>
                </c:pt>
                <c:pt idx="1">
                  <c:v>0.10107010663981952</c:v>
                </c:pt>
                <c:pt idx="2">
                  <c:v>7.7953487934783003E-2</c:v>
                </c:pt>
                <c:pt idx="3">
                  <c:v>4.4750581940123199E-2</c:v>
                </c:pt>
                <c:pt idx="4">
                  <c:v>2.8816471729828021E-2</c:v>
                </c:pt>
                <c:pt idx="5">
                  <c:v>2.6634182878428298E-2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1.3841567195605094E-4</c:v>
                </c:pt>
                <c:pt idx="1">
                  <c:v>1.6204398302675034E-4</c:v>
                </c:pt>
                <c:pt idx="2">
                  <c:v>4.575126776297007E-4</c:v>
                </c:pt>
                <c:pt idx="3">
                  <c:v>4.6007762895953314E-4</c:v>
                </c:pt>
                <c:pt idx="4">
                  <c:v>4.835863324320497E-4</c:v>
                </c:pt>
                <c:pt idx="5">
                  <c:v>1.5686135893651457E-4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244280"/>
        <c:axId val="-21122610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0.42093834413113562</c:v>
                </c:pt>
                <c:pt idx="1">
                  <c:v>0.41658610336899021</c:v>
                </c:pt>
                <c:pt idx="2">
                  <c:v>0.29798827083570034</c:v>
                </c:pt>
                <c:pt idx="3">
                  <c:v>0.20334855730892859</c:v>
                </c:pt>
                <c:pt idx="4">
                  <c:v>0.15085138488969446</c:v>
                </c:pt>
                <c:pt idx="5">
                  <c:v>0.15097367413727236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44280"/>
        <c:axId val="-2112261048"/>
      </c:lineChart>
      <c:catAx>
        <c:axId val="-21122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261048"/>
        <c:crosses val="autoZero"/>
        <c:auto val="1"/>
        <c:lblAlgn val="ctr"/>
        <c:lblOffset val="100"/>
        <c:noMultiLvlLbl val="0"/>
      </c:catAx>
      <c:valAx>
        <c:axId val="-21122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2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0.10597230493737005</c:v>
                </c:pt>
                <c:pt idx="1">
                  <c:v>6.1897574495360347E-2</c:v>
                </c:pt>
                <c:pt idx="2">
                  <c:v>2.5389852752817951E-2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4.0759959522665125E-2</c:v>
                </c:pt>
                <c:pt idx="1">
                  <c:v>4.9210296309513367E-3</c:v>
                </c:pt>
                <c:pt idx="2">
                  <c:v>9.3218749755425157E-3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3.583731547196839E-2</c:v>
                </c:pt>
                <c:pt idx="1">
                  <c:v>1.7705934035510837E-2</c:v>
                </c:pt>
                <c:pt idx="2">
                  <c:v>6.6226587476257946E-3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4.5965946057645236E-2</c:v>
                </c:pt>
                <c:pt idx="1">
                  <c:v>4.1396337233598333E-2</c:v>
                </c:pt>
                <c:pt idx="2">
                  <c:v>3.9714405934009392E-2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1.3617481369445607E-2</c:v>
                </c:pt>
                <c:pt idx="1">
                  <c:v>1.7408500985673082E-2</c:v>
                </c:pt>
                <c:pt idx="2">
                  <c:v>1.0313407684964401E-2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4.284530828723955E-4</c:v>
                </c:pt>
                <c:pt idx="1">
                  <c:v>4.6603653091520689E-4</c:v>
                </c:pt>
                <c:pt idx="2">
                  <c:v>4.995765434113597E-4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2.0529426483707529E-2</c:v>
                </c:pt>
                <c:pt idx="1">
                  <c:v>7.7800176543242321E-3</c:v>
                </c:pt>
                <c:pt idx="2">
                  <c:v>1.5571281424938424E-2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5.543841468958844E-2</c:v>
                </c:pt>
                <c:pt idx="1">
                  <c:v>3.728215341523336E-2</c:v>
                </c:pt>
                <c:pt idx="2">
                  <c:v>1.5433920300361115E-2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0.10006269230730874</c:v>
                </c:pt>
                <c:pt idx="1">
                  <c:v>6.1352034937453101E-2</c:v>
                </c:pt>
                <c:pt idx="2">
                  <c:v>2.7725327304128161E-2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1.5022982749140064E-4</c:v>
                </c:pt>
                <c:pt idx="1">
                  <c:v>4.5879515329461692E-4</c:v>
                </c:pt>
                <c:pt idx="2">
                  <c:v>3.2022384568428216E-4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293272"/>
        <c:axId val="-20652898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0.41876222375006289</c:v>
                </c:pt>
                <c:pt idx="1">
                  <c:v>0.25066841407231444</c:v>
                </c:pt>
                <c:pt idx="2">
                  <c:v>0.15091252951348341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293272"/>
        <c:axId val="-2065289800"/>
      </c:lineChart>
      <c:catAx>
        <c:axId val="-206529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289800"/>
        <c:crosses val="autoZero"/>
        <c:auto val="1"/>
        <c:lblAlgn val="ctr"/>
        <c:lblOffset val="100"/>
        <c:noMultiLvlLbl val="0"/>
      </c:catAx>
      <c:valAx>
        <c:axId val="-20652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2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0.11398093545180996</c:v>
                </c:pt>
                <c:pt idx="1">
                  <c:v>0.10113901599430725</c:v>
                </c:pt>
                <c:pt idx="2">
                  <c:v>0.10009252713330287</c:v>
                </c:pt>
                <c:pt idx="3">
                  <c:v>0.10024979062288046</c:v>
                </c:pt>
                <c:pt idx="4">
                  <c:v>0.10959078473806357</c:v>
                </c:pt>
                <c:pt idx="5">
                  <c:v>0.11079449625254793</c:v>
                </c:pt>
                <c:pt idx="6">
                  <c:v>0.11039554004695769</c:v>
                </c:pt>
                <c:pt idx="7">
                  <c:v>0.11038869679984434</c:v>
                </c:pt>
                <c:pt idx="8">
                  <c:v>0.1104876993918506</c:v>
                </c:pt>
                <c:pt idx="9">
                  <c:v>9.2603562942135786E-2</c:v>
                </c:pt>
                <c:pt idx="10">
                  <c:v>7.7430541117535195E-2</c:v>
                </c:pt>
                <c:pt idx="11">
                  <c:v>7.9889123976104606E-2</c:v>
                </c:pt>
                <c:pt idx="12">
                  <c:v>8.0656863429143549E-2</c:v>
                </c:pt>
                <c:pt idx="13">
                  <c:v>8.132139348726071E-2</c:v>
                </c:pt>
                <c:pt idx="14">
                  <c:v>5.8695567160697654E-2</c:v>
                </c:pt>
                <c:pt idx="15">
                  <c:v>5.0731452390342532E-2</c:v>
                </c:pt>
                <c:pt idx="16">
                  <c:v>5.2977289412798452E-2</c:v>
                </c:pt>
                <c:pt idx="17">
                  <c:v>5.3853863094352986E-2</c:v>
                </c:pt>
                <c:pt idx="18">
                  <c:v>5.4504805665258511E-2</c:v>
                </c:pt>
                <c:pt idx="19">
                  <c:v>2.8914845220109345E-2</c:v>
                </c:pt>
                <c:pt idx="20">
                  <c:v>2.3372536970676681E-2</c:v>
                </c:pt>
                <c:pt idx="21">
                  <c:v>2.4931537954227073E-2</c:v>
                </c:pt>
                <c:pt idx="22">
                  <c:v>2.5317724254000754E-2</c:v>
                </c:pt>
                <c:pt idx="23">
                  <c:v>2.5571182030162422E-2</c:v>
                </c:pt>
                <c:pt idx="24">
                  <c:v>2.5730089324869851E-2</c:v>
                </c:pt>
                <c:pt idx="25">
                  <c:v>2.582329419192364E-2</c:v>
                </c:pt>
                <c:pt idx="26">
                  <c:v>2.5854486648345731E-2</c:v>
                </c:pt>
                <c:pt idx="27">
                  <c:v>2.5837747286447835E-2</c:v>
                </c:pt>
                <c:pt idx="28">
                  <c:v>2.5777781772064929E-2</c:v>
                </c:pt>
                <c:pt idx="29">
                  <c:v>2.5682147095460621E-2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5.1687726093445623E-2</c:v>
                </c:pt>
                <c:pt idx="1">
                  <c:v>4.3459604815668705E-2</c:v>
                </c:pt>
                <c:pt idx="2">
                  <c:v>4.2713086627358003E-2</c:v>
                </c:pt>
                <c:pt idx="3">
                  <c:v>4.2760696078085754E-2</c:v>
                </c:pt>
                <c:pt idx="4">
                  <c:v>4.272855565124322E-2</c:v>
                </c:pt>
                <c:pt idx="5">
                  <c:v>4.2563749704241829E-2</c:v>
                </c:pt>
                <c:pt idx="6">
                  <c:v>3.9001246584775336E-2</c:v>
                </c:pt>
                <c:pt idx="7">
                  <c:v>3.8997596050385441E-2</c:v>
                </c:pt>
                <c:pt idx="8">
                  <c:v>3.1707948209258222E-2</c:v>
                </c:pt>
                <c:pt idx="9">
                  <c:v>3.1979385412189094E-2</c:v>
                </c:pt>
                <c:pt idx="10">
                  <c:v>9.0333692427977327E-3</c:v>
                </c:pt>
                <c:pt idx="11">
                  <c:v>2.464597354537656E-3</c:v>
                </c:pt>
                <c:pt idx="12">
                  <c:v>3.0783487718274646E-3</c:v>
                </c:pt>
                <c:pt idx="13">
                  <c:v>2.9877960273404594E-3</c:v>
                </c:pt>
                <c:pt idx="14">
                  <c:v>2.8512891385131809E-3</c:v>
                </c:pt>
                <c:pt idx="15">
                  <c:v>2.7393587599768643E-3</c:v>
                </c:pt>
                <c:pt idx="16">
                  <c:v>7.0020850164370201E-3</c:v>
                </c:pt>
                <c:pt idx="17">
                  <c:v>6.4526427570368201E-3</c:v>
                </c:pt>
                <c:pt idx="18">
                  <c:v>6.3342609621189301E-3</c:v>
                </c:pt>
                <c:pt idx="19">
                  <c:v>6.2665482789272392E-3</c:v>
                </c:pt>
                <c:pt idx="20">
                  <c:v>6.2059710688575917E-3</c:v>
                </c:pt>
                <c:pt idx="21">
                  <c:v>1.0416751266531932E-2</c:v>
                </c:pt>
                <c:pt idx="22">
                  <c:v>9.8867298641656318E-3</c:v>
                </c:pt>
                <c:pt idx="23">
                  <c:v>9.7723948083625872E-3</c:v>
                </c:pt>
                <c:pt idx="24">
                  <c:v>9.6981615608124159E-3</c:v>
                </c:pt>
                <c:pt idx="25">
                  <c:v>9.6212773053100612E-3</c:v>
                </c:pt>
                <c:pt idx="26">
                  <c:v>9.5387342348143556E-3</c:v>
                </c:pt>
                <c:pt idx="27">
                  <c:v>9.4504626149855726E-3</c:v>
                </c:pt>
                <c:pt idx="28">
                  <c:v>9.3599935313034652E-3</c:v>
                </c:pt>
                <c:pt idx="29">
                  <c:v>9.2682735002815406E-3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4.3051891326419081E-2</c:v>
                </c:pt>
                <c:pt idx="1">
                  <c:v>3.6208877484366311E-2</c:v>
                </c:pt>
                <c:pt idx="2">
                  <c:v>3.5408159935189629E-2</c:v>
                </c:pt>
                <c:pt idx="3">
                  <c:v>3.5205658479642819E-2</c:v>
                </c:pt>
                <c:pt idx="4">
                  <c:v>3.7432090656481898E-2</c:v>
                </c:pt>
                <c:pt idx="5">
                  <c:v>3.6682362022550694E-2</c:v>
                </c:pt>
                <c:pt idx="6">
                  <c:v>3.5819140673128851E-2</c:v>
                </c:pt>
                <c:pt idx="7">
                  <c:v>3.5108358576968139E-2</c:v>
                </c:pt>
                <c:pt idx="8">
                  <c:v>3.3843560117926039E-2</c:v>
                </c:pt>
                <c:pt idx="9">
                  <c:v>2.9613055447010483E-2</c:v>
                </c:pt>
                <c:pt idx="10">
                  <c:v>2.5646394957144898E-2</c:v>
                </c:pt>
                <c:pt idx="11">
                  <c:v>2.4353276026171541E-2</c:v>
                </c:pt>
                <c:pt idx="12">
                  <c:v>2.327207774961227E-2</c:v>
                </c:pt>
                <c:pt idx="13">
                  <c:v>2.2078733181576885E-2</c:v>
                </c:pt>
                <c:pt idx="14">
                  <c:v>1.6228100073406044E-2</c:v>
                </c:pt>
                <c:pt idx="15">
                  <c:v>1.5558215594970422E-2</c:v>
                </c:pt>
                <c:pt idx="16">
                  <c:v>1.48152086484096E-2</c:v>
                </c:pt>
                <c:pt idx="17">
                  <c:v>1.3779032261211738E-2</c:v>
                </c:pt>
                <c:pt idx="18">
                  <c:v>1.2867391662821632E-2</c:v>
                </c:pt>
                <c:pt idx="19">
                  <c:v>8.4609101997833568E-3</c:v>
                </c:pt>
                <c:pt idx="20">
                  <c:v>8.1424003702958766E-3</c:v>
                </c:pt>
                <c:pt idx="21">
                  <c:v>7.880562816077916E-3</c:v>
                </c:pt>
                <c:pt idx="22">
                  <c:v>7.3485225303810886E-3</c:v>
                </c:pt>
                <c:pt idx="23">
                  <c:v>6.9281904439721428E-3</c:v>
                </c:pt>
                <c:pt idx="24">
                  <c:v>6.5792947347936056E-3</c:v>
                </c:pt>
                <c:pt idx="25">
                  <c:v>6.2869120033148167E-3</c:v>
                </c:pt>
                <c:pt idx="26">
                  <c:v>6.0441160188076356E-3</c:v>
                </c:pt>
                <c:pt idx="27">
                  <c:v>5.8376290824611625E-3</c:v>
                </c:pt>
                <c:pt idx="28">
                  <c:v>5.6638119452401088E-3</c:v>
                </c:pt>
                <c:pt idx="29">
                  <c:v>5.5151475309135932E-3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4.7142666604805539E-2</c:v>
                </c:pt>
                <c:pt idx="1">
                  <c:v>4.2185501098470059E-2</c:v>
                </c:pt>
                <c:pt idx="2">
                  <c:v>4.2082965405470539E-2</c:v>
                </c:pt>
                <c:pt idx="3">
                  <c:v>4.2432761636978081E-2</c:v>
                </c:pt>
                <c:pt idx="4">
                  <c:v>4.7078375737815585E-2</c:v>
                </c:pt>
                <c:pt idx="5">
                  <c:v>4.6819830368828447E-2</c:v>
                </c:pt>
                <c:pt idx="6">
                  <c:v>4.6878521128193726E-2</c:v>
                </c:pt>
                <c:pt idx="7">
                  <c:v>4.7732089916063508E-2</c:v>
                </c:pt>
                <c:pt idx="8">
                  <c:v>4.5888588263275638E-2</c:v>
                </c:pt>
                <c:pt idx="9">
                  <c:v>5.1418160416551263E-2</c:v>
                </c:pt>
                <c:pt idx="10">
                  <c:v>4.1268450336546525E-2</c:v>
                </c:pt>
                <c:pt idx="11">
                  <c:v>4.1675243970807324E-2</c:v>
                </c:pt>
                <c:pt idx="12">
                  <c:v>4.1330335771645979E-2</c:v>
                </c:pt>
                <c:pt idx="13">
                  <c:v>4.0898904295634649E-2</c:v>
                </c:pt>
                <c:pt idx="14">
                  <c:v>4.2436061362838361E-2</c:v>
                </c:pt>
                <c:pt idx="15">
                  <c:v>4.1799666171644226E-2</c:v>
                </c:pt>
                <c:pt idx="16">
                  <c:v>4.1362149274243136E-2</c:v>
                </c:pt>
                <c:pt idx="17">
                  <c:v>4.0245831771944525E-2</c:v>
                </c:pt>
                <c:pt idx="18">
                  <c:v>3.9902382969789943E-2</c:v>
                </c:pt>
                <c:pt idx="19">
                  <c:v>4.3044346410888674E-2</c:v>
                </c:pt>
                <c:pt idx="20">
                  <c:v>4.2234908940768492E-2</c:v>
                </c:pt>
                <c:pt idx="21">
                  <c:v>4.1781644715034143E-2</c:v>
                </c:pt>
                <c:pt idx="22">
                  <c:v>4.1365705907994606E-2</c:v>
                </c:pt>
                <c:pt idx="23">
                  <c:v>4.0960287552050757E-2</c:v>
                </c:pt>
                <c:pt idx="24">
                  <c:v>4.1138017736177777E-2</c:v>
                </c:pt>
                <c:pt idx="25">
                  <c:v>3.8696804056576155E-2</c:v>
                </c:pt>
                <c:pt idx="26">
                  <c:v>3.8417930990376971E-2</c:v>
                </c:pt>
                <c:pt idx="27">
                  <c:v>3.7974993508233086E-2</c:v>
                </c:pt>
                <c:pt idx="28">
                  <c:v>3.7516412100828178E-2</c:v>
                </c:pt>
                <c:pt idx="29">
                  <c:v>3.7057353832053788E-2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1.5058789524334858E-2</c:v>
                </c:pt>
                <c:pt idx="1">
                  <c:v>1.3280618297021195E-2</c:v>
                </c:pt>
                <c:pt idx="2">
                  <c:v>1.2609976472570984E-2</c:v>
                </c:pt>
                <c:pt idx="3">
                  <c:v>1.2284345638930076E-2</c:v>
                </c:pt>
                <c:pt idx="4">
                  <c:v>1.5366686122505089E-2</c:v>
                </c:pt>
                <c:pt idx="5">
                  <c:v>1.4629981892110046E-2</c:v>
                </c:pt>
                <c:pt idx="6">
                  <c:v>1.3445564431701662E-2</c:v>
                </c:pt>
                <c:pt idx="7">
                  <c:v>1.278192912892314E-2</c:v>
                </c:pt>
                <c:pt idx="8">
                  <c:v>1.1947251281261426E-2</c:v>
                </c:pt>
                <c:pt idx="9">
                  <c:v>1.4769670905097593E-2</c:v>
                </c:pt>
                <c:pt idx="10">
                  <c:v>1.5175323745442356E-2</c:v>
                </c:pt>
                <c:pt idx="11">
                  <c:v>1.2889827058425762E-2</c:v>
                </c:pt>
                <c:pt idx="12">
                  <c:v>1.2700606567960864E-2</c:v>
                </c:pt>
                <c:pt idx="13">
                  <c:v>1.2370171815225791E-2</c:v>
                </c:pt>
                <c:pt idx="14">
                  <c:v>2.4263679838422821E-2</c:v>
                </c:pt>
                <c:pt idx="15">
                  <c:v>2.2641141606441838E-2</c:v>
                </c:pt>
                <c:pt idx="16">
                  <c:v>2.3084782932265058E-2</c:v>
                </c:pt>
                <c:pt idx="17">
                  <c:v>2.2620650527073748E-2</c:v>
                </c:pt>
                <c:pt idx="18">
                  <c:v>2.2240718337747423E-2</c:v>
                </c:pt>
                <c:pt idx="19">
                  <c:v>6.0981074277251567E-3</c:v>
                </c:pt>
                <c:pt idx="20">
                  <c:v>7.1877616793624309E-3</c:v>
                </c:pt>
                <c:pt idx="21">
                  <c:v>7.9405999298156425E-3</c:v>
                </c:pt>
                <c:pt idx="22">
                  <c:v>7.5418659475595048E-3</c:v>
                </c:pt>
                <c:pt idx="23">
                  <c:v>1.2821592348515602E-2</c:v>
                </c:pt>
                <c:pt idx="24">
                  <c:v>1.1988485388369609E-2</c:v>
                </c:pt>
                <c:pt idx="25">
                  <c:v>1.1661117094641167E-2</c:v>
                </c:pt>
                <c:pt idx="26">
                  <c:v>1.1392736533616842E-2</c:v>
                </c:pt>
                <c:pt idx="27">
                  <c:v>1.1130448823562173E-2</c:v>
                </c:pt>
                <c:pt idx="28">
                  <c:v>1.0865848783514914E-2</c:v>
                </c:pt>
                <c:pt idx="29">
                  <c:v>1.0603620320686126E-2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3.8038830010303693E-4</c:v>
                </c:pt>
                <c:pt idx="1">
                  <c:v>3.8440811736569939E-4</c:v>
                </c:pt>
                <c:pt idx="2">
                  <c:v>4.042836288957268E-4</c:v>
                </c:pt>
                <c:pt idx="3">
                  <c:v>4.1872396256325807E-4</c:v>
                </c:pt>
                <c:pt idx="4">
                  <c:v>4.3102947604504907E-4</c:v>
                </c:pt>
                <c:pt idx="5">
                  <c:v>4.4164001028090892E-4</c:v>
                </c:pt>
                <c:pt idx="6">
                  <c:v>4.4456013560344361E-4</c:v>
                </c:pt>
                <c:pt idx="7">
                  <c:v>4.5304465379124862E-4</c:v>
                </c:pt>
                <c:pt idx="8">
                  <c:v>4.6262877591858771E-4</c:v>
                </c:pt>
                <c:pt idx="9">
                  <c:v>4.6382376815699567E-4</c:v>
                </c:pt>
                <c:pt idx="10">
                  <c:v>4.5980323691460041E-4</c:v>
                </c:pt>
                <c:pt idx="11">
                  <c:v>4.6134907107637157E-4</c:v>
                </c:pt>
                <c:pt idx="12">
                  <c:v>4.6259452649258828E-4</c:v>
                </c:pt>
                <c:pt idx="13">
                  <c:v>4.629457957559308E-4</c:v>
                </c:pt>
                <c:pt idx="14">
                  <c:v>4.6399210508597235E-4</c:v>
                </c:pt>
                <c:pt idx="15">
                  <c:v>4.611901528572556E-4</c:v>
                </c:pt>
                <c:pt idx="16">
                  <c:v>4.6627122354158773E-4</c:v>
                </c:pt>
                <c:pt idx="17">
                  <c:v>4.7083448082257435E-4</c:v>
                </c:pt>
                <c:pt idx="18">
                  <c:v>4.7654769404925905E-4</c:v>
                </c:pt>
                <c:pt idx="19">
                  <c:v>4.7483702255592884E-4</c:v>
                </c:pt>
                <c:pt idx="20">
                  <c:v>4.747776627555494E-4</c:v>
                </c:pt>
                <c:pt idx="21">
                  <c:v>4.7858858696953879E-4</c:v>
                </c:pt>
                <c:pt idx="22">
                  <c:v>4.8408548189113218E-4</c:v>
                </c:pt>
                <c:pt idx="23">
                  <c:v>4.9450075875306682E-4</c:v>
                </c:pt>
                <c:pt idx="24">
                  <c:v>5.0085089406616751E-4</c:v>
                </c:pt>
                <c:pt idx="25">
                  <c:v>5.0637538857925535E-4</c:v>
                </c:pt>
                <c:pt idx="26">
                  <c:v>5.1132413465079058E-4</c:v>
                </c:pt>
                <c:pt idx="27">
                  <c:v>5.1316560070676005E-4</c:v>
                </c:pt>
                <c:pt idx="28">
                  <c:v>5.1548392224749469E-4</c:v>
                </c:pt>
                <c:pt idx="29">
                  <c:v>5.1661300349384201E-4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0.20497838412263619</c:v>
                </c:pt>
                <c:pt idx="1">
                  <c:v>0.16280615276847987</c:v>
                </c:pt>
                <c:pt idx="2">
                  <c:v>0.16561896504051887</c:v>
                </c:pt>
                <c:pt idx="3">
                  <c:v>0.1709294738483037</c:v>
                </c:pt>
                <c:pt idx="4">
                  <c:v>0.17310782376359951</c:v>
                </c:pt>
                <c:pt idx="5">
                  <c:v>0.18045443448799475</c:v>
                </c:pt>
                <c:pt idx="6">
                  <c:v>0.16300544039077158</c:v>
                </c:pt>
                <c:pt idx="7">
                  <c:v>0.18394562867430034</c:v>
                </c:pt>
                <c:pt idx="8">
                  <c:v>0.19197842646532662</c:v>
                </c:pt>
                <c:pt idx="9">
                  <c:v>0.16498290351902969</c:v>
                </c:pt>
                <c:pt idx="10">
                  <c:v>0.15588250622493</c:v>
                </c:pt>
                <c:pt idx="11">
                  <c:v>0.16658977682901391</c:v>
                </c:pt>
                <c:pt idx="12">
                  <c:v>0.14196865068353842</c:v>
                </c:pt>
                <c:pt idx="13">
                  <c:v>0.12117853511305539</c:v>
                </c:pt>
                <c:pt idx="14">
                  <c:v>0.10701512413601846</c:v>
                </c:pt>
                <c:pt idx="15">
                  <c:v>7.9718025228026193E-2</c:v>
                </c:pt>
                <c:pt idx="16">
                  <c:v>8.8116950671948746E-2</c:v>
                </c:pt>
                <c:pt idx="17">
                  <c:v>7.8093504249626411E-2</c:v>
                </c:pt>
                <c:pt idx="18">
                  <c:v>7.3574586052621349E-2</c:v>
                </c:pt>
                <c:pt idx="19">
                  <c:v>5.6592352414274377E-2</c:v>
                </c:pt>
                <c:pt idx="20">
                  <c:v>5.6609107695767769E-2</c:v>
                </c:pt>
                <c:pt idx="21">
                  <c:v>5.1742971640514258E-2</c:v>
                </c:pt>
                <c:pt idx="22">
                  <c:v>5.1342124677083101E-2</c:v>
                </c:pt>
                <c:pt idx="23">
                  <c:v>6.9008112221629406E-2</c:v>
                </c:pt>
                <c:pt idx="24">
                  <c:v>6.0378884685206094E-2</c:v>
                </c:pt>
                <c:pt idx="25">
                  <c:v>6.1531631183217757E-2</c:v>
                </c:pt>
                <c:pt idx="26">
                  <c:v>6.0761809643830406E-2</c:v>
                </c:pt>
                <c:pt idx="27">
                  <c:v>6.0182652092702127E-2</c:v>
                </c:pt>
                <c:pt idx="28">
                  <c:v>5.9777635551009102E-2</c:v>
                </c:pt>
                <c:pt idx="29">
                  <c:v>5.9172599360159769E-2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176424"/>
        <c:axId val="-21121835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0.4762807814235544</c:v>
                </c:pt>
                <c:pt idx="1">
                  <c:v>0.39946417857567906</c:v>
                </c:pt>
                <c:pt idx="2">
                  <c:v>0.39892996424330662</c:v>
                </c:pt>
                <c:pt idx="3">
                  <c:v>0.40428145026738416</c:v>
                </c:pt>
                <c:pt idx="4">
                  <c:v>0.42573534614575392</c:v>
                </c:pt>
                <c:pt idx="5">
                  <c:v>0.43238649473855456</c:v>
                </c:pt>
                <c:pt idx="6">
                  <c:v>0.40899001339113228</c:v>
                </c:pt>
                <c:pt idx="7">
                  <c:v>0.42940734380027618</c:v>
                </c:pt>
                <c:pt idx="8">
                  <c:v>0.42631610250481722</c:v>
                </c:pt>
                <c:pt idx="9">
                  <c:v>0.38583056241017089</c:v>
                </c:pt>
                <c:pt idx="10">
                  <c:v>0.32489638886131134</c:v>
                </c:pt>
                <c:pt idx="11">
                  <c:v>0.32832319428613715</c:v>
                </c:pt>
                <c:pt idx="12">
                  <c:v>0.30346947750022107</c:v>
                </c:pt>
                <c:pt idx="13">
                  <c:v>0.28129847971584981</c:v>
                </c:pt>
                <c:pt idx="14">
                  <c:v>0.25195381381498244</c:v>
                </c:pt>
                <c:pt idx="15">
                  <c:v>0.21364904990425931</c:v>
                </c:pt>
                <c:pt idx="16">
                  <c:v>0.22782473717964363</c:v>
                </c:pt>
                <c:pt idx="17">
                  <c:v>0.21551635914206879</c:v>
                </c:pt>
                <c:pt idx="18">
                  <c:v>0.20990069334440709</c:v>
                </c:pt>
                <c:pt idx="19">
                  <c:v>0.14985194697426407</c:v>
                </c:pt>
                <c:pt idx="20">
                  <c:v>0.14422746438848441</c:v>
                </c:pt>
                <c:pt idx="21">
                  <c:v>0.14517265690917053</c:v>
                </c:pt>
                <c:pt idx="22">
                  <c:v>0.14328675866307583</c:v>
                </c:pt>
                <c:pt idx="23">
                  <c:v>0.16555626016344593</c:v>
                </c:pt>
                <c:pt idx="24">
                  <c:v>0.15601378432429552</c:v>
                </c:pt>
                <c:pt idx="25">
                  <c:v>0.15412741122356285</c:v>
                </c:pt>
                <c:pt idx="26">
                  <c:v>0.15252113820444274</c:v>
                </c:pt>
                <c:pt idx="27">
                  <c:v>0.15092709900909873</c:v>
                </c:pt>
                <c:pt idx="28">
                  <c:v>0.14947696760620818</c:v>
                </c:pt>
                <c:pt idx="29">
                  <c:v>0.14781575464304927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176424"/>
        <c:axId val="-2112183512"/>
      </c:lineChart>
      <c:catAx>
        <c:axId val="-206517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183512"/>
        <c:crosses val="autoZero"/>
        <c:auto val="1"/>
        <c:lblAlgn val="ctr"/>
        <c:lblOffset val="100"/>
        <c:tickLblSkip val="1"/>
        <c:noMultiLvlLbl val="0"/>
      </c:catAx>
      <c:valAx>
        <c:axId val="-21121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17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0.10501061078807283</c:v>
                </c:pt>
                <c:pt idx="1">
                  <c:v>0.10693399908666726</c:v>
                </c:pt>
                <c:pt idx="2">
                  <c:v>7.559869783414834E-2</c:v>
                </c:pt>
                <c:pt idx="3">
                  <c:v>4.8196451156572361E-2</c:v>
                </c:pt>
                <c:pt idx="4">
                  <c:v>2.4984614106787355E-2</c:v>
                </c:pt>
                <c:pt idx="5">
                  <c:v>2.5795091398848551E-2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4.466993385316026E-2</c:v>
                </c:pt>
                <c:pt idx="1">
                  <c:v>3.684998519216999E-2</c:v>
                </c:pt>
                <c:pt idx="2">
                  <c:v>4.0830801070032988E-3</c:v>
                </c:pt>
                <c:pt idx="3">
                  <c:v>5.7589791548993746E-3</c:v>
                </c:pt>
                <c:pt idx="4">
                  <c:v>9.1960017137460316E-3</c:v>
                </c:pt>
                <c:pt idx="5">
                  <c:v>9.447748237338998E-3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3.7461335576419945E-2</c:v>
                </c:pt>
                <c:pt idx="1">
                  <c:v>3.4213295367516841E-2</c:v>
                </c:pt>
                <c:pt idx="2">
                  <c:v>2.2315716397582328E-2</c:v>
                </c:pt>
                <c:pt idx="3">
                  <c:v>1.309615167343935E-2</c:v>
                </c:pt>
                <c:pt idx="4">
                  <c:v>7.3757941791041271E-3</c:v>
                </c:pt>
                <c:pt idx="5">
                  <c:v>5.869523316147463E-3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4.4184454096707959E-2</c:v>
                </c:pt>
                <c:pt idx="1">
                  <c:v>4.7747438018582514E-2</c:v>
                </c:pt>
                <c:pt idx="2">
                  <c:v>4.152179914749457E-2</c:v>
                </c:pt>
                <c:pt idx="3">
                  <c:v>4.1270875319702097E-2</c:v>
                </c:pt>
                <c:pt idx="4">
                  <c:v>4.1496112970405154E-2</c:v>
                </c:pt>
                <c:pt idx="5">
                  <c:v>3.7932698897613637E-2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1.3720083211072442E-2</c:v>
                </c:pt>
                <c:pt idx="1">
                  <c:v>1.3514879527818774E-2</c:v>
                </c:pt>
                <c:pt idx="2">
                  <c:v>1.547992180509552E-2</c:v>
                </c:pt>
                <c:pt idx="3">
                  <c:v>1.9337080166250645E-2</c:v>
                </c:pt>
                <c:pt idx="4">
                  <c:v>9.4960610587245566E-3</c:v>
                </c:pt>
                <c:pt idx="5">
                  <c:v>1.1130754311204244E-2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4.0376669699455404E-4</c:v>
                </c:pt>
                <c:pt idx="1">
                  <c:v>4.5313946875023695E-4</c:v>
                </c:pt>
                <c:pt idx="2">
                  <c:v>4.6213694706509262E-4</c:v>
                </c:pt>
                <c:pt idx="3">
                  <c:v>4.6993611476532117E-4</c:v>
                </c:pt>
                <c:pt idx="4">
                  <c:v>4.8656067688709095E-4</c:v>
                </c:pt>
                <c:pt idx="5">
                  <c:v>5.1259240993562849E-4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0.17548815990870764</c:v>
                </c:pt>
                <c:pt idx="1">
                  <c:v>0.1768733667074846</c:v>
                </c:pt>
                <c:pt idx="2">
                  <c:v>0.13852691859731123</c:v>
                </c:pt>
                <c:pt idx="3">
                  <c:v>7.5219083723299413E-2</c:v>
                </c:pt>
                <c:pt idx="4">
                  <c:v>5.7816240184040121E-2</c:v>
                </c:pt>
                <c:pt idx="5">
                  <c:v>6.0285265566183834E-2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369352"/>
        <c:axId val="-21123749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0.42093834413113562</c:v>
                </c:pt>
                <c:pt idx="1">
                  <c:v>0.41658610336899021</c:v>
                </c:pt>
                <c:pt idx="2">
                  <c:v>0.29798827083570034</c:v>
                </c:pt>
                <c:pt idx="3">
                  <c:v>0.20334855730892859</c:v>
                </c:pt>
                <c:pt idx="4">
                  <c:v>0.15085138488969446</c:v>
                </c:pt>
                <c:pt idx="5">
                  <c:v>0.15097367413727236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369352"/>
        <c:axId val="-2112374904"/>
      </c:lineChart>
      <c:catAx>
        <c:axId val="-211236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374904"/>
        <c:crosses val="autoZero"/>
        <c:auto val="1"/>
        <c:lblAlgn val="ctr"/>
        <c:lblOffset val="100"/>
        <c:noMultiLvlLbl val="0"/>
      </c:catAx>
      <c:valAx>
        <c:axId val="-21123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36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0.10597230493737005</c:v>
                </c:pt>
                <c:pt idx="1">
                  <c:v>6.1897574495360347E-2</c:v>
                </c:pt>
                <c:pt idx="2">
                  <c:v>2.5389852752817951E-2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4.0759959522665125E-2</c:v>
                </c:pt>
                <c:pt idx="1">
                  <c:v>4.9210296309513367E-3</c:v>
                </c:pt>
                <c:pt idx="2">
                  <c:v>9.3218749755425157E-3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3.583731547196839E-2</c:v>
                </c:pt>
                <c:pt idx="1">
                  <c:v>1.7705934035510837E-2</c:v>
                </c:pt>
                <c:pt idx="2">
                  <c:v>6.6226587476257946E-3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4.5965946057645236E-2</c:v>
                </c:pt>
                <c:pt idx="1">
                  <c:v>4.1396337233598333E-2</c:v>
                </c:pt>
                <c:pt idx="2">
                  <c:v>3.9714405934009392E-2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1.3617481369445607E-2</c:v>
                </c:pt>
                <c:pt idx="1">
                  <c:v>1.7408500985673082E-2</c:v>
                </c:pt>
                <c:pt idx="2">
                  <c:v>1.0313407684964401E-2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4.284530828723955E-4</c:v>
                </c:pt>
                <c:pt idx="1">
                  <c:v>4.6603653091520689E-4</c:v>
                </c:pt>
                <c:pt idx="2">
                  <c:v>4.995765434113597E-4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0.17618076330809612</c:v>
                </c:pt>
                <c:pt idx="1">
                  <c:v>0.10687300116030532</c:v>
                </c:pt>
                <c:pt idx="2">
                  <c:v>5.9050752875111981E-2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150984"/>
        <c:axId val="-20651474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0.41876222375006289</c:v>
                </c:pt>
                <c:pt idx="1">
                  <c:v>0.25066841407231444</c:v>
                </c:pt>
                <c:pt idx="2">
                  <c:v>0.15091252951348341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150984"/>
        <c:axId val="-2065147496"/>
      </c:lineChart>
      <c:catAx>
        <c:axId val="-206515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147496"/>
        <c:crosses val="autoZero"/>
        <c:auto val="1"/>
        <c:lblAlgn val="ctr"/>
        <c:lblOffset val="100"/>
        <c:noMultiLvlLbl val="0"/>
      </c:catAx>
      <c:valAx>
        <c:axId val="-20651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15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0.12099406244959784</c:v>
                </c:pt>
                <c:pt idx="1">
                  <c:v>0.17837322152344656</c:v>
                </c:pt>
                <c:pt idx="2">
                  <c:v>0.20461422405166502</c:v>
                </c:pt>
                <c:pt idx="3">
                  <c:v>0.21925088775571031</c:v>
                </c:pt>
                <c:pt idx="4">
                  <c:v>0.233206194089571</c:v>
                </c:pt>
                <c:pt idx="5">
                  <c:v>0.24427482181325794</c:v>
                </c:pt>
                <c:pt idx="6">
                  <c:v>0.2434467017579609</c:v>
                </c:pt>
                <c:pt idx="7">
                  <c:v>0.25236404052572353</c:v>
                </c:pt>
                <c:pt idx="8">
                  <c:v>0.25767561388851362</c:v>
                </c:pt>
                <c:pt idx="9">
                  <c:v>0.24882470068555659</c:v>
                </c:pt>
                <c:pt idx="10">
                  <c:v>0.22365361560028091</c:v>
                </c:pt>
                <c:pt idx="11">
                  <c:v>0.21521640712588982</c:v>
                </c:pt>
                <c:pt idx="12">
                  <c:v>0.20326158442187503</c:v>
                </c:pt>
                <c:pt idx="13">
                  <c:v>0.18932138305870955</c:v>
                </c:pt>
                <c:pt idx="14">
                  <c:v>0.17342282661393454</c:v>
                </c:pt>
                <c:pt idx="15">
                  <c:v>0.15294681806305596</c:v>
                </c:pt>
                <c:pt idx="16">
                  <c:v>0.14779568618260538</c:v>
                </c:pt>
                <c:pt idx="17">
                  <c:v>0.1404154725780111</c:v>
                </c:pt>
                <c:pt idx="18">
                  <c:v>0.13392880735701429</c:v>
                </c:pt>
                <c:pt idx="19">
                  <c:v>0.11524391512069845</c:v>
                </c:pt>
                <c:pt idx="20">
                  <c:v>0.10415785162446656</c:v>
                </c:pt>
                <c:pt idx="21">
                  <c:v>9.7700364177095961E-2</c:v>
                </c:pt>
                <c:pt idx="22">
                  <c:v>9.3018423947178255E-2</c:v>
                </c:pt>
                <c:pt idx="23">
                  <c:v>9.7962615670858941E-2</c:v>
                </c:pt>
                <c:pt idx="24">
                  <c:v>9.643005708588881E-2</c:v>
                </c:pt>
                <c:pt idx="25">
                  <c:v>9.3729441678418637E-2</c:v>
                </c:pt>
                <c:pt idx="26">
                  <c:v>9.0841517138139191E-2</c:v>
                </c:pt>
                <c:pt idx="27">
                  <c:v>8.7956887148776017E-2</c:v>
                </c:pt>
                <c:pt idx="28">
                  <c:v>8.5207632268755995E-2</c:v>
                </c:pt>
                <c:pt idx="29">
                  <c:v>8.2521357016328234E-2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0.30682677513732592</c:v>
                </c:pt>
                <c:pt idx="1">
                  <c:v>0.45616857904267011</c:v>
                </c:pt>
                <c:pt idx="2">
                  <c:v>0.54828674899556984</c:v>
                </c:pt>
                <c:pt idx="3">
                  <c:v>0.60572064871056008</c:v>
                </c:pt>
                <c:pt idx="4">
                  <c:v>0.65263771351084676</c:v>
                </c:pt>
                <c:pt idx="5">
                  <c:v>0.69573396853372849</c:v>
                </c:pt>
                <c:pt idx="6">
                  <c:v>0.73033205253983546</c:v>
                </c:pt>
                <c:pt idx="7">
                  <c:v>0.77796138198020781</c:v>
                </c:pt>
                <c:pt idx="8">
                  <c:v>0.83129051437319235</c:v>
                </c:pt>
                <c:pt idx="9">
                  <c:v>0.87410371551970123</c:v>
                </c:pt>
                <c:pt idx="10">
                  <c:v>0.90119627048516737</c:v>
                </c:pt>
                <c:pt idx="11">
                  <c:v>0.94400232004000872</c:v>
                </c:pt>
                <c:pt idx="12">
                  <c:v>0.99147414548912605</c:v>
                </c:pt>
                <c:pt idx="13">
                  <c:v>1.0404129899562276</c:v>
                </c:pt>
                <c:pt idx="14">
                  <c:v>1.0855653590708247</c:v>
                </c:pt>
                <c:pt idx="15">
                  <c:v>1.1241868681164227</c:v>
                </c:pt>
                <c:pt idx="16">
                  <c:v>1.1757907070467086</c:v>
                </c:pt>
                <c:pt idx="17">
                  <c:v>1.2273229915252244</c:v>
                </c:pt>
                <c:pt idx="18">
                  <c:v>1.2767417848850573</c:v>
                </c:pt>
                <c:pt idx="19">
                  <c:v>1.3028212667550882</c:v>
                </c:pt>
                <c:pt idx="20">
                  <c:v>1.3292412325339722</c:v>
                </c:pt>
                <c:pt idx="21">
                  <c:v>1.3605224982036299</c:v>
                </c:pt>
                <c:pt idx="22">
                  <c:v>1.3928263169609918</c:v>
                </c:pt>
                <c:pt idx="23">
                  <c:v>1.4338644880193403</c:v>
                </c:pt>
                <c:pt idx="24">
                  <c:v>1.4659716627655528</c:v>
                </c:pt>
                <c:pt idx="25">
                  <c:v>1.4905640326771896</c:v>
                </c:pt>
                <c:pt idx="26">
                  <c:v>1.5089939445147125</c:v>
                </c:pt>
                <c:pt idx="27">
                  <c:v>1.5225329530811538</c:v>
                </c:pt>
                <c:pt idx="28">
                  <c:v>1.5322557451512835</c:v>
                </c:pt>
                <c:pt idx="29">
                  <c:v>1.5388057371661141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4.7847644683104526E-2</c:v>
                </c:pt>
                <c:pt idx="1">
                  <c:v>7.1302774962285098E-2</c:v>
                </c:pt>
                <c:pt idx="2">
                  <c:v>8.4805211300914896E-2</c:v>
                </c:pt>
                <c:pt idx="3">
                  <c:v>9.2006918437800761E-2</c:v>
                </c:pt>
                <c:pt idx="4">
                  <c:v>9.6307073114247202E-2</c:v>
                </c:pt>
                <c:pt idx="5">
                  <c:v>9.8225400695959392E-2</c:v>
                </c:pt>
                <c:pt idx="6">
                  <c:v>9.6773761025768568E-2</c:v>
                </c:pt>
                <c:pt idx="7">
                  <c:v>9.602430417276589E-2</c:v>
                </c:pt>
                <c:pt idx="8">
                  <c:v>9.4823845211906344E-2</c:v>
                </c:pt>
                <c:pt idx="9">
                  <c:v>9.0727913711404345E-2</c:v>
                </c:pt>
                <c:pt idx="10">
                  <c:v>8.3273177040806959E-2</c:v>
                </c:pt>
                <c:pt idx="11">
                  <c:v>7.8464077413968963E-2</c:v>
                </c:pt>
                <c:pt idx="12">
                  <c:v>7.4356486373789776E-2</c:v>
                </c:pt>
                <c:pt idx="13">
                  <c:v>7.0759452036429651E-2</c:v>
                </c:pt>
                <c:pt idx="14">
                  <c:v>6.7006216728010645E-2</c:v>
                </c:pt>
                <c:pt idx="15">
                  <c:v>6.2840833302180224E-2</c:v>
                </c:pt>
                <c:pt idx="16">
                  <c:v>6.188301930520225E-2</c:v>
                </c:pt>
                <c:pt idx="17">
                  <c:v>6.1744225643510328E-2</c:v>
                </c:pt>
                <c:pt idx="18">
                  <c:v>6.2247881648769009E-2</c:v>
                </c:pt>
                <c:pt idx="19">
                  <c:v>5.9627998515369936E-2</c:v>
                </c:pt>
                <c:pt idx="20">
                  <c:v>5.8198407046232623E-2</c:v>
                </c:pt>
                <c:pt idx="21">
                  <c:v>5.8488407164750275E-2</c:v>
                </c:pt>
                <c:pt idx="22">
                  <c:v>5.9743744616603513E-2</c:v>
                </c:pt>
                <c:pt idx="23">
                  <c:v>6.3388426477557519E-2</c:v>
                </c:pt>
                <c:pt idx="24">
                  <c:v>6.6197085478295781E-2</c:v>
                </c:pt>
                <c:pt idx="25">
                  <c:v>6.8502790741306524E-2</c:v>
                </c:pt>
                <c:pt idx="26">
                  <c:v>7.0422225273334887E-2</c:v>
                </c:pt>
                <c:pt idx="27">
                  <c:v>7.2038221048077597E-2</c:v>
                </c:pt>
                <c:pt idx="28">
                  <c:v>7.3423634026248824E-2</c:v>
                </c:pt>
                <c:pt idx="29">
                  <c:v>7.4608130147173213E-2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5.6888111192510988E-3</c:v>
                </c:pt>
                <c:pt idx="1">
                  <c:v>8.5703398497824334E-3</c:v>
                </c:pt>
                <c:pt idx="2">
                  <c:v>1.0969442839432433E-2</c:v>
                </c:pt>
                <c:pt idx="3">
                  <c:v>1.2939094811817927E-2</c:v>
                </c:pt>
                <c:pt idx="4">
                  <c:v>1.4746575674538583E-2</c:v>
                </c:pt>
                <c:pt idx="5">
                  <c:v>1.6538856781831868E-2</c:v>
                </c:pt>
                <c:pt idx="6">
                  <c:v>1.8301531172176078E-2</c:v>
                </c:pt>
                <c:pt idx="7">
                  <c:v>2.0236501359831505E-2</c:v>
                </c:pt>
                <c:pt idx="8">
                  <c:v>2.2317384697561157E-2</c:v>
                </c:pt>
                <c:pt idx="9">
                  <c:v>2.4353754520535634E-2</c:v>
                </c:pt>
                <c:pt idx="10">
                  <c:v>2.6218614740386528E-2</c:v>
                </c:pt>
                <c:pt idx="11">
                  <c:v>2.8182521542571615E-2</c:v>
                </c:pt>
                <c:pt idx="12">
                  <c:v>3.0205702859923442E-2</c:v>
                </c:pt>
                <c:pt idx="13">
                  <c:v>3.2232201217879348E-2</c:v>
                </c:pt>
                <c:pt idx="14">
                  <c:v>3.4183396303641402E-2</c:v>
                </c:pt>
                <c:pt idx="15">
                  <c:v>3.5998887718938159E-2</c:v>
                </c:pt>
                <c:pt idx="16">
                  <c:v>3.7858252671640669E-2</c:v>
                </c:pt>
                <c:pt idx="17">
                  <c:v>3.967949178789832E-2</c:v>
                </c:pt>
                <c:pt idx="18">
                  <c:v>4.1413013089927259E-2</c:v>
                </c:pt>
                <c:pt idx="19">
                  <c:v>4.2822483820505158E-2</c:v>
                </c:pt>
                <c:pt idx="20">
                  <c:v>4.4079848764784275E-2</c:v>
                </c:pt>
                <c:pt idx="21">
                  <c:v>4.5287808678412388E-2</c:v>
                </c:pt>
                <c:pt idx="22">
                  <c:v>4.643855071385402E-2</c:v>
                </c:pt>
                <c:pt idx="23">
                  <c:v>4.7610374216298559E-2</c:v>
                </c:pt>
                <c:pt idx="24">
                  <c:v>4.8647206625916845E-2</c:v>
                </c:pt>
                <c:pt idx="25">
                  <c:v>4.9517139011881504E-2</c:v>
                </c:pt>
                <c:pt idx="26">
                  <c:v>5.0228224668075687E-2</c:v>
                </c:pt>
                <c:pt idx="27">
                  <c:v>5.0799320395126045E-2</c:v>
                </c:pt>
                <c:pt idx="28">
                  <c:v>5.1249998574651144E-2</c:v>
                </c:pt>
                <c:pt idx="29">
                  <c:v>5.1595082149587787E-2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0.34596674994845961</c:v>
                </c:pt>
                <c:pt idx="1">
                  <c:v>0.44439009585270972</c:v>
                </c:pt>
                <c:pt idx="2">
                  <c:v>0.54479159864513282</c:v>
                </c:pt>
                <c:pt idx="3">
                  <c:v>0.64648221066535061</c:v>
                </c:pt>
                <c:pt idx="4">
                  <c:v>0.74952951982788885</c:v>
                </c:pt>
                <c:pt idx="5">
                  <c:v>0.85345527447710845</c:v>
                </c:pt>
                <c:pt idx="6">
                  <c:v>0.95708126579572372</c:v>
                </c:pt>
                <c:pt idx="7">
                  <c:v>1.0613011575406675</c:v>
                </c:pt>
                <c:pt idx="8">
                  <c:v>1.1652632943753753</c:v>
                </c:pt>
                <c:pt idx="9">
                  <c:v>1.2672342620873382</c:v>
                </c:pt>
                <c:pt idx="10">
                  <c:v>1.3663543747653997</c:v>
                </c:pt>
                <c:pt idx="11">
                  <c:v>1.4642523555751605</c:v>
                </c:pt>
                <c:pt idx="12">
                  <c:v>1.5599272024208686</c:v>
                </c:pt>
                <c:pt idx="13">
                  <c:v>1.6529789945445637</c:v>
                </c:pt>
                <c:pt idx="14">
                  <c:v>1.7429406258867042</c:v>
                </c:pt>
                <c:pt idx="15">
                  <c:v>1.82913488610848</c:v>
                </c:pt>
                <c:pt idx="16">
                  <c:v>1.9130539997702183</c:v>
                </c:pt>
                <c:pt idx="17">
                  <c:v>1.9937111579628095</c:v>
                </c:pt>
                <c:pt idx="18">
                  <c:v>2.0708131169610136</c:v>
                </c:pt>
                <c:pt idx="19">
                  <c:v>2.1424458631928736</c:v>
                </c:pt>
                <c:pt idx="20">
                  <c:v>2.2100957490071469</c:v>
                </c:pt>
                <c:pt idx="21">
                  <c:v>2.2742147512592692</c:v>
                </c:pt>
                <c:pt idx="22">
                  <c:v>2.3346867572672756</c:v>
                </c:pt>
                <c:pt idx="23">
                  <c:v>2.3921462688922546</c:v>
                </c:pt>
                <c:pt idx="24">
                  <c:v>2.4453191843582323</c:v>
                </c:pt>
                <c:pt idx="25">
                  <c:v>2.4941769769510169</c:v>
                </c:pt>
                <c:pt idx="26">
                  <c:v>2.5387910934018469</c:v>
                </c:pt>
                <c:pt idx="27">
                  <c:v>2.5792750504620461</c:v>
                </c:pt>
                <c:pt idx="28">
                  <c:v>2.615772465867066</c:v>
                </c:pt>
                <c:pt idx="29">
                  <c:v>2.6484224202604865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9.3165908328852881E-3</c:v>
                </c:pt>
                <c:pt idx="1">
                  <c:v>1.4607876641283823E-2</c:v>
                </c:pt>
                <c:pt idx="2">
                  <c:v>1.7821263334023486E-2</c:v>
                </c:pt>
                <c:pt idx="3">
                  <c:v>1.9574209805234728E-2</c:v>
                </c:pt>
                <c:pt idx="4">
                  <c:v>2.0599341463784775E-2</c:v>
                </c:pt>
                <c:pt idx="5">
                  <c:v>2.1079628915219358E-2</c:v>
                </c:pt>
                <c:pt idx="6">
                  <c:v>2.0847473682824774E-2</c:v>
                </c:pt>
                <c:pt idx="7">
                  <c:v>2.0750551370983007E-2</c:v>
                </c:pt>
                <c:pt idx="8">
                  <c:v>2.0605540781326169E-2</c:v>
                </c:pt>
                <c:pt idx="9">
                  <c:v>1.9891067162661244E-2</c:v>
                </c:pt>
                <c:pt idx="10">
                  <c:v>1.8459389404254116E-2</c:v>
                </c:pt>
                <c:pt idx="11">
                  <c:v>1.7516686968198761E-2</c:v>
                </c:pt>
                <c:pt idx="12">
                  <c:v>1.6733766008949637E-2</c:v>
                </c:pt>
                <c:pt idx="13">
                  <c:v>1.6057513231138368E-2</c:v>
                </c:pt>
                <c:pt idx="14">
                  <c:v>1.5337943943878364E-2</c:v>
                </c:pt>
                <c:pt idx="15">
                  <c:v>1.4499772412458671E-2</c:v>
                </c:pt>
                <c:pt idx="16">
                  <c:v>1.4280318230964151E-2</c:v>
                </c:pt>
                <c:pt idx="17">
                  <c:v>1.4239975122863232E-2</c:v>
                </c:pt>
                <c:pt idx="18">
                  <c:v>1.4321160184254965E-2</c:v>
                </c:pt>
                <c:pt idx="19">
                  <c:v>1.3730531746489884E-2</c:v>
                </c:pt>
                <c:pt idx="20">
                  <c:v>1.3300288170690046E-2</c:v>
                </c:pt>
                <c:pt idx="21">
                  <c:v>1.3195472956199904E-2</c:v>
                </c:pt>
                <c:pt idx="22">
                  <c:v>1.329091243574386E-2</c:v>
                </c:pt>
                <c:pt idx="23">
                  <c:v>1.3878520808795355E-2</c:v>
                </c:pt>
                <c:pt idx="24">
                  <c:v>1.4319827273192195E-2</c:v>
                </c:pt>
                <c:pt idx="25">
                  <c:v>1.4643465107259016E-2</c:v>
                </c:pt>
                <c:pt idx="26">
                  <c:v>1.4868637692083431E-2</c:v>
                </c:pt>
                <c:pt idx="27">
                  <c:v>1.501583943180838E-2</c:v>
                </c:pt>
                <c:pt idx="28">
                  <c:v>1.5105532762971855E-2</c:v>
                </c:pt>
                <c:pt idx="29">
                  <c:v>1.5149073362855085E-2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557304"/>
        <c:axId val="-21125740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0.83664062064499056</c:v>
                </c:pt>
                <c:pt idx="1">
                  <c:v>1.1734128875250827</c:v>
                </c:pt>
                <c:pt idx="2">
                  <c:v>1.4112884935420844</c:v>
                </c:pt>
                <c:pt idx="3">
                  <c:v>1.5959739654635818</c:v>
                </c:pt>
                <c:pt idx="4">
                  <c:v>1.7670264250723156</c:v>
                </c:pt>
                <c:pt idx="5">
                  <c:v>1.9293079465919849</c:v>
                </c:pt>
                <c:pt idx="6">
                  <c:v>2.0667827984599985</c:v>
                </c:pt>
                <c:pt idx="7">
                  <c:v>2.2286379423510194</c:v>
                </c:pt>
                <c:pt idx="8">
                  <c:v>2.3919761792057237</c:v>
                </c:pt>
                <c:pt idx="9">
                  <c:v>2.5251354216589306</c:v>
                </c:pt>
                <c:pt idx="10">
                  <c:v>2.6191554514279014</c:v>
                </c:pt>
                <c:pt idx="11">
                  <c:v>2.7476343801664305</c:v>
                </c:pt>
                <c:pt idx="12">
                  <c:v>2.8759588748016096</c:v>
                </c:pt>
                <c:pt idx="13">
                  <c:v>3.0017625344580079</c:v>
                </c:pt>
                <c:pt idx="14">
                  <c:v>3.1184563657675746</c:v>
                </c:pt>
                <c:pt idx="15">
                  <c:v>3.2196080670540583</c:v>
                </c:pt>
                <c:pt idx="16">
                  <c:v>3.350661974636937</c:v>
                </c:pt>
                <c:pt idx="17">
                  <c:v>3.4771133229170914</c:v>
                </c:pt>
                <c:pt idx="18">
                  <c:v>3.5994657804875319</c:v>
                </c:pt>
                <c:pt idx="19">
                  <c:v>3.6766920506726919</c:v>
                </c:pt>
                <c:pt idx="20">
                  <c:v>3.7590733754263805</c:v>
                </c:pt>
                <c:pt idx="21">
                  <c:v>3.8494093118629946</c:v>
                </c:pt>
                <c:pt idx="22">
                  <c:v>3.9400047191836984</c:v>
                </c:pt>
                <c:pt idx="23">
                  <c:v>4.0488506983161532</c:v>
                </c:pt>
                <c:pt idx="24">
                  <c:v>4.1368850331846785</c:v>
                </c:pt>
                <c:pt idx="25">
                  <c:v>4.2111338442992308</c:v>
                </c:pt>
                <c:pt idx="26">
                  <c:v>4.2741456372958231</c:v>
                </c:pt>
                <c:pt idx="27">
                  <c:v>4.3276182643129379</c:v>
                </c:pt>
                <c:pt idx="28">
                  <c:v>4.3730149977991406</c:v>
                </c:pt>
                <c:pt idx="29">
                  <c:v>4.4111017958614829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557304"/>
        <c:axId val="-2112574040"/>
      </c:lineChart>
      <c:catAx>
        <c:axId val="-211255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574040"/>
        <c:crosses val="autoZero"/>
        <c:auto val="1"/>
        <c:lblAlgn val="ctr"/>
        <c:lblOffset val="100"/>
        <c:tickLblSkip val="1"/>
        <c:noMultiLvlLbl val="0"/>
      </c:catAx>
      <c:valAx>
        <c:axId val="-21125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55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0.19128771797399816</c:v>
                </c:pt>
                <c:pt idx="1">
                  <c:v>0.24931717573420253</c:v>
                </c:pt>
                <c:pt idx="2">
                  <c:v>0.20097516336413798</c:v>
                </c:pt>
                <c:pt idx="3">
                  <c:v>0.13806613986027702</c:v>
                </c:pt>
                <c:pt idx="4">
                  <c:v>9.7853862501097705E-2</c:v>
                </c:pt>
                <c:pt idx="5">
                  <c:v>8.8051367050083623E-2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0.51392809307939458</c:v>
                </c:pt>
                <c:pt idx="1">
                  <c:v>0.78188432658933293</c:v>
                </c:pt>
                <c:pt idx="2">
                  <c:v>0.99253021700827093</c:v>
                </c:pt>
                <c:pt idx="3">
                  <c:v>1.2213727236657002</c:v>
                </c:pt>
                <c:pt idx="4">
                  <c:v>1.3964852396966976</c:v>
                </c:pt>
                <c:pt idx="5">
                  <c:v>1.5186304825180907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7.8453924499670494E-2</c:v>
                </c:pt>
                <c:pt idx="1">
                  <c:v>9.5315044963560913E-2</c:v>
                </c:pt>
                <c:pt idx="2">
                  <c:v>7.4771881918601207E-2</c:v>
                </c:pt>
                <c:pt idx="3">
                  <c:v>6.1668791683006353E-2</c:v>
                </c:pt>
                <c:pt idx="4">
                  <c:v>6.1203214156687946E-2</c:v>
                </c:pt>
                <c:pt idx="5">
                  <c:v>7.1799000247228212E-2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1.0582852858964495E-2</c:v>
                </c:pt>
                <c:pt idx="1">
                  <c:v>2.0349605706387247E-2</c:v>
                </c:pt>
                <c:pt idx="2">
                  <c:v>3.0204487332880465E-2</c:v>
                </c:pt>
                <c:pt idx="3">
                  <c:v>3.9554425817781916E-2</c:v>
                </c:pt>
                <c:pt idx="4">
                  <c:v>4.6412757799853217E-2</c:v>
                </c:pt>
                <c:pt idx="5">
                  <c:v>5.0677952959864436E-2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0.5462320349879084</c:v>
                </c:pt>
                <c:pt idx="1">
                  <c:v>1.0608670508552425</c:v>
                </c:pt>
                <c:pt idx="2">
                  <c:v>1.5572907106385392</c:v>
                </c:pt>
                <c:pt idx="3">
                  <c:v>1.9898318047990788</c:v>
                </c:pt>
                <c:pt idx="4">
                  <c:v>2.3312925421568358</c:v>
                </c:pt>
                <c:pt idx="5">
                  <c:v>2.5752876013884922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1.6383856415442422E-2</c:v>
                </c:pt>
                <c:pt idx="1">
                  <c:v>2.063485238260291E-2</c:v>
                </c:pt>
                <c:pt idx="2">
                  <c:v>1.6821059911283846E-2</c:v>
                </c:pt>
                <c:pt idx="3">
                  <c:v>1.4214351539406181E-2</c:v>
                </c:pt>
                <c:pt idx="4">
                  <c:v>1.3597004328924273E-2</c:v>
                </c:pt>
                <c:pt idx="5">
                  <c:v>1.4956509671395552E-2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034856"/>
        <c:axId val="-20650313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1.356868478449611</c:v>
                </c:pt>
                <c:pt idx="1">
                  <c:v>2.2283680576535314</c:v>
                </c:pt>
                <c:pt idx="2">
                  <c:v>2.8725935213243048</c:v>
                </c:pt>
                <c:pt idx="3">
                  <c:v>3.4647082391536621</c:v>
                </c:pt>
                <c:pt idx="4">
                  <c:v>3.9468446275947811</c:v>
                </c:pt>
                <c:pt idx="5">
                  <c:v>4.3194029079137239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34856"/>
        <c:axId val="-2065031368"/>
      </c:lineChart>
      <c:catAx>
        <c:axId val="-206503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031368"/>
        <c:crosses val="autoZero"/>
        <c:auto val="1"/>
        <c:lblAlgn val="ctr"/>
        <c:lblOffset val="100"/>
        <c:noMultiLvlLbl val="0"/>
      </c:catAx>
      <c:valAx>
        <c:axId val="-20650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03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0.22030244685410033</c:v>
                </c:pt>
                <c:pt idx="1">
                  <c:v>0.1695206516122075</c:v>
                </c:pt>
                <c:pt idx="2">
                  <c:v>9.2952614775590664E-2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0.64790620983436376</c:v>
                </c:pt>
                <c:pt idx="1">
                  <c:v>1.1069514703369856</c:v>
                </c:pt>
                <c:pt idx="2">
                  <c:v>1.4575578611073943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8.6884484731615697E-2</c:v>
                </c:pt>
                <c:pt idx="1">
                  <c:v>6.8220336800803777E-2</c:v>
                </c:pt>
                <c:pt idx="2">
                  <c:v>6.6501107201958079E-2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1.546622928267587E-2</c:v>
                </c:pt>
                <c:pt idx="1">
                  <c:v>3.4879456575331189E-2</c:v>
                </c:pt>
                <c:pt idx="2">
                  <c:v>4.8545355379858823E-2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0.80354954292157543</c:v>
                </c:pt>
                <c:pt idx="1">
                  <c:v>1.7735612577188089</c:v>
                </c:pt>
                <c:pt idx="2">
                  <c:v>2.4532900717726642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1.8509354399022668E-2</c:v>
                </c:pt>
                <c:pt idx="1">
                  <c:v>1.5517705725345013E-2</c:v>
                </c:pt>
                <c:pt idx="2">
                  <c:v>1.4276757000159911E-2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434296"/>
        <c:axId val="-2065430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1.7926182680515712</c:v>
                </c:pt>
                <c:pt idx="1">
                  <c:v>3.1686508802389834</c:v>
                </c:pt>
                <c:pt idx="2">
                  <c:v>4.1331237677542525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434296"/>
        <c:axId val="-2065430808"/>
      </c:lineChart>
      <c:catAx>
        <c:axId val="-20654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430808"/>
        <c:crosses val="autoZero"/>
        <c:auto val="1"/>
        <c:lblAlgn val="ctr"/>
        <c:lblOffset val="100"/>
        <c:noMultiLvlLbl val="0"/>
      </c:catAx>
      <c:valAx>
        <c:axId val="-206543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43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2.0513739408768411E-2</c:v>
                </c:pt>
                <c:pt idx="1">
                  <c:v>2.9327292916195083E-2</c:v>
                </c:pt>
                <c:pt idx="2">
                  <c:v>3.2951517810541765E-2</c:v>
                </c:pt>
                <c:pt idx="3">
                  <c:v>3.4716877551329753E-2</c:v>
                </c:pt>
                <c:pt idx="4">
                  <c:v>3.7626332549028307E-2</c:v>
                </c:pt>
                <c:pt idx="5">
                  <c:v>3.9594987420258798E-2</c:v>
                </c:pt>
                <c:pt idx="6">
                  <c:v>4.0739008402004534E-2</c:v>
                </c:pt>
                <c:pt idx="7">
                  <c:v>4.1568292235970944E-2</c:v>
                </c:pt>
                <c:pt idx="8">
                  <c:v>4.2262033529398328E-2</c:v>
                </c:pt>
                <c:pt idx="9">
                  <c:v>3.9190763221189737E-2</c:v>
                </c:pt>
                <c:pt idx="10">
                  <c:v>3.4807177813708887E-2</c:v>
                </c:pt>
                <c:pt idx="11">
                  <c:v>3.347406881262794E-2</c:v>
                </c:pt>
                <c:pt idx="12">
                  <c:v>3.3199173040984221E-2</c:v>
                </c:pt>
                <c:pt idx="13">
                  <c:v>3.3254084938688054E-2</c:v>
                </c:pt>
                <c:pt idx="14">
                  <c:v>2.8626780388841033E-2</c:v>
                </c:pt>
                <c:pt idx="15">
                  <c:v>2.4747133287734469E-2</c:v>
                </c:pt>
                <c:pt idx="16">
                  <c:v>2.3387365359145099E-2</c:v>
                </c:pt>
                <c:pt idx="17">
                  <c:v>2.286652893824077E-2</c:v>
                </c:pt>
                <c:pt idx="18">
                  <c:v>2.2589395466111335E-2</c:v>
                </c:pt>
                <c:pt idx="19">
                  <c:v>1.7108302739131453E-2</c:v>
                </c:pt>
                <c:pt idx="20">
                  <c:v>1.3225709003058132E-2</c:v>
                </c:pt>
                <c:pt idx="21">
                  <c:v>1.1624758023908518E-2</c:v>
                </c:pt>
                <c:pt idx="22">
                  <c:v>1.0787905390101483E-2</c:v>
                </c:pt>
                <c:pt idx="23">
                  <c:v>1.0203419576284853E-2</c:v>
                </c:pt>
                <c:pt idx="24">
                  <c:v>9.6989289442831802E-3</c:v>
                </c:pt>
                <c:pt idx="25">
                  <c:v>9.2247579874203001E-3</c:v>
                </c:pt>
                <c:pt idx="26">
                  <c:v>8.7682545245473618E-3</c:v>
                </c:pt>
                <c:pt idx="27">
                  <c:v>8.3294954057922029E-3</c:v>
                </c:pt>
                <c:pt idx="28">
                  <c:v>7.9101946287868201E-3</c:v>
                </c:pt>
                <c:pt idx="29">
                  <c:v>7.5122662390312671E-3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1.0323525447942895E-2</c:v>
                </c:pt>
                <c:pt idx="1">
                  <c:v>1.7210776134936576E-2</c:v>
                </c:pt>
                <c:pt idx="2">
                  <c:v>2.0484881671725796E-2</c:v>
                </c:pt>
                <c:pt idx="3">
                  <c:v>2.2077621233019207E-2</c:v>
                </c:pt>
                <c:pt idx="4">
                  <c:v>2.297929786178967E-2</c:v>
                </c:pt>
                <c:pt idx="5">
                  <c:v>2.3565161140356214E-2</c:v>
                </c:pt>
                <c:pt idx="6">
                  <c:v>2.2871626114963926E-2</c:v>
                </c:pt>
                <c:pt idx="7">
                  <c:v>2.2717776764773739E-2</c:v>
                </c:pt>
                <c:pt idx="8">
                  <c:v>2.0311436589272088E-2</c:v>
                </c:pt>
                <c:pt idx="9">
                  <c:v>1.9419825756884734E-2</c:v>
                </c:pt>
                <c:pt idx="10">
                  <c:v>1.0572145066077418E-2</c:v>
                </c:pt>
                <c:pt idx="11">
                  <c:v>4.9878118486376523E-3</c:v>
                </c:pt>
                <c:pt idx="12">
                  <c:v>3.2368073614460211E-3</c:v>
                </c:pt>
                <c:pt idx="13">
                  <c:v>2.4832952399168706E-3</c:v>
                </c:pt>
                <c:pt idx="14">
                  <c:v>2.0306575253962434E-3</c:v>
                </c:pt>
                <c:pt idx="15">
                  <c:v>1.6865894921225583E-3</c:v>
                </c:pt>
                <c:pt idx="16">
                  <c:v>2.5476470753631525E-3</c:v>
                </c:pt>
                <c:pt idx="17">
                  <c:v>2.721199077383813E-3</c:v>
                </c:pt>
                <c:pt idx="18">
                  <c:v>2.6315897953061757E-3</c:v>
                </c:pt>
                <c:pt idx="19">
                  <c:v>2.4683785152711636E-3</c:v>
                </c:pt>
                <c:pt idx="20">
                  <c:v>2.2945979396576887E-3</c:v>
                </c:pt>
                <c:pt idx="21">
                  <c:v>3.180623155635577E-3</c:v>
                </c:pt>
                <c:pt idx="22">
                  <c:v>3.4367174214834369E-3</c:v>
                </c:pt>
                <c:pt idx="23">
                  <c:v>3.4480135603576138E-3</c:v>
                </c:pt>
                <c:pt idx="24">
                  <c:v>3.3846100808354314E-3</c:v>
                </c:pt>
                <c:pt idx="25">
                  <c:v>3.3029272234972838E-3</c:v>
                </c:pt>
                <c:pt idx="26">
                  <c:v>3.2204329792986488E-3</c:v>
                </c:pt>
                <c:pt idx="27">
                  <c:v>3.1417921515914603E-3</c:v>
                </c:pt>
                <c:pt idx="28">
                  <c:v>3.0685292862187388E-3</c:v>
                </c:pt>
                <c:pt idx="29">
                  <c:v>3.0008161978265302E-3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9.5272950861704214E-3</c:v>
                </c:pt>
                <c:pt idx="1">
                  <c:v>1.4929441977138408E-2</c:v>
                </c:pt>
                <c:pt idx="2">
                  <c:v>1.7300224433602109E-2</c:v>
                </c:pt>
                <c:pt idx="3">
                  <c:v>1.8371707314300274E-2</c:v>
                </c:pt>
                <c:pt idx="4">
                  <c:v>1.9683380689622942E-2</c:v>
                </c:pt>
                <c:pt idx="5">
                  <c:v>2.0275405753831736E-2</c:v>
                </c:pt>
                <c:pt idx="6">
                  <c:v>2.0438067181597255E-2</c:v>
                </c:pt>
                <c:pt idx="7">
                  <c:v>2.0436697412355057E-2</c:v>
                </c:pt>
                <c:pt idx="8">
                  <c:v>2.015986506427225E-2</c:v>
                </c:pt>
                <c:pt idx="9">
                  <c:v>1.8733878104788309E-2</c:v>
                </c:pt>
                <c:pt idx="10">
                  <c:v>1.6815140860316397E-2</c:v>
                </c:pt>
                <c:pt idx="11">
                  <c:v>1.5571208176626735E-2</c:v>
                </c:pt>
                <c:pt idx="12">
                  <c:v>1.4690778040105761E-2</c:v>
                </c:pt>
                <c:pt idx="13">
                  <c:v>1.3896115489978765E-2</c:v>
                </c:pt>
                <c:pt idx="14">
                  <c:v>1.1572067153616855E-2</c:v>
                </c:pt>
                <c:pt idx="15">
                  <c:v>1.0254753366865635E-2</c:v>
                </c:pt>
                <c:pt idx="16">
                  <c:v>9.3917925310242779E-3</c:v>
                </c:pt>
                <c:pt idx="17">
                  <c:v>8.6069373386520459E-3</c:v>
                </c:pt>
                <c:pt idx="18">
                  <c:v>7.8785830075734677E-3</c:v>
                </c:pt>
                <c:pt idx="19">
                  <c:v>6.0976786348315012E-3</c:v>
                </c:pt>
                <c:pt idx="20">
                  <c:v>5.1092635408236248E-3</c:v>
                </c:pt>
                <c:pt idx="21">
                  <c:v>4.517211899302773E-3</c:v>
                </c:pt>
                <c:pt idx="22">
                  <c:v>4.006743523993766E-3</c:v>
                </c:pt>
                <c:pt idx="23">
                  <c:v>3.5571034443968668E-3</c:v>
                </c:pt>
                <c:pt idx="24">
                  <c:v>3.1591789688764586E-3</c:v>
                </c:pt>
                <c:pt idx="25">
                  <c:v>2.8062644259463734E-3</c:v>
                </c:pt>
                <c:pt idx="26">
                  <c:v>2.4938246497346367E-3</c:v>
                </c:pt>
                <c:pt idx="27">
                  <c:v>2.2163483853904838E-3</c:v>
                </c:pt>
                <c:pt idx="28">
                  <c:v>1.9702754694403009E-3</c:v>
                </c:pt>
                <c:pt idx="29">
                  <c:v>1.7519180780864682E-3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1.7487385784220991E-2</c:v>
                </c:pt>
                <c:pt idx="1">
                  <c:v>2.5717657590924658E-2</c:v>
                </c:pt>
                <c:pt idx="2">
                  <c:v>2.9357875697470205E-2</c:v>
                </c:pt>
                <c:pt idx="3">
                  <c:v>3.1257150622445995E-2</c:v>
                </c:pt>
                <c:pt idx="4">
                  <c:v>3.4339947110805964E-2</c:v>
                </c:pt>
                <c:pt idx="5">
                  <c:v>3.6027305479621158E-2</c:v>
                </c:pt>
                <c:pt idx="6">
                  <c:v>3.7106231107689597E-2</c:v>
                </c:pt>
                <c:pt idx="7">
                  <c:v>3.8259855325075129E-2</c:v>
                </c:pt>
                <c:pt idx="8">
                  <c:v>3.8253630787021646E-2</c:v>
                </c:pt>
                <c:pt idx="9">
                  <c:v>4.0892661934232397E-2</c:v>
                </c:pt>
                <c:pt idx="10">
                  <c:v>3.7835959405921465E-2</c:v>
                </c:pt>
                <c:pt idx="11">
                  <c:v>3.6651905058584719E-2</c:v>
                </c:pt>
                <c:pt idx="12">
                  <c:v>3.6133035725491626E-2</c:v>
                </c:pt>
                <c:pt idx="13">
                  <c:v>3.5783598695430067E-2</c:v>
                </c:pt>
                <c:pt idx="14">
                  <c:v>3.6327471036862576E-2</c:v>
                </c:pt>
                <c:pt idx="15">
                  <c:v>3.6291568464783618E-2</c:v>
                </c:pt>
                <c:pt idx="16">
                  <c:v>3.6007520851049343E-2</c:v>
                </c:pt>
                <c:pt idx="17">
                  <c:v>3.5295740183821596E-2</c:v>
                </c:pt>
                <c:pt idx="18">
                  <c:v>3.4712061755949819E-2</c:v>
                </c:pt>
                <c:pt idx="19">
                  <c:v>3.5728877097005889E-2</c:v>
                </c:pt>
                <c:pt idx="20">
                  <c:v>3.575030617449327E-2</c:v>
                </c:pt>
                <c:pt idx="21">
                  <c:v>3.5385662615564153E-2</c:v>
                </c:pt>
                <c:pt idx="22">
                  <c:v>3.4877750193311477E-2</c:v>
                </c:pt>
                <c:pt idx="23">
                  <c:v>3.4311235631419516E-2</c:v>
                </c:pt>
                <c:pt idx="24">
                  <c:v>3.3969644341210414E-2</c:v>
                </c:pt>
                <c:pt idx="25">
                  <c:v>3.2581495489003735E-2</c:v>
                </c:pt>
                <c:pt idx="26">
                  <c:v>3.1632133638545022E-2</c:v>
                </c:pt>
                <c:pt idx="27">
                  <c:v>3.0845438584086428E-2</c:v>
                </c:pt>
                <c:pt idx="28">
                  <c:v>3.0110670258488601E-2</c:v>
                </c:pt>
                <c:pt idx="29">
                  <c:v>2.9392407576109641E-2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2.4654604955182523E-3</c:v>
                </c:pt>
                <c:pt idx="1">
                  <c:v>3.4005740621792235E-3</c:v>
                </c:pt>
                <c:pt idx="2">
                  <c:v>3.6750255202629089E-3</c:v>
                </c:pt>
                <c:pt idx="3">
                  <c:v>3.7500013353893051E-3</c:v>
                </c:pt>
                <c:pt idx="4">
                  <c:v>4.3396316874992381E-3</c:v>
                </c:pt>
                <c:pt idx="5">
                  <c:v>4.5337235948442588E-3</c:v>
                </c:pt>
                <c:pt idx="6">
                  <c:v>4.444620259349154E-3</c:v>
                </c:pt>
                <c:pt idx="7">
                  <c:v>4.3212556059404285E-3</c:v>
                </c:pt>
                <c:pt idx="8">
                  <c:v>4.1557827206374605E-3</c:v>
                </c:pt>
                <c:pt idx="9">
                  <c:v>4.5992287561942395E-3</c:v>
                </c:pt>
                <c:pt idx="10">
                  <c:v>4.9114411613426492E-3</c:v>
                </c:pt>
                <c:pt idx="11">
                  <c:v>4.6693024225309531E-3</c:v>
                </c:pt>
                <c:pt idx="12">
                  <c:v>4.5322341963512838E-3</c:v>
                </c:pt>
                <c:pt idx="13">
                  <c:v>4.4309606740460233E-3</c:v>
                </c:pt>
                <c:pt idx="14">
                  <c:v>6.4372101482438387E-3</c:v>
                </c:pt>
                <c:pt idx="15">
                  <c:v>7.159518035404544E-3</c:v>
                </c:pt>
                <c:pt idx="16">
                  <c:v>7.5366669399538457E-3</c:v>
                </c:pt>
                <c:pt idx="17">
                  <c:v>7.6332609235109537E-3</c:v>
                </c:pt>
                <c:pt idx="18">
                  <c:v>7.6227836856359995E-3</c:v>
                </c:pt>
                <c:pt idx="19">
                  <c:v>4.6915422675203955E-3</c:v>
                </c:pt>
                <c:pt idx="20">
                  <c:v>3.5964122010437192E-3</c:v>
                </c:pt>
                <c:pt idx="21">
                  <c:v>3.2874793663686414E-3</c:v>
                </c:pt>
                <c:pt idx="22">
                  <c:v>3.0697148268529198E-3</c:v>
                </c:pt>
                <c:pt idx="23">
                  <c:v>3.8423273806487525E-3</c:v>
                </c:pt>
                <c:pt idx="24">
                  <c:v>4.0273782549816962E-3</c:v>
                </c:pt>
                <c:pt idx="25">
                  <c:v>3.9909089455001674E-3</c:v>
                </c:pt>
                <c:pt idx="26">
                  <c:v>3.8827391763566442E-3</c:v>
                </c:pt>
                <c:pt idx="27">
                  <c:v>3.7522534614921953E-3</c:v>
                </c:pt>
                <c:pt idx="28">
                  <c:v>3.6149293955158725E-3</c:v>
                </c:pt>
                <c:pt idx="29">
                  <c:v>3.4765795899555584E-3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4.5214939775059189E-5</c:v>
                </c:pt>
                <c:pt idx="1">
                  <c:v>6.5704730721208741E-5</c:v>
                </c:pt>
                <c:pt idx="2">
                  <c:v>7.5935070456670524E-5</c:v>
                </c:pt>
                <c:pt idx="3">
                  <c:v>8.1425166078909225E-5</c:v>
                </c:pt>
                <c:pt idx="4">
                  <c:v>8.5191229472594807E-5</c:v>
                </c:pt>
                <c:pt idx="5">
                  <c:v>8.8550608208121695E-5</c:v>
                </c:pt>
                <c:pt idx="6">
                  <c:v>9.1279119858759993E-5</c:v>
                </c:pt>
                <c:pt idx="7">
                  <c:v>9.459703947118419E-5</c:v>
                </c:pt>
                <c:pt idx="8">
                  <c:v>9.8525913030835205E-5</c:v>
                </c:pt>
                <c:pt idx="9">
                  <c:v>1.0187674876065512E-4</c:v>
                </c:pt>
                <c:pt idx="10">
                  <c:v>1.0439571109055159E-4</c:v>
                </c:pt>
                <c:pt idx="11">
                  <c:v>1.0713321854432391E-4</c:v>
                </c:pt>
                <c:pt idx="12">
                  <c:v>1.0989726584302554E-4</c:v>
                </c:pt>
                <c:pt idx="13">
                  <c:v>1.1242380153373987E-4</c:v>
                </c:pt>
                <c:pt idx="14">
                  <c:v>1.1475982641449439E-4</c:v>
                </c:pt>
                <c:pt idx="15">
                  <c:v>1.1641141988420956E-4</c:v>
                </c:pt>
                <c:pt idx="16">
                  <c:v>1.1842671858092841E-4</c:v>
                </c:pt>
                <c:pt idx="17">
                  <c:v>1.2038238526294717E-4</c:v>
                </c:pt>
                <c:pt idx="18">
                  <c:v>1.222192613606791E-4</c:v>
                </c:pt>
                <c:pt idx="19">
                  <c:v>1.2302714413471013E-4</c:v>
                </c:pt>
                <c:pt idx="20">
                  <c:v>1.2338945850479067E-4</c:v>
                </c:pt>
                <c:pt idx="21">
                  <c:v>1.2389116605150761E-4</c:v>
                </c:pt>
                <c:pt idx="22">
                  <c:v>1.2454762095502923E-4</c:v>
                </c:pt>
                <c:pt idx="23">
                  <c:v>1.2569732723329219E-4</c:v>
                </c:pt>
                <c:pt idx="24">
                  <c:v>1.2650316907928123E-4</c:v>
                </c:pt>
                <c:pt idx="25">
                  <c:v>1.2694111566591824E-4</c:v>
                </c:pt>
                <c:pt idx="26">
                  <c:v>1.2710263445332644E-4</c:v>
                </c:pt>
                <c:pt idx="27">
                  <c:v>1.267587740148017E-4</c:v>
                </c:pt>
                <c:pt idx="28">
                  <c:v>1.2622697867825926E-4</c:v>
                </c:pt>
                <c:pt idx="29">
                  <c:v>1.2549340166872656E-4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1.1200501597588328E-2</c:v>
                </c:pt>
                <c:pt idx="1">
                  <c:v>1.6185099985538822E-2</c:v>
                </c:pt>
                <c:pt idx="2">
                  <c:v>1.8336261127483783E-2</c:v>
                </c:pt>
                <c:pt idx="3">
                  <c:v>1.9529829314180545E-2</c:v>
                </c:pt>
                <c:pt idx="4">
                  <c:v>1.8696726630863664E-2</c:v>
                </c:pt>
                <c:pt idx="5">
                  <c:v>1.877937566628728E-2</c:v>
                </c:pt>
                <c:pt idx="6">
                  <c:v>1.9117928543892628E-2</c:v>
                </c:pt>
                <c:pt idx="7">
                  <c:v>1.9423440335083079E-2</c:v>
                </c:pt>
                <c:pt idx="8">
                  <c:v>1.9653847876341939E-2</c:v>
                </c:pt>
                <c:pt idx="9">
                  <c:v>1.7311591549501067E-2</c:v>
                </c:pt>
                <c:pt idx="10">
                  <c:v>1.2953344537718162E-2</c:v>
                </c:pt>
                <c:pt idx="11">
                  <c:v>1.1307397155230773E-2</c:v>
                </c:pt>
                <c:pt idx="12">
                  <c:v>1.0622513742397394E-2</c:v>
                </c:pt>
                <c:pt idx="13">
                  <c:v>1.0327011454319844E-2</c:v>
                </c:pt>
                <c:pt idx="14">
                  <c:v>8.8767512489866997E-3</c:v>
                </c:pt>
                <c:pt idx="15">
                  <c:v>8.2918312973430906E-3</c:v>
                </c:pt>
                <c:pt idx="16">
                  <c:v>8.0913517472301494E-3</c:v>
                </c:pt>
                <c:pt idx="17">
                  <c:v>7.8945568745370058E-3</c:v>
                </c:pt>
                <c:pt idx="18">
                  <c:v>7.6738882087347823E-3</c:v>
                </c:pt>
                <c:pt idx="19">
                  <c:v>6.637325597785214E-3</c:v>
                </c:pt>
                <c:pt idx="20">
                  <c:v>6.2801106734589962E-3</c:v>
                </c:pt>
                <c:pt idx="21">
                  <c:v>5.9872358288600167E-3</c:v>
                </c:pt>
                <c:pt idx="22">
                  <c:v>5.7186860045926368E-3</c:v>
                </c:pt>
                <c:pt idx="23">
                  <c:v>1.2477894623940685E-2</c:v>
                </c:pt>
                <c:pt idx="24">
                  <c:v>1.4863517904761921E-2</c:v>
                </c:pt>
                <c:pt idx="25">
                  <c:v>1.6592521343109855E-2</c:v>
                </c:pt>
                <c:pt idx="26">
                  <c:v>1.7239374311575888E-2</c:v>
                </c:pt>
                <c:pt idx="27">
                  <c:v>1.7474467669303474E-2</c:v>
                </c:pt>
                <c:pt idx="28">
                  <c:v>1.75747113039725E-2</c:v>
                </c:pt>
                <c:pt idx="29">
                  <c:v>1.7587958466203531E-2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1.2613722905646635E-2</c:v>
                </c:pt>
                <c:pt idx="1">
                  <c:v>2.0251579658288239E-2</c:v>
                </c:pt>
                <c:pt idx="2">
                  <c:v>2.4466284820628799E-2</c:v>
                </c:pt>
                <c:pt idx="3">
                  <c:v>2.7369885021512146E-2</c:v>
                </c:pt>
                <c:pt idx="4">
                  <c:v>2.9189679525799511E-2</c:v>
                </c:pt>
                <c:pt idx="5">
                  <c:v>3.1439188711450523E-2</c:v>
                </c:pt>
                <c:pt idx="6">
                  <c:v>2.9875263685025268E-2</c:v>
                </c:pt>
                <c:pt idx="7">
                  <c:v>3.3044805244284887E-2</c:v>
                </c:pt>
                <c:pt idx="8">
                  <c:v>3.6594583634347214E-2</c:v>
                </c:pt>
                <c:pt idx="9">
                  <c:v>3.5394584227499658E-2</c:v>
                </c:pt>
                <c:pt idx="10">
                  <c:v>3.6648832792877471E-2</c:v>
                </c:pt>
                <c:pt idx="11">
                  <c:v>3.9232038671236431E-2</c:v>
                </c:pt>
                <c:pt idx="12">
                  <c:v>3.5885624262637007E-2</c:v>
                </c:pt>
                <c:pt idx="13">
                  <c:v>3.0278581618623113E-2</c:v>
                </c:pt>
                <c:pt idx="14">
                  <c:v>2.5702926536948417E-2</c:v>
                </c:pt>
                <c:pt idx="15">
                  <c:v>1.8955158900592153E-2</c:v>
                </c:pt>
                <c:pt idx="16">
                  <c:v>1.7526786075141156E-2</c:v>
                </c:pt>
                <c:pt idx="17">
                  <c:v>1.5154621532936058E-2</c:v>
                </c:pt>
                <c:pt idx="18">
                  <c:v>1.3213719262734291E-2</c:v>
                </c:pt>
                <c:pt idx="19">
                  <c:v>1.1803540711887496E-2</c:v>
                </c:pt>
                <c:pt idx="20">
                  <c:v>1.1099220817531195E-2</c:v>
                </c:pt>
                <c:pt idx="21">
                  <c:v>9.7410640056569062E-3</c:v>
                </c:pt>
                <c:pt idx="22">
                  <c:v>8.9373224658971569E-3</c:v>
                </c:pt>
                <c:pt idx="23">
                  <c:v>8.3494858737983534E-3</c:v>
                </c:pt>
                <c:pt idx="24">
                  <c:v>7.1827937183210587E-3</c:v>
                </c:pt>
                <c:pt idx="25">
                  <c:v>6.514667197918985E-3</c:v>
                </c:pt>
                <c:pt idx="26">
                  <c:v>6.0387105526101825E-3</c:v>
                </c:pt>
                <c:pt idx="27">
                  <c:v>5.6441251485951057E-3</c:v>
                </c:pt>
                <c:pt idx="28">
                  <c:v>5.3109340180738139E-3</c:v>
                </c:pt>
                <c:pt idx="29">
                  <c:v>5.0012599303471206E-3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3.6774906256817147E-2</c:v>
                </c:pt>
                <c:pt idx="1">
                  <c:v>5.1223515727819316E-2</c:v>
                </c:pt>
                <c:pt idx="2">
                  <c:v>5.78946149684888E-2</c:v>
                </c:pt>
                <c:pt idx="3">
                  <c:v>6.2019014339799027E-2</c:v>
                </c:pt>
                <c:pt idx="4">
                  <c:v>6.618442823119669E-2</c:v>
                </c:pt>
                <c:pt idx="5">
                  <c:v>6.9885741339436883E-2</c:v>
                </c:pt>
                <c:pt idx="6">
                  <c:v>6.8673689467814894E-2</c:v>
                </c:pt>
                <c:pt idx="7">
                  <c:v>7.2404110373010061E-2</c:v>
                </c:pt>
                <c:pt idx="8">
                  <c:v>7.6087923820035069E-2</c:v>
                </c:pt>
                <c:pt idx="9">
                  <c:v>7.3077667205967228E-2</c:v>
                </c:pt>
                <c:pt idx="10">
                  <c:v>6.8794444468824933E-2</c:v>
                </c:pt>
                <c:pt idx="11">
                  <c:v>6.8960050582347235E-2</c:v>
                </c:pt>
                <c:pt idx="12">
                  <c:v>6.4575631374025597E-2</c:v>
                </c:pt>
                <c:pt idx="13">
                  <c:v>5.8467422458886933E-2</c:v>
                </c:pt>
                <c:pt idx="14">
                  <c:v>5.3437677595459095E-2</c:v>
                </c:pt>
                <c:pt idx="15">
                  <c:v>4.5140543731301316E-2</c:v>
                </c:pt>
                <c:pt idx="16">
                  <c:v>4.2878678323716557E-2</c:v>
                </c:pt>
                <c:pt idx="17">
                  <c:v>3.9807394789450806E-2</c:v>
                </c:pt>
                <c:pt idx="18">
                  <c:v>3.7165162977568014E-2</c:v>
                </c:pt>
                <c:pt idx="19">
                  <c:v>3.0262919042580043E-2</c:v>
                </c:pt>
                <c:pt idx="20">
                  <c:v>2.6356394548001205E-2</c:v>
                </c:pt>
                <c:pt idx="21">
                  <c:v>2.3529258571336125E-2</c:v>
                </c:pt>
                <c:pt idx="22">
                  <c:v>2.173521546070642E-2</c:v>
                </c:pt>
                <c:pt idx="23">
                  <c:v>2.1323039682956083E-2</c:v>
                </c:pt>
                <c:pt idx="24">
                  <c:v>1.9648201068028871E-2</c:v>
                </c:pt>
                <c:pt idx="25">
                  <c:v>1.8360682704504118E-2</c:v>
                </c:pt>
                <c:pt idx="26">
                  <c:v>1.726485941132145E-2</c:v>
                </c:pt>
                <c:pt idx="27">
                  <c:v>1.627422162078402E-2</c:v>
                </c:pt>
                <c:pt idx="28">
                  <c:v>1.5380866055400793E-2</c:v>
                </c:pt>
                <c:pt idx="29">
                  <c:v>1.4540603462465483E-2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4.231052714969608E-5</c:v>
                </c:pt>
                <c:pt idx="1">
                  <c:v>6.1578739705062447E-5</c:v>
                </c:pt>
                <c:pt idx="2">
                  <c:v>7.1602931004172637E-5</c:v>
                </c:pt>
                <c:pt idx="3">
                  <c:v>7.7375857655138163E-5</c:v>
                </c:pt>
                <c:pt idx="4">
                  <c:v>8.1578573492427792E-5</c:v>
                </c:pt>
                <c:pt idx="5">
                  <c:v>8.5382098962963709E-5</c:v>
                </c:pt>
                <c:pt idx="6">
                  <c:v>8.8987875764883783E-5</c:v>
                </c:pt>
                <c:pt idx="7">
                  <c:v>9.3210189758995854E-5</c:v>
                </c:pt>
                <c:pt idx="8">
                  <c:v>9.7983954156787896E-5</c:v>
                </c:pt>
                <c:pt idx="9">
                  <c:v>1.0262318053854032E-4</c:v>
                </c:pt>
                <c:pt idx="10">
                  <c:v>2.1073378240297957E-4</c:v>
                </c:pt>
                <c:pt idx="11">
                  <c:v>2.5549117952303169E-4</c:v>
                </c:pt>
                <c:pt idx="12">
                  <c:v>2.7588941259310592E-4</c:v>
                </c:pt>
                <c:pt idx="13">
                  <c:v>2.8788868728612773E-4</c:v>
                </c:pt>
                <c:pt idx="14">
                  <c:v>2.965251531653089E-4</c:v>
                </c:pt>
                <c:pt idx="15">
                  <c:v>3.0331006702437297E-4</c:v>
                </c:pt>
                <c:pt idx="16">
                  <c:v>3.0945056140088928E-4</c:v>
                </c:pt>
                <c:pt idx="17">
                  <c:v>3.1485053421510069E-4</c:v>
                </c:pt>
                <c:pt idx="18">
                  <c:v>3.1940393603975071E-4</c:v>
                </c:pt>
                <c:pt idx="19">
                  <c:v>3.2232337055058231E-4</c:v>
                </c:pt>
                <c:pt idx="20">
                  <c:v>3.224472678939283E-4</c:v>
                </c:pt>
                <c:pt idx="21">
                  <c:v>3.231795444117359E-4</c:v>
                </c:pt>
                <c:pt idx="22">
                  <c:v>3.2382103928392845E-4</c:v>
                </c:pt>
                <c:pt idx="23">
                  <c:v>3.2439856982293162E-4</c:v>
                </c:pt>
                <c:pt idx="24">
                  <c:v>3.6930063551049463E-4</c:v>
                </c:pt>
                <c:pt idx="25">
                  <c:v>2.2827524585190565E-4</c:v>
                </c:pt>
                <c:pt idx="26">
                  <c:v>1.7408525969601245E-4</c:v>
                </c:pt>
                <c:pt idx="27">
                  <c:v>1.5198594772584839E-4</c:v>
                </c:pt>
                <c:pt idx="28">
                  <c:v>1.4029487418029598E-4</c:v>
                </c:pt>
                <c:pt idx="29">
                  <c:v>1.3205407463390319E-4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597832"/>
        <c:axId val="-2112605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0.12099406244959784</c:v>
                </c:pt>
                <c:pt idx="1">
                  <c:v>0.17837322152344656</c:v>
                </c:pt>
                <c:pt idx="2">
                  <c:v>0.20461422405166502</c:v>
                </c:pt>
                <c:pt idx="3">
                  <c:v>0.21925088775571031</c:v>
                </c:pt>
                <c:pt idx="4">
                  <c:v>0.233206194089571</c:v>
                </c:pt>
                <c:pt idx="5">
                  <c:v>0.24427482181325794</c:v>
                </c:pt>
                <c:pt idx="6">
                  <c:v>0.2434467017579609</c:v>
                </c:pt>
                <c:pt idx="7">
                  <c:v>0.25236404052572353</c:v>
                </c:pt>
                <c:pt idx="8">
                  <c:v>0.25767561388851362</c:v>
                </c:pt>
                <c:pt idx="9">
                  <c:v>0.24882470068555659</c:v>
                </c:pt>
                <c:pt idx="10">
                  <c:v>0.22365361560028091</c:v>
                </c:pt>
                <c:pt idx="11">
                  <c:v>0.21521640712588982</c:v>
                </c:pt>
                <c:pt idx="12">
                  <c:v>0.20326158442187503</c:v>
                </c:pt>
                <c:pt idx="13">
                  <c:v>0.18932138305870955</c:v>
                </c:pt>
                <c:pt idx="14">
                  <c:v>0.17342282661393454</c:v>
                </c:pt>
                <c:pt idx="15">
                  <c:v>0.15294681806305596</c:v>
                </c:pt>
                <c:pt idx="16">
                  <c:v>0.14779568618260538</c:v>
                </c:pt>
                <c:pt idx="17">
                  <c:v>0.1404154725780111</c:v>
                </c:pt>
                <c:pt idx="18">
                  <c:v>0.13392880735701429</c:v>
                </c:pt>
                <c:pt idx="19">
                  <c:v>0.11524391512069845</c:v>
                </c:pt>
                <c:pt idx="20">
                  <c:v>0.10415785162446656</c:v>
                </c:pt>
                <c:pt idx="21">
                  <c:v>9.7700364177095961E-2</c:v>
                </c:pt>
                <c:pt idx="22">
                  <c:v>9.3018423947178255E-2</c:v>
                </c:pt>
                <c:pt idx="23">
                  <c:v>9.7962615670858941E-2</c:v>
                </c:pt>
                <c:pt idx="24">
                  <c:v>9.643005708588881E-2</c:v>
                </c:pt>
                <c:pt idx="25">
                  <c:v>9.3729441678418637E-2</c:v>
                </c:pt>
                <c:pt idx="26">
                  <c:v>9.0841517138139191E-2</c:v>
                </c:pt>
                <c:pt idx="27">
                  <c:v>8.7956887148776017E-2</c:v>
                </c:pt>
                <c:pt idx="28">
                  <c:v>8.5207632268755995E-2</c:v>
                </c:pt>
                <c:pt idx="29">
                  <c:v>8.2521357016328234E-2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597832"/>
        <c:axId val="-2112605880"/>
      </c:lineChart>
      <c:catAx>
        <c:axId val="-211259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05880"/>
        <c:crosses val="autoZero"/>
        <c:auto val="1"/>
        <c:lblAlgn val="ctr"/>
        <c:lblOffset val="100"/>
        <c:tickLblSkip val="1"/>
        <c:noMultiLvlLbl val="0"/>
      </c:catAx>
      <c:valAx>
        <c:axId val="-211260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59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3.1027152047172667E-2</c:v>
                </c:pt>
                <c:pt idx="1">
                  <c:v>4.0671016961764471E-2</c:v>
                </c:pt>
                <c:pt idx="2">
                  <c:v>3.2672256998970028E-2</c:v>
                </c:pt>
                <c:pt idx="3">
                  <c:v>2.2139745158072623E-2</c:v>
                </c:pt>
                <c:pt idx="4">
                  <c:v>1.1108144187527234E-2</c:v>
                </c:pt>
                <c:pt idx="5">
                  <c:v>8.3489937571155914E-3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1.8615220469882832E-2</c:v>
                </c:pt>
                <c:pt idx="1">
                  <c:v>2.1777165273250139E-2</c:v>
                </c:pt>
                <c:pt idx="2">
                  <c:v>4.6621434082948412E-3</c:v>
                </c:pt>
                <c:pt idx="3">
                  <c:v>2.4110807910893727E-3</c:v>
                </c:pt>
                <c:pt idx="4">
                  <c:v>3.1489124315939496E-3</c:v>
                </c:pt>
                <c:pt idx="5">
                  <c:v>3.1468995676865322E-3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1.596240990016683E-2</c:v>
                </c:pt>
                <c:pt idx="1">
                  <c:v>2.0008782703368921E-2</c:v>
                </c:pt>
                <c:pt idx="2">
                  <c:v>1.4509061944128904E-2</c:v>
                </c:pt>
                <c:pt idx="3">
                  <c:v>8.4459489757893851E-3</c:v>
                </c:pt>
                <c:pt idx="4">
                  <c:v>4.0699002754786984E-3</c:v>
                </c:pt>
                <c:pt idx="5">
                  <c:v>2.2477262017196525E-3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2.7632003361173562E-2</c:v>
                </c:pt>
                <c:pt idx="1">
                  <c:v>3.8107936926727981E-2</c:v>
                </c:pt>
                <c:pt idx="2">
                  <c:v>3.6546393984458095E-2</c:v>
                </c:pt>
                <c:pt idx="3">
                  <c:v>3.560715367052205E-2</c:v>
                </c:pt>
                <c:pt idx="4">
                  <c:v>3.4858919791199768E-2</c:v>
                </c:pt>
                <c:pt idx="5">
                  <c:v>3.0912429109246686E-2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3.526138620169786E-3</c:v>
                </c:pt>
                <c:pt idx="1">
                  <c:v>4.4109221873931083E-3</c:v>
                </c:pt>
                <c:pt idx="2">
                  <c:v>4.9962297205029494E-3</c:v>
                </c:pt>
                <c:pt idx="3">
                  <c:v>6.928754370405148E-3</c:v>
                </c:pt>
                <c:pt idx="4">
                  <c:v>3.5646624059791458E-3</c:v>
                </c:pt>
                <c:pt idx="5">
                  <c:v>3.7434821137640878E-3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7.0694227300888504E-5</c:v>
                </c:pt>
                <c:pt idx="1">
                  <c:v>9.4965885865911249E-5</c:v>
                </c:pt>
                <c:pt idx="2">
                  <c:v>1.0972196468522705E-4</c:v>
                </c:pt>
                <c:pt idx="3">
                  <c:v>1.2009338584469489E-4</c:v>
                </c:pt>
                <c:pt idx="4">
                  <c:v>1.2480574836478019E-4</c:v>
                </c:pt>
                <c:pt idx="5">
                  <c:v>1.2650458089620646E-4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1.6789683731131027E-2</c:v>
                </c:pt>
                <c:pt idx="1">
                  <c:v>1.8857236794221199E-2</c:v>
                </c:pt>
                <c:pt idx="2">
                  <c:v>1.0817403627730576E-2</c:v>
                </c:pt>
                <c:pt idx="3">
                  <c:v>7.7177907451260489E-3</c:v>
                </c:pt>
                <c:pt idx="4">
                  <c:v>9.0654890071228504E-3</c:v>
                </c:pt>
                <c:pt idx="5">
                  <c:v>1.7293806618833053E-2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2.2778230386375064E-2</c:v>
                </c:pt>
                <c:pt idx="1">
                  <c:v>3.3269685100521515E-2</c:v>
                </c:pt>
                <c:pt idx="2">
                  <c:v>3.3549600776464489E-2</c:v>
                </c:pt>
                <c:pt idx="3">
                  <c:v>1.5330765296658231E-2</c:v>
                </c:pt>
                <c:pt idx="4">
                  <c:v>9.0619773762409348E-3</c:v>
                </c:pt>
                <c:pt idx="5">
                  <c:v>5.701939369509041E-3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5.4819295904824192E-2</c:v>
                </c:pt>
                <c:pt idx="1">
                  <c:v>7.2025826441252813E-2</c:v>
                </c:pt>
                <c:pt idx="2">
                  <c:v>6.284704529590876E-2</c:v>
                </c:pt>
                <c:pt idx="3">
                  <c:v>3.9050939772923343E-2</c:v>
                </c:pt>
                <c:pt idx="4">
                  <c:v>2.2518421866205739E-2</c:v>
                </c:pt>
                <c:pt idx="5">
                  <c:v>1.6364246650895174E-2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6.6889325801299421E-5</c:v>
                </c:pt>
                <c:pt idx="1">
                  <c:v>9.3637459836434309E-5</c:v>
                </c:pt>
                <c:pt idx="2">
                  <c:v>2.6530564299411078E-4</c:v>
                </c:pt>
                <c:pt idx="3">
                  <c:v>3.1386769384613919E-4</c:v>
                </c:pt>
                <c:pt idx="4">
                  <c:v>3.3262941138460377E-4</c:v>
                </c:pt>
                <c:pt idx="5">
                  <c:v>1.6533908041759313E-4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807000"/>
        <c:axId val="-21128035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0.19128771797399816</c:v>
                </c:pt>
                <c:pt idx="1">
                  <c:v>0.24931717573420253</c:v>
                </c:pt>
                <c:pt idx="2">
                  <c:v>0.20097516336413798</c:v>
                </c:pt>
                <c:pt idx="3">
                  <c:v>0.13806613986027702</c:v>
                </c:pt>
                <c:pt idx="4">
                  <c:v>9.7853862501097705E-2</c:v>
                </c:pt>
                <c:pt idx="5">
                  <c:v>8.8051367050083623E-2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807000"/>
        <c:axId val="-2112803528"/>
      </c:lineChart>
      <c:catAx>
        <c:axId val="-211280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803528"/>
        <c:crosses val="autoZero"/>
        <c:auto val="1"/>
        <c:lblAlgn val="ctr"/>
        <c:lblOffset val="100"/>
        <c:noMultiLvlLbl val="0"/>
      </c:catAx>
      <c:valAx>
        <c:axId val="-21128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80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34.007705359999989</c:v>
                </c:pt>
                <c:pt idx="1">
                  <c:v>41.162265260000005</c:v>
                </c:pt>
                <c:pt idx="2">
                  <c:v>28.606384239999993</c:v>
                </c:pt>
                <c:pt idx="3">
                  <c:v>17.901050820000002</c:v>
                </c:pt>
                <c:pt idx="4">
                  <c:v>8.529301779999992</c:v>
                </c:pt>
                <c:pt idx="5">
                  <c:v>9.1883269200000033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10.085135109000001</c:v>
                </c:pt>
                <c:pt idx="1">
                  <c:v>10.475069144200001</c:v>
                </c:pt>
                <c:pt idx="2">
                  <c:v>1.5323627176000001</c:v>
                </c:pt>
                <c:pt idx="3">
                  <c:v>1.0587079998000002</c:v>
                </c:pt>
                <c:pt idx="4">
                  <c:v>2.3047226408000001</c:v>
                </c:pt>
                <c:pt idx="5">
                  <c:v>2.5470145000000004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0.1040434755999998</c:v>
                </c:pt>
                <c:pt idx="1">
                  <c:v>0.13480247500000023</c:v>
                </c:pt>
                <c:pt idx="2">
                  <c:v>0.13398870119999984</c:v>
                </c:pt>
                <c:pt idx="3">
                  <c:v>0.13540359380000028</c:v>
                </c:pt>
                <c:pt idx="4">
                  <c:v>0.14168238960000004</c:v>
                </c:pt>
                <c:pt idx="5">
                  <c:v>0.15204496340000057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9.4304258035999986</c:v>
                </c:pt>
                <c:pt idx="1">
                  <c:v>10.609080037800002</c:v>
                </c:pt>
                <c:pt idx="2">
                  <c:v>6.6654459496000005</c:v>
                </c:pt>
                <c:pt idx="3">
                  <c:v>3.7463941622000005</c:v>
                </c:pt>
                <c:pt idx="4">
                  <c:v>1.9960312426000002</c:v>
                </c:pt>
                <c:pt idx="5">
                  <c:v>1.6259287622000003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14.203483749999998</c:v>
                </c:pt>
                <c:pt idx="1">
                  <c:v>18.025823463999998</c:v>
                </c:pt>
                <c:pt idx="2">
                  <c:v>15.536219784000002</c:v>
                </c:pt>
                <c:pt idx="3">
                  <c:v>15.036940743999997</c:v>
                </c:pt>
                <c:pt idx="4">
                  <c:v>15.466300631999999</c:v>
                </c:pt>
                <c:pt idx="5">
                  <c:v>14.345870790000001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4.2346050379999998</c:v>
                </c:pt>
                <c:pt idx="1">
                  <c:v>4.9106159679999992</c:v>
                </c:pt>
                <c:pt idx="2">
                  <c:v>5.0863211139999978</c:v>
                </c:pt>
                <c:pt idx="3">
                  <c:v>7.4922235420000005</c:v>
                </c:pt>
                <c:pt idx="4">
                  <c:v>3.03497751</c:v>
                </c:pt>
                <c:pt idx="5">
                  <c:v>3.9984896319999992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3.1564211639999997</c:v>
                </c:pt>
                <c:pt idx="1">
                  <c:v>3.2384155040000002</c:v>
                </c:pt>
                <c:pt idx="2">
                  <c:v>1.4635692719999998</c:v>
                </c:pt>
                <c:pt idx="3">
                  <c:v>1.0302087880000006</c:v>
                </c:pt>
                <c:pt idx="4">
                  <c:v>1.5294436200000003</c:v>
                </c:pt>
                <c:pt idx="5">
                  <c:v>3.3961242980000002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16.599571910000002</c:v>
                </c:pt>
                <c:pt idx="1">
                  <c:v>21.203613910600001</c:v>
                </c:pt>
                <c:pt idx="2">
                  <c:v>19.039252879199999</c:v>
                </c:pt>
                <c:pt idx="3">
                  <c:v>8.2441888631999998</c:v>
                </c:pt>
                <c:pt idx="4">
                  <c:v>5.7508639439999998</c:v>
                </c:pt>
                <c:pt idx="5">
                  <c:v>4.7828528891999991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34.491902948000003</c:v>
                </c:pt>
                <c:pt idx="1">
                  <c:v>41.547728464000002</c:v>
                </c:pt>
                <c:pt idx="2">
                  <c:v>32.164113959999995</c:v>
                </c:pt>
                <c:pt idx="3">
                  <c:v>17.926774295999998</c:v>
                </c:pt>
                <c:pt idx="4">
                  <c:v>10.673717658000001</c:v>
                </c:pt>
                <c:pt idx="5">
                  <c:v>10.362298154000001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3.6907554799999964E-2</c:v>
                </c:pt>
                <c:pt idx="1">
                  <c:v>4.959053280000001E-2</c:v>
                </c:pt>
                <c:pt idx="2">
                  <c:v>0.12885080579999997</c:v>
                </c:pt>
                <c:pt idx="3">
                  <c:v>0.14080306540000001</c:v>
                </c:pt>
                <c:pt idx="4">
                  <c:v>0.14210904159999993</c:v>
                </c:pt>
                <c:pt idx="5">
                  <c:v>5.7895975399999952E-2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457112"/>
        <c:axId val="-21384648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126.35020211299999</c:v>
                </c:pt>
                <c:pt idx="1">
                  <c:v>151.3570047604</c:v>
                </c:pt>
                <c:pt idx="2">
                  <c:v>110.35650942339998</c:v>
                </c:pt>
                <c:pt idx="3">
                  <c:v>72.712695874399998</c:v>
                </c:pt>
                <c:pt idx="4">
                  <c:v>49.569150458599992</c:v>
                </c:pt>
                <c:pt idx="5">
                  <c:v>50.456846884200004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57112"/>
        <c:axId val="-2138464872"/>
      </c:lineChart>
      <c:catAx>
        <c:axId val="-213845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464872"/>
        <c:crosses val="autoZero"/>
        <c:auto val="1"/>
        <c:lblAlgn val="ctr"/>
        <c:lblOffset val="100"/>
        <c:noMultiLvlLbl val="0"/>
      </c:catAx>
      <c:valAx>
        <c:axId val="-213846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45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3.5849084504468567E-2</c:v>
                </c:pt>
                <c:pt idx="1">
                  <c:v>2.7406001078521328E-2</c:v>
                </c:pt>
                <c:pt idx="2">
                  <c:v>9.7285689723214126E-3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2.0196192871566487E-2</c:v>
                </c:pt>
                <c:pt idx="1">
                  <c:v>3.5366120996921067E-3</c:v>
                </c:pt>
                <c:pt idx="2">
                  <c:v>3.1479059996402407E-3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1.7985596301767874E-2</c:v>
                </c:pt>
                <c:pt idx="1">
                  <c:v>1.1477505459959144E-2</c:v>
                </c:pt>
                <c:pt idx="2">
                  <c:v>3.1588132385991755E-3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3.2869970143950773E-2</c:v>
                </c:pt>
                <c:pt idx="1">
                  <c:v>3.6076773827490069E-2</c:v>
                </c:pt>
                <c:pt idx="2">
                  <c:v>3.2885674450223223E-2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3.9685304037814471E-3</c:v>
                </c:pt>
                <c:pt idx="1">
                  <c:v>5.9624920454540483E-3</c:v>
                </c:pt>
                <c:pt idx="2">
                  <c:v>3.6540722598716168E-3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8.2830056583399876E-5</c:v>
                </c:pt>
                <c:pt idx="1">
                  <c:v>1.1490767526496098E-4</c:v>
                </c:pt>
                <c:pt idx="2">
                  <c:v>1.2565516463049334E-4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1.7823460262676113E-2</c:v>
                </c:pt>
                <c:pt idx="1">
                  <c:v>9.2675971864283127E-3</c:v>
                </c:pt>
                <c:pt idx="2">
                  <c:v>1.3179647812977952E-2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2.8023957743448291E-2</c:v>
                </c:pt>
                <c:pt idx="1">
                  <c:v>2.4440183036561359E-2</c:v>
                </c:pt>
                <c:pt idx="2">
                  <c:v>7.3819583728749879E-3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6.3422561173038502E-2</c:v>
                </c:pt>
                <c:pt idx="1">
                  <c:v>5.0948992534416052E-2</c:v>
                </c:pt>
                <c:pt idx="2">
                  <c:v>1.9441334258550456E-2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8.0263392818866858E-5</c:v>
                </c:pt>
                <c:pt idx="1">
                  <c:v>2.8958666842012501E-4</c:v>
                </c:pt>
                <c:pt idx="2">
                  <c:v>2.4898424590109847E-4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573544"/>
        <c:axId val="-20655806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0.22030244685410033</c:v>
                </c:pt>
                <c:pt idx="1">
                  <c:v>0.1695206516122075</c:v>
                </c:pt>
                <c:pt idx="2">
                  <c:v>9.2952614775590664E-2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73544"/>
        <c:axId val="-2065580632"/>
      </c:lineChart>
      <c:catAx>
        <c:axId val="-206557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580632"/>
        <c:crosses val="autoZero"/>
        <c:auto val="1"/>
        <c:lblAlgn val="ctr"/>
        <c:lblOffset val="100"/>
        <c:noMultiLvlLbl val="0"/>
      </c:catAx>
      <c:valAx>
        <c:axId val="-20655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57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2.0513739408768411E-2</c:v>
                </c:pt>
                <c:pt idx="1">
                  <c:v>2.9327292916195083E-2</c:v>
                </c:pt>
                <c:pt idx="2">
                  <c:v>3.2951517810541765E-2</c:v>
                </c:pt>
                <c:pt idx="3">
                  <c:v>3.4716877551329753E-2</c:v>
                </c:pt>
                <c:pt idx="4">
                  <c:v>3.7626332549028307E-2</c:v>
                </c:pt>
                <c:pt idx="5">
                  <c:v>3.9594987420258798E-2</c:v>
                </c:pt>
                <c:pt idx="6">
                  <c:v>4.0739008402004534E-2</c:v>
                </c:pt>
                <c:pt idx="7">
                  <c:v>4.1568292235970944E-2</c:v>
                </c:pt>
                <c:pt idx="8">
                  <c:v>4.2262033529398328E-2</c:v>
                </c:pt>
                <c:pt idx="9">
                  <c:v>3.9190763221189737E-2</c:v>
                </c:pt>
                <c:pt idx="10">
                  <c:v>3.4807177813708887E-2</c:v>
                </c:pt>
                <c:pt idx="11">
                  <c:v>3.347406881262794E-2</c:v>
                </c:pt>
                <c:pt idx="12">
                  <c:v>3.3199173040984221E-2</c:v>
                </c:pt>
                <c:pt idx="13">
                  <c:v>3.3254084938688054E-2</c:v>
                </c:pt>
                <c:pt idx="14">
                  <c:v>2.8626780388841033E-2</c:v>
                </c:pt>
                <c:pt idx="15">
                  <c:v>2.4747133287734469E-2</c:v>
                </c:pt>
                <c:pt idx="16">
                  <c:v>2.3387365359145099E-2</c:v>
                </c:pt>
                <c:pt idx="17">
                  <c:v>2.286652893824077E-2</c:v>
                </c:pt>
                <c:pt idx="18">
                  <c:v>2.2589395466111335E-2</c:v>
                </c:pt>
                <c:pt idx="19">
                  <c:v>1.7108302739131453E-2</c:v>
                </c:pt>
                <c:pt idx="20">
                  <c:v>1.3225709003058132E-2</c:v>
                </c:pt>
                <c:pt idx="21">
                  <c:v>1.1624758023908518E-2</c:v>
                </c:pt>
                <c:pt idx="22">
                  <c:v>1.0787905390101483E-2</c:v>
                </c:pt>
                <c:pt idx="23">
                  <c:v>1.0203419576284853E-2</c:v>
                </c:pt>
                <c:pt idx="24">
                  <c:v>9.6989289442831802E-3</c:v>
                </c:pt>
                <c:pt idx="25">
                  <c:v>9.2247579874203001E-3</c:v>
                </c:pt>
                <c:pt idx="26">
                  <c:v>8.7682545245473618E-3</c:v>
                </c:pt>
                <c:pt idx="27">
                  <c:v>8.3294954057922029E-3</c:v>
                </c:pt>
                <c:pt idx="28">
                  <c:v>7.9101946287868201E-3</c:v>
                </c:pt>
                <c:pt idx="29">
                  <c:v>7.5122662390312671E-3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1.0323525447942895E-2</c:v>
                </c:pt>
                <c:pt idx="1">
                  <c:v>1.7210776134936576E-2</c:v>
                </c:pt>
                <c:pt idx="2">
                  <c:v>2.0484881671725796E-2</c:v>
                </c:pt>
                <c:pt idx="3">
                  <c:v>2.2077621233019207E-2</c:v>
                </c:pt>
                <c:pt idx="4">
                  <c:v>2.297929786178967E-2</c:v>
                </c:pt>
                <c:pt idx="5">
                  <c:v>2.3565161140356214E-2</c:v>
                </c:pt>
                <c:pt idx="6">
                  <c:v>2.2871626114963926E-2</c:v>
                </c:pt>
                <c:pt idx="7">
                  <c:v>2.2717776764773739E-2</c:v>
                </c:pt>
                <c:pt idx="8">
                  <c:v>2.0311436589272088E-2</c:v>
                </c:pt>
                <c:pt idx="9">
                  <c:v>1.9419825756884734E-2</c:v>
                </c:pt>
                <c:pt idx="10">
                  <c:v>1.0572145066077418E-2</c:v>
                </c:pt>
                <c:pt idx="11">
                  <c:v>4.9878118486376523E-3</c:v>
                </c:pt>
                <c:pt idx="12">
                  <c:v>3.2368073614460211E-3</c:v>
                </c:pt>
                <c:pt idx="13">
                  <c:v>2.4832952399168706E-3</c:v>
                </c:pt>
                <c:pt idx="14">
                  <c:v>2.0306575253962434E-3</c:v>
                </c:pt>
                <c:pt idx="15">
                  <c:v>1.6865894921225583E-3</c:v>
                </c:pt>
                <c:pt idx="16">
                  <c:v>2.5476470753631525E-3</c:v>
                </c:pt>
                <c:pt idx="17">
                  <c:v>2.721199077383813E-3</c:v>
                </c:pt>
                <c:pt idx="18">
                  <c:v>2.6315897953061757E-3</c:v>
                </c:pt>
                <c:pt idx="19">
                  <c:v>2.4683785152711636E-3</c:v>
                </c:pt>
                <c:pt idx="20">
                  <c:v>2.2945979396576887E-3</c:v>
                </c:pt>
                <c:pt idx="21">
                  <c:v>3.180623155635577E-3</c:v>
                </c:pt>
                <c:pt idx="22">
                  <c:v>3.4367174214834369E-3</c:v>
                </c:pt>
                <c:pt idx="23">
                  <c:v>3.4480135603576138E-3</c:v>
                </c:pt>
                <c:pt idx="24">
                  <c:v>3.3846100808354314E-3</c:v>
                </c:pt>
                <c:pt idx="25">
                  <c:v>3.3029272234972838E-3</c:v>
                </c:pt>
                <c:pt idx="26">
                  <c:v>3.2204329792986488E-3</c:v>
                </c:pt>
                <c:pt idx="27">
                  <c:v>3.1417921515914603E-3</c:v>
                </c:pt>
                <c:pt idx="28">
                  <c:v>3.0685292862187388E-3</c:v>
                </c:pt>
                <c:pt idx="29">
                  <c:v>3.0008161978265302E-3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9.5272950861704214E-3</c:v>
                </c:pt>
                <c:pt idx="1">
                  <c:v>1.4929441977138408E-2</c:v>
                </c:pt>
                <c:pt idx="2">
                  <c:v>1.7300224433602109E-2</c:v>
                </c:pt>
                <c:pt idx="3">
                  <c:v>1.8371707314300274E-2</c:v>
                </c:pt>
                <c:pt idx="4">
                  <c:v>1.9683380689622942E-2</c:v>
                </c:pt>
                <c:pt idx="5">
                  <c:v>2.0275405753831736E-2</c:v>
                </c:pt>
                <c:pt idx="6">
                  <c:v>2.0438067181597255E-2</c:v>
                </c:pt>
                <c:pt idx="7">
                  <c:v>2.0436697412355057E-2</c:v>
                </c:pt>
                <c:pt idx="8">
                  <c:v>2.015986506427225E-2</c:v>
                </c:pt>
                <c:pt idx="9">
                  <c:v>1.8733878104788309E-2</c:v>
                </c:pt>
                <c:pt idx="10">
                  <c:v>1.6815140860316397E-2</c:v>
                </c:pt>
                <c:pt idx="11">
                  <c:v>1.5571208176626735E-2</c:v>
                </c:pt>
                <c:pt idx="12">
                  <c:v>1.4690778040105761E-2</c:v>
                </c:pt>
                <c:pt idx="13">
                  <c:v>1.3896115489978765E-2</c:v>
                </c:pt>
                <c:pt idx="14">
                  <c:v>1.1572067153616855E-2</c:v>
                </c:pt>
                <c:pt idx="15">
                  <c:v>1.0254753366865635E-2</c:v>
                </c:pt>
                <c:pt idx="16">
                  <c:v>9.3917925310242779E-3</c:v>
                </c:pt>
                <c:pt idx="17">
                  <c:v>8.6069373386520459E-3</c:v>
                </c:pt>
                <c:pt idx="18">
                  <c:v>7.8785830075734677E-3</c:v>
                </c:pt>
                <c:pt idx="19">
                  <c:v>6.0976786348315012E-3</c:v>
                </c:pt>
                <c:pt idx="20">
                  <c:v>5.1092635408236248E-3</c:v>
                </c:pt>
                <c:pt idx="21">
                  <c:v>4.517211899302773E-3</c:v>
                </c:pt>
                <c:pt idx="22">
                  <c:v>4.006743523993766E-3</c:v>
                </c:pt>
                <c:pt idx="23">
                  <c:v>3.5571034443968668E-3</c:v>
                </c:pt>
                <c:pt idx="24">
                  <c:v>3.1591789688764586E-3</c:v>
                </c:pt>
                <c:pt idx="25">
                  <c:v>2.8062644259463734E-3</c:v>
                </c:pt>
                <c:pt idx="26">
                  <c:v>2.4938246497346367E-3</c:v>
                </c:pt>
                <c:pt idx="27">
                  <c:v>2.2163483853904838E-3</c:v>
                </c:pt>
                <c:pt idx="28">
                  <c:v>1.9702754694403009E-3</c:v>
                </c:pt>
                <c:pt idx="29">
                  <c:v>1.7519180780864682E-3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1.7487385784220991E-2</c:v>
                </c:pt>
                <c:pt idx="1">
                  <c:v>2.5717657590924658E-2</c:v>
                </c:pt>
                <c:pt idx="2">
                  <c:v>2.9357875697470205E-2</c:v>
                </c:pt>
                <c:pt idx="3">
                  <c:v>3.1257150622445995E-2</c:v>
                </c:pt>
                <c:pt idx="4">
                  <c:v>3.4339947110805964E-2</c:v>
                </c:pt>
                <c:pt idx="5">
                  <c:v>3.6027305479621158E-2</c:v>
                </c:pt>
                <c:pt idx="6">
                  <c:v>3.7106231107689597E-2</c:v>
                </c:pt>
                <c:pt idx="7">
                  <c:v>3.8259855325075129E-2</c:v>
                </c:pt>
                <c:pt idx="8">
                  <c:v>3.8253630787021646E-2</c:v>
                </c:pt>
                <c:pt idx="9">
                  <c:v>4.0892661934232397E-2</c:v>
                </c:pt>
                <c:pt idx="10">
                  <c:v>3.7835959405921465E-2</c:v>
                </c:pt>
                <c:pt idx="11">
                  <c:v>3.6651905058584719E-2</c:v>
                </c:pt>
                <c:pt idx="12">
                  <c:v>3.6133035725491626E-2</c:v>
                </c:pt>
                <c:pt idx="13">
                  <c:v>3.5783598695430067E-2</c:v>
                </c:pt>
                <c:pt idx="14">
                  <c:v>3.6327471036862576E-2</c:v>
                </c:pt>
                <c:pt idx="15">
                  <c:v>3.6291568464783618E-2</c:v>
                </c:pt>
                <c:pt idx="16">
                  <c:v>3.6007520851049343E-2</c:v>
                </c:pt>
                <c:pt idx="17">
                  <c:v>3.5295740183821596E-2</c:v>
                </c:pt>
                <c:pt idx="18">
                  <c:v>3.4712061755949819E-2</c:v>
                </c:pt>
                <c:pt idx="19">
                  <c:v>3.5728877097005889E-2</c:v>
                </c:pt>
                <c:pt idx="20">
                  <c:v>3.575030617449327E-2</c:v>
                </c:pt>
                <c:pt idx="21">
                  <c:v>3.5385662615564153E-2</c:v>
                </c:pt>
                <c:pt idx="22">
                  <c:v>3.4877750193311477E-2</c:v>
                </c:pt>
                <c:pt idx="23">
                  <c:v>3.4311235631419516E-2</c:v>
                </c:pt>
                <c:pt idx="24">
                  <c:v>3.3969644341210414E-2</c:v>
                </c:pt>
                <c:pt idx="25">
                  <c:v>3.2581495489003735E-2</c:v>
                </c:pt>
                <c:pt idx="26">
                  <c:v>3.1632133638545022E-2</c:v>
                </c:pt>
                <c:pt idx="27">
                  <c:v>3.0845438584086428E-2</c:v>
                </c:pt>
                <c:pt idx="28">
                  <c:v>3.0110670258488601E-2</c:v>
                </c:pt>
                <c:pt idx="29">
                  <c:v>2.9392407576109641E-2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2.4654604955182523E-3</c:v>
                </c:pt>
                <c:pt idx="1">
                  <c:v>3.4005740621792235E-3</c:v>
                </c:pt>
                <c:pt idx="2">
                  <c:v>3.6750255202629089E-3</c:v>
                </c:pt>
                <c:pt idx="3">
                  <c:v>3.7500013353893051E-3</c:v>
                </c:pt>
                <c:pt idx="4">
                  <c:v>4.3396316874992381E-3</c:v>
                </c:pt>
                <c:pt idx="5">
                  <c:v>4.5337235948442588E-3</c:v>
                </c:pt>
                <c:pt idx="6">
                  <c:v>4.444620259349154E-3</c:v>
                </c:pt>
                <c:pt idx="7">
                  <c:v>4.3212556059404285E-3</c:v>
                </c:pt>
                <c:pt idx="8">
                  <c:v>4.1557827206374605E-3</c:v>
                </c:pt>
                <c:pt idx="9">
                  <c:v>4.5992287561942395E-3</c:v>
                </c:pt>
                <c:pt idx="10">
                  <c:v>4.9114411613426492E-3</c:v>
                </c:pt>
                <c:pt idx="11">
                  <c:v>4.6693024225309531E-3</c:v>
                </c:pt>
                <c:pt idx="12">
                  <c:v>4.5322341963512838E-3</c:v>
                </c:pt>
                <c:pt idx="13">
                  <c:v>4.4309606740460233E-3</c:v>
                </c:pt>
                <c:pt idx="14">
                  <c:v>6.4372101482438387E-3</c:v>
                </c:pt>
                <c:pt idx="15">
                  <c:v>7.159518035404544E-3</c:v>
                </c:pt>
                <c:pt idx="16">
                  <c:v>7.5366669399538457E-3</c:v>
                </c:pt>
                <c:pt idx="17">
                  <c:v>7.6332609235109537E-3</c:v>
                </c:pt>
                <c:pt idx="18">
                  <c:v>7.6227836856359995E-3</c:v>
                </c:pt>
                <c:pt idx="19">
                  <c:v>4.6915422675203955E-3</c:v>
                </c:pt>
                <c:pt idx="20">
                  <c:v>3.5964122010437192E-3</c:v>
                </c:pt>
                <c:pt idx="21">
                  <c:v>3.2874793663686414E-3</c:v>
                </c:pt>
                <c:pt idx="22">
                  <c:v>3.0697148268529198E-3</c:v>
                </c:pt>
                <c:pt idx="23">
                  <c:v>3.8423273806487525E-3</c:v>
                </c:pt>
                <c:pt idx="24">
                  <c:v>4.0273782549816962E-3</c:v>
                </c:pt>
                <c:pt idx="25">
                  <c:v>3.9909089455001674E-3</c:v>
                </c:pt>
                <c:pt idx="26">
                  <c:v>3.8827391763566442E-3</c:v>
                </c:pt>
                <c:pt idx="27">
                  <c:v>3.7522534614921953E-3</c:v>
                </c:pt>
                <c:pt idx="28">
                  <c:v>3.6149293955158725E-3</c:v>
                </c:pt>
                <c:pt idx="29">
                  <c:v>3.4765795899555584E-3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4.5214939775059189E-5</c:v>
                </c:pt>
                <c:pt idx="1">
                  <c:v>6.5704730721208741E-5</c:v>
                </c:pt>
                <c:pt idx="2">
                  <c:v>7.5935070456670524E-5</c:v>
                </c:pt>
                <c:pt idx="3">
                  <c:v>8.1425166078909225E-5</c:v>
                </c:pt>
                <c:pt idx="4">
                  <c:v>8.5191229472594807E-5</c:v>
                </c:pt>
                <c:pt idx="5">
                  <c:v>8.8550608208121695E-5</c:v>
                </c:pt>
                <c:pt idx="6">
                  <c:v>9.1279119858759993E-5</c:v>
                </c:pt>
                <c:pt idx="7">
                  <c:v>9.459703947118419E-5</c:v>
                </c:pt>
                <c:pt idx="8">
                  <c:v>9.8525913030835205E-5</c:v>
                </c:pt>
                <c:pt idx="9">
                  <c:v>1.0187674876065512E-4</c:v>
                </c:pt>
                <c:pt idx="10">
                  <c:v>1.0439571109055159E-4</c:v>
                </c:pt>
                <c:pt idx="11">
                  <c:v>1.0713321854432391E-4</c:v>
                </c:pt>
                <c:pt idx="12">
                  <c:v>1.0989726584302554E-4</c:v>
                </c:pt>
                <c:pt idx="13">
                  <c:v>1.1242380153373987E-4</c:v>
                </c:pt>
                <c:pt idx="14">
                  <c:v>1.1475982641449439E-4</c:v>
                </c:pt>
                <c:pt idx="15">
                  <c:v>1.1641141988420956E-4</c:v>
                </c:pt>
                <c:pt idx="16">
                  <c:v>1.1842671858092841E-4</c:v>
                </c:pt>
                <c:pt idx="17">
                  <c:v>1.2038238526294717E-4</c:v>
                </c:pt>
                <c:pt idx="18">
                  <c:v>1.222192613606791E-4</c:v>
                </c:pt>
                <c:pt idx="19">
                  <c:v>1.2302714413471013E-4</c:v>
                </c:pt>
                <c:pt idx="20">
                  <c:v>1.2338945850479067E-4</c:v>
                </c:pt>
                <c:pt idx="21">
                  <c:v>1.2389116605150761E-4</c:v>
                </c:pt>
                <c:pt idx="22">
                  <c:v>1.2454762095502923E-4</c:v>
                </c:pt>
                <c:pt idx="23">
                  <c:v>1.2569732723329219E-4</c:v>
                </c:pt>
                <c:pt idx="24">
                  <c:v>1.2650316907928123E-4</c:v>
                </c:pt>
                <c:pt idx="25">
                  <c:v>1.2694111566591824E-4</c:v>
                </c:pt>
                <c:pt idx="26">
                  <c:v>1.2710263445332644E-4</c:v>
                </c:pt>
                <c:pt idx="27">
                  <c:v>1.267587740148017E-4</c:v>
                </c:pt>
                <c:pt idx="28">
                  <c:v>1.2622697867825926E-4</c:v>
                </c:pt>
                <c:pt idx="29">
                  <c:v>1.2549340166872656E-4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6.0631441287201805E-2</c:v>
                </c:pt>
                <c:pt idx="1">
                  <c:v>8.7721774111351444E-2</c:v>
                </c:pt>
                <c:pt idx="2">
                  <c:v>0.10076876384760555</c:v>
                </c:pt>
                <c:pt idx="3">
                  <c:v>0.10899610453314684</c:v>
                </c:pt>
                <c:pt idx="4">
                  <c:v>0.1141524129613523</c:v>
                </c:pt>
                <c:pt idx="5">
                  <c:v>0.12018968781613765</c:v>
                </c:pt>
                <c:pt idx="6">
                  <c:v>0.11775586957249767</c:v>
                </c:pt>
                <c:pt idx="7">
                  <c:v>0.12496556614213702</c:v>
                </c:pt>
                <c:pt idx="8">
                  <c:v>0.13243433928488099</c:v>
                </c:pt>
                <c:pt idx="9">
                  <c:v>0.12588646616350652</c:v>
                </c:pt>
                <c:pt idx="10">
                  <c:v>0.11860735558182355</c:v>
                </c:pt>
                <c:pt idx="11">
                  <c:v>0.11975497758833747</c:v>
                </c:pt>
                <c:pt idx="12">
                  <c:v>0.1113596587916531</c:v>
                </c:pt>
                <c:pt idx="13">
                  <c:v>9.9360904219116031E-2</c:v>
                </c:pt>
                <c:pt idx="14">
                  <c:v>8.8313880534559519E-2</c:v>
                </c:pt>
                <c:pt idx="15">
                  <c:v>7.2690843996260926E-2</c:v>
                </c:pt>
                <c:pt idx="16">
                  <c:v>6.8806266707488753E-2</c:v>
                </c:pt>
                <c:pt idx="17">
                  <c:v>6.3171423731138959E-2</c:v>
                </c:pt>
                <c:pt idx="18">
                  <c:v>5.8372174385076837E-2</c:v>
                </c:pt>
                <c:pt idx="19">
                  <c:v>4.9026108722803337E-2</c:v>
                </c:pt>
                <c:pt idx="20">
                  <c:v>4.4058173306885322E-2</c:v>
                </c:pt>
                <c:pt idx="21">
                  <c:v>3.9580737950264781E-2</c:v>
                </c:pt>
                <c:pt idx="22">
                  <c:v>3.6715044970480143E-2</c:v>
                </c:pt>
                <c:pt idx="23">
                  <c:v>4.2474818750518048E-2</c:v>
                </c:pt>
                <c:pt idx="24">
                  <c:v>4.2063813326622346E-2</c:v>
                </c:pt>
                <c:pt idx="25">
                  <c:v>4.1696146491384867E-2</c:v>
                </c:pt>
                <c:pt idx="26">
                  <c:v>4.0717029535203529E-2</c:v>
                </c:pt>
                <c:pt idx="27">
                  <c:v>3.9544800386408452E-2</c:v>
                </c:pt>
                <c:pt idx="28">
                  <c:v>3.8406806251627401E-2</c:v>
                </c:pt>
                <c:pt idx="29">
                  <c:v>3.7261875933650039E-2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650968"/>
        <c:axId val="-20656917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0.12099406244959784</c:v>
                </c:pt>
                <c:pt idx="1">
                  <c:v>0.17837322152344656</c:v>
                </c:pt>
                <c:pt idx="2">
                  <c:v>0.20461422405166502</c:v>
                </c:pt>
                <c:pt idx="3">
                  <c:v>0.21925088775571031</c:v>
                </c:pt>
                <c:pt idx="4">
                  <c:v>0.233206194089571</c:v>
                </c:pt>
                <c:pt idx="5">
                  <c:v>0.24427482181325794</c:v>
                </c:pt>
                <c:pt idx="6">
                  <c:v>0.2434467017579609</c:v>
                </c:pt>
                <c:pt idx="7">
                  <c:v>0.25236404052572353</c:v>
                </c:pt>
                <c:pt idx="8">
                  <c:v>0.25767561388851362</c:v>
                </c:pt>
                <c:pt idx="9">
                  <c:v>0.24882470068555659</c:v>
                </c:pt>
                <c:pt idx="10">
                  <c:v>0.22365361560028091</c:v>
                </c:pt>
                <c:pt idx="11">
                  <c:v>0.21521640712588982</c:v>
                </c:pt>
                <c:pt idx="12">
                  <c:v>0.20326158442187503</c:v>
                </c:pt>
                <c:pt idx="13">
                  <c:v>0.18932138305870955</c:v>
                </c:pt>
                <c:pt idx="14">
                  <c:v>0.17342282661393454</c:v>
                </c:pt>
                <c:pt idx="15">
                  <c:v>0.15294681806305596</c:v>
                </c:pt>
                <c:pt idx="16">
                  <c:v>0.14779568618260538</c:v>
                </c:pt>
                <c:pt idx="17">
                  <c:v>0.1404154725780111</c:v>
                </c:pt>
                <c:pt idx="18">
                  <c:v>0.13392880735701429</c:v>
                </c:pt>
                <c:pt idx="19">
                  <c:v>0.11524391512069845</c:v>
                </c:pt>
                <c:pt idx="20">
                  <c:v>0.10415785162446656</c:v>
                </c:pt>
                <c:pt idx="21">
                  <c:v>9.7700364177095961E-2</c:v>
                </c:pt>
                <c:pt idx="22">
                  <c:v>9.3018423947178255E-2</c:v>
                </c:pt>
                <c:pt idx="23">
                  <c:v>9.7962615670858941E-2</c:v>
                </c:pt>
                <c:pt idx="24">
                  <c:v>9.643005708588881E-2</c:v>
                </c:pt>
                <c:pt idx="25">
                  <c:v>9.3729441678418637E-2</c:v>
                </c:pt>
                <c:pt idx="26">
                  <c:v>9.0841517138139191E-2</c:v>
                </c:pt>
                <c:pt idx="27">
                  <c:v>8.7956887148776017E-2</c:v>
                </c:pt>
                <c:pt idx="28">
                  <c:v>8.5207632268755995E-2</c:v>
                </c:pt>
                <c:pt idx="29">
                  <c:v>8.2521357016328234E-2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50968"/>
        <c:axId val="-2065691768"/>
      </c:lineChart>
      <c:catAx>
        <c:axId val="-206565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691768"/>
        <c:crosses val="autoZero"/>
        <c:auto val="1"/>
        <c:lblAlgn val="ctr"/>
        <c:lblOffset val="100"/>
        <c:tickLblSkip val="1"/>
        <c:noMultiLvlLbl val="0"/>
      </c:catAx>
      <c:valAx>
        <c:axId val="-206569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6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3.1027152047172667E-2</c:v>
                </c:pt>
                <c:pt idx="1">
                  <c:v>4.0671016961764471E-2</c:v>
                </c:pt>
                <c:pt idx="2">
                  <c:v>3.2672256998970028E-2</c:v>
                </c:pt>
                <c:pt idx="3">
                  <c:v>2.2139745158072623E-2</c:v>
                </c:pt>
                <c:pt idx="4">
                  <c:v>1.1108144187527234E-2</c:v>
                </c:pt>
                <c:pt idx="5">
                  <c:v>8.3489937571155914E-3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1.8615220469882832E-2</c:v>
                </c:pt>
                <c:pt idx="1">
                  <c:v>2.1777165273250139E-2</c:v>
                </c:pt>
                <c:pt idx="2">
                  <c:v>4.6621434082948412E-3</c:v>
                </c:pt>
                <c:pt idx="3">
                  <c:v>2.4110807910893727E-3</c:v>
                </c:pt>
                <c:pt idx="4">
                  <c:v>3.1489124315939496E-3</c:v>
                </c:pt>
                <c:pt idx="5">
                  <c:v>3.1468995676865322E-3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1.596240990016683E-2</c:v>
                </c:pt>
                <c:pt idx="1">
                  <c:v>2.0008782703368921E-2</c:v>
                </c:pt>
                <c:pt idx="2">
                  <c:v>1.4509061944128904E-2</c:v>
                </c:pt>
                <c:pt idx="3">
                  <c:v>8.4459489757893851E-3</c:v>
                </c:pt>
                <c:pt idx="4">
                  <c:v>4.0699002754786984E-3</c:v>
                </c:pt>
                <c:pt idx="5">
                  <c:v>2.2477262017196525E-3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2.7632003361173562E-2</c:v>
                </c:pt>
                <c:pt idx="1">
                  <c:v>3.8107936926727981E-2</c:v>
                </c:pt>
                <c:pt idx="2">
                  <c:v>3.6546393984458095E-2</c:v>
                </c:pt>
                <c:pt idx="3">
                  <c:v>3.560715367052205E-2</c:v>
                </c:pt>
                <c:pt idx="4">
                  <c:v>3.4858919791199768E-2</c:v>
                </c:pt>
                <c:pt idx="5">
                  <c:v>3.0912429109246686E-2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3.526138620169786E-3</c:v>
                </c:pt>
                <c:pt idx="1">
                  <c:v>4.4109221873931083E-3</c:v>
                </c:pt>
                <c:pt idx="2">
                  <c:v>4.9962297205029494E-3</c:v>
                </c:pt>
                <c:pt idx="3">
                  <c:v>6.928754370405148E-3</c:v>
                </c:pt>
                <c:pt idx="4">
                  <c:v>3.5646624059791458E-3</c:v>
                </c:pt>
                <c:pt idx="5">
                  <c:v>3.7434821137640878E-3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7.0694227300888504E-5</c:v>
                </c:pt>
                <c:pt idx="1">
                  <c:v>9.4965885865911249E-5</c:v>
                </c:pt>
                <c:pt idx="2">
                  <c:v>1.0972196468522705E-4</c:v>
                </c:pt>
                <c:pt idx="3">
                  <c:v>1.2009338584469489E-4</c:v>
                </c:pt>
                <c:pt idx="4">
                  <c:v>1.2480574836478019E-4</c:v>
                </c:pt>
                <c:pt idx="5">
                  <c:v>1.2650458089620646E-4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9.4454099348131593E-2</c:v>
                </c:pt>
                <c:pt idx="1">
                  <c:v>0.12424638579583198</c:v>
                </c:pt>
                <c:pt idx="2">
                  <c:v>0.10747935534309794</c:v>
                </c:pt>
                <c:pt idx="3">
                  <c:v>6.2413363508553768E-2</c:v>
                </c:pt>
                <c:pt idx="4">
                  <c:v>4.0978517660954131E-2</c:v>
                </c:pt>
                <c:pt idx="5">
                  <c:v>3.952533171965486E-2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757256"/>
        <c:axId val="-21127537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0.19128771797399816</c:v>
                </c:pt>
                <c:pt idx="1">
                  <c:v>0.24931717573420253</c:v>
                </c:pt>
                <c:pt idx="2">
                  <c:v>0.20097516336413798</c:v>
                </c:pt>
                <c:pt idx="3">
                  <c:v>0.13806613986027702</c:v>
                </c:pt>
                <c:pt idx="4">
                  <c:v>9.7853862501097705E-2</c:v>
                </c:pt>
                <c:pt idx="5">
                  <c:v>8.8051367050083623E-2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57256"/>
        <c:axId val="-2112753768"/>
      </c:lineChart>
      <c:catAx>
        <c:axId val="-211275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53768"/>
        <c:crosses val="autoZero"/>
        <c:auto val="1"/>
        <c:lblAlgn val="ctr"/>
        <c:lblOffset val="100"/>
        <c:noMultiLvlLbl val="0"/>
      </c:catAx>
      <c:valAx>
        <c:axId val="-211275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5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3.5849084504468567E-2</c:v>
                </c:pt>
                <c:pt idx="1">
                  <c:v>2.7406001078521328E-2</c:v>
                </c:pt>
                <c:pt idx="2">
                  <c:v>9.7285689723214126E-3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2.0196192871566487E-2</c:v>
                </c:pt>
                <c:pt idx="1">
                  <c:v>3.5366120996921067E-3</c:v>
                </c:pt>
                <c:pt idx="2">
                  <c:v>3.1479059996402407E-3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1.7985596301767874E-2</c:v>
                </c:pt>
                <c:pt idx="1">
                  <c:v>1.1477505459959144E-2</c:v>
                </c:pt>
                <c:pt idx="2">
                  <c:v>3.1588132385991755E-3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3.2869970143950773E-2</c:v>
                </c:pt>
                <c:pt idx="1">
                  <c:v>3.6076773827490069E-2</c:v>
                </c:pt>
                <c:pt idx="2">
                  <c:v>3.2885674450223223E-2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3.9685304037814471E-3</c:v>
                </c:pt>
                <c:pt idx="1">
                  <c:v>5.9624920454540483E-3</c:v>
                </c:pt>
                <c:pt idx="2">
                  <c:v>3.6540722598716168E-3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8.2830056583399876E-5</c:v>
                </c:pt>
                <c:pt idx="1">
                  <c:v>1.1490767526496098E-4</c:v>
                </c:pt>
                <c:pt idx="2">
                  <c:v>1.2565516463049334E-4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0.10935024257198178</c:v>
                </c:pt>
                <c:pt idx="1">
                  <c:v>8.4946359425825846E-2</c:v>
                </c:pt>
                <c:pt idx="2">
                  <c:v>4.0251924690304496E-2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3653160"/>
        <c:axId val="-20636496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0.22030244685410033</c:v>
                </c:pt>
                <c:pt idx="1">
                  <c:v>0.1695206516122075</c:v>
                </c:pt>
                <c:pt idx="2">
                  <c:v>9.2952614775590664E-2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653160"/>
        <c:axId val="-2063649672"/>
      </c:lineChart>
      <c:catAx>
        <c:axId val="-206365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3649672"/>
        <c:crosses val="autoZero"/>
        <c:auto val="1"/>
        <c:lblAlgn val="ctr"/>
        <c:lblOffset val="100"/>
        <c:noMultiLvlLbl val="0"/>
      </c:catAx>
      <c:valAx>
        <c:axId val="-206364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365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37.584985309999993</c:v>
                </c:pt>
                <c:pt idx="1">
                  <c:v>23.253717529999996</c:v>
                </c:pt>
                <c:pt idx="2">
                  <c:v>8.8588143499999976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10.280102126600001</c:v>
                </c:pt>
                <c:pt idx="1">
                  <c:v>1.2955353587</c:v>
                </c:pt>
                <c:pt idx="2">
                  <c:v>2.4258685704000005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0.11942297530000001</c:v>
                </c:pt>
                <c:pt idx="1">
                  <c:v>0.13469614750000006</c:v>
                </c:pt>
                <c:pt idx="2">
                  <c:v>0.14686367650000032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10.0197529207</c:v>
                </c:pt>
                <c:pt idx="1">
                  <c:v>5.2059200559000001</c:v>
                </c:pt>
                <c:pt idx="2">
                  <c:v>1.8109800024000002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16.114653606999997</c:v>
                </c:pt>
                <c:pt idx="1">
                  <c:v>15.286580263999999</c:v>
                </c:pt>
                <c:pt idx="2">
                  <c:v>14.906085710999999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4.5726105029999999</c:v>
                </c:pt>
                <c:pt idx="1">
                  <c:v>6.2892723279999991</c:v>
                </c:pt>
                <c:pt idx="2">
                  <c:v>3.5167335709999996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3.197418334</c:v>
                </c:pt>
                <c:pt idx="1">
                  <c:v>1.2468890300000002</c:v>
                </c:pt>
                <c:pt idx="2">
                  <c:v>2.4627839590000002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18.901592910300003</c:v>
                </c:pt>
                <c:pt idx="1">
                  <c:v>13.6417208712</c:v>
                </c:pt>
                <c:pt idx="2">
                  <c:v>5.2668584165999999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38.019815706000003</c:v>
                </c:pt>
                <c:pt idx="1">
                  <c:v>25.045444127999996</c:v>
                </c:pt>
                <c:pt idx="2">
                  <c:v>10.518007906000001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4.3249043799999984E-2</c:v>
                </c:pt>
                <c:pt idx="1">
                  <c:v>0.13482693559999998</c:v>
                </c:pt>
                <c:pt idx="2">
                  <c:v>0.10000250849999995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793640"/>
        <c:axId val="20897918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138.85360343669998</c:v>
                </c:pt>
                <c:pt idx="1">
                  <c:v>91.534602648899991</c:v>
                </c:pt>
                <c:pt idx="2">
                  <c:v>50.012998671399998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93640"/>
        <c:axId val="2089791864"/>
      </c:lineChart>
      <c:catAx>
        <c:axId val="208979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791864"/>
        <c:crosses val="autoZero"/>
        <c:auto val="1"/>
        <c:lblAlgn val="ctr"/>
        <c:lblOffset val="100"/>
        <c:noMultiLvlLbl val="0"/>
      </c:catAx>
      <c:valAx>
        <c:axId val="208979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79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166407</xdr:rowOff>
    </xdr:from>
    <xdr:to>
      <xdr:col>17</xdr:col>
      <xdr:colOff>212910</xdr:colOff>
      <xdr:row>17</xdr:row>
      <xdr:rowOff>29884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179295</xdr:colOff>
      <xdr:row>1</xdr:row>
      <xdr:rowOff>101600</xdr:rowOff>
    </xdr:from>
    <xdr:to>
      <xdr:col>15</xdr:col>
      <xdr:colOff>91440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</xdr:row>
      <xdr:rowOff>85725</xdr:rowOff>
    </xdr:from>
    <xdr:to>
      <xdr:col>14</xdr:col>
      <xdr:colOff>323850</xdr:colOff>
      <xdr:row>16</xdr:row>
      <xdr:rowOff>172720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140625" customWidth="1"/>
  </cols>
  <sheetData>
    <row r="1" spans="1:13" ht="30" customHeight="1" x14ac:dyDescent="0.25">
      <c r="A1" s="7"/>
      <c r="B1" s="7"/>
      <c r="C1" s="89" t="s">
        <v>37</v>
      </c>
      <c r="D1" s="89"/>
      <c r="E1" s="89"/>
      <c r="F1" s="89"/>
      <c r="G1" s="89"/>
      <c r="H1" s="89"/>
      <c r="I1" s="89"/>
      <c r="J1" s="89"/>
      <c r="K1" s="10"/>
      <c r="L1" s="10"/>
      <c r="M1" s="10"/>
    </row>
    <row r="2" spans="1:13" ht="15.75" x14ac:dyDescent="0.25">
      <c r="A2" s="8"/>
      <c r="B2" s="9"/>
      <c r="C2" s="90" t="s">
        <v>0</v>
      </c>
      <c r="D2" s="91"/>
      <c r="E2" s="91"/>
      <c r="F2" s="91"/>
      <c r="G2" s="91"/>
      <c r="H2" s="91"/>
      <c r="I2" s="91"/>
      <c r="J2" s="92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1.3407898130721296</v>
      </c>
      <c r="D4" s="52">
        <f>VLOOKUP($B4,Macro!$A$1:$CI$100,MATCH(DATE(D$3,1,1),Macro!$A$1:$CI$1,0),FALSE)</f>
        <v>1.5252479298717869</v>
      </c>
      <c r="E4" s="52">
        <f>VLOOKUP($B4,Macro!$A$1:$CI$100,MATCH(DATE(E$3,1,1),Macro!$A$1:$CI$1,0),FALSE)</f>
        <v>1.7171780005751147</v>
      </c>
      <c r="F4" s="52">
        <f>VLOOKUP($B4,Macro!$A$1:$CI$100,MATCH(DATE(F$3,1,1),Macro!$A$1:$CI$1,0),FALSE)</f>
        <v>1.8764061544185973</v>
      </c>
      <c r="G4" s="52">
        <f>VLOOKUP($B4,Macro!$A$1:$CI$100,MATCH(DATE(G$3,1,1),Macro!$A$1:$CI$1,0),FALSE)</f>
        <v>2.0378469850343306</v>
      </c>
      <c r="H4" s="52">
        <f>VLOOKUP($B4,Macro!$A$1:$CI$100,MATCH(DATE(H$3,1,1),Macro!$A$1:$CI$1,0),FALSE)</f>
        <v>2.425901234337724</v>
      </c>
      <c r="I4" s="52">
        <f>VLOOKUP($B4,Macro!$A$1:$CI$100,MATCH(DATE(I$3,1,1),Macro!$A$1:$CI$1,0),FALSE)</f>
        <v>2.553590081807533</v>
      </c>
      <c r="J4" s="53">
        <f>VLOOKUP($B4,Macro!$A$1:$CI$100,MATCH(DATE(J$3,1,1),Macro!$A$1:$CI$1,0),FALSE)</f>
        <v>3.0254678280856817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0.441202531828222</v>
      </c>
      <c r="D5" s="52">
        <f>VLOOKUP($B5,Macro!$A$1:$CI$100,MATCH(DATE(D$3,1,1),Macro!$A$1:$CI$1,0),FALSE)</f>
        <v>0.76553947311379655</v>
      </c>
      <c r="E5" s="52">
        <f>VLOOKUP($B5,Macro!$A$1:$CI$100,MATCH(DATE(E$3,1,1),Macro!$A$1:$CI$1,0),FALSE)</f>
        <v>1.052407764996266</v>
      </c>
      <c r="F5" s="52">
        <f>VLOOKUP($B5,Macro!$A$1:$CI$100,MATCH(DATE(F$3,1,1),Macro!$A$1:$CI$1,0),FALSE)</f>
        <v>1.2868119413928847</v>
      </c>
      <c r="G5" s="52">
        <f>VLOOKUP($B5,Macro!$A$1:$CI$100,MATCH(DATE(G$3,1,1),Macro!$A$1:$CI$1,0),FALSE)</f>
        <v>1.4853167886752061</v>
      </c>
      <c r="H5" s="52">
        <f>VLOOKUP($B5,Macro!$A$1:$CI$100,MATCH(DATE(H$3,1,1),Macro!$A$1:$CI$1,0),FALSE)</f>
        <v>2.0925932843866901</v>
      </c>
      <c r="I5" s="52">
        <f>VLOOKUP($B5,Macro!$A$1:$CI$100,MATCH(DATE(I$3,1,1),Macro!$A$1:$CI$1,0),FALSE)</f>
        <v>2.1793561115440507</v>
      </c>
      <c r="J5" s="53">
        <f>VLOOKUP($B5,Macro!$A$1:$CI$100,MATCH(DATE(J$3,1,1),Macro!$A$1:$CI$1,0),FALSE)</f>
        <v>2.2757492401426216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0.83664062064499056</v>
      </c>
      <c r="D6" s="52">
        <f>VLOOKUP($B6,Macro!$A$1:$CI$100,MATCH(DATE(D$3,1,1),Macro!$A$1:$CI$1,0),FALSE)</f>
        <v>1.1734128875250827</v>
      </c>
      <c r="E6" s="52">
        <f>VLOOKUP($B6,Macro!$A$1:$CI$100,MATCH(DATE(E$3,1,1),Macro!$A$1:$CI$1,0),FALSE)</f>
        <v>1.4112884935420844</v>
      </c>
      <c r="F6" s="52">
        <f>VLOOKUP($B6,Macro!$A$1:$CI$100,MATCH(DATE(F$3,1,1),Macro!$A$1:$CI$1,0),FALSE)</f>
        <v>1.5959739654635818</v>
      </c>
      <c r="G6" s="52">
        <f>VLOOKUP($B6,Macro!$A$1:$CI$100,MATCH(DATE(G$3,1,1),Macro!$A$1:$CI$1,0),FALSE)</f>
        <v>1.7670264250723156</v>
      </c>
      <c r="H6" s="52">
        <f>VLOOKUP($B6,Macro!$A$1:$CI$100,MATCH(DATE(H$3,1,1),Macro!$A$1:$CI$1,0),FALSE)</f>
        <v>2.5251354216589306</v>
      </c>
      <c r="I6" s="52">
        <f>VLOOKUP($B6,Macro!$A$1:$CI$100,MATCH(DATE(I$3,1,1),Macro!$A$1:$CI$1,0),FALSE)</f>
        <v>3.6766920506726919</v>
      </c>
      <c r="J6" s="53">
        <f>VLOOKUP($B6,Macro!$A$1:$CI$100,MATCH(DATE(J$3,1,1),Macro!$A$1:$CI$1,0),FALSE)</f>
        <v>4.4111017958614829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-8.5605480126704769E-2</v>
      </c>
      <c r="D7" s="52">
        <f>VLOOKUP($B7,Macro!$A$1:$CI$100,MATCH(DATE(D$3,1,1),Macro!$A$1:$CI$1,0),FALSE)</f>
        <v>-0.15768643747189337</v>
      </c>
      <c r="E7" s="52">
        <f>VLOOKUP($B7,Macro!$A$1:$CI$100,MATCH(DATE(E$3,1,1),Macro!$A$1:$CI$1,0),FALSE)</f>
        <v>-0.25881084369536733</v>
      </c>
      <c r="F7" s="52">
        <f>VLOOKUP($B7,Macro!$A$1:$CI$100,MATCH(DATE(F$3,1,1),Macro!$A$1:$CI$1,0),FALSE)</f>
        <v>-0.38330193799593903</v>
      </c>
      <c r="G7" s="52">
        <f>VLOOKUP($B7,Macro!$A$1:$CI$100,MATCH(DATE(G$3,1,1),Macro!$A$1:$CI$1,0),FALSE)</f>
        <v>-0.52433307333229484</v>
      </c>
      <c r="H7" s="52">
        <f>VLOOKUP($B7,Macro!$A$1:$CI$100,MATCH(DATE(H$3,1,1),Macro!$A$1:$CI$1,0),FALSE)</f>
        <v>-1.2683395110909879</v>
      </c>
      <c r="I7" s="52">
        <f>VLOOKUP($B7,Macro!$A$1:$CI$100,MATCH(DATE(I$3,1,1),Macro!$A$1:$CI$1,0),FALSE)</f>
        <v>-1.9396245306851578</v>
      </c>
      <c r="J7" s="53">
        <f>VLOOKUP($B7,Macro!$A$1:$CI$100,MATCH(DATE(J$3,1,1),Macro!$A$1:$CI$1,0),FALSE)</f>
        <v>-1.9260503811085572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-0.3810251701783729</v>
      </c>
      <c r="D8" s="52">
        <f>VLOOKUP($B8,Macro!$A$1:$CI$100,MATCH(DATE(D$3,1,1),Macro!$A$1:$CI$1,0),FALSE)</f>
        <v>-0.34148753817736521</v>
      </c>
      <c r="E8" s="52">
        <f>VLOOKUP($B8,Macro!$A$1:$CI$100,MATCH(DATE(E$3,1,1),Macro!$A$1:$CI$1,0),FALSE)</f>
        <v>-0.39355728447603155</v>
      </c>
      <c r="F8" s="52">
        <f>VLOOKUP($B8,Macro!$A$1:$CI$100,MATCH(DATE(F$3,1,1),Macro!$A$1:$CI$1,0),FALSE)</f>
        <v>-0.48311893085186686</v>
      </c>
      <c r="G8" s="52">
        <f>VLOOKUP($B8,Macro!$A$1:$CI$100,MATCH(DATE(G$3,1,1),Macro!$A$1:$CI$1,0),FALSE)</f>
        <v>-0.57464051499279689</v>
      </c>
      <c r="H8" s="52">
        <f>VLOOKUP($B8,Macro!$A$1:$CI$100,MATCH(DATE(H$3,1,1),Macro!$A$1:$CI$1,0),FALSE)</f>
        <v>-1.2450160427377788</v>
      </c>
      <c r="I8" s="52">
        <f>VLOOKUP($B8,Macro!$A$1:$CI$100,MATCH(DATE(I$3,1,1),Macro!$A$1:$CI$1,0),FALSE)</f>
        <v>-2.9094364525703575</v>
      </c>
      <c r="J8" s="53">
        <f>VLOOKUP($B8,Macro!$A$1:$CI$100,MATCH(DATE(J$3,1,1),Macro!$A$1:$CI$1,0),FALSE)</f>
        <v>-3.7929597236897372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0.56178231856940375</v>
      </c>
      <c r="D9" s="52">
        <f>VLOOKUP($B9,Macro!$A$1:$CI$100,MATCH(DATE(D$3,1,1),Macro!$A$1:$CI$1,0),FALSE)</f>
        <v>0.87197474967186661</v>
      </c>
      <c r="E9" s="52">
        <f>VLOOKUP($B9,Macro!$A$1:$CI$100,MATCH(DATE(E$3,1,1),Macro!$A$1:$CI$1,0),FALSE)</f>
        <v>1.1127364285675956</v>
      </c>
      <c r="F9" s="52">
        <f>VLOOKUP($B9,Macro!$A$1:$CI$100,MATCH(DATE(F$3,1,1),Macro!$A$1:$CI$1,0),FALSE)</f>
        <v>1.3061838080874022</v>
      </c>
      <c r="G9" s="52">
        <f>VLOOKUP($B9,Macro!$A$1:$CI$100,MATCH(DATE(G$3,1,1),Macro!$A$1:$CI$1,0),FALSE)</f>
        <v>1.4824299917579831</v>
      </c>
      <c r="H9" s="52">
        <f>VLOOKUP($B9,Macro!$A$1:$CI$100,MATCH(DATE(H$3,1,1),Macro!$A$1:$CI$1,0),FALSE)</f>
        <v>2.0586970645217306</v>
      </c>
      <c r="I9" s="52">
        <f>VLOOKUP($B9,Macro!$A$1:$CI$100,MATCH(DATE(I$3,1,1),Macro!$A$1:$CI$1,0),FALSE)</f>
        <v>2.1658645585861169</v>
      </c>
      <c r="J9" s="53">
        <f>VLOOKUP($B9,Macro!$A$1:$CI$100,MATCH(DATE(J$3,1,1),Macro!$A$1:$CI$1,0),FALSE)</f>
        <v>2.2753638275278432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0.10143222000000007</v>
      </c>
      <c r="D10" s="52">
        <f>VLOOKUP($B10,Macro!$A$1:$CI$100,MATCH(DATE(D$3,1,1),Macro!$A$1:$CI$1,0),FALSE)</f>
        <v>8.9262830000000348E-2</v>
      </c>
      <c r="E10" s="52">
        <f>VLOOKUP($B10,Macro!$A$1:$CI$100,MATCH(DATE(E$3,1,1),Macro!$A$1:$CI$1,0),FALSE)</f>
        <v>5.0476699999998931E-2</v>
      </c>
      <c r="F10" s="52">
        <f>VLOOKUP($B10,Macro!$A$1:$CI$100,MATCH(DATE(F$3,1,1),Macro!$A$1:$CI$1,0),FALSE)</f>
        <v>1.6177880000001199E-2</v>
      </c>
      <c r="G10" s="52">
        <f>VLOOKUP($B10,Macro!$A$1:$CI$100,MATCH(DATE(G$3,1,1),Macro!$A$1:$CI$1,0),FALSE)</f>
        <v>-2.4066799999999944E-3</v>
      </c>
      <c r="H10" s="52">
        <f>VLOOKUP($B10,Macro!$A$1:$CI$100,MATCH(DATE(H$3,1,1),Macro!$A$1:$CI$1,0),FALSE)</f>
        <v>-2.8100839999997684E-2</v>
      </c>
      <c r="I10" s="52">
        <f>VLOOKUP($B10,Macro!$A$1:$CI$100,MATCH(DATE(I$3,1,1),Macro!$A$1:$CI$1,0),FALSE)</f>
        <v>-1.1175220000000929E-2</v>
      </c>
      <c r="J10" s="53">
        <f>VLOOKUP($B10,Macro!$A$1:$CI$100,MATCH(DATE(J$3,1,1),Macro!$A$1:$CI$1,0),FALSE)</f>
        <v>-3.1885000000009267E-4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0.33476301944341813</v>
      </c>
      <c r="D11" s="52">
        <f>VLOOKUP($B11,Macro!$A$1:$CI$100,MATCH(DATE(D$3,1,1),Macro!$A$1:$CI$1,0),FALSE)</f>
        <v>0.58459412948390632</v>
      </c>
      <c r="E11" s="52">
        <f>VLOOKUP($B11,Macro!$A$1:$CI$100,MATCH(DATE(E$3,1,1),Macro!$A$1:$CI$1,0),FALSE)</f>
        <v>0.87985653325932667</v>
      </c>
      <c r="F11" s="52">
        <f>VLOOKUP($B11,Macro!$A$1:$CI$100,MATCH(DATE(F$3,1,1),Macro!$A$1:$CI$1,0),FALSE)</f>
        <v>1.1903020822507715</v>
      </c>
      <c r="G11" s="52">
        <f>VLOOKUP($B11,Macro!$A$1:$CI$100,MATCH(DATE(G$3,1,1),Macro!$A$1:$CI$1,0),FALSE)</f>
        <v>1.4998914499035898</v>
      </c>
      <c r="H11" s="52">
        <f>VLOOKUP($B11,Macro!$A$1:$CI$100,MATCH(DATE(H$3,1,1),Macro!$A$1:$CI$1,0),FALSE)</f>
        <v>2.7726951486843898</v>
      </c>
      <c r="I11" s="52">
        <f>VLOOKUP($B11,Macro!$A$1:$CI$100,MATCH(DATE(I$3,1,1),Macro!$A$1:$CI$1,0),FALSE)</f>
        <v>3.4384023401869968</v>
      </c>
      <c r="J11" s="53">
        <f>VLOOKUP($B11,Macro!$A$1:$CI$100,MATCH(DATE(J$3,1,1),Macro!$A$1:$CI$1,0),FALSE)</f>
        <v>3.3023329993916217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0.4100989554645329</v>
      </c>
      <c r="D12" s="52">
        <f>VLOOKUP($B12,Macro!$A$1:$CI$100,MATCH(DATE(D$3,1,1),Macro!$A$1:$CI$1,0),FALSE)</f>
        <v>0.70782605442469837</v>
      </c>
      <c r="E12" s="52">
        <f>VLOOKUP($B12,Macro!$A$1:$CI$100,MATCH(DATE(E$3,1,1),Macro!$A$1:$CI$1,0),FALSE)</f>
        <v>1.0363334142390324</v>
      </c>
      <c r="F12" s="52">
        <f>VLOOKUP($B12,Macro!$A$1:$CI$100,MATCH(DATE(F$3,1,1),Macro!$A$1:$CI$1,0),FALSE)</f>
        <v>1.3746122715776909</v>
      </c>
      <c r="G12" s="52">
        <f>VLOOKUP($B12,Macro!$A$1:$CI$100,MATCH(DATE(G$3,1,1),Macro!$A$1:$CI$1,0),FALSE)</f>
        <v>1.714746693598701</v>
      </c>
      <c r="H12" s="52">
        <f>VLOOKUP($B12,Macro!$A$1:$CI$100,MATCH(DATE(H$3,1,1),Macro!$A$1:$CI$1,0),FALSE)</f>
        <v>3.1605733151581994</v>
      </c>
      <c r="I12" s="52">
        <f>VLOOKUP($B12,Macro!$A$1:$CI$100,MATCH(DATE(I$3,1,1),Macro!$A$1:$CI$1,0),FALSE)</f>
        <v>3.9347792499937917</v>
      </c>
      <c r="J12" s="53">
        <f>VLOOKUP($B12,Macro!$A$1:$CI$100,MATCH(DATE(J$3,1,1),Macro!$A$1:$CI$1,0),FALSE)</f>
        <v>3.7916146280682517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0.47988259564490932</v>
      </c>
      <c r="D13" s="52">
        <f>VLOOKUP($B13,Macro!$A$1:$CI$100,MATCH(DATE(D$3,1,1),Macro!$A$1:$CI$1,0),FALSE)</f>
        <v>0.82926444605793126</v>
      </c>
      <c r="E13" s="52">
        <f>VLOOKUP($B13,Macro!$A$1:$CI$100,MATCH(DATE(E$3,1,1),Macro!$A$1:$CI$1,0),FALSE)</f>
        <v>1.2076715447808306</v>
      </c>
      <c r="F13" s="52">
        <f>VLOOKUP($B13,Macro!$A$1:$CI$100,MATCH(DATE(F$3,1,1),Macro!$A$1:$CI$1,0),FALSE)</f>
        <v>1.5946066277186643</v>
      </c>
      <c r="G13" s="52">
        <f>VLOOKUP($B13,Macro!$A$1:$CI$100,MATCH(DATE(G$3,1,1),Macro!$A$1:$CI$1,0),FALSE)</f>
        <v>1.9844929072988737</v>
      </c>
      <c r="H13" s="52">
        <f>VLOOKUP($B13,Macro!$A$1:$CI$100,MATCH(DATE(H$3,1,1),Macro!$A$1:$CI$1,0),FALSE)</f>
        <v>3.6534939729098825</v>
      </c>
      <c r="I13" s="52">
        <f>VLOOKUP($B13,Macro!$A$1:$CI$100,MATCH(DATE(I$3,1,1),Macro!$A$1:$CI$1,0),FALSE)</f>
        <v>4.5361907096902909</v>
      </c>
      <c r="J13" s="53">
        <f>VLOOKUP($B13,Macro!$A$1:$CI$100,MATCH(DATE(J$3,1,1),Macro!$A$1:$CI$1,0),FALSE)</f>
        <v>4.3982590338142113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0.33729692867519034</v>
      </c>
      <c r="D14" s="52">
        <f>VLOOKUP($B14,Macro!$A$1:$CI$100,MATCH(DATE(D$3,1,1),Macro!$A$1:$CI$1,0),FALSE)</f>
        <v>0.58139646903152542</v>
      </c>
      <c r="E14" s="52">
        <f>VLOOKUP($B14,Macro!$A$1:$CI$100,MATCH(DATE(E$3,1,1),Macro!$A$1:$CI$1,0),FALSE)</f>
        <v>0.85819369491650921</v>
      </c>
      <c r="F14" s="52">
        <f>VLOOKUP($B14,Macro!$A$1:$CI$100,MATCH(DATE(F$3,1,1),Macro!$A$1:$CI$1,0),FALSE)</f>
        <v>1.1461143961859488</v>
      </c>
      <c r="G14" s="52">
        <f>VLOOKUP($B14,Macro!$A$1:$CI$100,MATCH(DATE(G$3,1,1),Macro!$A$1:$CI$1,0),FALSE)</f>
        <v>1.4348202715615654</v>
      </c>
      <c r="H14" s="52">
        <f>VLOOKUP($B14,Macro!$A$1:$CI$100,MATCH(DATE(H$3,1,1),Macro!$A$1:$CI$1,0),FALSE)</f>
        <v>2.6507745715815156</v>
      </c>
      <c r="I14" s="52">
        <f>VLOOKUP($B14,Macro!$A$1:$CI$100,MATCH(DATE(I$3,1,1),Macro!$A$1:$CI$1,0),FALSE)</f>
        <v>3.315007223393085</v>
      </c>
      <c r="J14" s="53">
        <f>VLOOKUP($B14,Macro!$A$1:$CI$100,MATCH(DATE(J$3,1,1),Macro!$A$1:$CI$1,0),FALSE)</f>
        <v>3.1681822609156196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0.30730093676762937</v>
      </c>
      <c r="D15" s="52">
        <f>VLOOKUP($B15,Macro!$A$1:$CI$100,MATCH(DATE(D$3,1,1),Macro!$A$1:$CI$1,0),FALSE)</f>
        <v>0.54521256825021958</v>
      </c>
      <c r="E15" s="52">
        <f>VLOOKUP($B15,Macro!$A$1:$CI$100,MATCH(DATE(E$3,1,1),Macro!$A$1:$CI$1,0),FALSE)</f>
        <v>0.82950461417923282</v>
      </c>
      <c r="F15" s="52">
        <f>VLOOKUP($B15,Macro!$A$1:$CI$100,MATCH(DATE(F$3,1,1),Macro!$A$1:$CI$1,0),FALSE)</f>
        <v>1.1322521880860581</v>
      </c>
      <c r="G15" s="52">
        <f>VLOOKUP($B15,Macro!$A$1:$CI$100,MATCH(DATE(G$3,1,1),Macro!$A$1:$CI$1,0),FALSE)</f>
        <v>1.4375637321317969</v>
      </c>
      <c r="H15" s="52">
        <f>VLOOKUP($B15,Macro!$A$1:$CI$100,MATCH(DATE(H$3,1,1),Macro!$A$1:$CI$1,0),FALSE)</f>
        <v>2.7125503061045331</v>
      </c>
      <c r="I15" s="52">
        <f>VLOOKUP($B15,Macro!$A$1:$CI$100,MATCH(DATE(I$3,1,1),Macro!$A$1:$CI$1,0),FALSE)</f>
        <v>3.3923882437194131</v>
      </c>
      <c r="J15" s="53">
        <f>VLOOKUP($B15,Macro!$A$1:$CI$100,MATCH(DATE(J$3,1,1),Macro!$A$1:$CI$1,0),FALSE)</f>
        <v>3.2810591440996184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0.31640293626846727</v>
      </c>
      <c r="D17" s="52">
        <f>VLOOKUP($B17,Macro!$A$1:$CI$100,MATCH(DATE(D$3,1,1),Macro!$A$1:$CI$1,0),FALSE)</f>
        <v>0.55891598844397539</v>
      </c>
      <c r="E17" s="52">
        <f>VLOOKUP($B17,Macro!$A$1:$CI$100,MATCH(DATE(E$3,1,1),Macro!$A$1:$CI$1,0),FALSE)</f>
        <v>0.86233832605162597</v>
      </c>
      <c r="F17" s="52">
        <f>VLOOKUP($B17,Macro!$A$1:$CI$100,MATCH(DATE(F$3,1,1),Macro!$A$1:$CI$1,0),FALSE)</f>
        <v>1.2094873382981319</v>
      </c>
      <c r="G17" s="52">
        <f>VLOOKUP($B17,Macro!$A$1:$CI$100,MATCH(DATE(G$3,1,1),Macro!$A$1:$CI$1,0),FALSE)</f>
        <v>1.5855384671336514</v>
      </c>
      <c r="H17" s="52">
        <f>VLOOKUP($B17,Macro!$A$1:$CI$100,MATCH(DATE(H$3,1,1),Macro!$A$1:$CI$1,0),FALSE)</f>
        <v>3.3835753027982474</v>
      </c>
      <c r="I17" s="52">
        <f>VLOOKUP($B17,Macro!$A$1:$CI$100,MATCH(DATE(I$3,1,1),Macro!$A$1:$CI$1,0),FALSE)</f>
        <v>4.6098205498269262</v>
      </c>
      <c r="J17" s="53">
        <f>VLOOKUP($B17,Macro!$A$1:$CI$100,MATCH(DATE(J$3,1,1),Macro!$A$1:$CI$1,0),FALSE)</f>
        <v>4.5328517869993812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-0.15990982323668135</v>
      </c>
      <c r="D18" s="52">
        <f>VLOOKUP($B18,Macro!$A$1:$CI$100,MATCH(DATE(D$3,1,1),Macro!$A$1:$CI$1,0),FALSE)</f>
        <v>-0.26342806818914211</v>
      </c>
      <c r="E18" s="52">
        <f>VLOOKUP($B18,Macro!$A$1:$CI$100,MATCH(DATE(E$3,1,1),Macro!$A$1:$CI$1,0),FALSE)</f>
        <v>-0.33555840160524042</v>
      </c>
      <c r="F18" s="52">
        <f>VLOOKUP($B18,Macro!$A$1:$CI$100,MATCH(DATE(F$3,1,1),Macro!$A$1:$CI$1,0),FALSE)</f>
        <v>-0.37311130979783558</v>
      </c>
      <c r="G18" s="52">
        <f>VLOOKUP($B18,Macro!$A$1:$CI$100,MATCH(DATE(G$3,1,1),Macro!$A$1:$CI$1,0),FALSE)</f>
        <v>-0.38497579222217526</v>
      </c>
      <c r="H18" s="52">
        <f>VLOOKUP($B18,Macro!$A$1:$CI$100,MATCH(DATE(H$3,1,1),Macro!$A$1:$CI$1,0),FALSE)</f>
        <v>-0.25537267800881391</v>
      </c>
      <c r="I18" s="52">
        <f>VLOOKUP($B18,Macro!$A$1:$CI$100,MATCH(DATE(I$3,1,1),Macro!$A$1:$CI$1,0),FALSE)</f>
        <v>7.2220407274614651E-2</v>
      </c>
      <c r="J18" s="53">
        <f>VLOOKUP($B18,Macro!$A$1:$CI$100,MATCH(DATE(J$3,1,1),Macro!$A$1:$CI$1,0),FALSE)</f>
        <v>0.12995152616630534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214.36470999999801</v>
      </c>
      <c r="D19" s="52">
        <f>VLOOKUP($B19,Macro!$A$1:$CI$100,MATCH(DATE(D$3,1,1),Macro!$A$1:$CI$1,0),FALSE)</f>
        <v>344.0881100000006</v>
      </c>
      <c r="E19" s="52">
        <f>VLOOKUP($B19,Macro!$A$1:$CI$100,MATCH(DATE(E$3,1,1),Macro!$A$1:$CI$1,0),FALSE)</f>
        <v>440.54472000000169</v>
      </c>
      <c r="F19" s="52">
        <f>VLOOKUP($B19,Macro!$A$1:$CI$100,MATCH(DATE(F$3,1,1),Macro!$A$1:$CI$1,0),FALSE)</f>
        <v>507.77050999999847</v>
      </c>
      <c r="G19" s="52">
        <f>VLOOKUP($B19,Macro!$A$1:$CI$100,MATCH(DATE(G$3,1,1),Macro!$A$1:$CI$1,0),FALSE)</f>
        <v>558.41877999999997</v>
      </c>
      <c r="H19" s="52">
        <f>VLOOKUP($B19,Macro!$A$1:$CI$100,MATCH(DATE(H$3,1,1),Macro!$A$1:$CI$1,0),FALSE)</f>
        <v>622.5112700000027</v>
      </c>
      <c r="I19" s="52">
        <f>VLOOKUP($B19,Macro!$A$1:$CI$100,MATCH(DATE(I$3,1,1),Macro!$A$1:$CI$1,0),FALSE)</f>
        <v>512.81338000000324</v>
      </c>
      <c r="J19" s="53">
        <f>VLOOKUP($B19,Macro!$A$1:$CI$100,MATCH(DATE(J$3,1,1),Macro!$A$1:$CI$1,0),FALSE)</f>
        <v>623.95300999999745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-0.55506176000000018</v>
      </c>
      <c r="D20" s="52">
        <f>VLOOKUP($B20,Macro!$A$1:$CI$100,MATCH(DATE(D$3,1,1),Macro!$A$1:$CI$1,0),FALSE)</f>
        <v>-0.86201877000000038</v>
      </c>
      <c r="E20" s="52">
        <f>VLOOKUP($B20,Macro!$A$1:$CI$100,MATCH(DATE(E$3,1,1),Macro!$A$1:$CI$1,0),FALSE)</f>
        <v>-1.0707901300000002</v>
      </c>
      <c r="F20" s="52">
        <f>VLOOKUP($B20,Macro!$A$1:$CI$100,MATCH(DATE(F$3,1,1),Macro!$A$1:$CI$1,0),FALSE)</f>
        <v>-1.2048455499999999</v>
      </c>
      <c r="G20" s="52">
        <f>VLOOKUP($B20,Macro!$A$1:$CI$100,MATCH(DATE(G$3,1,1),Macro!$A$1:$CI$1,0),FALSE)</f>
        <v>-1.3023115299999999</v>
      </c>
      <c r="H20" s="52">
        <f>VLOOKUP($B20,Macro!$A$1:$CI$100,MATCH(DATE(H$3,1,1),Macro!$A$1:$CI$1,0),FALSE)</f>
        <v>-1.3806640300000006</v>
      </c>
      <c r="I20" s="52">
        <f>VLOOKUP($B20,Macro!$A$1:$CI$100,MATCH(DATE(I$3,1,1),Macro!$A$1:$CI$1,0),FALSE)</f>
        <v>-1.0988875000000009</v>
      </c>
      <c r="J20" s="53">
        <f>VLOOKUP($B20,Macro!$A$1:$CI$100,MATCH(DATE(J$3,1,1),Macro!$A$1:$CI$1,0),FALSE)</f>
        <v>-1.3181839000000002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0.18681383399999996</v>
      </c>
      <c r="D21" s="52">
        <f>VLOOKUP($B21,Macro!$A$1:$CI$100,MATCH(DATE(D$3,1,1),Macro!$A$1:$CI$1,0),FALSE)</f>
        <v>0.22415058100000007</v>
      </c>
      <c r="E21" s="52">
        <f>VLOOKUP($B21,Macro!$A$1:$CI$100,MATCH(DATE(E$3,1,1),Macro!$A$1:$CI$1,0),FALSE)</f>
        <v>0.29206145299999997</v>
      </c>
      <c r="F21" s="52">
        <f>VLOOKUP($B21,Macro!$A$1:$CI$100,MATCH(DATE(F$3,1,1),Macro!$A$1:$CI$1,0),FALSE)</f>
        <v>0.36811862999999995</v>
      </c>
      <c r="G21" s="52">
        <f>VLOOKUP($B21,Macro!$A$1:$CI$100,MATCH(DATE(G$3,1,1),Macro!$A$1:$CI$1,0),FALSE)</f>
        <v>0.43973263800000001</v>
      </c>
      <c r="H21" s="52">
        <f>VLOOKUP($B21,Macro!$A$1:$CI$100,MATCH(DATE(H$3,1,1),Macro!$A$1:$CI$1,0),FALSE)</f>
        <v>0.764211109</v>
      </c>
      <c r="I21" s="52">
        <f>VLOOKUP($B21,Macro!$A$1:$CI$100,MATCH(DATE(I$3,1,1),Macro!$A$1:$CI$1,0),FALSE)</f>
        <v>1.211144666</v>
      </c>
      <c r="J21" s="53">
        <f>VLOOKUP($B21,Macro!$A$1:$CI$100,MATCH(DATE(J$3,1,1),Macro!$A$1:$CI$1,0),FALSE)</f>
        <v>1.4292617439999999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-0.10787854000000006</v>
      </c>
      <c r="D22" s="52">
        <f>VLOOKUP($B22,Macro!$A$1:$CI$100,MATCH(DATE(D$3,1,1),Macro!$A$1:$CI$1,0),FALSE)</f>
        <v>0.21135769000000004</v>
      </c>
      <c r="E22" s="52">
        <f>VLOOKUP($B22,Macro!$A$1:$CI$100,MATCH(DATE(E$3,1,1),Macro!$A$1:$CI$1,0),FALSE)</f>
        <v>0.43538143199999996</v>
      </c>
      <c r="F22" s="52">
        <f>VLOOKUP($B22,Macro!$A$1:$CI$100,MATCH(DATE(F$3,1,1),Macro!$A$1:$CI$1,0),FALSE)</f>
        <v>0.60910078500000009</v>
      </c>
      <c r="G22" s="52">
        <f>VLOOKUP($B22,Macro!$A$1:$CI$100,MATCH(DATE(G$3,1,1),Macro!$A$1:$CI$1,0),FALSE)</f>
        <v>0.73532014800000012</v>
      </c>
      <c r="H22" s="52">
        <f>VLOOKUP($B22,Macro!$A$1:$CI$100,MATCH(DATE(H$3,1,1),Macro!$A$1:$CI$1,0),FALSE)</f>
        <v>1.2536064658999999</v>
      </c>
      <c r="I22" s="52">
        <f>VLOOKUP($B22,Macro!$A$1:$CI$100,MATCH(DATE(I$3,1,1),Macro!$A$1:$CI$1,0),FALSE)</f>
        <v>1.7142256290000002</v>
      </c>
      <c r="J22" s="53">
        <f>VLOOKUP($B22,Macro!$A$1:$CI$100,MATCH(DATE(J$3,1,1),Macro!$A$1:$CI$1,0),FALSE)</f>
        <v>1.7782738040000003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-2.1034363800000011</v>
      </c>
      <c r="D23" s="52">
        <f>VLOOKUP($B23,Macro!$A$1:$CI$100,MATCH(DATE(D$3,1,1),Macro!$A$1:$CI$1,0),FALSE)</f>
        <v>-2.7175632499999991</v>
      </c>
      <c r="E23" s="52">
        <f>VLOOKUP($B23,Macro!$A$1:$CI$100,MATCH(DATE(E$3,1,1),Macro!$A$1:$CI$1,0),FALSE)</f>
        <v>-3.5319112500000083</v>
      </c>
      <c r="F23" s="52">
        <f>VLOOKUP($B23,Macro!$A$1:$CI$100,MATCH(DATE(F$3,1,1),Macro!$A$1:$CI$1,0),FALSE)</f>
        <v>-4.4450668600000025</v>
      </c>
      <c r="G23" s="52">
        <f>VLOOKUP($B23,Macro!$A$1:$CI$100,MATCH(DATE(G$3,1,1),Macro!$A$1:$CI$1,0),FALSE)</f>
        <v>-5.4467375200000001</v>
      </c>
      <c r="H23" s="52">
        <f>VLOOKUP($B23,Macro!$A$1:$CI$100,MATCH(DATE(H$3,1,1),Macro!$A$1:$CI$1,0),FALSE)</f>
        <v>-11.087786360000006</v>
      </c>
      <c r="I23" s="52">
        <f>VLOOKUP($B23,Macro!$A$1:$CI$100,MATCH(DATE(I$3,1,1),Macro!$A$1:$CI$1,0),FALSE)</f>
        <v>-24.152069760000007</v>
      </c>
      <c r="J23" s="53">
        <f>VLOOKUP($B23,Macro!$A$1:$CI$100,MATCH(DATE(J$3,1,1),Macro!$A$1:$CI$1,0),FALSE)</f>
        <v>-38.040302269999991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3" t="s">
        <v>13</v>
      </c>
      <c r="D26" s="93"/>
      <c r="E26" s="93"/>
      <c r="F26" s="93"/>
      <c r="G26" s="93"/>
      <c r="H26" s="93"/>
      <c r="I26" s="93"/>
      <c r="J26" s="93"/>
      <c r="K26" s="10"/>
      <c r="L26" s="10"/>
      <c r="M26" s="10"/>
    </row>
    <row r="27" spans="1:13" ht="15.75" x14ac:dyDescent="0.25">
      <c r="A27" s="8"/>
      <c r="B27" s="9"/>
      <c r="C27" s="94" t="s">
        <v>14</v>
      </c>
      <c r="D27" s="94"/>
      <c r="E27" s="94"/>
      <c r="F27" s="94"/>
      <c r="G27" s="94"/>
      <c r="H27" s="94"/>
      <c r="I27" s="94"/>
      <c r="J27" s="95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1.3407898130721296</v>
      </c>
      <c r="D29" s="52">
        <f t="shared" si="1"/>
        <v>1.5252479298717869</v>
      </c>
      <c r="E29" s="52">
        <f t="shared" si="1"/>
        <v>1.7171780005751147</v>
      </c>
      <c r="F29" s="52">
        <f t="shared" si="1"/>
        <v>1.8764061544185973</v>
      </c>
      <c r="G29" s="52">
        <f t="shared" si="1"/>
        <v>2.0378469850343306</v>
      </c>
      <c r="H29" s="52">
        <f t="shared" si="1"/>
        <v>2.425901234337724</v>
      </c>
      <c r="I29" s="52">
        <f t="shared" si="1"/>
        <v>2.553590081807533</v>
      </c>
      <c r="J29" s="53">
        <f t="shared" si="1"/>
        <v>3.0254678280856817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0.441202531828222</v>
      </c>
      <c r="D30" s="52">
        <f t="shared" si="2"/>
        <v>0.76553947311379655</v>
      </c>
      <c r="E30" s="52">
        <f t="shared" si="2"/>
        <v>1.052407764996266</v>
      </c>
      <c r="F30" s="52">
        <f t="shared" si="2"/>
        <v>1.2868119413928847</v>
      </c>
      <c r="G30" s="52">
        <f t="shared" si="2"/>
        <v>1.4853167886752061</v>
      </c>
      <c r="H30" s="52">
        <f t="shared" si="2"/>
        <v>2.0925932843866901</v>
      </c>
      <c r="I30" s="52">
        <f t="shared" si="2"/>
        <v>2.1793561115440507</v>
      </c>
      <c r="J30" s="53">
        <f t="shared" si="2"/>
        <v>2.2757492401426216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0.83664062064499056</v>
      </c>
      <c r="D31" s="52">
        <f t="shared" si="3"/>
        <v>1.1734128875250827</v>
      </c>
      <c r="E31" s="52">
        <f t="shared" si="3"/>
        <v>1.4112884935420844</v>
      </c>
      <c r="F31" s="52">
        <f t="shared" si="3"/>
        <v>1.5959739654635818</v>
      </c>
      <c r="G31" s="52">
        <f t="shared" si="3"/>
        <v>1.7670264250723156</v>
      </c>
      <c r="H31" s="52">
        <f t="shared" si="3"/>
        <v>2.5251354216589306</v>
      </c>
      <c r="I31" s="52">
        <f t="shared" si="3"/>
        <v>3.6766920506726919</v>
      </c>
      <c r="J31" s="53">
        <f t="shared" si="3"/>
        <v>4.4111017958614829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-8.5605480126704769E-2</v>
      </c>
      <c r="D32" s="52">
        <f t="shared" si="4"/>
        <v>-0.15768643747189337</v>
      </c>
      <c r="E32" s="52">
        <f t="shared" si="4"/>
        <v>-0.25881084369536733</v>
      </c>
      <c r="F32" s="52">
        <f t="shared" si="4"/>
        <v>-0.38330193799593903</v>
      </c>
      <c r="G32" s="52">
        <f t="shared" si="4"/>
        <v>-0.52433307333229484</v>
      </c>
      <c r="H32" s="52">
        <f t="shared" si="4"/>
        <v>-1.2683395110909879</v>
      </c>
      <c r="I32" s="52">
        <f t="shared" si="4"/>
        <v>-1.9396245306851578</v>
      </c>
      <c r="J32" s="53">
        <f t="shared" si="4"/>
        <v>-1.9260503811085572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-0.3810251701783729</v>
      </c>
      <c r="D33" s="52">
        <f t="shared" si="5"/>
        <v>-0.34148753817736521</v>
      </c>
      <c r="E33" s="52">
        <f t="shared" si="5"/>
        <v>-0.39355728447603155</v>
      </c>
      <c r="F33" s="52">
        <f t="shared" si="5"/>
        <v>-0.48311893085186686</v>
      </c>
      <c r="G33" s="52">
        <f t="shared" si="5"/>
        <v>-0.57464051499279689</v>
      </c>
      <c r="H33" s="52">
        <f t="shared" si="5"/>
        <v>-1.2450160427377788</v>
      </c>
      <c r="I33" s="52">
        <f t="shared" si="5"/>
        <v>-2.9094364525703575</v>
      </c>
      <c r="J33" s="53">
        <f t="shared" si="5"/>
        <v>-3.7929597236897372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0.56178231856940375</v>
      </c>
      <c r="D34" s="52">
        <f t="shared" si="6"/>
        <v>0.87197474967186661</v>
      </c>
      <c r="E34" s="52">
        <f t="shared" si="6"/>
        <v>1.1127364285675956</v>
      </c>
      <c r="F34" s="52">
        <f t="shared" si="6"/>
        <v>1.3061838080874022</v>
      </c>
      <c r="G34" s="52">
        <f t="shared" si="6"/>
        <v>1.4824299917579831</v>
      </c>
      <c r="H34" s="52">
        <f t="shared" si="6"/>
        <v>2.0586970645217306</v>
      </c>
      <c r="I34" s="52">
        <f t="shared" si="6"/>
        <v>2.1658645585861169</v>
      </c>
      <c r="J34" s="53">
        <f t="shared" si="6"/>
        <v>2.2753638275278432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0.10143222000000007</v>
      </c>
      <c r="D35" s="52">
        <f t="shared" si="7"/>
        <v>8.9262830000000348E-2</v>
      </c>
      <c r="E35" s="52">
        <f t="shared" si="7"/>
        <v>5.0476699999998931E-2</v>
      </c>
      <c r="F35" s="52">
        <f t="shared" si="7"/>
        <v>1.6177880000001199E-2</v>
      </c>
      <c r="G35" s="52">
        <f t="shared" si="7"/>
        <v>-2.4066799999999944E-3</v>
      </c>
      <c r="H35" s="52">
        <f t="shared" si="7"/>
        <v>-2.8100839999997684E-2</v>
      </c>
      <c r="I35" s="52">
        <f t="shared" si="7"/>
        <v>-1.1175220000000929E-2</v>
      </c>
      <c r="J35" s="53">
        <f t="shared" si="7"/>
        <v>-3.1885000000009267E-4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0.33476301944341813</v>
      </c>
      <c r="D36" s="52">
        <f t="shared" si="8"/>
        <v>0.58459412948390632</v>
      </c>
      <c r="E36" s="52">
        <f t="shared" si="8"/>
        <v>0.87985653325932667</v>
      </c>
      <c r="F36" s="52">
        <f t="shared" si="8"/>
        <v>1.1903020822507715</v>
      </c>
      <c r="G36" s="52">
        <f t="shared" si="8"/>
        <v>1.4998914499035898</v>
      </c>
      <c r="H36" s="52">
        <f t="shared" si="8"/>
        <v>2.7726951486843898</v>
      </c>
      <c r="I36" s="52">
        <f t="shared" si="8"/>
        <v>3.4384023401869968</v>
      </c>
      <c r="J36" s="53">
        <f t="shared" si="8"/>
        <v>3.3023329993916217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0.4100989554645329</v>
      </c>
      <c r="D37" s="52">
        <f t="shared" si="9"/>
        <v>0.70782605442469837</v>
      </c>
      <c r="E37" s="52">
        <f t="shared" si="9"/>
        <v>1.0363334142390324</v>
      </c>
      <c r="F37" s="52">
        <f t="shared" si="9"/>
        <v>1.3746122715776909</v>
      </c>
      <c r="G37" s="52">
        <f t="shared" si="9"/>
        <v>1.714746693598701</v>
      </c>
      <c r="H37" s="52">
        <f t="shared" si="9"/>
        <v>3.1605733151581994</v>
      </c>
      <c r="I37" s="52">
        <f t="shared" si="9"/>
        <v>3.9347792499937917</v>
      </c>
      <c r="J37" s="53">
        <f t="shared" si="9"/>
        <v>3.7916146280682517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0.47988259564490932</v>
      </c>
      <c r="D38" s="52">
        <f t="shared" si="10"/>
        <v>0.82926444605793126</v>
      </c>
      <c r="E38" s="52">
        <f t="shared" si="10"/>
        <v>1.2076715447808306</v>
      </c>
      <c r="F38" s="52">
        <f t="shared" si="10"/>
        <v>1.5946066277186643</v>
      </c>
      <c r="G38" s="52">
        <f t="shared" si="10"/>
        <v>1.9844929072988737</v>
      </c>
      <c r="H38" s="52">
        <f t="shared" si="10"/>
        <v>3.6534939729098825</v>
      </c>
      <c r="I38" s="52">
        <f t="shared" si="10"/>
        <v>4.5361907096902909</v>
      </c>
      <c r="J38" s="53">
        <f t="shared" si="10"/>
        <v>4.3982590338142113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0.33729692867519034</v>
      </c>
      <c r="D39" s="52">
        <f t="shared" si="11"/>
        <v>0.58139646903152542</v>
      </c>
      <c r="E39" s="52">
        <f t="shared" si="11"/>
        <v>0.85819369491650921</v>
      </c>
      <c r="F39" s="52">
        <f t="shared" si="11"/>
        <v>1.1461143961859488</v>
      </c>
      <c r="G39" s="52">
        <f t="shared" si="11"/>
        <v>1.4348202715615654</v>
      </c>
      <c r="H39" s="52">
        <f t="shared" si="11"/>
        <v>2.6507745715815156</v>
      </c>
      <c r="I39" s="52">
        <f t="shared" si="11"/>
        <v>3.315007223393085</v>
      </c>
      <c r="J39" s="53">
        <f t="shared" si="11"/>
        <v>3.1681822609156196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0.30730093676762937</v>
      </c>
      <c r="D40" s="52">
        <f t="shared" si="12"/>
        <v>0.54521256825021958</v>
      </c>
      <c r="E40" s="52">
        <f t="shared" si="12"/>
        <v>0.82950461417923282</v>
      </c>
      <c r="F40" s="52">
        <f t="shared" si="12"/>
        <v>1.1322521880860581</v>
      </c>
      <c r="G40" s="52">
        <f t="shared" si="12"/>
        <v>1.4375637321317969</v>
      </c>
      <c r="H40" s="52">
        <f t="shared" si="12"/>
        <v>2.7125503061045331</v>
      </c>
      <c r="I40" s="52">
        <f t="shared" si="12"/>
        <v>3.3923882437194131</v>
      </c>
      <c r="J40" s="53">
        <f t="shared" si="12"/>
        <v>3.2810591440996184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0.31640293626846727</v>
      </c>
      <c r="D42" s="52">
        <f t="shared" si="14"/>
        <v>0.55891598844397539</v>
      </c>
      <c r="E42" s="52">
        <f t="shared" si="14"/>
        <v>0.86233832605162597</v>
      </c>
      <c r="F42" s="52">
        <f t="shared" si="14"/>
        <v>1.2094873382981319</v>
      </c>
      <c r="G42" s="52">
        <f t="shared" si="14"/>
        <v>1.5855384671336514</v>
      </c>
      <c r="H42" s="52">
        <f t="shared" si="14"/>
        <v>3.3835753027982474</v>
      </c>
      <c r="I42" s="52">
        <f t="shared" si="14"/>
        <v>4.6098205498269262</v>
      </c>
      <c r="J42" s="53">
        <f t="shared" si="14"/>
        <v>4.5328517869993812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-0.15990982323668135</v>
      </c>
      <c r="D43" s="52">
        <f t="shared" si="15"/>
        <v>-0.26342806818914211</v>
      </c>
      <c r="E43" s="52">
        <f t="shared" si="15"/>
        <v>-0.33555840160524042</v>
      </c>
      <c r="F43" s="52">
        <f t="shared" si="15"/>
        <v>-0.37311130979783558</v>
      </c>
      <c r="G43" s="52">
        <f t="shared" si="15"/>
        <v>-0.38497579222217526</v>
      </c>
      <c r="H43" s="52">
        <f t="shared" si="15"/>
        <v>-0.25537267800881391</v>
      </c>
      <c r="I43" s="52">
        <f t="shared" si="15"/>
        <v>7.2220407274614651E-2</v>
      </c>
      <c r="J43" s="53">
        <f t="shared" si="15"/>
        <v>0.12995152616630534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214.36470999999801</v>
      </c>
      <c r="D44" s="52">
        <f t="shared" si="16"/>
        <v>344.0881100000006</v>
      </c>
      <c r="E44" s="52">
        <f t="shared" si="16"/>
        <v>440.54472000000169</v>
      </c>
      <c r="F44" s="52">
        <f t="shared" si="16"/>
        <v>507.77050999999847</v>
      </c>
      <c r="G44" s="52">
        <f t="shared" si="16"/>
        <v>558.41877999999997</v>
      </c>
      <c r="H44" s="52">
        <f t="shared" si="16"/>
        <v>622.5112700000027</v>
      </c>
      <c r="I44" s="52">
        <f t="shared" si="16"/>
        <v>512.81338000000324</v>
      </c>
      <c r="J44" s="53">
        <f t="shared" si="16"/>
        <v>623.95300999999745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-0.55506176000000018</v>
      </c>
      <c r="D45" s="52">
        <f t="shared" si="17"/>
        <v>-0.86201877000000038</v>
      </c>
      <c r="E45" s="52">
        <f t="shared" si="17"/>
        <v>-1.0707901300000002</v>
      </c>
      <c r="F45" s="52">
        <f t="shared" si="17"/>
        <v>-1.2048455499999999</v>
      </c>
      <c r="G45" s="52">
        <f t="shared" si="17"/>
        <v>-1.3023115299999999</v>
      </c>
      <c r="H45" s="52">
        <f t="shared" si="17"/>
        <v>-1.3806640300000006</v>
      </c>
      <c r="I45" s="52">
        <f t="shared" si="17"/>
        <v>-1.0988875000000009</v>
      </c>
      <c r="J45" s="53">
        <f t="shared" si="17"/>
        <v>-1.3181839000000002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0.18681383399999996</v>
      </c>
      <c r="D46" s="52">
        <f t="shared" si="18"/>
        <v>0.22415058100000007</v>
      </c>
      <c r="E46" s="52">
        <f t="shared" si="18"/>
        <v>0.29206145299999997</v>
      </c>
      <c r="F46" s="52">
        <f t="shared" si="18"/>
        <v>0.36811862999999995</v>
      </c>
      <c r="G46" s="52">
        <f t="shared" si="18"/>
        <v>0.43973263800000001</v>
      </c>
      <c r="H46" s="52">
        <f t="shared" si="18"/>
        <v>0.764211109</v>
      </c>
      <c r="I46" s="52">
        <f t="shared" si="18"/>
        <v>1.211144666</v>
      </c>
      <c r="J46" s="53">
        <f t="shared" si="18"/>
        <v>1.4292617439999999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-0.10787854000000006</v>
      </c>
      <c r="D47" s="52">
        <f t="shared" si="19"/>
        <v>0.21135769000000004</v>
      </c>
      <c r="E47" s="52">
        <f t="shared" si="19"/>
        <v>0.43538143199999996</v>
      </c>
      <c r="F47" s="52">
        <f t="shared" si="19"/>
        <v>0.60910078500000009</v>
      </c>
      <c r="G47" s="52">
        <f t="shared" si="19"/>
        <v>0.73532014800000012</v>
      </c>
      <c r="H47" s="52">
        <f t="shared" si="19"/>
        <v>1.2536064658999999</v>
      </c>
      <c r="I47" s="52">
        <f t="shared" si="19"/>
        <v>1.7142256290000002</v>
      </c>
      <c r="J47" s="53">
        <f t="shared" si="19"/>
        <v>1.7782738040000003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-2.1034363800000011</v>
      </c>
      <c r="D48" s="52">
        <f t="shared" si="20"/>
        <v>-2.7175632499999991</v>
      </c>
      <c r="E48" s="52">
        <f t="shared" si="20"/>
        <v>-3.5319112500000083</v>
      </c>
      <c r="F48" s="52">
        <f t="shared" si="20"/>
        <v>-4.4450668600000025</v>
      </c>
      <c r="G48" s="52">
        <f t="shared" si="20"/>
        <v>-5.4467375200000001</v>
      </c>
      <c r="H48" s="52">
        <f t="shared" si="20"/>
        <v>-11.087786360000006</v>
      </c>
      <c r="I48" s="52">
        <f t="shared" si="20"/>
        <v>-24.152069760000007</v>
      </c>
      <c r="J48" s="53">
        <f t="shared" si="20"/>
        <v>-38.040302269999991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1.2786214762519732</v>
      </c>
      <c r="D50" s="52">
        <f>VLOOKUP($B50,Shock_dev!$A$1:$CI$300,MATCH(DATE(D$1,1,1),Shock_dev!$A$1:$CI$1,0),FALSE)</f>
        <v>1.433956935027525</v>
      </c>
      <c r="E50" s="52">
        <f>VLOOKUP($B50,Shock_dev!$A$1:$CI$300,MATCH(DATE(E$1,1,1),Shock_dev!$A$1:$CI$1,0),FALSE)</f>
        <v>1.6026689621840173</v>
      </c>
      <c r="F50" s="52">
        <f>VLOOKUP($B50,Shock_dev!$A$1:$CI$300,MATCH(DATE(F$1,1,1),Shock_dev!$A$1:$CI$1,0),FALSE)</f>
        <v>1.7407667486170952</v>
      </c>
      <c r="G50" s="52">
        <f>VLOOKUP($B50,Shock_dev!$A$1:$CI$300,MATCH(DATE(G$1,1,1),Shock_dev!$A$1:$CI$1,0),FALSE)</f>
        <v>1.8818550143615331</v>
      </c>
      <c r="H50" s="52">
        <f>VLOOKUP($B50,Shock_dev!$A$1:$CI$300,MATCH(DATE(H$1,1,1),Shock_dev!$A$1:$CI$1,0),FALSE)</f>
        <v>1.9872685662096101</v>
      </c>
      <c r="I50" s="52">
        <f>VLOOKUP($B50,Shock_dev!$A$1:$CI$300,MATCH(DATE(I$1,1,1),Shock_dev!$A$1:$CI$1,0),FALSE)</f>
        <v>2.0270843701565733</v>
      </c>
      <c r="J50" s="52">
        <f>VLOOKUP($B50,Shock_dev!$A$1:$CI$300,MATCH(DATE(J$1,1,1),Shock_dev!$A$1:$CI$1,0),FALSE)</f>
        <v>2.1293224240732433</v>
      </c>
      <c r="K50" s="52">
        <f>VLOOKUP($B50,Shock_dev!$A$1:$CI$300,MATCH(DATE(K$1,1,1),Shock_dev!$A$1:$CI$1,0),FALSE)</f>
        <v>2.1958251465648448</v>
      </c>
      <c r="L50" s="52">
        <f>VLOOKUP($B50,Shock_dev!$A$1:$CI$300,MATCH(DATE(L$1,1,1),Shock_dev!$A$1:$CI$1,0),FALSE)</f>
        <v>2.187602550720058</v>
      </c>
      <c r="M50" s="52">
        <f>VLOOKUP($B50,Shock_dev!$A$1:$CI$300,MATCH(DATE(M$1,1,1),Shock_dev!$A$1:$CI$1,0),FALSE)</f>
        <v>2.1249801265263768</v>
      </c>
      <c r="N50" s="52">
        <f>VLOOKUP($B50,Shock_dev!$A$1:$CI$300,MATCH(DATE(N$1,1,1),Shock_dev!$A$1:$CI$1,0),FALSE)</f>
        <v>2.1668848653836781</v>
      </c>
      <c r="O50" s="52">
        <f>VLOOKUP($B50,Shock_dev!$A$1:$CI$300,MATCH(DATE(O$1,1,1),Shock_dev!$A$1:$CI$1,0),FALSE)</f>
        <v>2.1728820399394166</v>
      </c>
      <c r="P50" s="52">
        <f>VLOOKUP($B50,Shock_dev!$A$1:$CI$300,MATCH(DATE(P$1,1,1),Shock_dev!$A$1:$CI$1,0),FALSE)</f>
        <v>2.181611806801631</v>
      </c>
      <c r="Q50" s="52">
        <f>VLOOKUP($B50,Shock_dev!$A$1:$CI$300,MATCH(DATE(Q$1,1,1),Shock_dev!$A$1:$CI$1,0),FALSE)</f>
        <v>2.1759004321114217</v>
      </c>
      <c r="R50" s="52">
        <f>VLOOKUP($B50,Shock_dev!$A$1:$CI$300,MATCH(DATE(R$1,1,1),Shock_dev!$A$1:$CI$1,0),FALSE)</f>
        <v>2.152639053129568</v>
      </c>
      <c r="S50" s="52">
        <f>VLOOKUP($B50,Shock_dev!$A$1:$CI$300,MATCH(DATE(S$1,1,1),Shock_dev!$A$1:$CI$1,0),FALSE)</f>
        <v>2.2197595093994549</v>
      </c>
      <c r="T50" s="52">
        <f>VLOOKUP($B50,Shock_dev!$A$1:$CI$300,MATCH(DATE(T$1,1,1),Shock_dev!$A$1:$CI$1,0),FALSE)</f>
        <v>2.2547863931415835</v>
      </c>
      <c r="U50" s="52">
        <f>VLOOKUP($B50,Shock_dev!$A$1:$CI$300,MATCH(DATE(U$1,1,1),Shock_dev!$A$1:$CI$1,0),FALSE)</f>
        <v>2.2997086520386789</v>
      </c>
      <c r="V50" s="52">
        <f>VLOOKUP($B50,Shock_dev!$A$1:$CI$300,MATCH(DATE(V$1,1,1),Shock_dev!$A$1:$CI$1,0),FALSE)</f>
        <v>2.2462906438032615</v>
      </c>
      <c r="W50" s="52">
        <f>VLOOKUP($B50,Shock_dev!$A$1:$CI$300,MATCH(DATE(W$1,1,1),Shock_dev!$A$1:$CI$1,0),FALSE)</f>
        <v>2.2713363719790935</v>
      </c>
      <c r="X50" s="52">
        <f>VLOOKUP($B50,Shock_dev!$A$1:$CI$300,MATCH(DATE(X$1,1,1),Shock_dev!$A$1:$CI$1,0),FALSE)</f>
        <v>2.3156521330880864</v>
      </c>
      <c r="Y50" s="52">
        <f>VLOOKUP($B50,Shock_dev!$A$1:$CI$300,MATCH(DATE(Y$1,1,1),Shock_dev!$A$1:$CI$1,0),FALSE)</f>
        <v>2.3602890179814873</v>
      </c>
      <c r="Z50" s="52">
        <f>VLOOKUP($B50,Shock_dev!$A$1:$CI$300,MATCH(DATE(Z$1,1,1),Shock_dev!$A$1:$CI$1,0),FALSE)</f>
        <v>2.4532427783285904</v>
      </c>
      <c r="AA50" s="52">
        <f>VLOOKUP($B50,Shock_dev!$A$1:$CI$300,MATCH(DATE(AA$1,1,1),Shock_dev!$A$1:$CI$1,0),FALSE)</f>
        <v>2.4935662574346207</v>
      </c>
      <c r="AB50" s="52">
        <f>VLOOKUP($B50,Shock_dev!$A$1:$CI$300,MATCH(DATE(AB$1,1,1),Shock_dev!$A$1:$CI$1,0),FALSE)</f>
        <v>2.5380151727834699</v>
      </c>
      <c r="AC50" s="52">
        <f>VLOOKUP($B50,Shock_dev!$A$1:$CI$300,MATCH(DATE(AC$1,1,1),Shock_dev!$A$1:$CI$1,0),FALSE)</f>
        <v>2.5782935966089937</v>
      </c>
      <c r="AD50" s="52">
        <f>VLOOKUP($B50,Shock_dev!$A$1:$CI$300,MATCH(DATE(AD$1,1,1),Shock_dev!$A$1:$CI$1,0),FALSE)</f>
        <v>2.6145930578965526</v>
      </c>
      <c r="AE50" s="52">
        <f>VLOOKUP($B50,Shock_dev!$A$1:$CI$300,MATCH(DATE(AE$1,1,1),Shock_dev!$A$1:$CI$1,0),FALSE)</f>
        <v>2.6475882066985257</v>
      </c>
      <c r="AF50" s="52">
        <f>VLOOKUP($B50,Shock_dev!$A$1:$CI$300,MATCH(DATE(AF$1,1,1),Shock_dev!$A$1:$CI$1,0),FALSE)</f>
        <v>2.6770083683224533</v>
      </c>
      <c r="AG50" s="52"/>
      <c r="AH50" s="65">
        <f>AVERAGE(C50:G50)</f>
        <v>1.5875738272884288</v>
      </c>
      <c r="AI50" s="65">
        <f>AVERAGE(H50:L50)</f>
        <v>2.1054206115448659</v>
      </c>
      <c r="AJ50" s="65">
        <f>AVERAGE(M50:Q50)</f>
        <v>2.1644518541525053</v>
      </c>
      <c r="AK50" s="65">
        <f>AVERAGE(R50:V50)</f>
        <v>2.2346368503025094</v>
      </c>
      <c r="AL50" s="65">
        <f>AVERAGE(W50:AA50)</f>
        <v>2.3788173117623757</v>
      </c>
      <c r="AM50" s="65">
        <f>AVERAGE(AB50:AF50)</f>
        <v>2.6110996804619995</v>
      </c>
      <c r="AN50" s="66"/>
      <c r="AO50" s="65">
        <f>AVERAGE(AH50:AI50)</f>
        <v>1.8464972194166474</v>
      </c>
      <c r="AP50" s="65">
        <f>AVERAGE(AJ50:AK50)</f>
        <v>2.1995443522275071</v>
      </c>
      <c r="AQ50" s="65">
        <f>AVERAGE(AL50:AM50)</f>
        <v>2.4949584961121873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5.334019042942055E-3</v>
      </c>
      <c r="D51" s="52">
        <f>VLOOKUP($B51,Shock_dev!$A$1:$CI$300,MATCH(DATE(D$1,1,1),Shock_dev!$A$1:$CI$1,0),FALSE)</f>
        <v>7.5967645769262496E-3</v>
      </c>
      <c r="E51" s="52">
        <f>VLOOKUP($B51,Shock_dev!$A$1:$CI$300,MATCH(DATE(E$1,1,1),Shock_dev!$A$1:$CI$1,0),FALSE)</f>
        <v>8.9899405764747014E-3</v>
      </c>
      <c r="F51" s="52">
        <f>VLOOKUP($B51,Shock_dev!$A$1:$CI$300,MATCH(DATE(F$1,1,1),Shock_dev!$A$1:$CI$1,0),FALSE)</f>
        <v>9.6844825439129281E-3</v>
      </c>
      <c r="G51" s="52">
        <f>VLOOKUP($B51,Shock_dev!$A$1:$CI$300,MATCH(DATE(G$1,1,1),Shock_dev!$A$1:$CI$1,0),FALSE)</f>
        <v>9.9695137920532331E-3</v>
      </c>
      <c r="H51" s="52">
        <f>VLOOKUP($B51,Shock_dev!$A$1:$CI$300,MATCH(DATE(H$1,1,1),Shock_dev!$A$1:$CI$1,0),FALSE)</f>
        <v>9.9111831204582741E-3</v>
      </c>
      <c r="I51" s="52">
        <f>VLOOKUP($B51,Shock_dev!$A$1:$CI$300,MATCH(DATE(I$1,1,1),Shock_dev!$A$1:$CI$1,0),FALSE)</f>
        <v>9.4553491100092518E-3</v>
      </c>
      <c r="J51" s="52">
        <f>VLOOKUP($B51,Shock_dev!$A$1:$CI$300,MATCH(DATE(J$1,1,1),Shock_dev!$A$1:$CI$1,0),FALSE)</f>
        <v>9.0456778112088417E-3</v>
      </c>
      <c r="K51" s="52">
        <f>VLOOKUP($B51,Shock_dev!$A$1:$CI$300,MATCH(DATE(K$1,1,1),Shock_dev!$A$1:$CI$1,0),FALSE)</f>
        <v>8.5655624145336198E-3</v>
      </c>
      <c r="L51" s="52">
        <f>VLOOKUP($B51,Shock_dev!$A$1:$CI$300,MATCH(DATE(L$1,1,1),Shock_dev!$A$1:$CI$1,0),FALSE)</f>
        <v>7.8149848929549345E-3</v>
      </c>
      <c r="M51" s="52">
        <f>VLOOKUP($B51,Shock_dev!$A$1:$CI$300,MATCH(DATE(M$1,1,1),Shock_dev!$A$1:$CI$1,0),FALSE)</f>
        <v>6.7745854889126643E-3</v>
      </c>
      <c r="N51" s="52">
        <f>VLOOKUP($B51,Shock_dev!$A$1:$CI$300,MATCH(DATE(N$1,1,1),Shock_dev!$A$1:$CI$1,0),FALSE)</f>
        <v>6.0283125886631808E-3</v>
      </c>
      <c r="O51" s="52">
        <f>VLOOKUP($B51,Shock_dev!$A$1:$CI$300,MATCH(DATE(O$1,1,1),Shock_dev!$A$1:$CI$1,0),FALSE)</f>
        <v>5.3561433333831187E-3</v>
      </c>
      <c r="P51" s="52">
        <f>VLOOKUP($B51,Shock_dev!$A$1:$CI$300,MATCH(DATE(P$1,1,1),Shock_dev!$A$1:$CI$1,0),FALSE)</f>
        <v>4.7747930430366388E-3</v>
      </c>
      <c r="Q51" s="52">
        <f>VLOOKUP($B51,Shock_dev!$A$1:$CI$300,MATCH(DATE(Q$1,1,1),Shock_dev!$A$1:$CI$1,0),FALSE)</f>
        <v>4.2289434695673266E-3</v>
      </c>
      <c r="R51" s="52">
        <f>VLOOKUP($B51,Shock_dev!$A$1:$CI$300,MATCH(DATE(R$1,1,1),Shock_dev!$A$1:$CI$1,0),FALSE)</f>
        <v>3.6867015334176366E-3</v>
      </c>
      <c r="S51" s="52">
        <f>VLOOKUP($B51,Shock_dev!$A$1:$CI$300,MATCH(DATE(S$1,1,1),Shock_dev!$A$1:$CI$1,0),FALSE)</f>
        <v>3.501682696535429E-3</v>
      </c>
      <c r="T51" s="52">
        <f>VLOOKUP($B51,Shock_dev!$A$1:$CI$300,MATCH(DATE(T$1,1,1),Shock_dev!$A$1:$CI$1,0),FALSE)</f>
        <v>3.4156824650185828E-3</v>
      </c>
      <c r="U51" s="52">
        <f>VLOOKUP($B51,Shock_dev!$A$1:$CI$300,MATCH(DATE(U$1,1,1),Shock_dev!$A$1:$CI$1,0),FALSE)</f>
        <v>3.4303726060099793E-3</v>
      </c>
      <c r="V51" s="52">
        <f>VLOOKUP($B51,Shock_dev!$A$1:$CI$300,MATCH(DATE(V$1,1,1),Shock_dev!$A$1:$CI$1,0),FALSE)</f>
        <v>3.1637166115963821E-3</v>
      </c>
      <c r="W51" s="52">
        <f>VLOOKUP($B51,Shock_dev!$A$1:$CI$300,MATCH(DATE(W$1,1,1),Shock_dev!$A$1:$CI$1,0),FALSE)</f>
        <v>3.0524882117873488E-3</v>
      </c>
      <c r="X51" s="52">
        <f>VLOOKUP($B51,Shock_dev!$A$1:$CI$300,MATCH(DATE(X$1,1,1),Shock_dev!$A$1:$CI$1,0),FALSE)</f>
        <v>3.1117205841935296E-3</v>
      </c>
      <c r="Y51" s="52">
        <f>VLOOKUP($B51,Shock_dev!$A$1:$CI$300,MATCH(DATE(Y$1,1,1),Shock_dev!$A$1:$CI$1,0),FALSE)</f>
        <v>3.2753736454370114E-3</v>
      </c>
      <c r="Z51" s="52">
        <f>VLOOKUP($B51,Shock_dev!$A$1:$CI$300,MATCH(DATE(Z$1,1,1),Shock_dev!$A$1:$CI$1,0),FALSE)</f>
        <v>3.6701347595108191E-3</v>
      </c>
      <c r="AA51" s="52">
        <f>VLOOKUP($B51,Shock_dev!$A$1:$CI$300,MATCH(DATE(AA$1,1,1),Shock_dev!$A$1:$CI$1,0),FALSE)</f>
        <v>3.9858838072118086E-3</v>
      </c>
      <c r="AB51" s="52">
        <f>VLOOKUP($B51,Shock_dev!$A$1:$CI$300,MATCH(DATE(AB$1,1,1),Shock_dev!$A$1:$CI$1,0),FALSE)</f>
        <v>4.2684901916577953E-3</v>
      </c>
      <c r="AC51" s="52">
        <f>VLOOKUP($B51,Shock_dev!$A$1:$CI$300,MATCH(DATE(AC$1,1,1),Shock_dev!$A$1:$CI$1,0),FALSE)</f>
        <v>4.5131149492786534E-3</v>
      </c>
      <c r="AD51" s="52">
        <f>VLOOKUP($B51,Shock_dev!$A$1:$CI$300,MATCH(DATE(AD$1,1,1),Shock_dev!$A$1:$CI$1,0),FALSE)</f>
        <v>4.722268002148775E-3</v>
      </c>
      <c r="AE51" s="52">
        <f>VLOOKUP($B51,Shock_dev!$A$1:$CI$300,MATCH(DATE(AE$1,1,1),Shock_dev!$A$1:$CI$1,0),FALSE)</f>
        <v>4.9014049033834868E-3</v>
      </c>
      <c r="AF51" s="52">
        <f>VLOOKUP($B51,Shock_dev!$A$1:$CI$300,MATCH(DATE(AF$1,1,1),Shock_dev!$A$1:$CI$1,0),FALSE)</f>
        <v>5.053546999657473E-3</v>
      </c>
      <c r="AG51" s="52"/>
      <c r="AH51" s="65">
        <f t="shared" ref="AH51:AH80" si="1">AVERAGE(C51:G51)</f>
        <v>8.3149441064618336E-3</v>
      </c>
      <c r="AI51" s="65">
        <f t="shared" ref="AI51:AI80" si="2">AVERAGE(H51:L51)</f>
        <v>8.9585514698329836E-3</v>
      </c>
      <c r="AJ51" s="65">
        <f t="shared" ref="AJ51:AJ80" si="3">AVERAGE(M51:Q51)</f>
        <v>5.4325555847125851E-3</v>
      </c>
      <c r="AK51" s="65">
        <f t="shared" ref="AK51:AK80" si="4">AVERAGE(R51:V51)</f>
        <v>3.4396311825156019E-3</v>
      </c>
      <c r="AL51" s="65">
        <f t="shared" ref="AL51:AL80" si="5">AVERAGE(W51:AA51)</f>
        <v>3.4191202016281034E-3</v>
      </c>
      <c r="AM51" s="65">
        <f t="shared" ref="AM51:AM80" si="6">AVERAGE(AB51:AF51)</f>
        <v>4.6917650092252374E-3</v>
      </c>
      <c r="AN51" s="66"/>
      <c r="AO51" s="65">
        <f t="shared" ref="AO51:AO80" si="7">AVERAGE(AH51:AI51)</f>
        <v>8.6367477881474086E-3</v>
      </c>
      <c r="AP51" s="65">
        <f t="shared" ref="AP51:AP80" si="8">AVERAGE(AJ51:AK51)</f>
        <v>4.4360933836140939E-3</v>
      </c>
      <c r="AQ51" s="65">
        <f t="shared" ref="AQ51:AQ80" si="9">AVERAGE(AL51:AM51)</f>
        <v>4.05544260542667E-3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7.1363620211281099E-3</v>
      </c>
      <c r="D52" s="52">
        <f>VLOOKUP($B52,Shock_dev!$A$1:$CI$300,MATCH(DATE(D$1,1,1),Shock_dev!$A$1:$CI$1,0),FALSE)</f>
        <v>7.7832233947936133E-3</v>
      </c>
      <c r="E52" s="52">
        <f>VLOOKUP($B52,Shock_dev!$A$1:$CI$300,MATCH(DATE(E$1,1,1),Shock_dev!$A$1:$CI$1,0),FALSE)</f>
        <v>7.9714945535141451E-3</v>
      </c>
      <c r="F52" s="52">
        <f>VLOOKUP($B52,Shock_dev!$A$1:$CI$300,MATCH(DATE(F$1,1,1),Shock_dev!$A$1:$CI$1,0),FALSE)</f>
        <v>8.1106604086434528E-3</v>
      </c>
      <c r="G52" s="52">
        <f>VLOOKUP($B52,Shock_dev!$A$1:$CI$300,MATCH(DATE(G$1,1,1),Shock_dev!$A$1:$CI$1,0),FALSE)</f>
        <v>8.406971069214406E-3</v>
      </c>
      <c r="H52" s="52">
        <f>VLOOKUP($B52,Shock_dev!$A$1:$CI$300,MATCH(DATE(H$1,1,1),Shock_dev!$A$1:$CI$1,0),FALSE)</f>
        <v>8.5206478128360477E-3</v>
      </c>
      <c r="I52" s="52">
        <f>VLOOKUP($B52,Shock_dev!$A$1:$CI$300,MATCH(DATE(I$1,1,1),Shock_dev!$A$1:$CI$1,0),FALSE)</f>
        <v>8.1679500275607456E-3</v>
      </c>
      <c r="J52" s="52">
        <f>VLOOKUP($B52,Shock_dev!$A$1:$CI$300,MATCH(DATE(J$1,1,1),Shock_dev!$A$1:$CI$1,0),FALSE)</f>
        <v>8.3525970253535628E-3</v>
      </c>
      <c r="K52" s="52">
        <f>VLOOKUP($B52,Shock_dev!$A$1:$CI$300,MATCH(DATE(K$1,1,1),Shock_dev!$A$1:$CI$1,0),FALSE)</f>
        <v>8.296179118067527E-3</v>
      </c>
      <c r="L52" s="52">
        <f>VLOOKUP($B52,Shock_dev!$A$1:$CI$300,MATCH(DATE(L$1,1,1),Shock_dev!$A$1:$CI$1,0),FALSE)</f>
        <v>7.6379041331009461E-3</v>
      </c>
      <c r="M52" s="52">
        <f>VLOOKUP($B52,Shock_dev!$A$1:$CI$300,MATCH(DATE(M$1,1,1),Shock_dev!$A$1:$CI$1,0),FALSE)</f>
        <v>6.5819751971314408E-3</v>
      </c>
      <c r="N52" s="52">
        <f>VLOOKUP($B52,Shock_dev!$A$1:$CI$300,MATCH(DATE(N$1,1,1),Shock_dev!$A$1:$CI$1,0),FALSE)</f>
        <v>6.4640737060357063E-3</v>
      </c>
      <c r="O52" s="52">
        <f>VLOOKUP($B52,Shock_dev!$A$1:$CI$300,MATCH(DATE(O$1,1,1),Shock_dev!$A$1:$CI$1,0),FALSE)</f>
        <v>6.0963808440207589E-3</v>
      </c>
      <c r="P52" s="52">
        <f>VLOOKUP($B52,Shock_dev!$A$1:$CI$300,MATCH(DATE(P$1,1,1),Shock_dev!$A$1:$CI$1,0),FALSE)</f>
        <v>5.7417616603199096E-3</v>
      </c>
      <c r="Q52" s="52">
        <f>VLOOKUP($B52,Shock_dev!$A$1:$CI$300,MATCH(DATE(Q$1,1,1),Shock_dev!$A$1:$CI$1,0),FALSE)</f>
        <v>5.2635122178783201E-3</v>
      </c>
      <c r="R52" s="52">
        <f>VLOOKUP($B52,Shock_dev!$A$1:$CI$300,MATCH(DATE(R$1,1,1),Shock_dev!$A$1:$CI$1,0),FALSE)</f>
        <v>4.6955314035253895E-3</v>
      </c>
      <c r="S52" s="52">
        <f>VLOOKUP($B52,Shock_dev!$A$1:$CI$300,MATCH(DATE(S$1,1,1),Shock_dev!$A$1:$CI$1,0),FALSE)</f>
        <v>4.8563790775770343E-3</v>
      </c>
      <c r="T52" s="52">
        <f>VLOOKUP($B52,Shock_dev!$A$1:$CI$300,MATCH(DATE(T$1,1,1),Shock_dev!$A$1:$CI$1,0),FALSE)</f>
        <v>4.7742751424049695E-3</v>
      </c>
      <c r="U52" s="52">
        <f>VLOOKUP($B52,Shock_dev!$A$1:$CI$300,MATCH(DATE(U$1,1,1),Shock_dev!$A$1:$CI$1,0),FALSE)</f>
        <v>4.7539871575938081E-3</v>
      </c>
      <c r="V52" s="52">
        <f>VLOOKUP($B52,Shock_dev!$A$1:$CI$300,MATCH(DATE(V$1,1,1),Shock_dev!$A$1:$CI$1,0),FALSE)</f>
        <v>3.9749869760283031E-3</v>
      </c>
      <c r="W52" s="52">
        <f>VLOOKUP($B52,Shock_dev!$A$1:$CI$300,MATCH(DATE(W$1,1,1),Shock_dev!$A$1:$CI$1,0),FALSE)</f>
        <v>3.8521671845797422E-3</v>
      </c>
      <c r="X52" s="52">
        <f>VLOOKUP($B52,Shock_dev!$A$1:$CI$300,MATCH(DATE(X$1,1,1),Shock_dev!$A$1:$CI$1,0),FALSE)</f>
        <v>3.9175459232996604E-3</v>
      </c>
      <c r="Y52" s="52">
        <f>VLOOKUP($B52,Shock_dev!$A$1:$CI$300,MATCH(DATE(Y$1,1,1),Shock_dev!$A$1:$CI$1,0),FALSE)</f>
        <v>3.9795781529834576E-3</v>
      </c>
      <c r="Z52" s="52">
        <f>VLOOKUP($B52,Shock_dev!$A$1:$CI$300,MATCH(DATE(Z$1,1,1),Shock_dev!$A$1:$CI$1,0),FALSE)</f>
        <v>4.4730641091012355E-3</v>
      </c>
      <c r="AA52" s="52">
        <f>VLOOKUP($B52,Shock_dev!$A$1:$CI$300,MATCH(DATE(AA$1,1,1),Shock_dev!$A$1:$CI$1,0),FALSE)</f>
        <v>4.4985826796533502E-3</v>
      </c>
      <c r="AB52" s="52">
        <f>VLOOKUP($B52,Shock_dev!$A$1:$CI$300,MATCH(DATE(AB$1,1,1),Shock_dev!$A$1:$CI$1,0),FALSE)</f>
        <v>4.5586943464736686E-3</v>
      </c>
      <c r="AC52" s="52">
        <f>VLOOKUP($B52,Shock_dev!$A$1:$CI$300,MATCH(DATE(AC$1,1,1),Shock_dev!$A$1:$CI$1,0),FALSE)</f>
        <v>4.607102141423694E-3</v>
      </c>
      <c r="AD52" s="52">
        <f>VLOOKUP($B52,Shock_dev!$A$1:$CI$300,MATCH(DATE(AD$1,1,1),Shock_dev!$A$1:$CI$1,0),FALSE)</f>
        <v>4.6458635775178192E-3</v>
      </c>
      <c r="AE52" s="52">
        <f>VLOOKUP($B52,Shock_dev!$A$1:$CI$300,MATCH(DATE(AE$1,1,1),Shock_dev!$A$1:$CI$1,0),FALSE)</f>
        <v>4.6784906925507984E-3</v>
      </c>
      <c r="AF52" s="52">
        <f>VLOOKUP($B52,Shock_dev!$A$1:$CI$300,MATCH(DATE(AF$1,1,1),Shock_dev!$A$1:$CI$1,0),FALSE)</f>
        <v>4.7006059213430583E-3</v>
      </c>
      <c r="AG52" s="52"/>
      <c r="AH52" s="65">
        <f t="shared" si="1"/>
        <v>7.881742289458744E-3</v>
      </c>
      <c r="AI52" s="65">
        <f t="shared" si="2"/>
        <v>8.1950556233837662E-3</v>
      </c>
      <c r="AJ52" s="65">
        <f t="shared" si="3"/>
        <v>6.0295407250772265E-3</v>
      </c>
      <c r="AK52" s="65">
        <f t="shared" si="4"/>
        <v>4.6110319514259005E-3</v>
      </c>
      <c r="AL52" s="65">
        <f t="shared" si="5"/>
        <v>4.144187609923489E-3</v>
      </c>
      <c r="AM52" s="65">
        <f t="shared" si="6"/>
        <v>4.6381513358618072E-3</v>
      </c>
      <c r="AN52" s="66"/>
      <c r="AO52" s="65">
        <f t="shared" si="7"/>
        <v>8.0383989564212551E-3</v>
      </c>
      <c r="AP52" s="65">
        <f t="shared" si="8"/>
        <v>5.3202863382515635E-3</v>
      </c>
      <c r="AQ52" s="65">
        <f t="shared" si="9"/>
        <v>4.3911694728926481E-3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3.2742685444203936E-3</v>
      </c>
      <c r="D53" s="52">
        <f>VLOOKUP($B53,Shock_dev!$A$1:$CI$300,MATCH(DATE(D$1,1,1),Shock_dev!$A$1:$CI$1,0),FALSE)</f>
        <v>4.0099643505291174E-3</v>
      </c>
      <c r="E53" s="52">
        <f>VLOOKUP($B53,Shock_dev!$A$1:$CI$300,MATCH(DATE(E$1,1,1),Shock_dev!$A$1:$CI$1,0),FALSE)</f>
        <v>4.1875518927076017E-3</v>
      </c>
      <c r="F53" s="52">
        <f>VLOOKUP($B53,Shock_dev!$A$1:$CI$300,MATCH(DATE(F$1,1,1),Shock_dev!$A$1:$CI$1,0),FALSE)</f>
        <v>3.9731111736259128E-3</v>
      </c>
      <c r="G53" s="52">
        <f>VLOOKUP($B53,Shock_dev!$A$1:$CI$300,MATCH(DATE(G$1,1,1),Shock_dev!$A$1:$CI$1,0),FALSE)</f>
        <v>3.5329759792058035E-3</v>
      </c>
      <c r="H53" s="52">
        <f>VLOOKUP($B53,Shock_dev!$A$1:$CI$300,MATCH(DATE(H$1,1,1),Shock_dev!$A$1:$CI$1,0),FALSE)</f>
        <v>2.9136425445238662E-3</v>
      </c>
      <c r="I53" s="52">
        <f>VLOOKUP($B53,Shock_dev!$A$1:$CI$300,MATCH(DATE(I$1,1,1),Shock_dev!$A$1:$CI$1,0),FALSE)</f>
        <v>2.120093507039629E-3</v>
      </c>
      <c r="J53" s="52">
        <f>VLOOKUP($B53,Shock_dev!$A$1:$CI$300,MATCH(DATE(J$1,1,1),Shock_dev!$A$1:$CI$1,0),FALSE)</f>
        <v>1.3802086663748168E-3</v>
      </c>
      <c r="K53" s="52">
        <f>VLOOKUP($B53,Shock_dev!$A$1:$CI$300,MATCH(DATE(K$1,1,1),Shock_dev!$A$1:$CI$1,0),FALSE)</f>
        <v>6.3132888501013257E-4</v>
      </c>
      <c r="L53" s="52">
        <f>VLOOKUP($B53,Shock_dev!$A$1:$CI$300,MATCH(DATE(L$1,1,1),Shock_dev!$A$1:$CI$1,0),FALSE)</f>
        <v>-1.8376929006885166E-4</v>
      </c>
      <c r="M53" s="52">
        <f>VLOOKUP($B53,Shock_dev!$A$1:$CI$300,MATCH(DATE(M$1,1,1),Shock_dev!$A$1:$CI$1,0),FALSE)</f>
        <v>-1.05669362565838E-3</v>
      </c>
      <c r="N53" s="52">
        <f>VLOOKUP($B53,Shock_dev!$A$1:$CI$300,MATCH(DATE(N$1,1,1),Shock_dev!$A$1:$CI$1,0),FALSE)</f>
        <v>-1.6792459607444428E-3</v>
      </c>
      <c r="O53" s="52">
        <f>VLOOKUP($B53,Shock_dev!$A$1:$CI$300,MATCH(DATE(O$1,1,1),Shock_dev!$A$1:$CI$1,0),FALSE)</f>
        <v>-2.1873268004938364E-3</v>
      </c>
      <c r="P53" s="52">
        <f>VLOOKUP($B53,Shock_dev!$A$1:$CI$300,MATCH(DATE(P$1,1,1),Shock_dev!$A$1:$CI$1,0),FALSE)</f>
        <v>-2.5773231856878924E-3</v>
      </c>
      <c r="Q53" s="52">
        <f>VLOOKUP($B53,Shock_dev!$A$1:$CI$300,MATCH(DATE(Q$1,1,1),Shock_dev!$A$1:$CI$1,0),FALSE)</f>
        <v>-2.8745666688580257E-3</v>
      </c>
      <c r="R53" s="52">
        <f>VLOOKUP($B53,Shock_dev!$A$1:$CI$300,MATCH(DATE(R$1,1,1),Shock_dev!$A$1:$CI$1,0),FALSE)</f>
        <v>-3.0892575045413494E-3</v>
      </c>
      <c r="S53" s="52">
        <f>VLOOKUP($B53,Shock_dev!$A$1:$CI$300,MATCH(DATE(S$1,1,1),Shock_dev!$A$1:$CI$1,0),FALSE)</f>
        <v>-3.0720647864382515E-3</v>
      </c>
      <c r="T53" s="52">
        <f>VLOOKUP($B53,Shock_dev!$A$1:$CI$300,MATCH(DATE(T$1,1,1),Shock_dev!$A$1:$CI$1,0),FALSE)</f>
        <v>-2.9780129685049689E-3</v>
      </c>
      <c r="U53" s="52">
        <f>VLOOKUP($B53,Shock_dev!$A$1:$CI$300,MATCH(DATE(U$1,1,1),Shock_dev!$A$1:$CI$1,0),FALSE)</f>
        <v>-2.8100346540727399E-3</v>
      </c>
      <c r="V53" s="52">
        <f>VLOOKUP($B53,Shock_dev!$A$1:$CI$300,MATCH(DATE(V$1,1,1),Shock_dev!$A$1:$CI$1,0),FALSE)</f>
        <v>-2.7314766265967368E-3</v>
      </c>
      <c r="W53" s="52">
        <f>VLOOKUP($B53,Shock_dev!$A$1:$CI$300,MATCH(DATE(W$1,1,1),Shock_dev!$A$1:$CI$1,0),FALSE)</f>
        <v>-2.5341424982557046E-3</v>
      </c>
      <c r="X53" s="52">
        <f>VLOOKUP($B53,Shock_dev!$A$1:$CI$300,MATCH(DATE(X$1,1,1),Shock_dev!$A$1:$CI$1,0),FALSE)</f>
        <v>-2.2371829440385434E-3</v>
      </c>
      <c r="Y53" s="52">
        <f>VLOOKUP($B53,Shock_dev!$A$1:$CI$300,MATCH(DATE(Y$1,1,1),Shock_dev!$A$1:$CI$1,0),FALSE)</f>
        <v>-1.8916231401162706E-3</v>
      </c>
      <c r="Z53" s="52">
        <f>VLOOKUP($B53,Shock_dev!$A$1:$CI$300,MATCH(DATE(Z$1,1,1),Shock_dev!$A$1:$CI$1,0),FALSE)</f>
        <v>-1.45221291697146E-3</v>
      </c>
      <c r="AA53" s="52">
        <f>VLOOKUP($B53,Shock_dev!$A$1:$CI$300,MATCH(DATE(AA$1,1,1),Shock_dev!$A$1:$CI$1,0),FALSE)</f>
        <v>-1.0780346957239215E-3</v>
      </c>
      <c r="AB53" s="52">
        <f>VLOOKUP($B53,Shock_dev!$A$1:$CI$300,MATCH(DATE(AB$1,1,1),Shock_dev!$A$1:$CI$1,0),FALSE)</f>
        <v>-7.3925137156168974E-4</v>
      </c>
      <c r="AC53" s="52">
        <f>VLOOKUP($B53,Shock_dev!$A$1:$CI$300,MATCH(DATE(AC$1,1,1),Shock_dev!$A$1:$CI$1,0),FALSE)</f>
        <v>-4.3643719151626229E-4</v>
      </c>
      <c r="AD53" s="52">
        <f>VLOOKUP($B53,Shock_dev!$A$1:$CI$300,MATCH(DATE(AD$1,1,1),Shock_dev!$A$1:$CI$1,0),FALSE)</f>
        <v>-1.6887480867518566E-4</v>
      </c>
      <c r="AE53" s="52">
        <f>VLOOKUP($B53,Shock_dev!$A$1:$CI$300,MATCH(DATE(AE$1,1,1),Shock_dev!$A$1:$CI$1,0),FALSE)</f>
        <v>6.6341527521350841E-5</v>
      </c>
      <c r="AF53" s="52">
        <f>VLOOKUP($B53,Shock_dev!$A$1:$CI$300,MATCH(DATE(AF$1,1,1),Shock_dev!$A$1:$CI$1,0),FALSE)</f>
        <v>2.7151398318917453E-4</v>
      </c>
      <c r="AG53" s="52"/>
      <c r="AH53" s="65">
        <f t="shared" si="1"/>
        <v>3.7955743880977661E-3</v>
      </c>
      <c r="AI53" s="65">
        <f t="shared" si="2"/>
        <v>1.3723008625759186E-3</v>
      </c>
      <c r="AJ53" s="65">
        <f t="shared" si="3"/>
        <v>-2.0750312482885154E-3</v>
      </c>
      <c r="AK53" s="65">
        <f t="shared" si="4"/>
        <v>-2.936169308030809E-3</v>
      </c>
      <c r="AL53" s="65">
        <f t="shared" si="5"/>
        <v>-1.8386392390211798E-3</v>
      </c>
      <c r="AM53" s="65">
        <f t="shared" si="6"/>
        <v>-2.0134157220852252E-4</v>
      </c>
      <c r="AN53" s="66"/>
      <c r="AO53" s="65">
        <f t="shared" si="7"/>
        <v>2.5839376253368423E-3</v>
      </c>
      <c r="AP53" s="65">
        <f t="shared" si="8"/>
        <v>-2.5056002781596622E-3</v>
      </c>
      <c r="AQ53" s="65">
        <f t="shared" si="9"/>
        <v>-1.0199904056148511E-3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1.7267718279067652E-2</v>
      </c>
      <c r="D54" s="52">
        <f>VLOOKUP($B54,Shock_dev!$A$1:$CI$300,MATCH(DATE(D$1,1,1),Shock_dev!$A$1:$CI$1,0),FALSE)</f>
        <v>1.7912704341880907E-2</v>
      </c>
      <c r="E54" s="52">
        <f>VLOOKUP($B54,Shock_dev!$A$1:$CI$300,MATCH(DATE(E$1,1,1),Shock_dev!$A$1:$CI$1,0),FALSE)</f>
        <v>1.8179576422686531E-2</v>
      </c>
      <c r="F54" s="52">
        <f>VLOOKUP($B54,Shock_dev!$A$1:$CI$300,MATCH(DATE(F$1,1,1),Shock_dev!$A$1:$CI$1,0),FALSE)</f>
        <v>1.8578364634211045E-2</v>
      </c>
      <c r="G54" s="52">
        <f>VLOOKUP($B54,Shock_dev!$A$1:$CI$300,MATCH(DATE(G$1,1,1),Shock_dev!$A$1:$CI$1,0),FALSE)</f>
        <v>1.9447859382409314E-2</v>
      </c>
      <c r="H54" s="52">
        <f>VLOOKUP($B54,Shock_dev!$A$1:$CI$300,MATCH(DATE(H$1,1,1),Shock_dev!$A$1:$CI$1,0),FALSE)</f>
        <v>1.9898878103248068E-2</v>
      </c>
      <c r="I54" s="52">
        <f>VLOOKUP($B54,Shock_dev!$A$1:$CI$300,MATCH(DATE(I$1,1,1),Shock_dev!$A$1:$CI$1,0),FALSE)</f>
        <v>1.9270969136166088E-2</v>
      </c>
      <c r="J54" s="52">
        <f>VLOOKUP($B54,Shock_dev!$A$1:$CI$300,MATCH(DATE(J$1,1,1),Shock_dev!$A$1:$CI$1,0),FALSE)</f>
        <v>2.0003390523128318E-2</v>
      </c>
      <c r="K54" s="52">
        <f>VLOOKUP($B54,Shock_dev!$A$1:$CI$300,MATCH(DATE(K$1,1,1),Shock_dev!$A$1:$CI$1,0),FALSE)</f>
        <v>2.0091125005934785E-2</v>
      </c>
      <c r="L54" s="52">
        <f>VLOOKUP($B54,Shock_dev!$A$1:$CI$300,MATCH(DATE(L$1,1,1),Shock_dev!$A$1:$CI$1,0),FALSE)</f>
        <v>1.8744809370540433E-2</v>
      </c>
      <c r="M54" s="52">
        <f>VLOOKUP($B54,Shock_dev!$A$1:$CI$300,MATCH(DATE(M$1,1,1),Shock_dev!$A$1:$CI$1,0),FALSE)</f>
        <v>1.6516516037719493E-2</v>
      </c>
      <c r="N54" s="52">
        <f>VLOOKUP($B54,Shock_dev!$A$1:$CI$300,MATCH(DATE(N$1,1,1),Shock_dev!$A$1:$CI$1,0),FALSE)</f>
        <v>1.6593335181007529E-2</v>
      </c>
      <c r="O54" s="52">
        <f>VLOOKUP($B54,Shock_dev!$A$1:$CI$300,MATCH(DATE(O$1,1,1),Shock_dev!$A$1:$CI$1,0),FALSE)</f>
        <v>1.5933818759622013E-2</v>
      </c>
      <c r="P54" s="52">
        <f>VLOOKUP($B54,Shock_dev!$A$1:$CI$300,MATCH(DATE(P$1,1,1),Shock_dev!$A$1:$CI$1,0),FALSE)</f>
        <v>1.5295803038594508E-2</v>
      </c>
      <c r="Q54" s="52">
        <f>VLOOKUP($B54,Shock_dev!$A$1:$CI$300,MATCH(DATE(Q$1,1,1),Shock_dev!$A$1:$CI$1,0),FALSE)</f>
        <v>1.4336860278129354E-2</v>
      </c>
      <c r="R54" s="52">
        <f>VLOOKUP($B54,Shock_dev!$A$1:$CI$300,MATCH(DATE(R$1,1,1),Shock_dev!$A$1:$CI$1,0),FALSE)</f>
        <v>1.3158309552254058E-2</v>
      </c>
      <c r="S54" s="52">
        <f>VLOOKUP($B54,Shock_dev!$A$1:$CI$300,MATCH(DATE(S$1,1,1),Shock_dev!$A$1:$CI$1,0),FALSE)</f>
        <v>1.3725792221081289E-2</v>
      </c>
      <c r="T54" s="52">
        <f>VLOOKUP($B54,Shock_dev!$A$1:$CI$300,MATCH(DATE(T$1,1,1),Shock_dev!$A$1:$CI$1,0),FALSE)</f>
        <v>1.3592671163033443E-2</v>
      </c>
      <c r="U54" s="52">
        <f>VLOOKUP($B54,Shock_dev!$A$1:$CI$300,MATCH(DATE(U$1,1,1),Shock_dev!$A$1:$CI$1,0),FALSE)</f>
        <v>1.3607002070495658E-2</v>
      </c>
      <c r="V54" s="52">
        <f>VLOOKUP($B54,Shock_dev!$A$1:$CI$300,MATCH(DATE(V$1,1,1),Shock_dev!$A$1:$CI$1,0),FALSE)</f>
        <v>1.1780459635145278E-2</v>
      </c>
      <c r="W54" s="52">
        <f>VLOOKUP($B54,Shock_dev!$A$1:$CI$300,MATCH(DATE(W$1,1,1),Shock_dev!$A$1:$CI$1,0),FALSE)</f>
        <v>1.1623979847656596E-2</v>
      </c>
      <c r="X54" s="52">
        <f>VLOOKUP($B54,Shock_dev!$A$1:$CI$300,MATCH(DATE(X$1,1,1),Shock_dev!$A$1:$CI$1,0),FALSE)</f>
        <v>1.1838296388577772E-2</v>
      </c>
      <c r="Y54" s="52">
        <f>VLOOKUP($B54,Shock_dev!$A$1:$CI$300,MATCH(DATE(Y$1,1,1),Shock_dev!$A$1:$CI$1,0),FALSE)</f>
        <v>1.1994615716792585E-2</v>
      </c>
      <c r="Z54" s="52">
        <f>VLOOKUP($B54,Shock_dev!$A$1:$CI$300,MATCH(DATE(Z$1,1,1),Shock_dev!$A$1:$CI$1,0),FALSE)</f>
        <v>1.3176581873413992E-2</v>
      </c>
      <c r="AA54" s="52">
        <f>VLOOKUP($B54,Shock_dev!$A$1:$CI$300,MATCH(DATE(AA$1,1,1),Shock_dev!$A$1:$CI$1,0),FALSE)</f>
        <v>1.3165904509895684E-2</v>
      </c>
      <c r="AB54" s="52">
        <f>VLOOKUP($B54,Shock_dev!$A$1:$CI$300,MATCH(DATE(AB$1,1,1),Shock_dev!$A$1:$CI$1,0),FALSE)</f>
        <v>1.3289029911271375E-2</v>
      </c>
      <c r="AC54" s="52">
        <f>VLOOKUP($B54,Shock_dev!$A$1:$CI$300,MATCH(DATE(AC$1,1,1),Shock_dev!$A$1:$CI$1,0),FALSE)</f>
        <v>1.3388692675203666E-2</v>
      </c>
      <c r="AD54" s="52">
        <f>VLOOKUP($B54,Shock_dev!$A$1:$CI$300,MATCH(DATE(AD$1,1,1),Shock_dev!$A$1:$CI$1,0),FALSE)</f>
        <v>1.3468343863630883E-2</v>
      </c>
      <c r="AE54" s="52">
        <f>VLOOKUP($B54,Shock_dev!$A$1:$CI$300,MATCH(DATE(AE$1,1,1),Shock_dev!$A$1:$CI$1,0),FALSE)</f>
        <v>1.3535557189854957E-2</v>
      </c>
      <c r="AF54" s="52">
        <f>VLOOKUP($B54,Shock_dev!$A$1:$CI$300,MATCH(DATE(AF$1,1,1),Shock_dev!$A$1:$CI$1,0),FALSE)</f>
        <v>1.3578854806573873E-2</v>
      </c>
      <c r="AG54" s="52"/>
      <c r="AH54" s="65">
        <f t="shared" si="1"/>
        <v>1.8277244612051088E-2</v>
      </c>
      <c r="AI54" s="65">
        <f t="shared" si="2"/>
        <v>1.9601834427803538E-2</v>
      </c>
      <c r="AJ54" s="65">
        <f t="shared" si="3"/>
        <v>1.573526665901458E-2</v>
      </c>
      <c r="AK54" s="65">
        <f t="shared" si="4"/>
        <v>1.3172846928401946E-2</v>
      </c>
      <c r="AL54" s="65">
        <f t="shared" si="5"/>
        <v>1.2359875667267326E-2</v>
      </c>
      <c r="AM54" s="65">
        <f t="shared" si="6"/>
        <v>1.3452095689306951E-2</v>
      </c>
      <c r="AN54" s="66"/>
      <c r="AO54" s="65">
        <f t="shared" si="7"/>
        <v>1.8939539519927315E-2</v>
      </c>
      <c r="AP54" s="65">
        <f t="shared" si="8"/>
        <v>1.4454056793708262E-2</v>
      </c>
      <c r="AQ54" s="65">
        <f t="shared" si="9"/>
        <v>1.2905985678287138E-2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1.1080950063572115E-3</v>
      </c>
      <c r="D55" s="52">
        <f>VLOOKUP($B55,Shock_dev!$A$1:$CI$300,MATCH(DATE(D$1,1,1),Shock_dev!$A$1:$CI$1,0),FALSE)</f>
        <v>1.3546741246601155E-3</v>
      </c>
      <c r="E55" s="52">
        <f>VLOOKUP($B55,Shock_dev!$A$1:$CI$300,MATCH(DATE(E$1,1,1),Shock_dev!$A$1:$CI$1,0),FALSE)</f>
        <v>1.4801925189172223E-3</v>
      </c>
      <c r="F55" s="52">
        <f>VLOOKUP($B55,Shock_dev!$A$1:$CI$300,MATCH(DATE(F$1,1,1),Shock_dev!$A$1:$CI$1,0),FALSE)</f>
        <v>1.5270938060977328E-3</v>
      </c>
      <c r="G55" s="52">
        <f>VLOOKUP($B55,Shock_dev!$A$1:$CI$300,MATCH(DATE(G$1,1,1),Shock_dev!$A$1:$CI$1,0),FALSE)</f>
        <v>1.5335303473197491E-3</v>
      </c>
      <c r="H55" s="52">
        <f>VLOOKUP($B55,Shock_dev!$A$1:$CI$300,MATCH(DATE(H$1,1,1),Shock_dev!$A$1:$CI$1,0),FALSE)</f>
        <v>1.4808812672348112E-3</v>
      </c>
      <c r="I55" s="52">
        <f>VLOOKUP($B55,Shock_dev!$A$1:$CI$300,MATCH(DATE(I$1,1,1),Shock_dev!$A$1:$CI$1,0),FALSE)</f>
        <v>1.3468303168366633E-3</v>
      </c>
      <c r="J55" s="52">
        <f>VLOOKUP($B55,Shock_dev!$A$1:$CI$300,MATCH(DATE(J$1,1,1),Shock_dev!$A$1:$CI$1,0),FALSE)</f>
        <v>1.2488441108851394E-3</v>
      </c>
      <c r="K55" s="52">
        <f>VLOOKUP($B55,Shock_dev!$A$1:$CI$300,MATCH(DATE(K$1,1,1),Shock_dev!$A$1:$CI$1,0),FALSE)</f>
        <v>1.1217668294787996E-3</v>
      </c>
      <c r="L55" s="52">
        <f>VLOOKUP($B55,Shock_dev!$A$1:$CI$300,MATCH(DATE(L$1,1,1),Shock_dev!$A$1:$CI$1,0),FALSE)</f>
        <v>9.2560615036684868E-4</v>
      </c>
      <c r="M55" s="52">
        <f>VLOOKUP($B55,Shock_dev!$A$1:$CI$300,MATCH(DATE(M$1,1,1),Shock_dev!$A$1:$CI$1,0),FALSE)</f>
        <v>6.7841797158571602E-4</v>
      </c>
      <c r="N55" s="52">
        <f>VLOOKUP($B55,Shock_dev!$A$1:$CI$300,MATCH(DATE(N$1,1,1),Shock_dev!$A$1:$CI$1,0),FALSE)</f>
        <v>5.3229403325106737E-4</v>
      </c>
      <c r="O55" s="52">
        <f>VLOOKUP($B55,Shock_dev!$A$1:$CI$300,MATCH(DATE(O$1,1,1),Shock_dev!$A$1:$CI$1,0),FALSE)</f>
        <v>3.8029579272063924E-4</v>
      </c>
      <c r="P55" s="52">
        <f>VLOOKUP($B55,Shock_dev!$A$1:$CI$300,MATCH(DATE(P$1,1,1),Shock_dev!$A$1:$CI$1,0),FALSE)</f>
        <v>2.4534327416319266E-4</v>
      </c>
      <c r="Q55" s="52">
        <f>VLOOKUP($B55,Shock_dev!$A$1:$CI$300,MATCH(DATE(Q$1,1,1),Shock_dev!$A$1:$CI$1,0),FALSE)</f>
        <v>1.1386432595667481E-4</v>
      </c>
      <c r="R55" s="52">
        <f>VLOOKUP($B55,Shock_dev!$A$1:$CI$300,MATCH(DATE(R$1,1,1),Shock_dev!$A$1:$CI$1,0),FALSE)</f>
        <v>-1.4325310678964328E-5</v>
      </c>
      <c r="S55" s="52">
        <f>VLOOKUP($B55,Shock_dev!$A$1:$CI$300,MATCH(DATE(S$1,1,1),Shock_dev!$A$1:$CI$1,0),FALSE)</f>
        <v>-4.8114044011307233E-5</v>
      </c>
      <c r="T55" s="52">
        <f>VLOOKUP($B55,Shock_dev!$A$1:$CI$300,MATCH(DATE(T$1,1,1),Shock_dev!$A$1:$CI$1,0),FALSE)</f>
        <v>-8.3823607679035049E-5</v>
      </c>
      <c r="U55" s="52">
        <f>VLOOKUP($B55,Shock_dev!$A$1:$CI$300,MATCH(DATE(U$1,1,1),Shock_dev!$A$1:$CI$1,0),FALSE)</f>
        <v>-9.9259373621920734E-5</v>
      </c>
      <c r="V55" s="52">
        <f>VLOOKUP($B55,Shock_dev!$A$1:$CI$300,MATCH(DATE(V$1,1,1),Shock_dev!$A$1:$CI$1,0),FALSE)</f>
        <v>-1.8896328655826448E-4</v>
      </c>
      <c r="W55" s="52">
        <f>VLOOKUP($B55,Shock_dev!$A$1:$CI$300,MATCH(DATE(W$1,1,1),Shock_dev!$A$1:$CI$1,0),FALSE)</f>
        <v>-2.1029554726595252E-4</v>
      </c>
      <c r="X55" s="52">
        <f>VLOOKUP($B55,Shock_dev!$A$1:$CI$300,MATCH(DATE(X$1,1,1),Shock_dev!$A$1:$CI$1,0),FALSE)</f>
        <v>-1.9877298393442466E-4</v>
      </c>
      <c r="Y55" s="52">
        <f>VLOOKUP($B55,Shock_dev!$A$1:$CI$300,MATCH(DATE(Y$1,1,1),Shock_dev!$A$1:$CI$1,0),FALSE)</f>
        <v>-1.7546491396394295E-4</v>
      </c>
      <c r="Z55" s="52">
        <f>VLOOKUP($B55,Shock_dev!$A$1:$CI$300,MATCH(DATE(Z$1,1,1),Shock_dev!$A$1:$CI$1,0),FALSE)</f>
        <v>-9.8531396604805891E-5</v>
      </c>
      <c r="AA55" s="52">
        <f>VLOOKUP($B55,Shock_dev!$A$1:$CI$300,MATCH(DATE(AA$1,1,1),Shock_dev!$A$1:$CI$1,0),FALSE)</f>
        <v>-6.2231256579669248E-5</v>
      </c>
      <c r="AB55" s="52">
        <f>VLOOKUP($B55,Shock_dev!$A$1:$CI$300,MATCH(DATE(AB$1,1,1),Shock_dev!$A$1:$CI$1,0),FALSE)</f>
        <v>-2.5694750632377031E-5</v>
      </c>
      <c r="AC55" s="52">
        <f>VLOOKUP($B55,Shock_dev!$A$1:$CI$300,MATCH(DATE(AC$1,1,1),Shock_dev!$A$1:$CI$1,0),FALSE)</f>
        <v>6.3658267820352434E-6</v>
      </c>
      <c r="AD55" s="52">
        <f>VLOOKUP($B55,Shock_dev!$A$1:$CI$300,MATCH(DATE(AD$1,1,1),Shock_dev!$A$1:$CI$1,0),FALSE)</f>
        <v>3.3580396242620699E-5</v>
      </c>
      <c r="AE55" s="52">
        <f>VLOOKUP($B55,Shock_dev!$A$1:$CI$300,MATCH(DATE(AE$1,1,1),Shock_dev!$A$1:$CI$1,0),FALSE)</f>
        <v>5.6326176696130718E-5</v>
      </c>
      <c r="AF55" s="52">
        <f>VLOOKUP($B55,Shock_dev!$A$1:$CI$300,MATCH(DATE(AF$1,1,1),Shock_dev!$A$1:$CI$1,0),FALSE)</f>
        <v>7.4442838429583387E-5</v>
      </c>
      <c r="AG55" s="52"/>
      <c r="AH55" s="65">
        <f t="shared" si="1"/>
        <v>1.4007171606704063E-3</v>
      </c>
      <c r="AI55" s="65">
        <f t="shared" si="2"/>
        <v>1.2247857349604525E-3</v>
      </c>
      <c r="AJ55" s="65">
        <f t="shared" si="3"/>
        <v>3.9004307953545805E-4</v>
      </c>
      <c r="AK55" s="65">
        <f t="shared" si="4"/>
        <v>-8.6897124509898355E-5</v>
      </c>
      <c r="AL55" s="65">
        <f t="shared" si="5"/>
        <v>-1.4905921966975902E-4</v>
      </c>
      <c r="AM55" s="65">
        <f t="shared" si="6"/>
        <v>2.9004097503598608E-5</v>
      </c>
      <c r="AN55" s="66"/>
      <c r="AO55" s="65">
        <f t="shared" si="7"/>
        <v>1.3127514478154293E-3</v>
      </c>
      <c r="AP55" s="65">
        <f t="shared" si="8"/>
        <v>1.5157297751277986E-4</v>
      </c>
      <c r="AQ55" s="65">
        <f t="shared" si="9"/>
        <v>-6.0027561083080211E-5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7.0084167610120103E-3</v>
      </c>
      <c r="D56" s="52">
        <f>VLOOKUP($B56,Shock_dev!$A$1:$CI$300,MATCH(DATE(D$1,1,1),Shock_dev!$A$1:$CI$1,0),FALSE)</f>
        <v>7.7507211466608531E-3</v>
      </c>
      <c r="E56" s="52">
        <f>VLOOKUP($B56,Shock_dev!$A$1:$CI$300,MATCH(DATE(E$1,1,1),Shock_dev!$A$1:$CI$1,0),FALSE)</f>
        <v>8.1001808291759365E-3</v>
      </c>
      <c r="F56" s="52">
        <f>VLOOKUP($B56,Shock_dev!$A$1:$CI$300,MATCH(DATE(F$1,1,1),Shock_dev!$A$1:$CI$1,0),FALSE)</f>
        <v>8.3102077397394468E-3</v>
      </c>
      <c r="G56" s="52">
        <f>VLOOKUP($B56,Shock_dev!$A$1:$CI$300,MATCH(DATE(G$1,1,1),Shock_dev!$A$1:$CI$1,0),FALSE)</f>
        <v>8.5555150169812424E-3</v>
      </c>
      <c r="H56" s="52">
        <f>VLOOKUP($B56,Shock_dev!$A$1:$CI$300,MATCH(DATE(H$1,1,1),Shock_dev!$A$1:$CI$1,0),FALSE)</f>
        <v>8.5907495332699143E-3</v>
      </c>
      <c r="I56" s="52">
        <f>VLOOKUP($B56,Shock_dev!$A$1:$CI$300,MATCH(DATE(I$1,1,1),Shock_dev!$A$1:$CI$1,0),FALSE)</f>
        <v>8.2133957875982957E-3</v>
      </c>
      <c r="J56" s="52">
        <f>VLOOKUP($B56,Shock_dev!$A$1:$CI$300,MATCH(DATE(J$1,1,1),Shock_dev!$A$1:$CI$1,0),FALSE)</f>
        <v>8.240875485324017E-3</v>
      </c>
      <c r="K56" s="52">
        <f>VLOOKUP($B56,Shock_dev!$A$1:$CI$300,MATCH(DATE(K$1,1,1),Shock_dev!$A$1:$CI$1,0),FALSE)</f>
        <v>8.065650687860566E-3</v>
      </c>
      <c r="L56" s="52">
        <f>VLOOKUP($B56,Shock_dev!$A$1:$CI$300,MATCH(DATE(L$1,1,1),Shock_dev!$A$1:$CI$1,0),FALSE)</f>
        <v>7.4159997853788066E-3</v>
      </c>
      <c r="M56" s="52">
        <f>VLOOKUP($B56,Shock_dev!$A$1:$CI$300,MATCH(DATE(M$1,1,1),Shock_dev!$A$1:$CI$1,0),FALSE)</f>
        <v>6.4624643397064065E-3</v>
      </c>
      <c r="N56" s="52">
        <f>VLOOKUP($B56,Shock_dev!$A$1:$CI$300,MATCH(DATE(N$1,1,1),Shock_dev!$A$1:$CI$1,0),FALSE)</f>
        <v>6.2739750567204801E-3</v>
      </c>
      <c r="O56" s="52">
        <f>VLOOKUP($B56,Shock_dev!$A$1:$CI$300,MATCH(DATE(O$1,1,1),Shock_dev!$A$1:$CI$1,0),FALSE)</f>
        <v>5.9114833257956131E-3</v>
      </c>
      <c r="P56" s="52">
        <f>VLOOKUP($B56,Shock_dev!$A$1:$CI$300,MATCH(DATE(P$1,1,1),Shock_dev!$A$1:$CI$1,0),FALSE)</f>
        <v>5.5953360960188537E-3</v>
      </c>
      <c r="Q56" s="52">
        <f>VLOOKUP($B56,Shock_dev!$A$1:$CI$300,MATCH(DATE(Q$1,1,1),Shock_dev!$A$1:$CI$1,0),FALSE)</f>
        <v>5.2153067898019455E-3</v>
      </c>
      <c r="R56" s="52">
        <f>VLOOKUP($B56,Shock_dev!$A$1:$CI$300,MATCH(DATE(R$1,1,1),Shock_dev!$A$1:$CI$1,0),FALSE)</f>
        <v>4.7952477908374267E-3</v>
      </c>
      <c r="S56" s="52">
        <f>VLOOKUP($B56,Shock_dev!$A$1:$CI$300,MATCH(DATE(S$1,1,1),Shock_dev!$A$1:$CI$1,0),FALSE)</f>
        <v>4.9861448683529673E-3</v>
      </c>
      <c r="T56" s="52">
        <f>VLOOKUP($B56,Shock_dev!$A$1:$CI$300,MATCH(DATE(T$1,1,1),Shock_dev!$A$1:$CI$1,0),FALSE)</f>
        <v>5.0098403331797145E-3</v>
      </c>
      <c r="U56" s="52">
        <f>VLOOKUP($B56,Shock_dev!$A$1:$CI$300,MATCH(DATE(U$1,1,1),Shock_dev!$A$1:$CI$1,0),FALSE)</f>
        <v>5.1076111682334755E-3</v>
      </c>
      <c r="V56" s="52">
        <f>VLOOKUP($B56,Shock_dev!$A$1:$CI$300,MATCH(DATE(V$1,1,1),Shock_dev!$A$1:$CI$1,0),FALSE)</f>
        <v>4.6173264187805074E-3</v>
      </c>
      <c r="W56" s="52">
        <f>VLOOKUP($B56,Shock_dev!$A$1:$CI$300,MATCH(DATE(W$1,1,1),Shock_dev!$A$1:$CI$1,0),FALSE)</f>
        <v>4.6626056297647675E-3</v>
      </c>
      <c r="X56" s="52">
        <f>VLOOKUP($B56,Shock_dev!$A$1:$CI$300,MATCH(DATE(X$1,1,1),Shock_dev!$A$1:$CI$1,0),FALSE)</f>
        <v>4.8658466679450327E-3</v>
      </c>
      <c r="Y56" s="52">
        <f>VLOOKUP($B56,Shock_dev!$A$1:$CI$300,MATCH(DATE(Y$1,1,1),Shock_dev!$A$1:$CI$1,0),FALSE)</f>
        <v>5.0783062165471226E-3</v>
      </c>
      <c r="Z56" s="52">
        <f>VLOOKUP($B56,Shock_dev!$A$1:$CI$300,MATCH(DATE(Z$1,1,1),Shock_dev!$A$1:$CI$1,0),FALSE)</f>
        <v>5.6402984931235743E-3</v>
      </c>
      <c r="AA56" s="52">
        <f>VLOOKUP($B56,Shock_dev!$A$1:$CI$300,MATCH(DATE(AA$1,1,1),Shock_dev!$A$1:$CI$1,0),FALSE)</f>
        <v>5.8303315282143588E-3</v>
      </c>
      <c r="AB56" s="52">
        <f>VLOOKUP($B56,Shock_dev!$A$1:$CI$300,MATCH(DATE(AB$1,1,1),Shock_dev!$A$1:$CI$1,0),FALSE)</f>
        <v>6.0447724961310957E-3</v>
      </c>
      <c r="AC56" s="52">
        <f>VLOOKUP($B56,Shock_dev!$A$1:$CI$300,MATCH(DATE(AC$1,1,1),Shock_dev!$A$1:$CI$1,0),FALSE)</f>
        <v>6.2397089677291009E-3</v>
      </c>
      <c r="AD56" s="52">
        <f>VLOOKUP($B56,Shock_dev!$A$1:$CI$300,MATCH(DATE(AD$1,1,1),Shock_dev!$A$1:$CI$1,0),FALSE)</f>
        <v>6.4163523336580623E-3</v>
      </c>
      <c r="AE56" s="52">
        <f>VLOOKUP($B56,Shock_dev!$A$1:$CI$300,MATCH(DATE(AE$1,1,1),Shock_dev!$A$1:$CI$1,0),FALSE)</f>
        <v>6.5778004617705957E-3</v>
      </c>
      <c r="AF56" s="52">
        <f>VLOOKUP($B56,Shock_dev!$A$1:$CI$300,MATCH(DATE(AF$1,1,1),Shock_dev!$A$1:$CI$1,0),FALSE)</f>
        <v>6.7212843257967664E-3</v>
      </c>
      <c r="AG56" s="52"/>
      <c r="AH56" s="65">
        <f t="shared" si="1"/>
        <v>7.945008298713899E-3</v>
      </c>
      <c r="AI56" s="65">
        <f t="shared" si="2"/>
        <v>8.1053342558863213E-3</v>
      </c>
      <c r="AJ56" s="65">
        <f t="shared" si="3"/>
        <v>5.8917131216086596E-3</v>
      </c>
      <c r="AK56" s="65">
        <f t="shared" si="4"/>
        <v>4.9032341158768188E-3</v>
      </c>
      <c r="AL56" s="65">
        <f t="shared" si="5"/>
        <v>5.2154777071189715E-3</v>
      </c>
      <c r="AM56" s="65">
        <f t="shared" si="6"/>
        <v>6.3999837170171242E-3</v>
      </c>
      <c r="AN56" s="66"/>
      <c r="AO56" s="65">
        <f t="shared" si="7"/>
        <v>8.025171277300111E-3</v>
      </c>
      <c r="AP56" s="65">
        <f t="shared" si="8"/>
        <v>5.3974736187427392E-3</v>
      </c>
      <c r="AQ56" s="65">
        <f t="shared" si="9"/>
        <v>5.8077307120680474E-3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2.2932352587115672E-2</v>
      </c>
      <c r="D57" s="52">
        <f>VLOOKUP($B57,Shock_dev!$A$1:$CI$300,MATCH(DATE(D$1,1,1),Shock_dev!$A$1:$CI$1,0),FALSE)</f>
        <v>2.3958812640039823E-2</v>
      </c>
      <c r="E57" s="52">
        <f>VLOOKUP($B57,Shock_dev!$A$1:$CI$300,MATCH(DATE(E$1,1,1),Shock_dev!$A$1:$CI$1,0),FALSE)</f>
        <v>2.4269213690457703E-2</v>
      </c>
      <c r="F57" s="52">
        <f>VLOOKUP($B57,Shock_dev!$A$1:$CI$300,MATCH(DATE(F$1,1,1),Shock_dev!$A$1:$CI$1,0),FALSE)</f>
        <v>2.4515369263667017E-2</v>
      </c>
      <c r="G57" s="52">
        <f>VLOOKUP($B57,Shock_dev!$A$1:$CI$300,MATCH(DATE(G$1,1,1),Shock_dev!$A$1:$CI$1,0),FALSE)</f>
        <v>2.5151511142421493E-2</v>
      </c>
      <c r="H57" s="52">
        <f>VLOOKUP($B57,Shock_dev!$A$1:$CI$300,MATCH(DATE(H$1,1,1),Shock_dev!$A$1:$CI$1,0),FALSE)</f>
        <v>2.5121921626774419E-2</v>
      </c>
      <c r="I57" s="52">
        <f>VLOOKUP($B57,Shock_dev!$A$1:$CI$300,MATCH(DATE(I$1,1,1),Shock_dev!$A$1:$CI$1,0),FALSE)</f>
        <v>2.3654232045643486E-2</v>
      </c>
      <c r="J57" s="52">
        <f>VLOOKUP($B57,Shock_dev!$A$1:$CI$300,MATCH(DATE(J$1,1,1),Shock_dev!$A$1:$CI$1,0),FALSE)</f>
        <v>2.3832509720970282E-2</v>
      </c>
      <c r="K57" s="52">
        <f>VLOOKUP($B57,Shock_dev!$A$1:$CI$300,MATCH(DATE(K$1,1,1),Shock_dev!$A$1:$CI$1,0),FALSE)</f>
        <v>2.3204834145292258E-2</v>
      </c>
      <c r="L57" s="52">
        <f>VLOOKUP($B57,Shock_dev!$A$1:$CI$300,MATCH(DATE(L$1,1,1),Shock_dev!$A$1:$CI$1,0),FALSE)</f>
        <v>2.0816751338139369E-2</v>
      </c>
      <c r="M57" s="52">
        <f>VLOOKUP($B57,Shock_dev!$A$1:$CI$300,MATCH(DATE(M$1,1,1),Shock_dev!$A$1:$CI$1,0),FALSE)</f>
        <v>1.7377148593772349E-2</v>
      </c>
      <c r="N57" s="52">
        <f>VLOOKUP($B57,Shock_dev!$A$1:$CI$300,MATCH(DATE(N$1,1,1),Shock_dev!$A$1:$CI$1,0),FALSE)</f>
        <v>1.6879947362246885E-2</v>
      </c>
      <c r="O57" s="52">
        <f>VLOOKUP($B57,Shock_dev!$A$1:$CI$300,MATCH(DATE(O$1,1,1),Shock_dev!$A$1:$CI$1,0),FALSE)</f>
        <v>1.556694621728639E-2</v>
      </c>
      <c r="P57" s="52">
        <f>VLOOKUP($B57,Shock_dev!$A$1:$CI$300,MATCH(DATE(P$1,1,1),Shock_dev!$A$1:$CI$1,0),FALSE)</f>
        <v>1.4381154371084413E-2</v>
      </c>
      <c r="Q57" s="52">
        <f>VLOOKUP($B57,Shock_dev!$A$1:$CI$300,MATCH(DATE(Q$1,1,1),Shock_dev!$A$1:$CI$1,0),FALSE)</f>
        <v>1.2901327838147361E-2</v>
      </c>
      <c r="R57" s="52">
        <f>VLOOKUP($B57,Shock_dev!$A$1:$CI$300,MATCH(DATE(R$1,1,1),Shock_dev!$A$1:$CI$1,0),FALSE)</f>
        <v>1.1247053551471034E-2</v>
      </c>
      <c r="S57" s="52">
        <f>VLOOKUP($B57,Shock_dev!$A$1:$CI$300,MATCH(DATE(S$1,1,1),Shock_dev!$A$1:$CI$1,0),FALSE)</f>
        <v>1.1857754986816411E-2</v>
      </c>
      <c r="T57" s="52">
        <f>VLOOKUP($B57,Shock_dev!$A$1:$CI$300,MATCH(DATE(T$1,1,1),Shock_dev!$A$1:$CI$1,0),FALSE)</f>
        <v>1.1685860338729084E-2</v>
      </c>
      <c r="U57" s="52">
        <f>VLOOKUP($B57,Shock_dev!$A$1:$CI$300,MATCH(DATE(U$1,1,1),Shock_dev!$A$1:$CI$1,0),FALSE)</f>
        <v>1.1763357740681471E-2</v>
      </c>
      <c r="V57" s="52">
        <f>VLOOKUP($B57,Shock_dev!$A$1:$CI$300,MATCH(DATE(V$1,1,1),Shock_dev!$A$1:$CI$1,0),FALSE)</f>
        <v>9.6075482807941818E-3</v>
      </c>
      <c r="W57" s="52">
        <f>VLOOKUP($B57,Shock_dev!$A$1:$CI$300,MATCH(DATE(W$1,1,1),Shock_dev!$A$1:$CI$1,0),FALSE)</f>
        <v>9.5665430097162368E-3</v>
      </c>
      <c r="X57" s="52">
        <f>VLOOKUP($B57,Shock_dev!$A$1:$CI$300,MATCH(DATE(X$1,1,1),Shock_dev!$A$1:$CI$1,0),FALSE)</f>
        <v>1.0030390590726305E-2</v>
      </c>
      <c r="Y57" s="52">
        <f>VLOOKUP($B57,Shock_dev!$A$1:$CI$300,MATCH(DATE(Y$1,1,1),Shock_dev!$A$1:$CI$1,0),FALSE)</f>
        <v>1.045673062488061E-2</v>
      </c>
      <c r="Z57" s="52">
        <f>VLOOKUP($B57,Shock_dev!$A$1:$CI$300,MATCH(DATE(Z$1,1,1),Shock_dev!$A$1:$CI$1,0),FALSE)</f>
        <v>1.2174139908879025E-2</v>
      </c>
      <c r="AA57" s="52">
        <f>VLOOKUP($B57,Shock_dev!$A$1:$CI$300,MATCH(DATE(AA$1,1,1),Shock_dev!$A$1:$CI$1,0),FALSE)</f>
        <v>1.2418644892801615E-2</v>
      </c>
      <c r="AB57" s="52">
        <f>VLOOKUP($B57,Shock_dev!$A$1:$CI$300,MATCH(DATE(AB$1,1,1),Shock_dev!$A$1:$CI$1,0),FALSE)</f>
        <v>1.2817842500683295E-2</v>
      </c>
      <c r="AC57" s="52">
        <f>VLOOKUP($B57,Shock_dev!$A$1:$CI$300,MATCH(DATE(AC$1,1,1),Shock_dev!$A$1:$CI$1,0),FALSE)</f>
        <v>1.3171442767512826E-2</v>
      </c>
      <c r="AD57" s="52">
        <f>VLOOKUP($B57,Shock_dev!$A$1:$CI$300,MATCH(DATE(AD$1,1,1),Shock_dev!$A$1:$CI$1,0),FALSE)</f>
        <v>1.3479800473877731E-2</v>
      </c>
      <c r="AE57" s="52">
        <f>VLOOKUP($B57,Shock_dev!$A$1:$CI$300,MATCH(DATE(AE$1,1,1),Shock_dev!$A$1:$CI$1,0),FALSE)</f>
        <v>1.3751683025650937E-2</v>
      </c>
      <c r="AF57" s="52">
        <f>VLOOKUP($B57,Shock_dev!$A$1:$CI$300,MATCH(DATE(AF$1,1,1),Shock_dev!$A$1:$CI$1,0),FALSE)</f>
        <v>1.397387969062101E-2</v>
      </c>
      <c r="AG57" s="52"/>
      <c r="AH57" s="65">
        <f t="shared" si="1"/>
        <v>2.4165451864740343E-2</v>
      </c>
      <c r="AI57" s="65">
        <f t="shared" si="2"/>
        <v>2.3326049775363962E-2</v>
      </c>
      <c r="AJ57" s="65">
        <f t="shared" si="3"/>
        <v>1.542130487650748E-2</v>
      </c>
      <c r="AK57" s="65">
        <f t="shared" si="4"/>
        <v>1.1232314979698437E-2</v>
      </c>
      <c r="AL57" s="65">
        <f t="shared" si="5"/>
        <v>1.0929289805400758E-2</v>
      </c>
      <c r="AM57" s="65">
        <f t="shared" si="6"/>
        <v>1.343892969166916E-2</v>
      </c>
      <c r="AN57" s="66"/>
      <c r="AO57" s="65">
        <f t="shared" si="7"/>
        <v>2.3745750820052154E-2</v>
      </c>
      <c r="AP57" s="65">
        <f t="shared" si="8"/>
        <v>1.3326809928102958E-2</v>
      </c>
      <c r="AQ57" s="65">
        <f t="shared" si="9"/>
        <v>1.2184109748534958E-2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2.6534369839700176E-2</v>
      </c>
      <c r="D58" s="52">
        <f>VLOOKUP($B58,Shock_dev!$A$1:$CI$300,MATCH(DATE(D$1,1,1),Shock_dev!$A$1:$CI$1,0),FALSE)</f>
        <v>3.5375804477017658E-2</v>
      </c>
      <c r="E58" s="52">
        <f>VLOOKUP($B58,Shock_dev!$A$1:$CI$300,MATCH(DATE(E$1,1,1),Shock_dev!$A$1:$CI$1,0),FALSE)</f>
        <v>4.1093134453318685E-2</v>
      </c>
      <c r="F58" s="52">
        <f>VLOOKUP($B58,Shock_dev!$A$1:$CI$300,MATCH(DATE(F$1,1,1),Shock_dev!$A$1:$CI$1,0),FALSE)</f>
        <v>4.4348813598976057E-2</v>
      </c>
      <c r="G58" s="52">
        <f>VLOOKUP($B58,Shock_dev!$A$1:$CI$300,MATCH(DATE(G$1,1,1),Shock_dev!$A$1:$CI$1,0),FALSE)</f>
        <v>4.6186425894531889E-2</v>
      </c>
      <c r="H58" s="52">
        <f>VLOOKUP($B58,Shock_dev!$A$1:$CI$300,MATCH(DATE(H$1,1,1),Shock_dev!$A$1:$CI$1,0),FALSE)</f>
        <v>4.6583883532380008E-2</v>
      </c>
      <c r="I58" s="52">
        <f>VLOOKUP($B58,Shock_dev!$A$1:$CI$300,MATCH(DATE(I$1,1,1),Shock_dev!$A$1:$CI$1,0),FALSE)</f>
        <v>4.5188401203976478E-2</v>
      </c>
      <c r="J58" s="52">
        <f>VLOOKUP($B58,Shock_dev!$A$1:$CI$300,MATCH(DATE(J$1,1,1),Shock_dev!$A$1:$CI$1,0),FALSE)</f>
        <v>4.4166529611374419E-2</v>
      </c>
      <c r="K58" s="52">
        <f>VLOOKUP($B58,Shock_dev!$A$1:$CI$300,MATCH(DATE(K$1,1,1),Shock_dev!$A$1:$CI$1,0),FALSE)</f>
        <v>4.2641577205695322E-2</v>
      </c>
      <c r="L58" s="52">
        <f>VLOOKUP($B58,Shock_dev!$A$1:$CI$300,MATCH(DATE(L$1,1,1),Shock_dev!$A$1:$CI$1,0),FALSE)</f>
        <v>3.9773550891467273E-2</v>
      </c>
      <c r="M58" s="52">
        <f>VLOOKUP($B58,Shock_dev!$A$1:$CI$300,MATCH(DATE(M$1,1,1),Shock_dev!$A$1:$CI$1,0),FALSE)</f>
        <v>3.565780048065248E-2</v>
      </c>
      <c r="N58" s="52">
        <f>VLOOKUP($B58,Shock_dev!$A$1:$CI$300,MATCH(DATE(N$1,1,1),Shock_dev!$A$1:$CI$1,0),FALSE)</f>
        <v>3.3141420901639927E-2</v>
      </c>
      <c r="O58" s="52">
        <f>VLOOKUP($B58,Shock_dev!$A$1:$CI$300,MATCH(DATE(O$1,1,1),Shock_dev!$A$1:$CI$1,0),FALSE)</f>
        <v>3.0722143449009184E-2</v>
      </c>
      <c r="P58" s="52">
        <f>VLOOKUP($B58,Shock_dev!$A$1:$CI$300,MATCH(DATE(P$1,1,1),Shock_dev!$A$1:$CI$1,0),FALSE)</f>
        <v>2.8664538995411305E-2</v>
      </c>
      <c r="Q58" s="52">
        <f>VLOOKUP($B58,Shock_dev!$A$1:$CI$300,MATCH(DATE(Q$1,1,1),Shock_dev!$A$1:$CI$1,0),FALSE)</f>
        <v>2.6714391720530303E-2</v>
      </c>
      <c r="R58" s="52">
        <f>VLOOKUP($B58,Shock_dev!$A$1:$CI$300,MATCH(DATE(R$1,1,1),Shock_dev!$A$1:$CI$1,0),FALSE)</f>
        <v>2.4784838783244494E-2</v>
      </c>
      <c r="S58" s="52">
        <f>VLOOKUP($B58,Shock_dev!$A$1:$CI$300,MATCH(DATE(S$1,1,1),Shock_dev!$A$1:$CI$1,0),FALSE)</f>
        <v>2.4591080576355669E-2</v>
      </c>
      <c r="T58" s="52">
        <f>VLOOKUP($B58,Shock_dev!$A$1:$CI$300,MATCH(DATE(T$1,1,1),Shock_dev!$A$1:$CI$1,0),FALSE)</f>
        <v>2.4623029986949863E-2</v>
      </c>
      <c r="U58" s="52">
        <f>VLOOKUP($B58,Shock_dev!$A$1:$CI$300,MATCH(DATE(U$1,1,1),Shock_dev!$A$1:$CI$1,0),FALSE)</f>
        <v>2.5092911542778429E-2</v>
      </c>
      <c r="V58" s="52">
        <f>VLOOKUP($B58,Shock_dev!$A$1:$CI$300,MATCH(DATE(V$1,1,1),Shock_dev!$A$1:$CI$1,0),FALSE)</f>
        <v>2.4180505605896151E-2</v>
      </c>
      <c r="W58" s="52">
        <f>VLOOKUP($B58,Shock_dev!$A$1:$CI$300,MATCH(DATE(W$1,1,1),Shock_dev!$A$1:$CI$1,0),FALSE)</f>
        <v>2.4253009558704786E-2</v>
      </c>
      <c r="X58" s="52">
        <f>VLOOKUP($B58,Shock_dev!$A$1:$CI$300,MATCH(DATE(X$1,1,1),Shock_dev!$A$1:$CI$1,0),FALSE)</f>
        <v>2.5026121139768487E-2</v>
      </c>
      <c r="Y58" s="52">
        <f>VLOOKUP($B58,Shock_dev!$A$1:$CI$300,MATCH(DATE(Y$1,1,1),Shock_dev!$A$1:$CI$1,0),FALSE)</f>
        <v>2.6154101995625376E-2</v>
      </c>
      <c r="Z58" s="52">
        <f>VLOOKUP($B58,Shock_dev!$A$1:$CI$300,MATCH(DATE(Z$1,1,1),Shock_dev!$A$1:$CI$1,0),FALSE)</f>
        <v>2.8325669119723076E-2</v>
      </c>
      <c r="AA58" s="52">
        <f>VLOOKUP($B58,Shock_dev!$A$1:$CI$300,MATCH(DATE(AA$1,1,1),Shock_dev!$A$1:$CI$1,0),FALSE)</f>
        <v>2.9929650437869749E-2</v>
      </c>
      <c r="AB58" s="52">
        <f>VLOOKUP($B58,Shock_dev!$A$1:$CI$300,MATCH(DATE(AB$1,1,1),Shock_dev!$A$1:$CI$1,0),FALSE)</f>
        <v>3.1439634403596345E-2</v>
      </c>
      <c r="AC58" s="52">
        <f>VLOOKUP($B58,Shock_dev!$A$1:$CI$300,MATCH(DATE(AC$1,1,1),Shock_dev!$A$1:$CI$1,0),FALSE)</f>
        <v>3.27915924829131E-2</v>
      </c>
      <c r="AD58" s="52">
        <f>VLOOKUP($B58,Shock_dev!$A$1:$CI$300,MATCH(DATE(AD$1,1,1),Shock_dev!$A$1:$CI$1,0),FALSE)</f>
        <v>3.3984473890340136E-2</v>
      </c>
      <c r="AE58" s="52">
        <f>VLOOKUP($B58,Shock_dev!$A$1:$CI$300,MATCH(DATE(AE$1,1,1),Shock_dev!$A$1:$CI$1,0),FALSE)</f>
        <v>3.5031886751206227E-2</v>
      </c>
      <c r="AF58" s="52">
        <f>VLOOKUP($B58,Shock_dev!$A$1:$CI$300,MATCH(DATE(AF$1,1,1),Shock_dev!$A$1:$CI$1,0),FALSE)</f>
        <v>3.5937893839745223E-2</v>
      </c>
      <c r="AG58" s="52"/>
      <c r="AH58" s="65">
        <f t="shared" si="1"/>
        <v>3.8707709652708894E-2</v>
      </c>
      <c r="AI58" s="65">
        <f t="shared" si="2"/>
        <v>4.3670788488978707E-2</v>
      </c>
      <c r="AJ58" s="65">
        <f t="shared" si="3"/>
        <v>3.0980059109448642E-2</v>
      </c>
      <c r="AK58" s="65">
        <f t="shared" si="4"/>
        <v>2.465447329904492E-2</v>
      </c>
      <c r="AL58" s="65">
        <f t="shared" si="5"/>
        <v>2.6737710450338292E-2</v>
      </c>
      <c r="AM58" s="65">
        <f t="shared" si="6"/>
        <v>3.3837096273560206E-2</v>
      </c>
      <c r="AN58" s="66"/>
      <c r="AO58" s="65">
        <f t="shared" si="7"/>
        <v>4.11892490708438E-2</v>
      </c>
      <c r="AP58" s="65">
        <f t="shared" si="8"/>
        <v>2.7817266204246779E-2</v>
      </c>
      <c r="AQ58" s="65">
        <f t="shared" si="9"/>
        <v>3.0287403361949249E-2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2.9825062084738323E-2</v>
      </c>
      <c r="D59" s="52">
        <f>VLOOKUP($B59,Shock_dev!$A$1:$CI$300,MATCH(DATE(D$1,1,1),Shock_dev!$A$1:$CI$1,0),FALSE)</f>
        <v>4.125742257044554E-2</v>
      </c>
      <c r="E59" s="52">
        <f>VLOOKUP($B59,Shock_dev!$A$1:$CI$300,MATCH(DATE(E$1,1,1),Shock_dev!$A$1:$CI$1,0),FALSE)</f>
        <v>4.949067440962094E-2</v>
      </c>
      <c r="F59" s="52">
        <f>VLOOKUP($B59,Shock_dev!$A$1:$CI$300,MATCH(DATE(F$1,1,1),Shock_dev!$A$1:$CI$1,0),FALSE)</f>
        <v>5.5957429478532612E-2</v>
      </c>
      <c r="G59" s="52">
        <f>VLOOKUP($B59,Shock_dev!$A$1:$CI$300,MATCH(DATE(G$1,1,1),Shock_dev!$A$1:$CI$1,0),FALSE)</f>
        <v>6.1922894560671106E-2</v>
      </c>
      <c r="H59" s="52">
        <f>VLOOKUP($B59,Shock_dev!$A$1:$CI$300,MATCH(DATE(H$1,1,1),Shock_dev!$A$1:$CI$1,0),FALSE)</f>
        <v>6.7520607295295132E-2</v>
      </c>
      <c r="I59" s="52">
        <f>VLOOKUP($B59,Shock_dev!$A$1:$CI$300,MATCH(DATE(I$1,1,1),Shock_dev!$A$1:$CI$1,0),FALSE)</f>
        <v>7.2312031978816374E-2</v>
      </c>
      <c r="J59" s="52">
        <f>VLOOKUP($B59,Shock_dev!$A$1:$CI$300,MATCH(DATE(J$1,1,1),Shock_dev!$A$1:$CI$1,0),FALSE)</f>
        <v>7.7820373003499491E-2</v>
      </c>
      <c r="K59" s="52">
        <f>VLOOKUP($B59,Shock_dev!$A$1:$CI$300,MATCH(DATE(K$1,1,1),Shock_dev!$A$1:$CI$1,0),FALSE)</f>
        <v>8.3400164392480866E-2</v>
      </c>
      <c r="L59" s="52">
        <f>VLOOKUP($B59,Shock_dev!$A$1:$CI$300,MATCH(DATE(L$1,1,1),Shock_dev!$A$1:$CI$1,0),FALSE)</f>
        <v>8.8021648878850778E-2</v>
      </c>
      <c r="M59" s="52">
        <f>VLOOKUP($B59,Shock_dev!$A$1:$CI$300,MATCH(DATE(M$1,1,1),Shock_dev!$A$1:$CI$1,0),FALSE)</f>
        <v>9.1479400693226381E-2</v>
      </c>
      <c r="N59" s="52">
        <f>VLOOKUP($B59,Shock_dev!$A$1:$CI$300,MATCH(DATE(N$1,1,1),Shock_dev!$A$1:$CI$1,0),FALSE)</f>
        <v>9.5987738045354126E-2</v>
      </c>
      <c r="O59" s="52">
        <f>VLOOKUP($B59,Shock_dev!$A$1:$CI$300,MATCH(DATE(O$1,1,1),Shock_dev!$A$1:$CI$1,0),FALSE)</f>
        <v>0.1005562386504302</v>
      </c>
      <c r="P59" s="52">
        <f>VLOOKUP($B59,Shock_dev!$A$1:$CI$300,MATCH(DATE(P$1,1,1),Shock_dev!$A$1:$CI$1,0),FALSE)</f>
        <v>0.10508740366234787</v>
      </c>
      <c r="Q59" s="52">
        <f>VLOOKUP($B59,Shock_dev!$A$1:$CI$300,MATCH(DATE(Q$1,1,1),Shock_dev!$A$1:$CI$1,0),FALSE)</f>
        <v>0.10928729398762277</v>
      </c>
      <c r="R59" s="52">
        <f>VLOOKUP($B59,Shock_dev!$A$1:$CI$300,MATCH(DATE(R$1,1,1),Shock_dev!$A$1:$CI$1,0),FALSE)</f>
        <v>0.11300731154368192</v>
      </c>
      <c r="S59" s="52">
        <f>VLOOKUP($B59,Shock_dev!$A$1:$CI$300,MATCH(DATE(S$1,1,1),Shock_dev!$A$1:$CI$1,0),FALSE)</f>
        <v>0.11764177922010201</v>
      </c>
      <c r="T59" s="52">
        <f>VLOOKUP($B59,Shock_dev!$A$1:$CI$300,MATCH(DATE(T$1,1,1),Shock_dev!$A$1:$CI$1,0),FALSE)</f>
        <v>0.12214845415353169</v>
      </c>
      <c r="U59" s="52">
        <f>VLOOKUP($B59,Shock_dev!$A$1:$CI$300,MATCH(DATE(U$1,1,1),Shock_dev!$A$1:$CI$1,0),FALSE)</f>
        <v>0.12650411255228353</v>
      </c>
      <c r="V59" s="52">
        <f>VLOOKUP($B59,Shock_dev!$A$1:$CI$300,MATCH(DATE(V$1,1,1),Shock_dev!$A$1:$CI$1,0),FALSE)</f>
        <v>0.12924353411661288</v>
      </c>
      <c r="W59" s="52">
        <f>VLOOKUP($B59,Shock_dev!$A$1:$CI$300,MATCH(DATE(W$1,1,1),Shock_dev!$A$1:$CI$1,0),FALSE)</f>
        <v>0.13215341211623724</v>
      </c>
      <c r="X59" s="52">
        <f>VLOOKUP($B59,Shock_dev!$A$1:$CI$300,MATCH(DATE(X$1,1,1),Shock_dev!$A$1:$CI$1,0),FALSE)</f>
        <v>0.13535045549145663</v>
      </c>
      <c r="Y59" s="52">
        <f>VLOOKUP($B59,Shock_dev!$A$1:$CI$300,MATCH(DATE(Y$1,1,1),Shock_dev!$A$1:$CI$1,0),FALSE)</f>
        <v>0.13853740774198559</v>
      </c>
      <c r="Z59" s="52">
        <f>VLOOKUP($B59,Shock_dev!$A$1:$CI$300,MATCH(DATE(Z$1,1,1),Shock_dev!$A$1:$CI$1,0),FALSE)</f>
        <v>0.14228434277895149</v>
      </c>
      <c r="AA59" s="52">
        <f>VLOOKUP($B59,Shock_dev!$A$1:$CI$300,MATCH(DATE(AA$1,1,1),Shock_dev!$A$1:$CI$1,0),FALSE)</f>
        <v>0.14533139898132807</v>
      </c>
      <c r="AB59" s="52">
        <f>VLOOKUP($B59,Shock_dev!$A$1:$CI$300,MATCH(DATE(AB$1,1,1),Shock_dev!$A$1:$CI$1,0),FALSE)</f>
        <v>0.14791019642108605</v>
      </c>
      <c r="AC59" s="52">
        <f>VLOOKUP($B59,Shock_dev!$A$1:$CI$300,MATCH(DATE(AC$1,1,1),Shock_dev!$A$1:$CI$1,0),FALSE)</f>
        <v>0.15008985144852033</v>
      </c>
      <c r="AD59" s="52">
        <f>VLOOKUP($B59,Shock_dev!$A$1:$CI$300,MATCH(DATE(AD$1,1,1),Shock_dev!$A$1:$CI$1,0),FALSE)</f>
        <v>0.15192641027859335</v>
      </c>
      <c r="AE59" s="52">
        <f>VLOOKUP($B59,Shock_dev!$A$1:$CI$300,MATCH(DATE(AE$1,1,1),Shock_dev!$A$1:$CI$1,0),FALSE)</f>
        <v>0.15346953012484005</v>
      </c>
      <c r="AF59" s="52">
        <f>VLOOKUP($B59,Shock_dev!$A$1:$CI$300,MATCH(DATE(AF$1,1,1),Shock_dev!$A$1:$CI$1,0),FALSE)</f>
        <v>0.15474728384859135</v>
      </c>
      <c r="AG59" s="52"/>
      <c r="AH59" s="65">
        <f t="shared" si="1"/>
        <v>4.7690696620801706E-2</v>
      </c>
      <c r="AI59" s="65">
        <f t="shared" si="2"/>
        <v>7.7814965109788525E-2</v>
      </c>
      <c r="AJ59" s="65">
        <f t="shared" si="3"/>
        <v>0.10047961500779627</v>
      </c>
      <c r="AK59" s="65">
        <f t="shared" si="4"/>
        <v>0.12170903831724242</v>
      </c>
      <c r="AL59" s="65">
        <f t="shared" si="5"/>
        <v>0.13873140342199181</v>
      </c>
      <c r="AM59" s="65">
        <f t="shared" si="6"/>
        <v>0.15162865442432621</v>
      </c>
      <c r="AN59" s="66"/>
      <c r="AO59" s="65">
        <f t="shared" si="7"/>
        <v>6.2752830865295123E-2</v>
      </c>
      <c r="AP59" s="65">
        <f t="shared" si="8"/>
        <v>0.11109432666251934</v>
      </c>
      <c r="AQ59" s="65">
        <f t="shared" si="9"/>
        <v>0.14518002892315901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0.11398093545180996</v>
      </c>
      <c r="D60" s="52">
        <f>VLOOKUP($B60,Shock_dev!$A$1:$CI$300,MATCH(DATE(D$1,1,1),Shock_dev!$A$1:$CI$1,0),FALSE)</f>
        <v>0.10113901599430725</v>
      </c>
      <c r="E60" s="52">
        <f>VLOOKUP($B60,Shock_dev!$A$1:$CI$300,MATCH(DATE(E$1,1,1),Shock_dev!$A$1:$CI$1,0),FALSE)</f>
        <v>0.10009252713330287</v>
      </c>
      <c r="F60" s="52">
        <f>VLOOKUP($B60,Shock_dev!$A$1:$CI$300,MATCH(DATE(F$1,1,1),Shock_dev!$A$1:$CI$1,0),FALSE)</f>
        <v>0.10024979062288046</v>
      </c>
      <c r="G60" s="52">
        <f>VLOOKUP($B60,Shock_dev!$A$1:$CI$300,MATCH(DATE(G$1,1,1),Shock_dev!$A$1:$CI$1,0),FALSE)</f>
        <v>0.10959078473806357</v>
      </c>
      <c r="H60" s="52">
        <f>VLOOKUP($B60,Shock_dev!$A$1:$CI$300,MATCH(DATE(H$1,1,1),Shock_dev!$A$1:$CI$1,0),FALSE)</f>
        <v>0.11079449625254793</v>
      </c>
      <c r="I60" s="52">
        <f>VLOOKUP($B60,Shock_dev!$A$1:$CI$300,MATCH(DATE(I$1,1,1),Shock_dev!$A$1:$CI$1,0),FALSE)</f>
        <v>0.11039554004695769</v>
      </c>
      <c r="J60" s="52">
        <f>VLOOKUP($B60,Shock_dev!$A$1:$CI$300,MATCH(DATE(J$1,1,1),Shock_dev!$A$1:$CI$1,0),FALSE)</f>
        <v>0.11038869679984434</v>
      </c>
      <c r="K60" s="52">
        <f>VLOOKUP($B60,Shock_dev!$A$1:$CI$300,MATCH(DATE(K$1,1,1),Shock_dev!$A$1:$CI$1,0),FALSE)</f>
        <v>0.1104876993918506</v>
      </c>
      <c r="L60" s="52">
        <f>VLOOKUP($B60,Shock_dev!$A$1:$CI$300,MATCH(DATE(L$1,1,1),Shock_dev!$A$1:$CI$1,0),FALSE)</f>
        <v>9.2603562942135786E-2</v>
      </c>
      <c r="M60" s="52">
        <f>VLOOKUP($B60,Shock_dev!$A$1:$CI$300,MATCH(DATE(M$1,1,1),Shock_dev!$A$1:$CI$1,0),FALSE)</f>
        <v>7.7430541117535195E-2</v>
      </c>
      <c r="N60" s="52">
        <f>VLOOKUP($B60,Shock_dev!$A$1:$CI$300,MATCH(DATE(N$1,1,1),Shock_dev!$A$1:$CI$1,0),FALSE)</f>
        <v>7.9889123976104606E-2</v>
      </c>
      <c r="O60" s="52">
        <f>VLOOKUP($B60,Shock_dev!$A$1:$CI$300,MATCH(DATE(O$1,1,1),Shock_dev!$A$1:$CI$1,0),FALSE)</f>
        <v>8.0656863429143549E-2</v>
      </c>
      <c r="P60" s="52">
        <f>VLOOKUP($B60,Shock_dev!$A$1:$CI$300,MATCH(DATE(P$1,1,1),Shock_dev!$A$1:$CI$1,0),FALSE)</f>
        <v>8.132139348726071E-2</v>
      </c>
      <c r="Q60" s="52">
        <f>VLOOKUP($B60,Shock_dev!$A$1:$CI$300,MATCH(DATE(Q$1,1,1),Shock_dev!$A$1:$CI$1,0),FALSE)</f>
        <v>5.8695567160697654E-2</v>
      </c>
      <c r="R60" s="52">
        <f>VLOOKUP($B60,Shock_dev!$A$1:$CI$300,MATCH(DATE(R$1,1,1),Shock_dev!$A$1:$CI$1,0),FALSE)</f>
        <v>5.0731452390342532E-2</v>
      </c>
      <c r="S60" s="52">
        <f>VLOOKUP($B60,Shock_dev!$A$1:$CI$300,MATCH(DATE(S$1,1,1),Shock_dev!$A$1:$CI$1,0),FALSE)</f>
        <v>5.2977289412798452E-2</v>
      </c>
      <c r="T60" s="52">
        <f>VLOOKUP($B60,Shock_dev!$A$1:$CI$300,MATCH(DATE(T$1,1,1),Shock_dev!$A$1:$CI$1,0),FALSE)</f>
        <v>5.3853863094352986E-2</v>
      </c>
      <c r="U60" s="52">
        <f>VLOOKUP($B60,Shock_dev!$A$1:$CI$300,MATCH(DATE(U$1,1,1),Shock_dev!$A$1:$CI$1,0),FALSE)</f>
        <v>5.4504805665258511E-2</v>
      </c>
      <c r="V60" s="52">
        <f>VLOOKUP($B60,Shock_dev!$A$1:$CI$300,MATCH(DATE(V$1,1,1),Shock_dev!$A$1:$CI$1,0),FALSE)</f>
        <v>2.8914845220109345E-2</v>
      </c>
      <c r="W60" s="52">
        <f>VLOOKUP($B60,Shock_dev!$A$1:$CI$300,MATCH(DATE(W$1,1,1),Shock_dev!$A$1:$CI$1,0),FALSE)</f>
        <v>2.3372536970676681E-2</v>
      </c>
      <c r="X60" s="52">
        <f>VLOOKUP($B60,Shock_dev!$A$1:$CI$300,MATCH(DATE(X$1,1,1),Shock_dev!$A$1:$CI$1,0),FALSE)</f>
        <v>2.4931537954227073E-2</v>
      </c>
      <c r="Y60" s="52">
        <f>VLOOKUP($B60,Shock_dev!$A$1:$CI$300,MATCH(DATE(Y$1,1,1),Shock_dev!$A$1:$CI$1,0),FALSE)</f>
        <v>2.5317724254000754E-2</v>
      </c>
      <c r="Z60" s="52">
        <f>VLOOKUP($B60,Shock_dev!$A$1:$CI$300,MATCH(DATE(Z$1,1,1),Shock_dev!$A$1:$CI$1,0),FALSE)</f>
        <v>2.5571182030162422E-2</v>
      </c>
      <c r="AA60" s="52">
        <f>VLOOKUP($B60,Shock_dev!$A$1:$CI$300,MATCH(DATE(AA$1,1,1),Shock_dev!$A$1:$CI$1,0),FALSE)</f>
        <v>2.5730089324869851E-2</v>
      </c>
      <c r="AB60" s="52">
        <f>VLOOKUP($B60,Shock_dev!$A$1:$CI$300,MATCH(DATE(AB$1,1,1),Shock_dev!$A$1:$CI$1,0),FALSE)</f>
        <v>2.582329419192364E-2</v>
      </c>
      <c r="AC60" s="52">
        <f>VLOOKUP($B60,Shock_dev!$A$1:$CI$300,MATCH(DATE(AC$1,1,1),Shock_dev!$A$1:$CI$1,0),FALSE)</f>
        <v>2.5854486648345731E-2</v>
      </c>
      <c r="AD60" s="52">
        <f>VLOOKUP($B60,Shock_dev!$A$1:$CI$300,MATCH(DATE(AD$1,1,1),Shock_dev!$A$1:$CI$1,0),FALSE)</f>
        <v>2.5837747286447835E-2</v>
      </c>
      <c r="AE60" s="52">
        <f>VLOOKUP($B60,Shock_dev!$A$1:$CI$300,MATCH(DATE(AE$1,1,1),Shock_dev!$A$1:$CI$1,0),FALSE)</f>
        <v>2.5777781772064929E-2</v>
      </c>
      <c r="AF60" s="52">
        <f>VLOOKUP($B60,Shock_dev!$A$1:$CI$300,MATCH(DATE(AF$1,1,1),Shock_dev!$A$1:$CI$1,0),FALSE)</f>
        <v>2.5682147095460621E-2</v>
      </c>
      <c r="AG60" s="52"/>
      <c r="AH60" s="65">
        <f t="shared" si="1"/>
        <v>0.10501061078807283</v>
      </c>
      <c r="AI60" s="65">
        <f t="shared" si="2"/>
        <v>0.10693399908666726</v>
      </c>
      <c r="AJ60" s="65">
        <f t="shared" si="3"/>
        <v>7.559869783414834E-2</v>
      </c>
      <c r="AK60" s="65">
        <f t="shared" si="4"/>
        <v>4.8196451156572361E-2</v>
      </c>
      <c r="AL60" s="65">
        <f t="shared" si="5"/>
        <v>2.4984614106787355E-2</v>
      </c>
      <c r="AM60" s="65">
        <f t="shared" si="6"/>
        <v>2.5795091398848551E-2</v>
      </c>
      <c r="AN60" s="66"/>
      <c r="AO60" s="65">
        <f t="shared" si="7"/>
        <v>0.10597230493737005</v>
      </c>
      <c r="AP60" s="65">
        <f t="shared" si="8"/>
        <v>6.1897574495360347E-2</v>
      </c>
      <c r="AQ60" s="65">
        <f t="shared" si="9"/>
        <v>2.5389852752817951E-2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5.1687726093445623E-2</v>
      </c>
      <c r="D61" s="52">
        <f>VLOOKUP($B61,Shock_dev!$A$1:$CI$300,MATCH(DATE(D$1,1,1),Shock_dev!$A$1:$CI$1,0),FALSE)</f>
        <v>4.3459604815668705E-2</v>
      </c>
      <c r="E61" s="52">
        <f>VLOOKUP($B61,Shock_dev!$A$1:$CI$300,MATCH(DATE(E$1,1,1),Shock_dev!$A$1:$CI$1,0),FALSE)</f>
        <v>4.2713086627358003E-2</v>
      </c>
      <c r="F61" s="52">
        <f>VLOOKUP($B61,Shock_dev!$A$1:$CI$300,MATCH(DATE(F$1,1,1),Shock_dev!$A$1:$CI$1,0),FALSE)</f>
        <v>4.2760696078085754E-2</v>
      </c>
      <c r="G61" s="52">
        <f>VLOOKUP($B61,Shock_dev!$A$1:$CI$300,MATCH(DATE(G$1,1,1),Shock_dev!$A$1:$CI$1,0),FALSE)</f>
        <v>4.272855565124322E-2</v>
      </c>
      <c r="H61" s="52">
        <f>VLOOKUP($B61,Shock_dev!$A$1:$CI$300,MATCH(DATE(H$1,1,1),Shock_dev!$A$1:$CI$1,0),FALSE)</f>
        <v>4.2563749704241829E-2</v>
      </c>
      <c r="I61" s="52">
        <f>VLOOKUP($B61,Shock_dev!$A$1:$CI$300,MATCH(DATE(I$1,1,1),Shock_dev!$A$1:$CI$1,0),FALSE)</f>
        <v>3.9001246584775336E-2</v>
      </c>
      <c r="J61" s="52">
        <f>VLOOKUP($B61,Shock_dev!$A$1:$CI$300,MATCH(DATE(J$1,1,1),Shock_dev!$A$1:$CI$1,0),FALSE)</f>
        <v>3.8997596050385441E-2</v>
      </c>
      <c r="K61" s="52">
        <f>VLOOKUP($B61,Shock_dev!$A$1:$CI$300,MATCH(DATE(K$1,1,1),Shock_dev!$A$1:$CI$1,0),FALSE)</f>
        <v>3.1707948209258222E-2</v>
      </c>
      <c r="L61" s="52">
        <f>VLOOKUP($B61,Shock_dev!$A$1:$CI$300,MATCH(DATE(L$1,1,1),Shock_dev!$A$1:$CI$1,0),FALSE)</f>
        <v>3.1979385412189094E-2</v>
      </c>
      <c r="M61" s="52">
        <f>VLOOKUP($B61,Shock_dev!$A$1:$CI$300,MATCH(DATE(M$1,1,1),Shock_dev!$A$1:$CI$1,0),FALSE)</f>
        <v>9.0333692427977327E-3</v>
      </c>
      <c r="N61" s="52">
        <f>VLOOKUP($B61,Shock_dev!$A$1:$CI$300,MATCH(DATE(N$1,1,1),Shock_dev!$A$1:$CI$1,0),FALSE)</f>
        <v>2.464597354537656E-3</v>
      </c>
      <c r="O61" s="52">
        <f>VLOOKUP($B61,Shock_dev!$A$1:$CI$300,MATCH(DATE(O$1,1,1),Shock_dev!$A$1:$CI$1,0),FALSE)</f>
        <v>3.0783487718274646E-3</v>
      </c>
      <c r="P61" s="52">
        <f>VLOOKUP($B61,Shock_dev!$A$1:$CI$300,MATCH(DATE(P$1,1,1),Shock_dev!$A$1:$CI$1,0),FALSE)</f>
        <v>2.9877960273404594E-3</v>
      </c>
      <c r="Q61" s="52">
        <f>VLOOKUP($B61,Shock_dev!$A$1:$CI$300,MATCH(DATE(Q$1,1,1),Shock_dev!$A$1:$CI$1,0),FALSE)</f>
        <v>2.8512891385131809E-3</v>
      </c>
      <c r="R61" s="52">
        <f>VLOOKUP($B61,Shock_dev!$A$1:$CI$300,MATCH(DATE(R$1,1,1),Shock_dev!$A$1:$CI$1,0),FALSE)</f>
        <v>2.7393587599768643E-3</v>
      </c>
      <c r="S61" s="52">
        <f>VLOOKUP($B61,Shock_dev!$A$1:$CI$300,MATCH(DATE(S$1,1,1),Shock_dev!$A$1:$CI$1,0),FALSE)</f>
        <v>7.0020850164370201E-3</v>
      </c>
      <c r="T61" s="52">
        <f>VLOOKUP($B61,Shock_dev!$A$1:$CI$300,MATCH(DATE(T$1,1,1),Shock_dev!$A$1:$CI$1,0),FALSE)</f>
        <v>6.4526427570368201E-3</v>
      </c>
      <c r="U61" s="52">
        <f>VLOOKUP($B61,Shock_dev!$A$1:$CI$300,MATCH(DATE(U$1,1,1),Shock_dev!$A$1:$CI$1,0),FALSE)</f>
        <v>6.3342609621189301E-3</v>
      </c>
      <c r="V61" s="52">
        <f>VLOOKUP($B61,Shock_dev!$A$1:$CI$300,MATCH(DATE(V$1,1,1),Shock_dev!$A$1:$CI$1,0),FALSE)</f>
        <v>6.2665482789272392E-3</v>
      </c>
      <c r="W61" s="52">
        <f>VLOOKUP($B61,Shock_dev!$A$1:$CI$300,MATCH(DATE(W$1,1,1),Shock_dev!$A$1:$CI$1,0),FALSE)</f>
        <v>6.2059710688575917E-3</v>
      </c>
      <c r="X61" s="52">
        <f>VLOOKUP($B61,Shock_dev!$A$1:$CI$300,MATCH(DATE(X$1,1,1),Shock_dev!$A$1:$CI$1,0),FALSE)</f>
        <v>1.0416751266531932E-2</v>
      </c>
      <c r="Y61" s="52">
        <f>VLOOKUP($B61,Shock_dev!$A$1:$CI$300,MATCH(DATE(Y$1,1,1),Shock_dev!$A$1:$CI$1,0),FALSE)</f>
        <v>9.8867298641656318E-3</v>
      </c>
      <c r="Z61" s="52">
        <f>VLOOKUP($B61,Shock_dev!$A$1:$CI$300,MATCH(DATE(Z$1,1,1),Shock_dev!$A$1:$CI$1,0),FALSE)</f>
        <v>9.7723948083625872E-3</v>
      </c>
      <c r="AA61" s="52">
        <f>VLOOKUP($B61,Shock_dev!$A$1:$CI$300,MATCH(DATE(AA$1,1,1),Shock_dev!$A$1:$CI$1,0),FALSE)</f>
        <v>9.6981615608124159E-3</v>
      </c>
      <c r="AB61" s="52">
        <f>VLOOKUP($B61,Shock_dev!$A$1:$CI$300,MATCH(DATE(AB$1,1,1),Shock_dev!$A$1:$CI$1,0),FALSE)</f>
        <v>9.6212773053100612E-3</v>
      </c>
      <c r="AC61" s="52">
        <f>VLOOKUP($B61,Shock_dev!$A$1:$CI$300,MATCH(DATE(AC$1,1,1),Shock_dev!$A$1:$CI$1,0),FALSE)</f>
        <v>9.5387342348143556E-3</v>
      </c>
      <c r="AD61" s="52">
        <f>VLOOKUP($B61,Shock_dev!$A$1:$CI$300,MATCH(DATE(AD$1,1,1),Shock_dev!$A$1:$CI$1,0),FALSE)</f>
        <v>9.4504626149855726E-3</v>
      </c>
      <c r="AE61" s="52">
        <f>VLOOKUP($B61,Shock_dev!$A$1:$CI$300,MATCH(DATE(AE$1,1,1),Shock_dev!$A$1:$CI$1,0),FALSE)</f>
        <v>9.3599935313034652E-3</v>
      </c>
      <c r="AF61" s="52">
        <f>VLOOKUP($B61,Shock_dev!$A$1:$CI$300,MATCH(DATE(AF$1,1,1),Shock_dev!$A$1:$CI$1,0),FALSE)</f>
        <v>9.2682735002815406E-3</v>
      </c>
      <c r="AG61" s="52"/>
      <c r="AH61" s="65">
        <f t="shared" si="1"/>
        <v>4.466993385316026E-2</v>
      </c>
      <c r="AI61" s="65">
        <f t="shared" si="2"/>
        <v>3.684998519216999E-2</v>
      </c>
      <c r="AJ61" s="65">
        <f t="shared" si="3"/>
        <v>4.0830801070032988E-3</v>
      </c>
      <c r="AK61" s="65">
        <f t="shared" si="4"/>
        <v>5.7589791548993746E-3</v>
      </c>
      <c r="AL61" s="65">
        <f t="shared" si="5"/>
        <v>9.1960017137460316E-3</v>
      </c>
      <c r="AM61" s="65">
        <f t="shared" si="6"/>
        <v>9.447748237338998E-3</v>
      </c>
      <c r="AN61" s="66"/>
      <c r="AO61" s="65">
        <f t="shared" si="7"/>
        <v>4.0759959522665125E-2</v>
      </c>
      <c r="AP61" s="65">
        <f t="shared" si="8"/>
        <v>4.9210296309513367E-3</v>
      </c>
      <c r="AQ61" s="65">
        <f t="shared" si="9"/>
        <v>9.3218749755425157E-3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4.3051891326419081E-2</v>
      </c>
      <c r="D62" s="52">
        <f>VLOOKUP($B62,Shock_dev!$A$1:$CI$300,MATCH(DATE(D$1,1,1),Shock_dev!$A$1:$CI$1,0),FALSE)</f>
        <v>3.6208877484366311E-2</v>
      </c>
      <c r="E62" s="52">
        <f>VLOOKUP($B62,Shock_dev!$A$1:$CI$300,MATCH(DATE(E$1,1,1),Shock_dev!$A$1:$CI$1,0),FALSE)</f>
        <v>3.5408159935189629E-2</v>
      </c>
      <c r="F62" s="52">
        <f>VLOOKUP($B62,Shock_dev!$A$1:$CI$300,MATCH(DATE(F$1,1,1),Shock_dev!$A$1:$CI$1,0),FALSE)</f>
        <v>3.5205658479642819E-2</v>
      </c>
      <c r="G62" s="52">
        <f>VLOOKUP($B62,Shock_dev!$A$1:$CI$300,MATCH(DATE(G$1,1,1),Shock_dev!$A$1:$CI$1,0),FALSE)</f>
        <v>3.7432090656481898E-2</v>
      </c>
      <c r="H62" s="52">
        <f>VLOOKUP($B62,Shock_dev!$A$1:$CI$300,MATCH(DATE(H$1,1,1),Shock_dev!$A$1:$CI$1,0),FALSE)</f>
        <v>3.6682362022550694E-2</v>
      </c>
      <c r="I62" s="52">
        <f>VLOOKUP($B62,Shock_dev!$A$1:$CI$300,MATCH(DATE(I$1,1,1),Shock_dev!$A$1:$CI$1,0),FALSE)</f>
        <v>3.5819140673128851E-2</v>
      </c>
      <c r="J62" s="52">
        <f>VLOOKUP($B62,Shock_dev!$A$1:$CI$300,MATCH(DATE(J$1,1,1),Shock_dev!$A$1:$CI$1,0),FALSE)</f>
        <v>3.5108358576968139E-2</v>
      </c>
      <c r="K62" s="52">
        <f>VLOOKUP($B62,Shock_dev!$A$1:$CI$300,MATCH(DATE(K$1,1,1),Shock_dev!$A$1:$CI$1,0),FALSE)</f>
        <v>3.3843560117926039E-2</v>
      </c>
      <c r="L62" s="52">
        <f>VLOOKUP($B62,Shock_dev!$A$1:$CI$300,MATCH(DATE(L$1,1,1),Shock_dev!$A$1:$CI$1,0),FALSE)</f>
        <v>2.9613055447010483E-2</v>
      </c>
      <c r="M62" s="52">
        <f>VLOOKUP($B62,Shock_dev!$A$1:$CI$300,MATCH(DATE(M$1,1,1),Shock_dev!$A$1:$CI$1,0),FALSE)</f>
        <v>2.5646394957144898E-2</v>
      </c>
      <c r="N62" s="52">
        <f>VLOOKUP($B62,Shock_dev!$A$1:$CI$300,MATCH(DATE(N$1,1,1),Shock_dev!$A$1:$CI$1,0),FALSE)</f>
        <v>2.4353276026171541E-2</v>
      </c>
      <c r="O62" s="52">
        <f>VLOOKUP($B62,Shock_dev!$A$1:$CI$300,MATCH(DATE(O$1,1,1),Shock_dev!$A$1:$CI$1,0),FALSE)</f>
        <v>2.327207774961227E-2</v>
      </c>
      <c r="P62" s="52">
        <f>VLOOKUP($B62,Shock_dev!$A$1:$CI$300,MATCH(DATE(P$1,1,1),Shock_dev!$A$1:$CI$1,0),FALSE)</f>
        <v>2.2078733181576885E-2</v>
      </c>
      <c r="Q62" s="52">
        <f>VLOOKUP($B62,Shock_dev!$A$1:$CI$300,MATCH(DATE(Q$1,1,1),Shock_dev!$A$1:$CI$1,0),FALSE)</f>
        <v>1.6228100073406044E-2</v>
      </c>
      <c r="R62" s="52">
        <f>VLOOKUP($B62,Shock_dev!$A$1:$CI$300,MATCH(DATE(R$1,1,1),Shock_dev!$A$1:$CI$1,0),FALSE)</f>
        <v>1.5558215594970422E-2</v>
      </c>
      <c r="S62" s="52">
        <f>VLOOKUP($B62,Shock_dev!$A$1:$CI$300,MATCH(DATE(S$1,1,1),Shock_dev!$A$1:$CI$1,0),FALSE)</f>
        <v>1.48152086484096E-2</v>
      </c>
      <c r="T62" s="52">
        <f>VLOOKUP($B62,Shock_dev!$A$1:$CI$300,MATCH(DATE(T$1,1,1),Shock_dev!$A$1:$CI$1,0),FALSE)</f>
        <v>1.3779032261211738E-2</v>
      </c>
      <c r="U62" s="52">
        <f>VLOOKUP($B62,Shock_dev!$A$1:$CI$300,MATCH(DATE(U$1,1,1),Shock_dev!$A$1:$CI$1,0),FALSE)</f>
        <v>1.2867391662821632E-2</v>
      </c>
      <c r="V62" s="52">
        <f>VLOOKUP($B62,Shock_dev!$A$1:$CI$300,MATCH(DATE(V$1,1,1),Shock_dev!$A$1:$CI$1,0),FALSE)</f>
        <v>8.4609101997833568E-3</v>
      </c>
      <c r="W62" s="52">
        <f>VLOOKUP($B62,Shock_dev!$A$1:$CI$300,MATCH(DATE(W$1,1,1),Shock_dev!$A$1:$CI$1,0),FALSE)</f>
        <v>8.1424003702958766E-3</v>
      </c>
      <c r="X62" s="52">
        <f>VLOOKUP($B62,Shock_dev!$A$1:$CI$300,MATCH(DATE(X$1,1,1),Shock_dev!$A$1:$CI$1,0),FALSE)</f>
        <v>7.880562816077916E-3</v>
      </c>
      <c r="Y62" s="52">
        <f>VLOOKUP($B62,Shock_dev!$A$1:$CI$300,MATCH(DATE(Y$1,1,1),Shock_dev!$A$1:$CI$1,0),FALSE)</f>
        <v>7.3485225303810886E-3</v>
      </c>
      <c r="Z62" s="52">
        <f>VLOOKUP($B62,Shock_dev!$A$1:$CI$300,MATCH(DATE(Z$1,1,1),Shock_dev!$A$1:$CI$1,0),FALSE)</f>
        <v>6.9281904439721428E-3</v>
      </c>
      <c r="AA62" s="52">
        <f>VLOOKUP($B62,Shock_dev!$A$1:$CI$300,MATCH(DATE(AA$1,1,1),Shock_dev!$A$1:$CI$1,0),FALSE)</f>
        <v>6.5792947347936056E-3</v>
      </c>
      <c r="AB62" s="52">
        <f>VLOOKUP($B62,Shock_dev!$A$1:$CI$300,MATCH(DATE(AB$1,1,1),Shock_dev!$A$1:$CI$1,0),FALSE)</f>
        <v>6.2869120033148167E-3</v>
      </c>
      <c r="AC62" s="52">
        <f>VLOOKUP($B62,Shock_dev!$A$1:$CI$300,MATCH(DATE(AC$1,1,1),Shock_dev!$A$1:$CI$1,0),FALSE)</f>
        <v>6.0441160188076356E-3</v>
      </c>
      <c r="AD62" s="52">
        <f>VLOOKUP($B62,Shock_dev!$A$1:$CI$300,MATCH(DATE(AD$1,1,1),Shock_dev!$A$1:$CI$1,0),FALSE)</f>
        <v>5.8376290824611625E-3</v>
      </c>
      <c r="AE62" s="52">
        <f>VLOOKUP($B62,Shock_dev!$A$1:$CI$300,MATCH(DATE(AE$1,1,1),Shock_dev!$A$1:$CI$1,0),FALSE)</f>
        <v>5.6638119452401088E-3</v>
      </c>
      <c r="AF62" s="52">
        <f>VLOOKUP($B62,Shock_dev!$A$1:$CI$300,MATCH(DATE(AF$1,1,1),Shock_dev!$A$1:$CI$1,0),FALSE)</f>
        <v>5.5151475309135932E-3</v>
      </c>
      <c r="AG62" s="52"/>
      <c r="AH62" s="65">
        <f t="shared" si="1"/>
        <v>3.7461335576419945E-2</v>
      </c>
      <c r="AI62" s="65">
        <f t="shared" si="2"/>
        <v>3.4213295367516841E-2</v>
      </c>
      <c r="AJ62" s="65">
        <f t="shared" si="3"/>
        <v>2.2315716397582328E-2</v>
      </c>
      <c r="AK62" s="65">
        <f t="shared" si="4"/>
        <v>1.309615167343935E-2</v>
      </c>
      <c r="AL62" s="65">
        <f t="shared" si="5"/>
        <v>7.3757941791041271E-3</v>
      </c>
      <c r="AM62" s="65">
        <f t="shared" si="6"/>
        <v>5.869523316147463E-3</v>
      </c>
      <c r="AN62" s="66"/>
      <c r="AO62" s="65">
        <f t="shared" si="7"/>
        <v>3.583731547196839E-2</v>
      </c>
      <c r="AP62" s="65">
        <f t="shared" si="8"/>
        <v>1.7705934035510837E-2</v>
      </c>
      <c r="AQ62" s="65">
        <f t="shared" si="9"/>
        <v>6.6226587476257946E-3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4.7142666604805539E-2</v>
      </c>
      <c r="D63" s="52">
        <f>VLOOKUP($B63,Shock_dev!$A$1:$CI$300,MATCH(DATE(D$1,1,1),Shock_dev!$A$1:$CI$1,0),FALSE)</f>
        <v>4.2185501098470059E-2</v>
      </c>
      <c r="E63" s="52">
        <f>VLOOKUP($B63,Shock_dev!$A$1:$CI$300,MATCH(DATE(E$1,1,1),Shock_dev!$A$1:$CI$1,0),FALSE)</f>
        <v>4.2082965405470539E-2</v>
      </c>
      <c r="F63" s="52">
        <f>VLOOKUP($B63,Shock_dev!$A$1:$CI$300,MATCH(DATE(F$1,1,1),Shock_dev!$A$1:$CI$1,0),FALSE)</f>
        <v>4.2432761636978081E-2</v>
      </c>
      <c r="G63" s="52">
        <f>VLOOKUP($B63,Shock_dev!$A$1:$CI$300,MATCH(DATE(G$1,1,1),Shock_dev!$A$1:$CI$1,0),FALSE)</f>
        <v>4.7078375737815585E-2</v>
      </c>
      <c r="H63" s="52">
        <f>VLOOKUP($B63,Shock_dev!$A$1:$CI$300,MATCH(DATE(H$1,1,1),Shock_dev!$A$1:$CI$1,0),FALSE)</f>
        <v>4.6819830368828447E-2</v>
      </c>
      <c r="I63" s="52">
        <f>VLOOKUP($B63,Shock_dev!$A$1:$CI$300,MATCH(DATE(I$1,1,1),Shock_dev!$A$1:$CI$1,0),FALSE)</f>
        <v>4.6878521128193726E-2</v>
      </c>
      <c r="J63" s="52">
        <f>VLOOKUP($B63,Shock_dev!$A$1:$CI$300,MATCH(DATE(J$1,1,1),Shock_dev!$A$1:$CI$1,0),FALSE)</f>
        <v>4.7732089916063508E-2</v>
      </c>
      <c r="K63" s="52">
        <f>VLOOKUP($B63,Shock_dev!$A$1:$CI$300,MATCH(DATE(K$1,1,1),Shock_dev!$A$1:$CI$1,0),FALSE)</f>
        <v>4.5888588263275638E-2</v>
      </c>
      <c r="L63" s="52">
        <f>VLOOKUP($B63,Shock_dev!$A$1:$CI$300,MATCH(DATE(L$1,1,1),Shock_dev!$A$1:$CI$1,0),FALSE)</f>
        <v>5.1418160416551263E-2</v>
      </c>
      <c r="M63" s="52">
        <f>VLOOKUP($B63,Shock_dev!$A$1:$CI$300,MATCH(DATE(M$1,1,1),Shock_dev!$A$1:$CI$1,0),FALSE)</f>
        <v>4.1268450336546525E-2</v>
      </c>
      <c r="N63" s="52">
        <f>VLOOKUP($B63,Shock_dev!$A$1:$CI$300,MATCH(DATE(N$1,1,1),Shock_dev!$A$1:$CI$1,0),FALSE)</f>
        <v>4.1675243970807324E-2</v>
      </c>
      <c r="O63" s="52">
        <f>VLOOKUP($B63,Shock_dev!$A$1:$CI$300,MATCH(DATE(O$1,1,1),Shock_dev!$A$1:$CI$1,0),FALSE)</f>
        <v>4.1330335771645979E-2</v>
      </c>
      <c r="P63" s="52">
        <f>VLOOKUP($B63,Shock_dev!$A$1:$CI$300,MATCH(DATE(P$1,1,1),Shock_dev!$A$1:$CI$1,0),FALSE)</f>
        <v>4.0898904295634649E-2</v>
      </c>
      <c r="Q63" s="52">
        <f>VLOOKUP($B63,Shock_dev!$A$1:$CI$300,MATCH(DATE(Q$1,1,1),Shock_dev!$A$1:$CI$1,0),FALSE)</f>
        <v>4.2436061362838361E-2</v>
      </c>
      <c r="R63" s="52">
        <f>VLOOKUP($B63,Shock_dev!$A$1:$CI$300,MATCH(DATE(R$1,1,1),Shock_dev!$A$1:$CI$1,0),FALSE)</f>
        <v>4.1799666171644226E-2</v>
      </c>
      <c r="S63" s="52">
        <f>VLOOKUP($B63,Shock_dev!$A$1:$CI$300,MATCH(DATE(S$1,1,1),Shock_dev!$A$1:$CI$1,0),FALSE)</f>
        <v>4.1362149274243136E-2</v>
      </c>
      <c r="T63" s="52">
        <f>VLOOKUP($B63,Shock_dev!$A$1:$CI$300,MATCH(DATE(T$1,1,1),Shock_dev!$A$1:$CI$1,0),FALSE)</f>
        <v>4.0245831771944525E-2</v>
      </c>
      <c r="U63" s="52">
        <f>VLOOKUP($B63,Shock_dev!$A$1:$CI$300,MATCH(DATE(U$1,1,1),Shock_dev!$A$1:$CI$1,0),FALSE)</f>
        <v>3.9902382969789943E-2</v>
      </c>
      <c r="V63" s="52">
        <f>VLOOKUP($B63,Shock_dev!$A$1:$CI$300,MATCH(DATE(V$1,1,1),Shock_dev!$A$1:$CI$1,0),FALSE)</f>
        <v>4.3044346410888674E-2</v>
      </c>
      <c r="W63" s="52">
        <f>VLOOKUP($B63,Shock_dev!$A$1:$CI$300,MATCH(DATE(W$1,1,1),Shock_dev!$A$1:$CI$1,0),FALSE)</f>
        <v>4.2234908940768492E-2</v>
      </c>
      <c r="X63" s="52">
        <f>VLOOKUP($B63,Shock_dev!$A$1:$CI$300,MATCH(DATE(X$1,1,1),Shock_dev!$A$1:$CI$1,0),FALSE)</f>
        <v>4.1781644715034143E-2</v>
      </c>
      <c r="Y63" s="52">
        <f>VLOOKUP($B63,Shock_dev!$A$1:$CI$300,MATCH(DATE(Y$1,1,1),Shock_dev!$A$1:$CI$1,0),FALSE)</f>
        <v>4.1365705907994606E-2</v>
      </c>
      <c r="Z63" s="52">
        <f>VLOOKUP($B63,Shock_dev!$A$1:$CI$300,MATCH(DATE(Z$1,1,1),Shock_dev!$A$1:$CI$1,0),FALSE)</f>
        <v>4.0960287552050757E-2</v>
      </c>
      <c r="AA63" s="52">
        <f>VLOOKUP($B63,Shock_dev!$A$1:$CI$300,MATCH(DATE(AA$1,1,1),Shock_dev!$A$1:$CI$1,0),FALSE)</f>
        <v>4.1138017736177777E-2</v>
      </c>
      <c r="AB63" s="52">
        <f>VLOOKUP($B63,Shock_dev!$A$1:$CI$300,MATCH(DATE(AB$1,1,1),Shock_dev!$A$1:$CI$1,0),FALSE)</f>
        <v>3.8696804056576155E-2</v>
      </c>
      <c r="AC63" s="52">
        <f>VLOOKUP($B63,Shock_dev!$A$1:$CI$300,MATCH(DATE(AC$1,1,1),Shock_dev!$A$1:$CI$1,0),FALSE)</f>
        <v>3.8417930990376971E-2</v>
      </c>
      <c r="AD63" s="52">
        <f>VLOOKUP($B63,Shock_dev!$A$1:$CI$300,MATCH(DATE(AD$1,1,1),Shock_dev!$A$1:$CI$1,0),FALSE)</f>
        <v>3.7974993508233086E-2</v>
      </c>
      <c r="AE63" s="52">
        <f>VLOOKUP($B63,Shock_dev!$A$1:$CI$300,MATCH(DATE(AE$1,1,1),Shock_dev!$A$1:$CI$1,0),FALSE)</f>
        <v>3.7516412100828178E-2</v>
      </c>
      <c r="AF63" s="52">
        <f>VLOOKUP($B63,Shock_dev!$A$1:$CI$300,MATCH(DATE(AF$1,1,1),Shock_dev!$A$1:$CI$1,0),FALSE)</f>
        <v>3.7057353832053788E-2</v>
      </c>
      <c r="AG63" s="52"/>
      <c r="AH63" s="65">
        <f t="shared" si="1"/>
        <v>4.4184454096707959E-2</v>
      </c>
      <c r="AI63" s="65">
        <f t="shared" si="2"/>
        <v>4.7747438018582514E-2</v>
      </c>
      <c r="AJ63" s="65">
        <f t="shared" si="3"/>
        <v>4.152179914749457E-2</v>
      </c>
      <c r="AK63" s="65">
        <f t="shared" si="4"/>
        <v>4.1270875319702097E-2</v>
      </c>
      <c r="AL63" s="65">
        <f t="shared" si="5"/>
        <v>4.1496112970405154E-2</v>
      </c>
      <c r="AM63" s="65">
        <f t="shared" si="6"/>
        <v>3.7932698897613637E-2</v>
      </c>
      <c r="AN63" s="66"/>
      <c r="AO63" s="65">
        <f t="shared" si="7"/>
        <v>4.5965946057645236E-2</v>
      </c>
      <c r="AP63" s="65">
        <f t="shared" si="8"/>
        <v>4.1396337233598333E-2</v>
      </c>
      <c r="AQ63" s="65">
        <f t="shared" si="9"/>
        <v>3.9714405934009392E-2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1.5058789524334858E-2</v>
      </c>
      <c r="D64" s="52">
        <f>VLOOKUP($B64,Shock_dev!$A$1:$CI$300,MATCH(DATE(D$1,1,1),Shock_dev!$A$1:$CI$1,0),FALSE)</f>
        <v>1.3280618297021195E-2</v>
      </c>
      <c r="E64" s="52">
        <f>VLOOKUP($B64,Shock_dev!$A$1:$CI$300,MATCH(DATE(E$1,1,1),Shock_dev!$A$1:$CI$1,0),FALSE)</f>
        <v>1.2609976472570984E-2</v>
      </c>
      <c r="F64" s="52">
        <f>VLOOKUP($B64,Shock_dev!$A$1:$CI$300,MATCH(DATE(F$1,1,1),Shock_dev!$A$1:$CI$1,0),FALSE)</f>
        <v>1.2284345638930076E-2</v>
      </c>
      <c r="G64" s="52">
        <f>VLOOKUP($B64,Shock_dev!$A$1:$CI$300,MATCH(DATE(G$1,1,1),Shock_dev!$A$1:$CI$1,0),FALSE)</f>
        <v>1.5366686122505089E-2</v>
      </c>
      <c r="H64" s="52">
        <f>VLOOKUP($B64,Shock_dev!$A$1:$CI$300,MATCH(DATE(H$1,1,1),Shock_dev!$A$1:$CI$1,0),FALSE)</f>
        <v>1.4629981892110046E-2</v>
      </c>
      <c r="I64" s="52">
        <f>VLOOKUP($B64,Shock_dev!$A$1:$CI$300,MATCH(DATE(I$1,1,1),Shock_dev!$A$1:$CI$1,0),FALSE)</f>
        <v>1.3445564431701662E-2</v>
      </c>
      <c r="J64" s="52">
        <f>VLOOKUP($B64,Shock_dev!$A$1:$CI$300,MATCH(DATE(J$1,1,1),Shock_dev!$A$1:$CI$1,0),FALSE)</f>
        <v>1.278192912892314E-2</v>
      </c>
      <c r="K64" s="52">
        <f>VLOOKUP($B64,Shock_dev!$A$1:$CI$300,MATCH(DATE(K$1,1,1),Shock_dev!$A$1:$CI$1,0),FALSE)</f>
        <v>1.1947251281261426E-2</v>
      </c>
      <c r="L64" s="52">
        <f>VLOOKUP($B64,Shock_dev!$A$1:$CI$300,MATCH(DATE(L$1,1,1),Shock_dev!$A$1:$CI$1,0),FALSE)</f>
        <v>1.4769670905097593E-2</v>
      </c>
      <c r="M64" s="52">
        <f>VLOOKUP($B64,Shock_dev!$A$1:$CI$300,MATCH(DATE(M$1,1,1),Shock_dev!$A$1:$CI$1,0),FALSE)</f>
        <v>1.5175323745442356E-2</v>
      </c>
      <c r="N64" s="52">
        <f>VLOOKUP($B64,Shock_dev!$A$1:$CI$300,MATCH(DATE(N$1,1,1),Shock_dev!$A$1:$CI$1,0),FALSE)</f>
        <v>1.2889827058425762E-2</v>
      </c>
      <c r="O64" s="52">
        <f>VLOOKUP($B64,Shock_dev!$A$1:$CI$300,MATCH(DATE(O$1,1,1),Shock_dev!$A$1:$CI$1,0),FALSE)</f>
        <v>1.2700606567960864E-2</v>
      </c>
      <c r="P64" s="52">
        <f>VLOOKUP($B64,Shock_dev!$A$1:$CI$300,MATCH(DATE(P$1,1,1),Shock_dev!$A$1:$CI$1,0),FALSE)</f>
        <v>1.2370171815225791E-2</v>
      </c>
      <c r="Q64" s="52">
        <f>VLOOKUP($B64,Shock_dev!$A$1:$CI$300,MATCH(DATE(Q$1,1,1),Shock_dev!$A$1:$CI$1,0),FALSE)</f>
        <v>2.4263679838422821E-2</v>
      </c>
      <c r="R64" s="52">
        <f>VLOOKUP($B64,Shock_dev!$A$1:$CI$300,MATCH(DATE(R$1,1,1),Shock_dev!$A$1:$CI$1,0),FALSE)</f>
        <v>2.2641141606441838E-2</v>
      </c>
      <c r="S64" s="52">
        <f>VLOOKUP($B64,Shock_dev!$A$1:$CI$300,MATCH(DATE(S$1,1,1),Shock_dev!$A$1:$CI$1,0),FALSE)</f>
        <v>2.3084782932265058E-2</v>
      </c>
      <c r="T64" s="52">
        <f>VLOOKUP($B64,Shock_dev!$A$1:$CI$300,MATCH(DATE(T$1,1,1),Shock_dev!$A$1:$CI$1,0),FALSE)</f>
        <v>2.2620650527073748E-2</v>
      </c>
      <c r="U64" s="52">
        <f>VLOOKUP($B64,Shock_dev!$A$1:$CI$300,MATCH(DATE(U$1,1,1),Shock_dev!$A$1:$CI$1,0),FALSE)</f>
        <v>2.2240718337747423E-2</v>
      </c>
      <c r="V64" s="52">
        <f>VLOOKUP($B64,Shock_dev!$A$1:$CI$300,MATCH(DATE(V$1,1,1),Shock_dev!$A$1:$CI$1,0),FALSE)</f>
        <v>6.0981074277251567E-3</v>
      </c>
      <c r="W64" s="52">
        <f>VLOOKUP($B64,Shock_dev!$A$1:$CI$300,MATCH(DATE(W$1,1,1),Shock_dev!$A$1:$CI$1,0),FALSE)</f>
        <v>7.1877616793624309E-3</v>
      </c>
      <c r="X64" s="52">
        <f>VLOOKUP($B64,Shock_dev!$A$1:$CI$300,MATCH(DATE(X$1,1,1),Shock_dev!$A$1:$CI$1,0),FALSE)</f>
        <v>7.9405999298156425E-3</v>
      </c>
      <c r="Y64" s="52">
        <f>VLOOKUP($B64,Shock_dev!$A$1:$CI$300,MATCH(DATE(Y$1,1,1),Shock_dev!$A$1:$CI$1,0),FALSE)</f>
        <v>7.5418659475595048E-3</v>
      </c>
      <c r="Z64" s="52">
        <f>VLOOKUP($B64,Shock_dev!$A$1:$CI$300,MATCH(DATE(Z$1,1,1),Shock_dev!$A$1:$CI$1,0),FALSE)</f>
        <v>1.2821592348515602E-2</v>
      </c>
      <c r="AA64" s="52">
        <f>VLOOKUP($B64,Shock_dev!$A$1:$CI$300,MATCH(DATE(AA$1,1,1),Shock_dev!$A$1:$CI$1,0),FALSE)</f>
        <v>1.1988485388369609E-2</v>
      </c>
      <c r="AB64" s="52">
        <f>VLOOKUP($B64,Shock_dev!$A$1:$CI$300,MATCH(DATE(AB$1,1,1),Shock_dev!$A$1:$CI$1,0),FALSE)</f>
        <v>1.1661117094641167E-2</v>
      </c>
      <c r="AC64" s="52">
        <f>VLOOKUP($B64,Shock_dev!$A$1:$CI$300,MATCH(DATE(AC$1,1,1),Shock_dev!$A$1:$CI$1,0),FALSE)</f>
        <v>1.1392736533616842E-2</v>
      </c>
      <c r="AD64" s="52">
        <f>VLOOKUP($B64,Shock_dev!$A$1:$CI$300,MATCH(DATE(AD$1,1,1),Shock_dev!$A$1:$CI$1,0),FALSE)</f>
        <v>1.1130448823562173E-2</v>
      </c>
      <c r="AE64" s="52">
        <f>VLOOKUP($B64,Shock_dev!$A$1:$CI$300,MATCH(DATE(AE$1,1,1),Shock_dev!$A$1:$CI$1,0),FALSE)</f>
        <v>1.0865848783514914E-2</v>
      </c>
      <c r="AF64" s="52">
        <f>VLOOKUP($B64,Shock_dev!$A$1:$CI$300,MATCH(DATE(AF$1,1,1),Shock_dev!$A$1:$CI$1,0),FALSE)</f>
        <v>1.0603620320686126E-2</v>
      </c>
      <c r="AG64" s="52"/>
      <c r="AH64" s="65">
        <f t="shared" si="1"/>
        <v>1.3720083211072442E-2</v>
      </c>
      <c r="AI64" s="65">
        <f t="shared" si="2"/>
        <v>1.3514879527818774E-2</v>
      </c>
      <c r="AJ64" s="65">
        <f t="shared" si="3"/>
        <v>1.547992180509552E-2</v>
      </c>
      <c r="AK64" s="65">
        <f t="shared" si="4"/>
        <v>1.9337080166250645E-2</v>
      </c>
      <c r="AL64" s="65">
        <f t="shared" si="5"/>
        <v>9.4960610587245566E-3</v>
      </c>
      <c r="AM64" s="65">
        <f t="shared" si="6"/>
        <v>1.1130754311204244E-2</v>
      </c>
      <c r="AN64" s="66"/>
      <c r="AO64" s="65">
        <f t="shared" si="7"/>
        <v>1.3617481369445607E-2</v>
      </c>
      <c r="AP64" s="65">
        <f t="shared" si="8"/>
        <v>1.7408500985673082E-2</v>
      </c>
      <c r="AQ64" s="65">
        <f t="shared" si="9"/>
        <v>1.0313407684964401E-2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3.8038830010303693E-4</v>
      </c>
      <c r="D65" s="52">
        <f>VLOOKUP($B65,Shock_dev!$A$1:$CI$300,MATCH(DATE(D$1,1,1),Shock_dev!$A$1:$CI$1,0),FALSE)</f>
        <v>3.8440811736569939E-4</v>
      </c>
      <c r="E65" s="52">
        <f>VLOOKUP($B65,Shock_dev!$A$1:$CI$300,MATCH(DATE(E$1,1,1),Shock_dev!$A$1:$CI$1,0),FALSE)</f>
        <v>4.042836288957268E-4</v>
      </c>
      <c r="F65" s="52">
        <f>VLOOKUP($B65,Shock_dev!$A$1:$CI$300,MATCH(DATE(F$1,1,1),Shock_dev!$A$1:$CI$1,0),FALSE)</f>
        <v>4.1872396256325807E-4</v>
      </c>
      <c r="G65" s="52">
        <f>VLOOKUP($B65,Shock_dev!$A$1:$CI$300,MATCH(DATE(G$1,1,1),Shock_dev!$A$1:$CI$1,0),FALSE)</f>
        <v>4.3102947604504907E-4</v>
      </c>
      <c r="H65" s="52">
        <f>VLOOKUP($B65,Shock_dev!$A$1:$CI$300,MATCH(DATE(H$1,1,1),Shock_dev!$A$1:$CI$1,0),FALSE)</f>
        <v>4.4164001028090892E-4</v>
      </c>
      <c r="I65" s="52">
        <f>VLOOKUP($B65,Shock_dev!$A$1:$CI$300,MATCH(DATE(I$1,1,1),Shock_dev!$A$1:$CI$1,0),FALSE)</f>
        <v>4.4456013560344361E-4</v>
      </c>
      <c r="J65" s="52">
        <f>VLOOKUP($B65,Shock_dev!$A$1:$CI$300,MATCH(DATE(J$1,1,1),Shock_dev!$A$1:$CI$1,0),FALSE)</f>
        <v>4.5304465379124862E-4</v>
      </c>
      <c r="K65" s="52">
        <f>VLOOKUP($B65,Shock_dev!$A$1:$CI$300,MATCH(DATE(K$1,1,1),Shock_dev!$A$1:$CI$1,0),FALSE)</f>
        <v>4.6262877591858771E-4</v>
      </c>
      <c r="L65" s="52">
        <f>VLOOKUP($B65,Shock_dev!$A$1:$CI$300,MATCH(DATE(L$1,1,1),Shock_dev!$A$1:$CI$1,0),FALSE)</f>
        <v>4.6382376815699567E-4</v>
      </c>
      <c r="M65" s="52">
        <f>VLOOKUP($B65,Shock_dev!$A$1:$CI$300,MATCH(DATE(M$1,1,1),Shock_dev!$A$1:$CI$1,0),FALSE)</f>
        <v>4.5980323691460041E-4</v>
      </c>
      <c r="N65" s="52">
        <f>VLOOKUP($B65,Shock_dev!$A$1:$CI$300,MATCH(DATE(N$1,1,1),Shock_dev!$A$1:$CI$1,0),FALSE)</f>
        <v>4.6134907107637157E-4</v>
      </c>
      <c r="O65" s="52">
        <f>VLOOKUP($B65,Shock_dev!$A$1:$CI$300,MATCH(DATE(O$1,1,1),Shock_dev!$A$1:$CI$1,0),FALSE)</f>
        <v>4.6259452649258828E-4</v>
      </c>
      <c r="P65" s="52">
        <f>VLOOKUP($B65,Shock_dev!$A$1:$CI$300,MATCH(DATE(P$1,1,1),Shock_dev!$A$1:$CI$1,0),FALSE)</f>
        <v>4.629457957559308E-4</v>
      </c>
      <c r="Q65" s="52">
        <f>VLOOKUP($B65,Shock_dev!$A$1:$CI$300,MATCH(DATE(Q$1,1,1),Shock_dev!$A$1:$CI$1,0),FALSE)</f>
        <v>4.6399210508597235E-4</v>
      </c>
      <c r="R65" s="52">
        <f>VLOOKUP($B65,Shock_dev!$A$1:$CI$300,MATCH(DATE(R$1,1,1),Shock_dev!$A$1:$CI$1,0),FALSE)</f>
        <v>4.611901528572556E-4</v>
      </c>
      <c r="S65" s="52">
        <f>VLOOKUP($B65,Shock_dev!$A$1:$CI$300,MATCH(DATE(S$1,1,1),Shock_dev!$A$1:$CI$1,0),FALSE)</f>
        <v>4.6627122354158773E-4</v>
      </c>
      <c r="T65" s="52">
        <f>VLOOKUP($B65,Shock_dev!$A$1:$CI$300,MATCH(DATE(T$1,1,1),Shock_dev!$A$1:$CI$1,0),FALSE)</f>
        <v>4.7083448082257435E-4</v>
      </c>
      <c r="U65" s="52">
        <f>VLOOKUP($B65,Shock_dev!$A$1:$CI$300,MATCH(DATE(U$1,1,1),Shock_dev!$A$1:$CI$1,0),FALSE)</f>
        <v>4.7654769404925905E-4</v>
      </c>
      <c r="V65" s="52">
        <f>VLOOKUP($B65,Shock_dev!$A$1:$CI$300,MATCH(DATE(V$1,1,1),Shock_dev!$A$1:$CI$1,0),FALSE)</f>
        <v>4.7483702255592884E-4</v>
      </c>
      <c r="W65" s="52">
        <f>VLOOKUP($B65,Shock_dev!$A$1:$CI$300,MATCH(DATE(W$1,1,1),Shock_dev!$A$1:$CI$1,0),FALSE)</f>
        <v>4.747776627555494E-4</v>
      </c>
      <c r="X65" s="52">
        <f>VLOOKUP($B65,Shock_dev!$A$1:$CI$300,MATCH(DATE(X$1,1,1),Shock_dev!$A$1:$CI$1,0),FALSE)</f>
        <v>4.7858858696953879E-4</v>
      </c>
      <c r="Y65" s="52">
        <f>VLOOKUP($B65,Shock_dev!$A$1:$CI$300,MATCH(DATE(Y$1,1,1),Shock_dev!$A$1:$CI$1,0),FALSE)</f>
        <v>4.8408548189113218E-4</v>
      </c>
      <c r="Z65" s="52">
        <f>VLOOKUP($B65,Shock_dev!$A$1:$CI$300,MATCH(DATE(Z$1,1,1),Shock_dev!$A$1:$CI$1,0),FALSE)</f>
        <v>4.9450075875306682E-4</v>
      </c>
      <c r="AA65" s="52">
        <f>VLOOKUP($B65,Shock_dev!$A$1:$CI$300,MATCH(DATE(AA$1,1,1),Shock_dev!$A$1:$CI$1,0),FALSE)</f>
        <v>5.0085089406616751E-4</v>
      </c>
      <c r="AB65" s="52">
        <f>VLOOKUP($B65,Shock_dev!$A$1:$CI$300,MATCH(DATE(AB$1,1,1),Shock_dev!$A$1:$CI$1,0),FALSE)</f>
        <v>5.0637538857925535E-4</v>
      </c>
      <c r="AC65" s="52">
        <f>VLOOKUP($B65,Shock_dev!$A$1:$CI$300,MATCH(DATE(AC$1,1,1),Shock_dev!$A$1:$CI$1,0),FALSE)</f>
        <v>5.1132413465079058E-4</v>
      </c>
      <c r="AD65" s="52">
        <f>VLOOKUP($B65,Shock_dev!$A$1:$CI$300,MATCH(DATE(AD$1,1,1),Shock_dev!$A$1:$CI$1,0),FALSE)</f>
        <v>5.1316560070676005E-4</v>
      </c>
      <c r="AE65" s="52">
        <f>VLOOKUP($B65,Shock_dev!$A$1:$CI$300,MATCH(DATE(AE$1,1,1),Shock_dev!$A$1:$CI$1,0),FALSE)</f>
        <v>5.1548392224749469E-4</v>
      </c>
      <c r="AF65" s="52">
        <f>VLOOKUP($B65,Shock_dev!$A$1:$CI$300,MATCH(DATE(AF$1,1,1),Shock_dev!$A$1:$CI$1,0),FALSE)</f>
        <v>5.1661300349384201E-4</v>
      </c>
      <c r="AG65" s="52"/>
      <c r="AH65" s="65">
        <f t="shared" si="1"/>
        <v>4.0376669699455404E-4</v>
      </c>
      <c r="AI65" s="65">
        <f t="shared" si="2"/>
        <v>4.5313946875023695E-4</v>
      </c>
      <c r="AJ65" s="65">
        <f t="shared" si="3"/>
        <v>4.6213694706509262E-4</v>
      </c>
      <c r="AK65" s="65">
        <f t="shared" si="4"/>
        <v>4.6993611476532117E-4</v>
      </c>
      <c r="AL65" s="65">
        <f t="shared" si="5"/>
        <v>4.8656067688709095E-4</v>
      </c>
      <c r="AM65" s="65">
        <f t="shared" si="6"/>
        <v>5.1259240993562849E-4</v>
      </c>
      <c r="AN65" s="66"/>
      <c r="AO65" s="65">
        <f t="shared" si="7"/>
        <v>4.284530828723955E-4</v>
      </c>
      <c r="AP65" s="65">
        <f t="shared" si="8"/>
        <v>4.6603653091520689E-4</v>
      </c>
      <c r="AQ65" s="65">
        <f t="shared" si="9"/>
        <v>4.995765434113597E-4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2.6113353060177404E-2</v>
      </c>
      <c r="D66" s="52">
        <f>VLOOKUP($B66,Shock_dev!$A$1:$CI$300,MATCH(DATE(D$1,1,1),Shock_dev!$A$1:$CI$1,0),FALSE)</f>
        <v>2.1841846283709797E-2</v>
      </c>
      <c r="E66" s="52">
        <f>VLOOKUP($B66,Shock_dev!$A$1:$CI$300,MATCH(DATE(E$1,1,1),Shock_dev!$A$1:$CI$1,0),FALSE)</f>
        <v>2.1637317909318794E-2</v>
      </c>
      <c r="F66" s="52">
        <f>VLOOKUP($B66,Shock_dev!$A$1:$CI$300,MATCH(DATE(F$1,1,1),Shock_dev!$A$1:$CI$1,0),FALSE)</f>
        <v>2.2044364544423479E-2</v>
      </c>
      <c r="G66" s="52">
        <f>VLOOKUP($B66,Shock_dev!$A$1:$CI$300,MATCH(DATE(G$1,1,1),Shock_dev!$A$1:$CI$1,0),FALSE)</f>
        <v>1.8897276975852098E-2</v>
      </c>
      <c r="H66" s="52">
        <f>VLOOKUP($B66,Shock_dev!$A$1:$CI$300,MATCH(DATE(H$1,1,1),Shock_dev!$A$1:$CI$1,0),FALSE)</f>
        <v>1.9838992534003085E-2</v>
      </c>
      <c r="I66" s="52">
        <f>VLOOKUP($B66,Shock_dev!$A$1:$CI$300,MATCH(DATE(I$1,1,1),Shock_dev!$A$1:$CI$1,0),FALSE)</f>
        <v>2.0074295390018013E-2</v>
      </c>
      <c r="J66" s="52">
        <f>VLOOKUP($B66,Shock_dev!$A$1:$CI$300,MATCH(DATE(J$1,1,1),Shock_dev!$A$1:$CI$1,0),FALSE)</f>
        <v>2.006218826939464E-2</v>
      </c>
      <c r="K66" s="52">
        <f>VLOOKUP($B66,Shock_dev!$A$1:$CI$300,MATCH(DATE(K$1,1,1),Shock_dev!$A$1:$CI$1,0),FALSE)</f>
        <v>1.99965011804327E-2</v>
      </c>
      <c r="L66" s="52">
        <f>VLOOKUP($B66,Shock_dev!$A$1:$CI$300,MATCH(DATE(L$1,1,1),Shock_dev!$A$1:$CI$1,0),FALSE)</f>
        <v>1.4788128689745297E-2</v>
      </c>
      <c r="M66" s="52">
        <f>VLOOKUP($B66,Shock_dev!$A$1:$CI$300,MATCH(DATE(M$1,1,1),Shock_dev!$A$1:$CI$1,0),FALSE)</f>
        <v>8.3657166459070627E-3</v>
      </c>
      <c r="N66" s="52">
        <f>VLOOKUP($B66,Shock_dev!$A$1:$CI$300,MATCH(DATE(N$1,1,1),Shock_dev!$A$1:$CI$1,0),FALSE)</f>
        <v>9.3395941902713192E-3</v>
      </c>
      <c r="O66" s="52">
        <f>VLOOKUP($B66,Shock_dev!$A$1:$CI$300,MATCH(DATE(O$1,1,1),Shock_dev!$A$1:$CI$1,0),FALSE)</f>
        <v>9.307682766020205E-3</v>
      </c>
      <c r="P66" s="52">
        <f>VLOOKUP($B66,Shock_dev!$A$1:$CI$300,MATCH(DATE(P$1,1,1),Shock_dev!$A$1:$CI$1,0),FALSE)</f>
        <v>9.338274227641866E-3</v>
      </c>
      <c r="Q66" s="52">
        <f>VLOOKUP($B66,Shock_dev!$A$1:$CI$300,MATCH(DATE(Q$1,1,1),Shock_dev!$A$1:$CI$1,0),FALSE)</f>
        <v>6.6787927641268983E-3</v>
      </c>
      <c r="R66" s="52">
        <f>VLOOKUP($B66,Shock_dev!$A$1:$CI$300,MATCH(DATE(R$1,1,1),Shock_dev!$A$1:$CI$1,0),FALSE)</f>
        <v>7.1782701837561722E-3</v>
      </c>
      <c r="S66" s="52">
        <f>VLOOKUP($B66,Shock_dev!$A$1:$CI$300,MATCH(DATE(S$1,1,1),Shock_dev!$A$1:$CI$1,0),FALSE)</f>
        <v>7.435174287935822E-3</v>
      </c>
      <c r="T66" s="52">
        <f>VLOOKUP($B66,Shock_dev!$A$1:$CI$300,MATCH(DATE(T$1,1,1),Shock_dev!$A$1:$CI$1,0),FALSE)</f>
        <v>7.3625241907744002E-3</v>
      </c>
      <c r="U66" s="52">
        <f>VLOOKUP($B66,Shock_dev!$A$1:$CI$300,MATCH(DATE(U$1,1,1),Shock_dev!$A$1:$CI$1,0),FALSE)</f>
        <v>7.2863289891505383E-3</v>
      </c>
      <c r="V66" s="52">
        <f>VLOOKUP($B66,Shock_dev!$A$1:$CI$300,MATCH(DATE(V$1,1,1),Shock_dev!$A$1:$CI$1,0),FALSE)</f>
        <v>5.5078182976580356E-3</v>
      </c>
      <c r="W66" s="52">
        <f>VLOOKUP($B66,Shock_dev!$A$1:$CI$300,MATCH(DATE(W$1,1,1),Shock_dev!$A$1:$CI$1,0),FALSE)</f>
        <v>6.0951605183460784E-3</v>
      </c>
      <c r="X66" s="52">
        <f>VLOOKUP($B66,Shock_dev!$A$1:$CI$300,MATCH(DATE(X$1,1,1),Shock_dev!$A$1:$CI$1,0),FALSE)</f>
        <v>5.9615746154826448E-3</v>
      </c>
      <c r="Y66" s="52">
        <f>VLOOKUP($B66,Shock_dev!$A$1:$CI$300,MATCH(DATE(Y$1,1,1),Shock_dev!$A$1:$CI$1,0),FALSE)</f>
        <v>5.8711054584967793E-3</v>
      </c>
      <c r="Z66" s="52">
        <f>VLOOKUP($B66,Shock_dev!$A$1:$CI$300,MATCH(DATE(Z$1,1,1),Shock_dev!$A$1:$CI$1,0),FALSE)</f>
        <v>2.1468773112430038E-2</v>
      </c>
      <c r="AA66" s="52">
        <f>VLOOKUP($B66,Shock_dev!$A$1:$CI$300,MATCH(DATE(AA$1,1,1),Shock_dev!$A$1:$CI$1,0),FALSE)</f>
        <v>1.8199941048775127E-2</v>
      </c>
      <c r="AB66" s="52">
        <f>VLOOKUP($B66,Shock_dev!$A$1:$CI$300,MATCH(DATE(AB$1,1,1),Shock_dev!$A$1:$CI$1,0),FALSE)</f>
        <v>1.9957303177027111E-2</v>
      </c>
      <c r="AC66" s="52">
        <f>VLOOKUP($B66,Shock_dev!$A$1:$CI$300,MATCH(DATE(AC$1,1,1),Shock_dev!$A$1:$CI$1,0),FALSE)</f>
        <v>1.963268153615727E-2</v>
      </c>
      <c r="AD66" s="52">
        <f>VLOOKUP($B66,Shock_dev!$A$1:$CI$300,MATCH(DATE(AD$1,1,1),Shock_dev!$A$1:$CI$1,0),FALSE)</f>
        <v>1.9563813248565657E-2</v>
      </c>
      <c r="AE66" s="52">
        <f>VLOOKUP($B66,Shock_dev!$A$1:$CI$300,MATCH(DATE(AE$1,1,1),Shock_dev!$A$1:$CI$1,0),FALSE)</f>
        <v>1.953759100810909E-2</v>
      </c>
      <c r="AF66" s="52">
        <f>VLOOKUP($B66,Shock_dev!$A$1:$CI$300,MATCH(DATE(AF$1,1,1),Shock_dev!$A$1:$CI$1,0),FALSE)</f>
        <v>1.9424870525994457E-2</v>
      </c>
      <c r="AG66" s="52"/>
      <c r="AH66" s="65">
        <f t="shared" si="1"/>
        <v>2.2106831754696313E-2</v>
      </c>
      <c r="AI66" s="65">
        <f t="shared" si="2"/>
        <v>1.8952021212718748E-2</v>
      </c>
      <c r="AJ66" s="65">
        <f t="shared" si="3"/>
        <v>8.6060121187934695E-3</v>
      </c>
      <c r="AK66" s="65">
        <f t="shared" si="4"/>
        <v>6.9540231898549939E-3</v>
      </c>
      <c r="AL66" s="65">
        <f t="shared" si="5"/>
        <v>1.1519310950706133E-2</v>
      </c>
      <c r="AM66" s="65">
        <f t="shared" si="6"/>
        <v>1.9623251899170715E-2</v>
      </c>
      <c r="AN66" s="66"/>
      <c r="AO66" s="65">
        <f t="shared" si="7"/>
        <v>2.0529426483707529E-2</v>
      </c>
      <c r="AP66" s="65">
        <f t="shared" si="8"/>
        <v>7.7800176543242321E-3</v>
      </c>
      <c r="AQ66" s="65">
        <f t="shared" si="9"/>
        <v>1.5571281424938424E-2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6.62078602164273E-2</v>
      </c>
      <c r="D67" s="52">
        <f>VLOOKUP($B67,Shock_dev!$A$1:$CI$300,MATCH(DATE(D$1,1,1),Shock_dev!$A$1:$CI$1,0),FALSE)</f>
        <v>4.8444319258881229E-2</v>
      </c>
      <c r="E67" s="52">
        <f>VLOOKUP($B67,Shock_dev!$A$1:$CI$300,MATCH(DATE(E$1,1,1),Shock_dev!$A$1:$CI$1,0),FALSE)</f>
        <v>5.0160703941706346E-2</v>
      </c>
      <c r="F67" s="52">
        <f>VLOOKUP($B67,Shock_dev!$A$1:$CI$300,MATCH(DATE(F$1,1,1),Shock_dev!$A$1:$CI$1,0),FALSE)</f>
        <v>5.2754005769426897E-2</v>
      </c>
      <c r="G67" s="52">
        <f>VLOOKUP($B67,Shock_dev!$A$1:$CI$300,MATCH(DATE(G$1,1,1),Shock_dev!$A$1:$CI$1,0),FALSE)</f>
        <v>5.3371283349844749E-2</v>
      </c>
      <c r="H67" s="52">
        <f>VLOOKUP($B67,Shock_dev!$A$1:$CI$300,MATCH(DATE(H$1,1,1),Shock_dev!$A$1:$CI$1,0),FALSE)</f>
        <v>5.6749560259840036E-2</v>
      </c>
      <c r="I67" s="52">
        <f>VLOOKUP($B67,Shock_dev!$A$1:$CI$300,MATCH(DATE(I$1,1,1),Shock_dev!$A$1:$CI$1,0),FALSE)</f>
        <v>4.8331050894161807E-2</v>
      </c>
      <c r="J67" s="52">
        <f>VLOOKUP($B67,Shock_dev!$A$1:$CI$300,MATCH(DATE(J$1,1,1),Shock_dev!$A$1:$CI$1,0),FALSE)</f>
        <v>5.9133582283533832E-2</v>
      </c>
      <c r="K67" s="52">
        <f>VLOOKUP($B67,Shock_dev!$A$1:$CI$300,MATCH(DATE(K$1,1,1),Shock_dev!$A$1:$CI$1,0),FALSE)</f>
        <v>6.3877677014103365E-2</v>
      </c>
      <c r="L67" s="52">
        <f>VLOOKUP($B67,Shock_dev!$A$1:$CI$300,MATCH(DATE(L$1,1,1),Shock_dev!$A$1:$CI$1,0),FALSE)</f>
        <v>5.5354103907958828E-2</v>
      </c>
      <c r="M67" s="52">
        <f>VLOOKUP($B67,Shock_dev!$A$1:$CI$300,MATCH(DATE(M$1,1,1),Shock_dev!$A$1:$CI$1,0),FALSE)</f>
        <v>6.0251161591158418E-2</v>
      </c>
      <c r="N67" s="52">
        <f>VLOOKUP($B67,Shock_dev!$A$1:$CI$300,MATCH(DATE(N$1,1,1),Shock_dev!$A$1:$CI$1,0),FALSE)</f>
        <v>6.5272544961928983E-2</v>
      </c>
      <c r="O67" s="52">
        <f>VLOOKUP($B67,Shock_dev!$A$1:$CI$300,MATCH(DATE(O$1,1,1),Shock_dev!$A$1:$CI$1,0),FALSE)</f>
        <v>5.2897536661565409E-2</v>
      </c>
      <c r="P67" s="52">
        <f>VLOOKUP($B67,Shock_dev!$A$1:$CI$300,MATCH(DATE(P$1,1,1),Shock_dev!$A$1:$CI$1,0),FALSE)</f>
        <v>4.2456897581665237E-2</v>
      </c>
      <c r="Q67" s="52">
        <f>VLOOKUP($B67,Shock_dev!$A$1:$CI$300,MATCH(DATE(Q$1,1,1),Shock_dev!$A$1:$CI$1,0),FALSE)</f>
        <v>3.6671388534207136E-2</v>
      </c>
      <c r="R67" s="52">
        <f>VLOOKUP($B67,Shock_dev!$A$1:$CI$300,MATCH(DATE(R$1,1,1),Shock_dev!$A$1:$CI$1,0),FALSE)</f>
        <v>2.4122895712798693E-2</v>
      </c>
      <c r="S67" s="52">
        <f>VLOOKUP($B67,Shock_dev!$A$1:$CI$300,MATCH(DATE(S$1,1,1),Shock_dev!$A$1:$CI$1,0),FALSE)</f>
        <v>2.7842190238294109E-2</v>
      </c>
      <c r="T67" s="52">
        <f>VLOOKUP($B67,Shock_dev!$A$1:$CI$300,MATCH(DATE(T$1,1,1),Shock_dev!$A$1:$CI$1,0),FALSE)</f>
        <v>2.2939784320005027E-2</v>
      </c>
      <c r="U67" s="52">
        <f>VLOOKUP($B67,Shock_dev!$A$1:$CI$300,MATCH(DATE(U$1,1,1),Shock_dev!$A$1:$CI$1,0),FALSE)</f>
        <v>2.0792343262277541E-2</v>
      </c>
      <c r="V67" s="52">
        <f>VLOOKUP($B67,Shock_dev!$A$1:$CI$300,MATCH(DATE(V$1,1,1),Shock_dev!$A$1:$CI$1,0),FALSE)</f>
        <v>1.9574791288433077E-2</v>
      </c>
      <c r="W67" s="52">
        <f>VLOOKUP($B67,Shock_dev!$A$1:$CI$300,MATCH(DATE(W$1,1,1),Shock_dev!$A$1:$CI$1,0),FALSE)</f>
        <v>1.9857394941524904E-2</v>
      </c>
      <c r="X67" s="52">
        <f>VLOOKUP($B67,Shock_dev!$A$1:$CI$300,MATCH(DATE(X$1,1,1),Shock_dev!$A$1:$CI$1,0),FALSE)</f>
        <v>1.7084861743468197E-2</v>
      </c>
      <c r="Y67" s="52">
        <f>VLOOKUP($B67,Shock_dev!$A$1:$CI$300,MATCH(DATE(Y$1,1,1),Shock_dev!$A$1:$CI$1,0),FALSE)</f>
        <v>1.7028114900294669E-2</v>
      </c>
      <c r="Z67" s="52">
        <f>VLOOKUP($B67,Shock_dev!$A$1:$CI$300,MATCH(DATE(Z$1,1,1),Shock_dev!$A$1:$CI$1,0),FALSE)</f>
        <v>1.6791209031335193E-2</v>
      </c>
      <c r="AA67" s="52">
        <f>VLOOKUP($B67,Shock_dev!$A$1:$CI$300,MATCH(DATE(AA$1,1,1),Shock_dev!$A$1:$CI$1,0),FALSE)</f>
        <v>1.4222775238746653E-2</v>
      </c>
      <c r="AB67" s="52">
        <f>VLOOKUP($B67,Shock_dev!$A$1:$CI$300,MATCH(DATE(AB$1,1,1),Shock_dev!$A$1:$CI$1,0),FALSE)</f>
        <v>1.4225661906311741E-2</v>
      </c>
      <c r="AC67" s="52">
        <f>VLOOKUP($B67,Shock_dev!$A$1:$CI$300,MATCH(DATE(AC$1,1,1),Shock_dev!$A$1:$CI$1,0),FALSE)</f>
        <v>1.4039336867954529E-2</v>
      </c>
      <c r="AD67" s="52">
        <f>VLOOKUP($B67,Shock_dev!$A$1:$CI$300,MATCH(DATE(AD$1,1,1),Shock_dev!$A$1:$CI$1,0),FALSE)</f>
        <v>1.3842639764512041E-2</v>
      </c>
      <c r="AE67" s="52">
        <f>VLOOKUP($B67,Shock_dev!$A$1:$CI$300,MATCH(DATE(AE$1,1,1),Shock_dev!$A$1:$CI$1,0),FALSE)</f>
        <v>1.3715510810500131E-2</v>
      </c>
      <c r="AF67" s="52">
        <f>VLOOKUP($B67,Shock_dev!$A$1:$CI$300,MATCH(DATE(AF$1,1,1),Shock_dev!$A$1:$CI$1,0),FALSE)</f>
        <v>1.353169779896308E-2</v>
      </c>
      <c r="AG67" s="52"/>
      <c r="AH67" s="65">
        <f t="shared" si="1"/>
        <v>5.4187634507257311E-2</v>
      </c>
      <c r="AI67" s="65">
        <f t="shared" si="2"/>
        <v>5.668919487191957E-2</v>
      </c>
      <c r="AJ67" s="65">
        <f t="shared" si="3"/>
        <v>5.150990586610503E-2</v>
      </c>
      <c r="AK67" s="65">
        <f t="shared" si="4"/>
        <v>2.3054400964361687E-2</v>
      </c>
      <c r="AL67" s="65">
        <f t="shared" si="5"/>
        <v>1.6996871171073923E-2</v>
      </c>
      <c r="AM67" s="65">
        <f t="shared" si="6"/>
        <v>1.3870969429648305E-2</v>
      </c>
      <c r="AN67" s="66"/>
      <c r="AO67" s="65">
        <f t="shared" si="7"/>
        <v>5.543841468958844E-2</v>
      </c>
      <c r="AP67" s="65">
        <f t="shared" si="8"/>
        <v>3.728215341523336E-2</v>
      </c>
      <c r="AQ67" s="65">
        <f t="shared" si="9"/>
        <v>1.5433920300361115E-2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0.11253133201842548</v>
      </c>
      <c r="D68" s="52">
        <f>VLOOKUP($B68,Shock_dev!$A$1:$CI$300,MATCH(DATE(D$1,1,1),Shock_dev!$A$1:$CI$1,0),FALSE)</f>
        <v>9.2388703298799515E-2</v>
      </c>
      <c r="E68" s="52">
        <f>VLOOKUP($B68,Shock_dev!$A$1:$CI$300,MATCH(DATE(E$1,1,1),Shock_dev!$A$1:$CI$1,0),FALSE)</f>
        <v>9.3681422280601612E-2</v>
      </c>
      <c r="F68" s="52">
        <f>VLOOKUP($B68,Shock_dev!$A$1:$CI$300,MATCH(DATE(F$1,1,1),Shock_dev!$A$1:$CI$1,0),FALSE)</f>
        <v>9.5985805897182988E-2</v>
      </c>
      <c r="G68" s="52">
        <f>VLOOKUP($B68,Shock_dev!$A$1:$CI$300,MATCH(DATE(G$1,1,1),Shock_dev!$A$1:$CI$1,0),FALSE)</f>
        <v>0.10068912637898027</v>
      </c>
      <c r="H68" s="52">
        <f>VLOOKUP($B68,Shock_dev!$A$1:$CI$300,MATCH(DATE(H$1,1,1),Shock_dev!$A$1:$CI$1,0),FALSE)</f>
        <v>0.10371150086645768</v>
      </c>
      <c r="I68" s="52">
        <f>VLOOKUP($B68,Shock_dev!$A$1:$CI$300,MATCH(DATE(I$1,1,1),Shock_dev!$A$1:$CI$1,0),FALSE)</f>
        <v>9.4442720244998515E-2</v>
      </c>
      <c r="J68" s="52">
        <f>VLOOKUP($B68,Shock_dev!$A$1:$CI$300,MATCH(DATE(J$1,1,1),Shock_dev!$A$1:$CI$1,0),FALSE)</f>
        <v>0.10458803282466589</v>
      </c>
      <c r="K68" s="52">
        <f>VLOOKUP($B68,Shock_dev!$A$1:$CI$300,MATCH(DATE(K$1,1,1),Shock_dev!$A$1:$CI$1,0),FALSE)</f>
        <v>0.1079376045091979</v>
      </c>
      <c r="L68" s="52">
        <f>VLOOKUP($B68,Shock_dev!$A$1:$CI$300,MATCH(DATE(L$1,1,1),Shock_dev!$A$1:$CI$1,0),FALSE)</f>
        <v>9.4670674753777675E-2</v>
      </c>
      <c r="M68" s="52">
        <f>VLOOKUP($B68,Shock_dev!$A$1:$CI$300,MATCH(DATE(M$1,1,1),Shock_dev!$A$1:$CI$1,0),FALSE)</f>
        <v>8.6783875075967548E-2</v>
      </c>
      <c r="N68" s="52">
        <f>VLOOKUP($B68,Shock_dev!$A$1:$CI$300,MATCH(DATE(N$1,1,1),Shock_dev!$A$1:$CI$1,0),FALSE)</f>
        <v>9.1528151828327645E-2</v>
      </c>
      <c r="O68" s="52">
        <f>VLOOKUP($B68,Shock_dev!$A$1:$CI$300,MATCH(DATE(O$1,1,1),Shock_dev!$A$1:$CI$1,0),FALSE)</f>
        <v>7.9314201348260144E-2</v>
      </c>
      <c r="P68" s="52">
        <f>VLOOKUP($B68,Shock_dev!$A$1:$CI$300,MATCH(DATE(P$1,1,1),Shock_dev!$A$1:$CI$1,0),FALSE)</f>
        <v>6.8931030748773631E-2</v>
      </c>
      <c r="Q68" s="52">
        <f>VLOOKUP($B68,Shock_dev!$A$1:$CI$300,MATCH(DATE(Q$1,1,1),Shock_dev!$A$1:$CI$1,0),FALSE)</f>
        <v>6.321018067258613E-2</v>
      </c>
      <c r="R68" s="52">
        <f>VLOOKUP($B68,Shock_dev!$A$1:$CI$300,MATCH(DATE(R$1,1,1),Shock_dev!$A$1:$CI$1,0),FALSE)</f>
        <v>4.7960836912860044E-2</v>
      </c>
      <c r="S68" s="52">
        <f>VLOOKUP($B68,Shock_dev!$A$1:$CI$300,MATCH(DATE(S$1,1,1),Shock_dev!$A$1:$CI$1,0),FALSE)</f>
        <v>5.23809434200838E-2</v>
      </c>
      <c r="T68" s="52">
        <f>VLOOKUP($B68,Shock_dev!$A$1:$CI$300,MATCH(DATE(T$1,1,1),Shock_dev!$A$1:$CI$1,0),FALSE)</f>
        <v>4.7330273686267105E-2</v>
      </c>
      <c r="U68" s="52">
        <f>VLOOKUP($B68,Shock_dev!$A$1:$CI$300,MATCH(DATE(U$1,1,1),Shock_dev!$A$1:$CI$1,0),FALSE)</f>
        <v>4.5033060689074068E-2</v>
      </c>
      <c r="V68" s="52">
        <f>VLOOKUP($B68,Shock_dev!$A$1:$CI$300,MATCH(DATE(V$1,1,1),Shock_dev!$A$1:$CI$1,0),FALSE)</f>
        <v>3.1047794992330985E-2</v>
      </c>
      <c r="W68" s="52">
        <f>VLOOKUP($B68,Shock_dev!$A$1:$CI$300,MATCH(DATE(W$1,1,1),Shock_dev!$A$1:$CI$1,0),FALSE)</f>
        <v>3.0200559257934155E-2</v>
      </c>
      <c r="X68" s="52">
        <f>VLOOKUP($B68,Shock_dev!$A$1:$CI$300,MATCH(DATE(X$1,1,1),Shock_dev!$A$1:$CI$1,0),FALSE)</f>
        <v>2.8239885431567014E-2</v>
      </c>
      <c r="Y68" s="52">
        <f>VLOOKUP($B68,Shock_dev!$A$1:$CI$300,MATCH(DATE(Y$1,1,1),Shock_dev!$A$1:$CI$1,0),FALSE)</f>
        <v>2.7986049014824446E-2</v>
      </c>
      <c r="Z68" s="52">
        <f>VLOOKUP($B68,Shock_dev!$A$1:$CI$300,MATCH(DATE(Z$1,1,1),Shock_dev!$A$1:$CI$1,0),FALSE)</f>
        <v>3.0290037491901803E-2</v>
      </c>
      <c r="AA68" s="52">
        <f>VLOOKUP($B68,Shock_dev!$A$1:$CI$300,MATCH(DATE(AA$1,1,1),Shock_dev!$A$1:$CI$1,0),FALSE)</f>
        <v>2.7365827452912668E-2</v>
      </c>
      <c r="AB68" s="52">
        <f>VLOOKUP($B68,Shock_dev!$A$1:$CI$300,MATCH(DATE(AB$1,1,1),Shock_dev!$A$1:$CI$1,0),FALSE)</f>
        <v>2.7231135221874574E-2</v>
      </c>
      <c r="AC68" s="52">
        <f>VLOOKUP($B68,Shock_dev!$A$1:$CI$300,MATCH(DATE(AC$1,1,1),Shock_dev!$A$1:$CI$1,0),FALSE)</f>
        <v>2.6924517807173722E-2</v>
      </c>
      <c r="AD68" s="52">
        <f>VLOOKUP($B68,Shock_dev!$A$1:$CI$300,MATCH(DATE(AD$1,1,1),Shock_dev!$A$1:$CI$1,0),FALSE)</f>
        <v>2.6607426233894699E-2</v>
      </c>
      <c r="AE68" s="52">
        <f>VLOOKUP($B68,Shock_dev!$A$1:$CI$300,MATCH(DATE(AE$1,1,1),Shock_dev!$A$1:$CI$1,0),FALSE)</f>
        <v>2.6357311917792586E-2</v>
      </c>
      <c r="AF68" s="52">
        <f>VLOOKUP($B68,Shock_dev!$A$1:$CI$300,MATCH(DATE(AF$1,1,1),Shock_dev!$A$1:$CI$1,0),FALSE)</f>
        <v>2.6050523211405906E-2</v>
      </c>
      <c r="AG68" s="52"/>
      <c r="AH68" s="65">
        <f t="shared" si="1"/>
        <v>9.9055277974797976E-2</v>
      </c>
      <c r="AI68" s="65">
        <f t="shared" si="2"/>
        <v>0.10107010663981952</v>
      </c>
      <c r="AJ68" s="65">
        <f t="shared" si="3"/>
        <v>7.7953487934783003E-2</v>
      </c>
      <c r="AK68" s="65">
        <f t="shared" si="4"/>
        <v>4.4750581940123199E-2</v>
      </c>
      <c r="AL68" s="65">
        <f t="shared" si="5"/>
        <v>2.8816471729828021E-2</v>
      </c>
      <c r="AM68" s="65">
        <f t="shared" si="6"/>
        <v>2.6634182878428298E-2</v>
      </c>
      <c r="AN68" s="66"/>
      <c r="AO68" s="65">
        <f t="shared" si="7"/>
        <v>0.10006269230730874</v>
      </c>
      <c r="AP68" s="65">
        <f t="shared" si="8"/>
        <v>6.1352034937453101E-2</v>
      </c>
      <c r="AQ68" s="65">
        <f t="shared" si="9"/>
        <v>2.7725327304128161E-2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1.2583882760603226E-4</v>
      </c>
      <c r="D69" s="52">
        <f>VLOOKUP($B69,Shock_dev!$A$1:$CI$300,MATCH(DATE(D$1,1,1),Shock_dev!$A$1:$CI$1,0),FALSE)</f>
        <v>1.3128392708932441E-4</v>
      </c>
      <c r="E69" s="52">
        <f>VLOOKUP($B69,Shock_dev!$A$1:$CI$300,MATCH(DATE(E$1,1,1),Shock_dev!$A$1:$CI$1,0),FALSE)</f>
        <v>1.3952090889214559E-4</v>
      </c>
      <c r="F69" s="52">
        <f>VLOOKUP($B69,Shock_dev!$A$1:$CI$300,MATCH(DATE(F$1,1,1),Shock_dev!$A$1:$CI$1,0),FALSE)</f>
        <v>1.4529763727033439E-4</v>
      </c>
      <c r="G69" s="52">
        <f>VLOOKUP($B69,Shock_dev!$A$1:$CI$300,MATCH(DATE(G$1,1,1),Shock_dev!$A$1:$CI$1,0),FALSE)</f>
        <v>1.5013705892241803E-4</v>
      </c>
      <c r="H69" s="52">
        <f>VLOOKUP($B69,Shock_dev!$A$1:$CI$300,MATCH(DATE(H$1,1,1),Shock_dev!$A$1:$CI$1,0),FALSE)</f>
        <v>1.5438082769394352E-4</v>
      </c>
      <c r="I69" s="52">
        <f>VLOOKUP($B69,Shock_dev!$A$1:$CI$300,MATCH(DATE(I$1,1,1),Shock_dev!$A$1:$CI$1,0),FALSE)</f>
        <v>1.5737386159325511E-4</v>
      </c>
      <c r="J69" s="52">
        <f>VLOOKUP($B69,Shock_dev!$A$1:$CI$300,MATCH(DATE(J$1,1,1),Shock_dev!$A$1:$CI$1,0),FALSE)</f>
        <v>1.6182529670597301E-4</v>
      </c>
      <c r="K69" s="52">
        <f>VLOOKUP($B69,Shock_dev!$A$1:$CI$300,MATCH(DATE(K$1,1,1),Shock_dev!$A$1:$CI$1,0),FALSE)</f>
        <v>1.6664376159267517E-4</v>
      </c>
      <c r="L69" s="52">
        <f>VLOOKUP($B69,Shock_dev!$A$1:$CI$300,MATCH(DATE(L$1,1,1),Shock_dev!$A$1:$CI$1,0),FALSE)</f>
        <v>1.6999616754790489E-4</v>
      </c>
      <c r="M69" s="52">
        <f>VLOOKUP($B69,Shock_dev!$A$1:$CI$300,MATCH(DATE(M$1,1,1),Shock_dev!$A$1:$CI$1,0),FALSE)</f>
        <v>4.8175291189694923E-4</v>
      </c>
      <c r="N69" s="52">
        <f>VLOOKUP($B69,Shock_dev!$A$1:$CI$300,MATCH(DATE(N$1,1,1),Shock_dev!$A$1:$CI$1,0),FALSE)</f>
        <v>4.4948584848594964E-4</v>
      </c>
      <c r="O69" s="52">
        <f>VLOOKUP($B69,Shock_dev!$A$1:$CI$300,MATCH(DATE(O$1,1,1),Shock_dev!$A$1:$CI$1,0),FALSE)</f>
        <v>4.4922990769265394E-4</v>
      </c>
      <c r="P69" s="52">
        <f>VLOOKUP($B69,Shock_dev!$A$1:$CI$300,MATCH(DATE(P$1,1,1),Shock_dev!$A$1:$CI$1,0),FALSE)</f>
        <v>4.5233255497466231E-4</v>
      </c>
      <c r="Q69" s="52">
        <f>VLOOKUP($B69,Shock_dev!$A$1:$CI$300,MATCH(DATE(Q$1,1,1),Shock_dev!$A$1:$CI$1,0),FALSE)</f>
        <v>4.547621650982886E-4</v>
      </c>
      <c r="R69" s="52">
        <f>VLOOKUP($B69,Shock_dev!$A$1:$CI$300,MATCH(DATE(R$1,1,1),Shock_dev!$A$1:$CI$1,0),FALSE)</f>
        <v>4.5602241861128311E-4</v>
      </c>
      <c r="S69" s="52">
        <f>VLOOKUP($B69,Shock_dev!$A$1:$CI$300,MATCH(DATE(S$1,1,1),Shock_dev!$A$1:$CI$1,0),FALSE)</f>
        <v>4.5864272563500449E-4</v>
      </c>
      <c r="T69" s="52">
        <f>VLOOKUP($B69,Shock_dev!$A$1:$CI$300,MATCH(DATE(T$1,1,1),Shock_dev!$A$1:$CI$1,0),FALSE)</f>
        <v>4.6092205257989221E-4</v>
      </c>
      <c r="U69" s="52">
        <f>VLOOKUP($B69,Shock_dev!$A$1:$CI$300,MATCH(DATE(U$1,1,1),Shock_dev!$A$1:$CI$1,0),FALSE)</f>
        <v>4.6285311211920394E-4</v>
      </c>
      <c r="V69" s="52">
        <f>VLOOKUP($B69,Shock_dev!$A$1:$CI$300,MATCH(DATE(V$1,1,1),Shock_dev!$A$1:$CI$1,0),FALSE)</f>
        <v>4.6194783585228158E-4</v>
      </c>
      <c r="W69" s="52">
        <f>VLOOKUP($B69,Shock_dev!$A$1:$CI$300,MATCH(DATE(W$1,1,1),Shock_dev!$A$1:$CI$1,0),FALSE)</f>
        <v>4.5599297796263086E-4</v>
      </c>
      <c r="X69" s="52">
        <f>VLOOKUP($B69,Shock_dev!$A$1:$CI$300,MATCH(DATE(X$1,1,1),Shock_dev!$A$1:$CI$1,0),FALSE)</f>
        <v>4.5664984999639976E-4</v>
      </c>
      <c r="Y69" s="52">
        <f>VLOOKUP($B69,Shock_dev!$A$1:$CI$300,MATCH(DATE(Y$1,1,1),Shock_dev!$A$1:$CI$1,0),FALSE)</f>
        <v>4.5685530346720497E-4</v>
      </c>
      <c r="Z69" s="52">
        <f>VLOOKUP($B69,Shock_dev!$A$1:$CI$300,MATCH(DATE(Z$1,1,1),Shock_dev!$A$1:$CI$1,0),FALSE)</f>
        <v>4.5809258596236517E-4</v>
      </c>
      <c r="AA69" s="52">
        <f>VLOOKUP($B69,Shock_dev!$A$1:$CI$300,MATCH(DATE(AA$1,1,1),Shock_dev!$A$1:$CI$1,0),FALSE)</f>
        <v>5.9034094477164738E-4</v>
      </c>
      <c r="AB69" s="52">
        <f>VLOOKUP($B69,Shock_dev!$A$1:$CI$300,MATCH(DATE(AB$1,1,1),Shock_dev!$A$1:$CI$1,0),FALSE)</f>
        <v>1.175308780043347E-4</v>
      </c>
      <c r="AC69" s="52">
        <f>VLOOKUP($B69,Shock_dev!$A$1:$CI$300,MATCH(DATE(AC$1,1,1),Shock_dev!$A$1:$CI$1,0),FALSE)</f>
        <v>1.6527343254488531E-4</v>
      </c>
      <c r="AD69" s="52">
        <f>VLOOKUP($B69,Shock_dev!$A$1:$CI$300,MATCH(DATE(AD$1,1,1),Shock_dev!$A$1:$CI$1,0),FALSE)</f>
        <v>1.6877284572973692E-4</v>
      </c>
      <c r="AE69" s="52">
        <f>VLOOKUP($B69,Shock_dev!$A$1:$CI$300,MATCH(DATE(AE$1,1,1),Shock_dev!$A$1:$CI$1,0),FALSE)</f>
        <v>1.6722181460729246E-4</v>
      </c>
      <c r="AF69" s="52">
        <f>VLOOKUP($B69,Shock_dev!$A$1:$CI$300,MATCH(DATE(AF$1,1,1),Shock_dev!$A$1:$CI$1,0),FALSE)</f>
        <v>1.6550782379632354E-4</v>
      </c>
      <c r="AG69" s="52"/>
      <c r="AH69" s="65">
        <f t="shared" si="1"/>
        <v>1.3841567195605094E-4</v>
      </c>
      <c r="AI69" s="65">
        <f t="shared" si="2"/>
        <v>1.6204398302675034E-4</v>
      </c>
      <c r="AJ69" s="65">
        <f t="shared" si="3"/>
        <v>4.575126776297007E-4</v>
      </c>
      <c r="AK69" s="65">
        <f t="shared" si="4"/>
        <v>4.6007762895953314E-4</v>
      </c>
      <c r="AL69" s="65">
        <f t="shared" si="5"/>
        <v>4.835863324320497E-4</v>
      </c>
      <c r="AM69" s="65">
        <f t="shared" si="6"/>
        <v>1.5686135893651457E-4</v>
      </c>
      <c r="AN69" s="66"/>
      <c r="AO69" s="65">
        <f t="shared" si="7"/>
        <v>1.5022982749140064E-4</v>
      </c>
      <c r="AP69" s="65">
        <f t="shared" si="8"/>
        <v>4.5879515329461692E-4</v>
      </c>
      <c r="AQ69" s="65">
        <f t="shared" si="9"/>
        <v>3.2022384568428216E-4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1.2163289452937941E-2</v>
      </c>
      <c r="D70" s="52">
        <f>VLOOKUP($B70,Shock_dev!$A$1:$CI$300,MATCH(DATE(D$1,1,1),Shock_dev!$A$1:$CI$1,0),FALSE)</f>
        <v>1.6158104782770608E-2</v>
      </c>
      <c r="E70" s="52">
        <f>VLOOKUP($B70,Shock_dev!$A$1:$CI$300,MATCH(DATE(E$1,1,1),Shock_dev!$A$1:$CI$1,0),FALSE)</f>
        <v>1.8581672909275281E-2</v>
      </c>
      <c r="F70" s="52">
        <f>VLOOKUP($B70,Shock_dev!$A$1:$CI$300,MATCH(DATE(F$1,1,1),Shock_dev!$A$1:$CI$1,0),FALSE)</f>
        <v>1.9889946962789326E-2</v>
      </c>
      <c r="G70" s="52">
        <f>VLOOKUP($B70,Shock_dev!$A$1:$CI$300,MATCH(DATE(G$1,1,1),Shock_dev!$A$1:$CI$1,0),FALSE)</f>
        <v>2.0592690539147713E-2</v>
      </c>
      <c r="H70" s="52">
        <f>VLOOKUP($B70,Shock_dev!$A$1:$CI$300,MATCH(DATE(H$1,1,1),Shock_dev!$A$1:$CI$1,0),FALSE)</f>
        <v>2.0650324997153711E-2</v>
      </c>
      <c r="I70" s="52">
        <f>VLOOKUP($B70,Shock_dev!$A$1:$CI$300,MATCH(DATE(I$1,1,1),Shock_dev!$A$1:$CI$1,0),FALSE)</f>
        <v>1.9864522504418693E-2</v>
      </c>
      <c r="J70" s="52">
        <f>VLOOKUP($B70,Shock_dev!$A$1:$CI$300,MATCH(DATE(J$1,1,1),Shock_dev!$A$1:$CI$1,0),FALSE)</f>
        <v>1.9300214615652303E-2</v>
      </c>
      <c r="K70" s="52">
        <f>VLOOKUP($B70,Shock_dev!$A$1:$CI$300,MATCH(DATE(K$1,1,1),Shock_dev!$A$1:$CI$1,0),FALSE)</f>
        <v>1.8501335969530554E-2</v>
      </c>
      <c r="L70" s="52">
        <f>VLOOKUP($B70,Shock_dev!$A$1:$CI$300,MATCH(DATE(L$1,1,1),Shock_dev!$A$1:$CI$1,0),FALSE)</f>
        <v>1.7030750808867293E-2</v>
      </c>
      <c r="M70" s="52">
        <f>VLOOKUP($B70,Shock_dev!$A$1:$CI$300,MATCH(DATE(M$1,1,1),Shock_dev!$A$1:$CI$1,0),FALSE)</f>
        <v>1.4955416586769285E-2</v>
      </c>
      <c r="N70" s="52">
        <f>VLOOKUP($B70,Shock_dev!$A$1:$CI$300,MATCH(DATE(N$1,1,1),Shock_dev!$A$1:$CI$1,0),FALSE)</f>
        <v>1.3686366488956086E-2</v>
      </c>
      <c r="O70" s="52">
        <f>VLOOKUP($B70,Shock_dev!$A$1:$CI$300,MATCH(DATE(O$1,1,1),Shock_dev!$A$1:$CI$1,0),FALSE)</f>
        <v>1.2451616810227151E-2</v>
      </c>
      <c r="P70" s="52">
        <f>VLOOKUP($B70,Shock_dev!$A$1:$CI$300,MATCH(DATE(P$1,1,1),Shock_dev!$A$1:$CI$1,0),FALSE)</f>
        <v>1.1378293676429164E-2</v>
      </c>
      <c r="Q70" s="52">
        <f>VLOOKUP($B70,Shock_dev!$A$1:$CI$300,MATCH(DATE(Q$1,1,1),Shock_dev!$A$1:$CI$1,0),FALSE)</f>
        <v>1.0339205414677016E-2</v>
      </c>
      <c r="R70" s="52">
        <f>VLOOKUP($B70,Shock_dev!$A$1:$CI$300,MATCH(DATE(R$1,1,1),Shock_dev!$A$1:$CI$1,0),FALSE)</f>
        <v>9.2988802493685942E-3</v>
      </c>
      <c r="S70" s="52">
        <f>VLOOKUP($B70,Shock_dev!$A$1:$CI$300,MATCH(DATE(S$1,1,1),Shock_dev!$A$1:$CI$1,0),FALSE)</f>
        <v>9.1133385201681606E-3</v>
      </c>
      <c r="T70" s="52">
        <f>VLOOKUP($B70,Shock_dev!$A$1:$CI$300,MATCH(DATE(T$1,1,1),Shock_dev!$A$1:$CI$1,0),FALSE)</f>
        <v>9.0197967365490857E-3</v>
      </c>
      <c r="U70" s="52">
        <f>VLOOKUP($B70,Shock_dev!$A$1:$CI$300,MATCH(DATE(U$1,1,1),Shock_dev!$A$1:$CI$1,0),FALSE)</f>
        <v>9.1275537564732209E-3</v>
      </c>
      <c r="V70" s="52">
        <f>VLOOKUP($B70,Shock_dev!$A$1:$CI$300,MATCH(DATE(V$1,1,1),Shock_dev!$A$1:$CI$1,0),FALSE)</f>
        <v>8.5408676583923378E-3</v>
      </c>
      <c r="W70" s="52">
        <f>VLOOKUP($B70,Shock_dev!$A$1:$CI$300,MATCH(DATE(W$1,1,1),Shock_dev!$A$1:$CI$1,0),FALSE)</f>
        <v>8.4550001163480187E-3</v>
      </c>
      <c r="X70" s="52">
        <f>VLOOKUP($B70,Shock_dev!$A$1:$CI$300,MATCH(DATE(X$1,1,1),Shock_dev!$A$1:$CI$1,0),FALSE)</f>
        <v>8.7176106373788743E-3</v>
      </c>
      <c r="Y70" s="52">
        <f>VLOOKUP($B70,Shock_dev!$A$1:$CI$300,MATCH(DATE(Y$1,1,1),Shock_dev!$A$1:$CI$1,0),FALSE)</f>
        <v>9.1469948899438602E-3</v>
      </c>
      <c r="Z70" s="52">
        <f>VLOOKUP($B70,Shock_dev!$A$1:$CI$300,MATCH(DATE(Z$1,1,1),Shock_dev!$A$1:$CI$1,0),FALSE)</f>
        <v>1.0097713168462098E-2</v>
      </c>
      <c r="AA70" s="52">
        <f>VLOOKUP($B70,Shock_dev!$A$1:$CI$300,MATCH(DATE(AA$1,1,1),Shock_dev!$A$1:$CI$1,0),FALSE)</f>
        <v>1.0750351286541863E-2</v>
      </c>
      <c r="AB70" s="52">
        <f>VLOOKUP($B70,Shock_dev!$A$1:$CI$300,MATCH(DATE(AB$1,1,1),Shock_dev!$A$1:$CI$1,0),FALSE)</f>
        <v>1.1357568111084555E-2</v>
      </c>
      <c r="AC70" s="52">
        <f>VLOOKUP($B70,Shock_dev!$A$1:$CI$300,MATCH(DATE(AC$1,1,1),Shock_dev!$A$1:$CI$1,0),FALSE)</f>
        <v>1.1895302130306111E-2</v>
      </c>
      <c r="AD70" s="52">
        <f>VLOOKUP($B70,Shock_dev!$A$1:$CI$300,MATCH(DATE(AD$1,1,1),Shock_dev!$A$1:$CI$1,0),FALSE)</f>
        <v>1.2365012414827806E-2</v>
      </c>
      <c r="AE70" s="52">
        <f>VLOOKUP($B70,Shock_dev!$A$1:$CI$300,MATCH(DATE(AE$1,1,1),Shock_dev!$A$1:$CI$1,0),FALSE)</f>
        <v>1.2773948111013254E-2</v>
      </c>
      <c r="AF70" s="52">
        <f>VLOOKUP($B70,Shock_dev!$A$1:$CI$300,MATCH(DATE(AF$1,1,1),Shock_dev!$A$1:$CI$1,0),FALSE)</f>
        <v>1.3123680628805586E-2</v>
      </c>
      <c r="AG70" s="52"/>
      <c r="AH70" s="65">
        <f t="shared" si="1"/>
        <v>1.7477140929384176E-2</v>
      </c>
      <c r="AI70" s="65">
        <f t="shared" si="2"/>
        <v>1.9069429779124507E-2</v>
      </c>
      <c r="AJ70" s="65">
        <f t="shared" si="3"/>
        <v>1.256217979541174E-2</v>
      </c>
      <c r="AK70" s="65">
        <f t="shared" si="4"/>
        <v>9.0200873841902781E-3</v>
      </c>
      <c r="AL70" s="65">
        <f t="shared" si="5"/>
        <v>9.4335340197349432E-3</v>
      </c>
      <c r="AM70" s="65">
        <f t="shared" si="6"/>
        <v>1.2303102279207462E-2</v>
      </c>
      <c r="AN70" s="66"/>
      <c r="AO70" s="65">
        <f t="shared" si="7"/>
        <v>1.8273285354254341E-2</v>
      </c>
      <c r="AP70" s="65">
        <f t="shared" si="8"/>
        <v>1.0791133589801008E-2</v>
      </c>
      <c r="AQ70" s="65">
        <f t="shared" si="9"/>
        <v>1.0868318149471203E-2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0.46871653067760116</v>
      </c>
      <c r="D71" s="52">
        <f>VLOOKUP($B71,Shock_dev!$A$1:$CI$300,MATCH(DATE(D$1,1,1),Shock_dev!$A$1:$CI$1,0),FALSE)</f>
        <v>0.62513883711314633</v>
      </c>
      <c r="E71" s="52">
        <f>VLOOKUP($B71,Shock_dev!$A$1:$CI$300,MATCH(DATE(E$1,1,1),Shock_dev!$A$1:$CI$1,0),FALSE)</f>
        <v>0.73092567829300936</v>
      </c>
      <c r="F71" s="52">
        <f>VLOOKUP($B71,Shock_dev!$A$1:$CI$300,MATCH(DATE(F$1,1,1),Shock_dev!$A$1:$CI$1,0),FALSE)</f>
        <v>0.80752361043420262</v>
      </c>
      <c r="G71" s="52">
        <f>VLOOKUP($B71,Shock_dev!$A$1:$CI$300,MATCH(DATE(G$1,1,1),Shock_dev!$A$1:$CI$1,0),FALSE)</f>
        <v>0.87357976150442695</v>
      </c>
      <c r="H71" s="52">
        <f>VLOOKUP($B71,Shock_dev!$A$1:$CI$300,MATCH(DATE(H$1,1,1),Shock_dev!$A$1:$CI$1,0),FALSE)</f>
        <v>0.92418411637420683</v>
      </c>
      <c r="I71" s="52">
        <f>VLOOKUP($B71,Shock_dev!$A$1:$CI$300,MATCH(DATE(I$1,1,1),Shock_dev!$A$1:$CI$1,0),FALSE)</f>
        <v>0.94839658725661791</v>
      </c>
      <c r="J71" s="52">
        <f>VLOOKUP($B71,Shock_dev!$A$1:$CI$300,MATCH(DATE(J$1,1,1),Shock_dev!$A$1:$CI$1,0),FALSE)</f>
        <v>0.98588259006390255</v>
      </c>
      <c r="K71" s="52">
        <f>VLOOKUP($B71,Shock_dev!$A$1:$CI$300,MATCH(DATE(K$1,1,1),Shock_dev!$A$1:$CI$1,0),FALSE)</f>
        <v>1.01509148402894</v>
      </c>
      <c r="L71" s="52">
        <f>VLOOKUP($B71,Shock_dev!$A$1:$CI$300,MATCH(DATE(L$1,1,1),Shock_dev!$A$1:$CI$1,0),FALSE)</f>
        <v>1.0168719549626166</v>
      </c>
      <c r="M71" s="52">
        <f>VLOOKUP($B71,Shock_dev!$A$1:$CI$300,MATCH(DATE(M$1,1,1),Shock_dev!$A$1:$CI$1,0),FALSE)</f>
        <v>0.99276744664050998</v>
      </c>
      <c r="N71" s="52">
        <f>VLOOKUP($B71,Shock_dev!$A$1:$CI$300,MATCH(DATE(N$1,1,1),Shock_dev!$A$1:$CI$1,0),FALSE)</f>
        <v>0.99776089696695391</v>
      </c>
      <c r="O71" s="52">
        <f>VLOOKUP($B71,Shock_dev!$A$1:$CI$300,MATCH(DATE(O$1,1,1),Shock_dev!$A$1:$CI$1,0),FALSE)</f>
        <v>0.99840475811243534</v>
      </c>
      <c r="P71" s="52">
        <f>VLOOKUP($B71,Shock_dev!$A$1:$CI$300,MATCH(DATE(P$1,1,1),Shock_dev!$A$1:$CI$1,0),FALSE)</f>
        <v>0.99947115141977938</v>
      </c>
      <c r="Q71" s="52">
        <f>VLOOKUP($B71,Shock_dev!$A$1:$CI$300,MATCH(DATE(Q$1,1,1),Shock_dev!$A$1:$CI$1,0),FALSE)</f>
        <v>0.9955662984266187</v>
      </c>
      <c r="R71" s="52">
        <f>VLOOKUP($B71,Shock_dev!$A$1:$CI$300,MATCH(DATE(R$1,1,1),Shock_dev!$A$1:$CI$1,0),FALSE)</f>
        <v>0.98568346327774037</v>
      </c>
      <c r="S71" s="52">
        <f>VLOOKUP($B71,Shock_dev!$A$1:$CI$300,MATCH(DATE(S$1,1,1),Shock_dev!$A$1:$CI$1,0),FALSE)</f>
        <v>1.0041054537167775</v>
      </c>
      <c r="T71" s="52">
        <f>VLOOKUP($B71,Shock_dev!$A$1:$CI$300,MATCH(DATE(T$1,1,1),Shock_dev!$A$1:$CI$1,0),FALSE)</f>
        <v>1.0199890088739305</v>
      </c>
      <c r="U71" s="52">
        <f>VLOOKUP($B71,Shock_dev!$A$1:$CI$300,MATCH(DATE(U$1,1,1),Shock_dev!$A$1:$CI$1,0),FALSE)</f>
        <v>1.0390083055563175</v>
      </c>
      <c r="V71" s="52">
        <f>VLOOKUP($B71,Shock_dev!$A$1:$CI$300,MATCH(DATE(V$1,1,1),Shock_dev!$A$1:$CI$1,0),FALSE)</f>
        <v>1.0263734137377032</v>
      </c>
      <c r="W71" s="52">
        <f>VLOOKUP($B71,Shock_dev!$A$1:$CI$300,MATCH(DATE(W$1,1,1),Shock_dev!$A$1:$CI$1,0),FALSE)</f>
        <v>1.0311749275894571</v>
      </c>
      <c r="X71" s="52">
        <f>VLOOKUP($B71,Shock_dev!$A$1:$CI$300,MATCH(DATE(X$1,1,1),Shock_dev!$A$1:$CI$1,0),FALSE)</f>
        <v>1.0465833860875755</v>
      </c>
      <c r="Y71" s="52">
        <f>VLOOKUP($B71,Shock_dev!$A$1:$CI$300,MATCH(DATE(Y$1,1,1),Shock_dev!$A$1:$CI$1,0),FALSE)</f>
        <v>1.0655413181480475</v>
      </c>
      <c r="Z71" s="52">
        <f>VLOOKUP($B71,Shock_dev!$A$1:$CI$300,MATCH(DATE(Z$1,1,1),Shock_dev!$A$1:$CI$1,0),FALSE)</f>
        <v>1.1033734880067589</v>
      </c>
      <c r="AA71" s="52">
        <f>VLOOKUP($B71,Shock_dev!$A$1:$CI$300,MATCH(DATE(AA$1,1,1),Shock_dev!$A$1:$CI$1,0),FALSE)</f>
        <v>1.1273741540176183</v>
      </c>
      <c r="AB71" s="52">
        <f>VLOOKUP($B71,Shock_dev!$A$1:$CI$300,MATCH(DATE(AB$1,1,1),Shock_dev!$A$1:$CI$1,0),FALSE)</f>
        <v>1.149266215881122</v>
      </c>
      <c r="AC71" s="52">
        <f>VLOOKUP($B71,Shock_dev!$A$1:$CI$300,MATCH(DATE(AC$1,1,1),Shock_dev!$A$1:$CI$1,0),FALSE)</f>
        <v>1.1685963232555714</v>
      </c>
      <c r="AD71" s="52">
        <f>VLOOKUP($B71,Shock_dev!$A$1:$CI$300,MATCH(DATE(AD$1,1,1),Shock_dev!$A$1:$CI$1,0),FALSE)</f>
        <v>1.1857059207314091</v>
      </c>
      <c r="AE71" s="52">
        <f>VLOOKUP($B71,Shock_dev!$A$1:$CI$300,MATCH(DATE(AE$1,1,1),Shock_dev!$A$1:$CI$1,0),FALSE)</f>
        <v>1.2009743838736471</v>
      </c>
      <c r="AF71" s="52">
        <f>VLOOKUP($B71,Shock_dev!$A$1:$CI$300,MATCH(DATE(AF$1,1,1),Shock_dev!$A$1:$CI$1,0),FALSE)</f>
        <v>1.2144368367534761</v>
      </c>
      <c r="AG71" s="52"/>
      <c r="AH71" s="65">
        <f t="shared" si="1"/>
        <v>0.70117688360447727</v>
      </c>
      <c r="AI71" s="65">
        <f t="shared" si="2"/>
        <v>0.97808534653725698</v>
      </c>
      <c r="AJ71" s="65">
        <f t="shared" si="3"/>
        <v>0.9967941103132596</v>
      </c>
      <c r="AK71" s="65">
        <f t="shared" si="4"/>
        <v>1.0150319290324936</v>
      </c>
      <c r="AL71" s="65">
        <f t="shared" si="5"/>
        <v>1.0748094547698916</v>
      </c>
      <c r="AM71" s="65">
        <f t="shared" si="6"/>
        <v>1.1837959360990451</v>
      </c>
      <c r="AN71" s="66"/>
      <c r="AO71" s="65">
        <f t="shared" si="7"/>
        <v>0.83963111507086707</v>
      </c>
      <c r="AP71" s="65">
        <f t="shared" si="8"/>
        <v>1.0059130196728767</v>
      </c>
      <c r="AQ71" s="65">
        <f t="shared" si="9"/>
        <v>1.1293026954344683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0.201040185617953</v>
      </c>
      <c r="D72" s="52">
        <f>VLOOKUP($B72,Shock_dev!$A$1:$CI$300,MATCH(DATE(D$1,1,1),Shock_dev!$A$1:$CI$1,0),FALSE)</f>
        <v>0.2461957087225991</v>
      </c>
      <c r="E72" s="52">
        <f>VLOOKUP($B72,Shock_dev!$A$1:$CI$300,MATCH(DATE(E$1,1,1),Shock_dev!$A$1:$CI$1,0),FALSE)</f>
        <v>0.29046967511984945</v>
      </c>
      <c r="F72" s="52">
        <f>VLOOKUP($B72,Shock_dev!$A$1:$CI$300,MATCH(DATE(F$1,1,1),Shock_dev!$A$1:$CI$1,0),FALSE)</f>
        <v>0.33406616779438475</v>
      </c>
      <c r="G72" s="52">
        <f>VLOOKUP($B72,Shock_dev!$A$1:$CI$300,MATCH(DATE(G$1,1,1),Shock_dev!$A$1:$CI$1,0),FALSE)</f>
        <v>0.3772400325158039</v>
      </c>
      <c r="H72" s="52">
        <f>VLOOKUP($B72,Shock_dev!$A$1:$CI$300,MATCH(DATE(H$1,1,1),Shock_dev!$A$1:$CI$1,0),FALSE)</f>
        <v>0.41950526147292</v>
      </c>
      <c r="I72" s="52">
        <f>VLOOKUP($B72,Shock_dev!$A$1:$CI$300,MATCH(DATE(I$1,1,1),Shock_dev!$A$1:$CI$1,0),FALSE)</f>
        <v>0.46010400025531289</v>
      </c>
      <c r="J72" s="52">
        <f>VLOOKUP($B72,Shock_dev!$A$1:$CI$300,MATCH(DATE(J$1,1,1),Shock_dev!$A$1:$CI$1,0),FALSE)</f>
        <v>0.50064129826651049</v>
      </c>
      <c r="K72" s="52">
        <f>VLOOKUP($B72,Shock_dev!$A$1:$CI$300,MATCH(DATE(K$1,1,1),Shock_dev!$A$1:$CI$1,0),FALSE)</f>
        <v>0.53989805872239327</v>
      </c>
      <c r="L72" s="52">
        <f>VLOOKUP($B72,Shock_dev!$A$1:$CI$300,MATCH(DATE(L$1,1,1),Shock_dev!$A$1:$CI$1,0),FALSE)</f>
        <v>0.57690183390131888</v>
      </c>
      <c r="M72" s="52">
        <f>VLOOKUP($B72,Shock_dev!$A$1:$CI$300,MATCH(DATE(M$1,1,1),Shock_dev!$A$1:$CI$1,0),FALSE)</f>
        <v>0.61188927149107331</v>
      </c>
      <c r="N72" s="52">
        <f>VLOOKUP($B72,Shock_dev!$A$1:$CI$300,MATCH(DATE(N$1,1,1),Shock_dev!$A$1:$CI$1,0),FALSE)</f>
        <v>0.64689255057962924</v>
      </c>
      <c r="O72" s="52">
        <f>VLOOKUP($B72,Shock_dev!$A$1:$CI$300,MATCH(DATE(O$1,1,1),Shock_dev!$A$1:$CI$1,0),FALSE)</f>
        <v>0.68022009044576615</v>
      </c>
      <c r="P72" s="52">
        <f>VLOOKUP($B72,Shock_dev!$A$1:$CI$300,MATCH(DATE(P$1,1,1),Shock_dev!$A$1:$CI$1,0),FALSE)</f>
        <v>0.71225508956545214</v>
      </c>
      <c r="Q72" s="52">
        <f>VLOOKUP($B72,Shock_dev!$A$1:$CI$300,MATCH(DATE(Q$1,1,1),Shock_dev!$A$1:$CI$1,0),FALSE)</f>
        <v>0.74285418271218007</v>
      </c>
      <c r="R72" s="52">
        <f>VLOOKUP($B72,Shock_dev!$A$1:$CI$300,MATCH(DATE(R$1,1,1),Shock_dev!$A$1:$CI$1,0),FALSE)</f>
        <v>0.77173622410124354</v>
      </c>
      <c r="S72" s="52">
        <f>VLOOKUP($B72,Shock_dev!$A$1:$CI$300,MATCH(DATE(S$1,1,1),Shock_dev!$A$1:$CI$1,0),FALSE)</f>
        <v>0.8006755298357402</v>
      </c>
      <c r="T72" s="52">
        <f>VLOOKUP($B72,Shock_dev!$A$1:$CI$300,MATCH(DATE(T$1,1,1),Shock_dev!$A$1:$CI$1,0),FALSE)</f>
        <v>0.82807323467401017</v>
      </c>
      <c r="U72" s="52">
        <f>VLOOKUP($B72,Shock_dev!$A$1:$CI$300,MATCH(DATE(U$1,1,1),Shock_dev!$A$1:$CI$1,0),FALSE)</f>
        <v>0.85432199622092819</v>
      </c>
      <c r="V72" s="52">
        <f>VLOOKUP($B72,Shock_dev!$A$1:$CI$300,MATCH(DATE(V$1,1,1),Shock_dev!$A$1:$CI$1,0),FALSE)</f>
        <v>0.87787677830115562</v>
      </c>
      <c r="W72" s="52">
        <f>VLOOKUP($B72,Shock_dev!$A$1:$CI$300,MATCH(DATE(W$1,1,1),Shock_dev!$A$1:$CI$1,0),FALSE)</f>
        <v>0.90105921906087416</v>
      </c>
      <c r="X72" s="52">
        <f>VLOOKUP($B72,Shock_dev!$A$1:$CI$300,MATCH(DATE(X$1,1,1),Shock_dev!$A$1:$CI$1,0),FALSE)</f>
        <v>0.92347404412557177</v>
      </c>
      <c r="Y72" s="52">
        <f>VLOOKUP($B72,Shock_dev!$A$1:$CI$300,MATCH(DATE(Y$1,1,1),Shock_dev!$A$1:$CI$1,0),FALSE)</f>
        <v>0.94490492647202051</v>
      </c>
      <c r="Z72" s="52">
        <f>VLOOKUP($B72,Shock_dev!$A$1:$CI$300,MATCH(DATE(Z$1,1,1),Shock_dev!$A$1:$CI$1,0),FALSE)</f>
        <v>0.96602183685353282</v>
      </c>
      <c r="AA72" s="52">
        <f>VLOOKUP($B72,Shock_dev!$A$1:$CI$300,MATCH(DATE(AA$1,1,1),Shock_dev!$A$1:$CI$1,0),FALSE)</f>
        <v>0.98540784353968647</v>
      </c>
      <c r="AB72" s="52">
        <f>VLOOKUP($B72,Shock_dev!$A$1:$CI$300,MATCH(DATE(AB$1,1,1),Shock_dev!$A$1:$CI$1,0),FALSE)</f>
        <v>1.0037002561911599</v>
      </c>
      <c r="AC72" s="52">
        <f>VLOOKUP($B72,Shock_dev!$A$1:$CI$300,MATCH(DATE(AC$1,1,1),Shock_dev!$A$1:$CI$1,0),FALSE)</f>
        <v>1.0209094359972102</v>
      </c>
      <c r="AD72" s="52">
        <f>VLOOKUP($B72,Shock_dev!$A$1:$CI$300,MATCH(DATE(AD$1,1,1),Shock_dev!$A$1:$CI$1,0),FALSE)</f>
        <v>1.0370867917142403</v>
      </c>
      <c r="AE72" s="52">
        <f>VLOOKUP($B72,Shock_dev!$A$1:$CI$300,MATCH(DATE(AE$1,1,1),Shock_dev!$A$1:$CI$1,0),FALSE)</f>
        <v>1.0522938745114614</v>
      </c>
      <c r="AF72" s="52">
        <f>VLOOKUP($B72,Shock_dev!$A$1:$CI$300,MATCH(DATE(AF$1,1,1),Shock_dev!$A$1:$CI$1,0),FALSE)</f>
        <v>1.0665727892265158</v>
      </c>
      <c r="AG72" s="52"/>
      <c r="AH72" s="65">
        <f t="shared" si="1"/>
        <v>0.28980235395411802</v>
      </c>
      <c r="AI72" s="65">
        <f t="shared" si="2"/>
        <v>0.49941009052369117</v>
      </c>
      <c r="AJ72" s="65">
        <f t="shared" si="3"/>
        <v>0.67882223695882016</v>
      </c>
      <c r="AK72" s="65">
        <f t="shared" si="4"/>
        <v>0.82653675262661552</v>
      </c>
      <c r="AL72" s="65">
        <f t="shared" si="5"/>
        <v>0.94417357401033719</v>
      </c>
      <c r="AM72" s="65">
        <f t="shared" si="6"/>
        <v>1.0361126295281176</v>
      </c>
      <c r="AN72" s="66"/>
      <c r="AO72" s="65">
        <f t="shared" si="7"/>
        <v>0.39460622223890462</v>
      </c>
      <c r="AP72" s="65">
        <f t="shared" si="8"/>
        <v>0.75267949479271778</v>
      </c>
      <c r="AQ72" s="65">
        <f t="shared" si="9"/>
        <v>0.99014310176922737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0.4762807814235544</v>
      </c>
      <c r="D77" s="52">
        <f t="shared" ref="D77:AF77" si="11">SUM(D60:D69)</f>
        <v>0.39946417857567906</v>
      </c>
      <c r="E77" s="52">
        <f t="shared" si="11"/>
        <v>0.39892996424330662</v>
      </c>
      <c r="F77" s="52">
        <f t="shared" si="11"/>
        <v>0.40428145026738416</v>
      </c>
      <c r="G77" s="52">
        <f t="shared" si="11"/>
        <v>0.42573534614575392</v>
      </c>
      <c r="H77" s="52">
        <f t="shared" si="11"/>
        <v>0.43238649473855456</v>
      </c>
      <c r="I77" s="52">
        <f t="shared" si="11"/>
        <v>0.40899001339113228</v>
      </c>
      <c r="J77" s="52">
        <f t="shared" si="11"/>
        <v>0.42940734380027618</v>
      </c>
      <c r="K77" s="52">
        <f t="shared" si="11"/>
        <v>0.42631610250481722</v>
      </c>
      <c r="L77" s="52">
        <f t="shared" si="11"/>
        <v>0.38583056241017089</v>
      </c>
      <c r="M77" s="52">
        <f t="shared" si="11"/>
        <v>0.32489638886131134</v>
      </c>
      <c r="N77" s="52">
        <f t="shared" si="11"/>
        <v>0.32832319428613715</v>
      </c>
      <c r="O77" s="52">
        <f t="shared" si="11"/>
        <v>0.30346947750022107</v>
      </c>
      <c r="P77" s="52">
        <f t="shared" si="11"/>
        <v>0.28129847971584981</v>
      </c>
      <c r="Q77" s="52">
        <f t="shared" si="11"/>
        <v>0.25195381381498244</v>
      </c>
      <c r="R77" s="52">
        <f t="shared" si="11"/>
        <v>0.21364904990425931</v>
      </c>
      <c r="S77" s="52">
        <f t="shared" si="11"/>
        <v>0.22782473717964363</v>
      </c>
      <c r="T77" s="52">
        <f t="shared" si="11"/>
        <v>0.21551635914206879</v>
      </c>
      <c r="U77" s="52">
        <f t="shared" si="11"/>
        <v>0.20990069334440709</v>
      </c>
      <c r="V77" s="52">
        <f t="shared" si="11"/>
        <v>0.14985194697426407</v>
      </c>
      <c r="W77" s="52">
        <f t="shared" si="11"/>
        <v>0.14422746438848441</v>
      </c>
      <c r="X77" s="52">
        <f t="shared" si="11"/>
        <v>0.14517265690917053</v>
      </c>
      <c r="Y77" s="52">
        <f t="shared" si="11"/>
        <v>0.14328675866307583</v>
      </c>
      <c r="Z77" s="52">
        <f t="shared" si="11"/>
        <v>0.16555626016344593</v>
      </c>
      <c r="AA77" s="52">
        <f t="shared" si="11"/>
        <v>0.15601378432429552</v>
      </c>
      <c r="AB77" s="52">
        <f t="shared" si="11"/>
        <v>0.15412741122356285</v>
      </c>
      <c r="AC77" s="52">
        <f t="shared" si="11"/>
        <v>0.15252113820444274</v>
      </c>
      <c r="AD77" s="52">
        <f t="shared" si="11"/>
        <v>0.15092709900909873</v>
      </c>
      <c r="AE77" s="52">
        <f t="shared" si="11"/>
        <v>0.14947696760620818</v>
      </c>
      <c r="AF77" s="52">
        <f t="shared" si="11"/>
        <v>0.14781575464304927</v>
      </c>
      <c r="AG77" s="67"/>
      <c r="AH77" s="65">
        <f>AVERAGE(C77:G77)</f>
        <v>0.42093834413113562</v>
      </c>
      <c r="AI77" s="65">
        <f>AVERAGE(H77:L77)</f>
        <v>0.41658610336899021</v>
      </c>
      <c r="AJ77" s="65">
        <f>AVERAGE(M77:Q77)</f>
        <v>0.29798827083570034</v>
      </c>
      <c r="AK77" s="65">
        <f>AVERAGE(R77:V77)</f>
        <v>0.20334855730892859</v>
      </c>
      <c r="AL77" s="65">
        <f>AVERAGE(W77:AA77)</f>
        <v>0.15085138488969446</v>
      </c>
      <c r="AM77" s="65">
        <f>AVERAGE(AB77:AF77)</f>
        <v>0.15097367413727236</v>
      </c>
      <c r="AN77" s="66"/>
      <c r="AO77" s="65">
        <f>AVERAGE(AH77:AI77)</f>
        <v>0.41876222375006289</v>
      </c>
      <c r="AP77" s="65">
        <f>AVERAGE(AJ77:AK77)</f>
        <v>0.25066841407231444</v>
      </c>
      <c r="AQ77" s="65">
        <f>AVERAGE(AL77:AM77)</f>
        <v>0.15091252951348341</v>
      </c>
    </row>
    <row r="78" spans="1:43" s="9" customFormat="1" x14ac:dyDescent="0.25">
      <c r="A78" s="13" t="s">
        <v>399</v>
      </c>
      <c r="B78" s="13"/>
      <c r="C78" s="52">
        <f>SUM(C70:C71)</f>
        <v>0.48087982013053909</v>
      </c>
      <c r="D78" s="52">
        <f t="shared" ref="D78:AF78" si="12">SUM(D70:D71)</f>
        <v>0.64129694189591691</v>
      </c>
      <c r="E78" s="52">
        <f t="shared" si="12"/>
        <v>0.74950735120228462</v>
      </c>
      <c r="F78" s="52">
        <f t="shared" si="12"/>
        <v>0.82741355739699196</v>
      </c>
      <c r="G78" s="52">
        <f t="shared" si="12"/>
        <v>0.89417245204357465</v>
      </c>
      <c r="H78" s="52">
        <f t="shared" si="12"/>
        <v>0.94483444137136052</v>
      </c>
      <c r="I78" s="52">
        <f t="shared" si="12"/>
        <v>0.96826110976103663</v>
      </c>
      <c r="J78" s="52">
        <f t="shared" si="12"/>
        <v>1.0051828046795548</v>
      </c>
      <c r="K78" s="52">
        <f t="shared" si="12"/>
        <v>1.0335928199984705</v>
      </c>
      <c r="L78" s="52">
        <f t="shared" si="12"/>
        <v>1.033902705771484</v>
      </c>
      <c r="M78" s="52">
        <f t="shared" si="12"/>
        <v>1.0077228632272792</v>
      </c>
      <c r="N78" s="52">
        <f t="shared" si="12"/>
        <v>1.01144726345591</v>
      </c>
      <c r="O78" s="52">
        <f t="shared" si="12"/>
        <v>1.0108563749226624</v>
      </c>
      <c r="P78" s="52">
        <f t="shared" si="12"/>
        <v>1.0108494450962084</v>
      </c>
      <c r="Q78" s="52">
        <f t="shared" si="12"/>
        <v>1.0059055038412956</v>
      </c>
      <c r="R78" s="52">
        <f t="shared" si="12"/>
        <v>0.99498234352710901</v>
      </c>
      <c r="S78" s="52">
        <f t="shared" si="12"/>
        <v>1.0132187922369458</v>
      </c>
      <c r="T78" s="52">
        <f t="shared" si="12"/>
        <v>1.0290088056104796</v>
      </c>
      <c r="U78" s="52">
        <f t="shared" si="12"/>
        <v>1.0481358593127907</v>
      </c>
      <c r="V78" s="52">
        <f t="shared" si="12"/>
        <v>1.0349142813960954</v>
      </c>
      <c r="W78" s="52">
        <f t="shared" si="12"/>
        <v>1.039629927705805</v>
      </c>
      <c r="X78" s="52">
        <f t="shared" si="12"/>
        <v>1.0553009967249545</v>
      </c>
      <c r="Y78" s="52">
        <f t="shared" si="12"/>
        <v>1.0746883130379914</v>
      </c>
      <c r="Z78" s="52">
        <f t="shared" si="12"/>
        <v>1.113471201175221</v>
      </c>
      <c r="AA78" s="52">
        <f t="shared" si="12"/>
        <v>1.1381245053041602</v>
      </c>
      <c r="AB78" s="52">
        <f t="shared" si="12"/>
        <v>1.1606237839922064</v>
      </c>
      <c r="AC78" s="52">
        <f t="shared" si="12"/>
        <v>1.1804916253858775</v>
      </c>
      <c r="AD78" s="52">
        <f t="shared" si="12"/>
        <v>1.1980709331462369</v>
      </c>
      <c r="AE78" s="52">
        <f t="shared" si="12"/>
        <v>1.2137483319846603</v>
      </c>
      <c r="AF78" s="52">
        <f t="shared" si="12"/>
        <v>1.2275605173822817</v>
      </c>
      <c r="AG78" s="67"/>
      <c r="AH78" s="65">
        <f>AVERAGE(C78:G78)</f>
        <v>0.71865402453386151</v>
      </c>
      <c r="AI78" s="65">
        <f>AVERAGE(H78:L78)</f>
        <v>0.99715477631638139</v>
      </c>
      <c r="AJ78" s="65">
        <f>AVERAGE(M78:Q78)</f>
        <v>1.009356290108671</v>
      </c>
      <c r="AK78" s="65">
        <f>AVERAGE(R78:V78)</f>
        <v>1.0240520164166842</v>
      </c>
      <c r="AL78" s="65">
        <f>AVERAGE(W78:AA78)</f>
        <v>1.0842429887896263</v>
      </c>
      <c r="AM78" s="65">
        <f>AVERAGE(AB78:AF78)</f>
        <v>1.1960990383782524</v>
      </c>
      <c r="AN78" s="66"/>
      <c r="AO78" s="65">
        <f>AVERAGE(AH78:AI78)</f>
        <v>0.8579044004251215</v>
      </c>
      <c r="AP78" s="65">
        <f>AVERAGE(AJ78:AK78)</f>
        <v>1.0167041532626775</v>
      </c>
      <c r="AQ78" s="65">
        <f>AVERAGE(AL78:AM78)</f>
        <v>1.1401710135839394</v>
      </c>
    </row>
    <row r="79" spans="1:43" s="9" customFormat="1" x14ac:dyDescent="0.25">
      <c r="A79" s="13" t="s">
        <v>421</v>
      </c>
      <c r="B79" s="13"/>
      <c r="C79" s="52">
        <f>SUM(C53:C58)</f>
        <v>7.8125221017673108E-2</v>
      </c>
      <c r="D79" s="52">
        <f t="shared" ref="D79:AF79" si="13">SUM(D53:D58)</f>
        <v>9.0362681080788473E-2</v>
      </c>
      <c r="E79" s="52">
        <f t="shared" si="13"/>
        <v>9.7309849807263676E-2</v>
      </c>
      <c r="F79" s="52">
        <f t="shared" si="13"/>
        <v>0.10125296021631722</v>
      </c>
      <c r="G79" s="52">
        <f t="shared" si="13"/>
        <v>0.10440781776286949</v>
      </c>
      <c r="H79" s="52">
        <f t="shared" si="13"/>
        <v>0.10458995660743109</v>
      </c>
      <c r="I79" s="52">
        <f t="shared" si="13"/>
        <v>9.9793921997260643E-2</v>
      </c>
      <c r="J79" s="52">
        <f t="shared" si="13"/>
        <v>9.8872358118056988E-2</v>
      </c>
      <c r="K79" s="52">
        <f t="shared" si="13"/>
        <v>9.5756282759271866E-2</v>
      </c>
      <c r="L79" s="52">
        <f t="shared" si="13"/>
        <v>8.7492948245823876E-2</v>
      </c>
      <c r="M79" s="52">
        <f t="shared" si="13"/>
        <v>7.5635653797778063E-2</v>
      </c>
      <c r="N79" s="52">
        <f t="shared" si="13"/>
        <v>7.174172657412145E-2</v>
      </c>
      <c r="O79" s="52">
        <f t="shared" si="13"/>
        <v>6.6327360743939995E-2</v>
      </c>
      <c r="P79" s="52">
        <f t="shared" si="13"/>
        <v>6.1604852589584376E-2</v>
      </c>
      <c r="Q79" s="52">
        <f t="shared" si="13"/>
        <v>5.6407184283707612E-2</v>
      </c>
      <c r="R79" s="52">
        <f t="shared" si="13"/>
        <v>5.0881866862586701E-2</v>
      </c>
      <c r="S79" s="52">
        <f t="shared" si="13"/>
        <v>5.2040593822156783E-2</v>
      </c>
      <c r="T79" s="52">
        <f t="shared" si="13"/>
        <v>5.18495652457081E-2</v>
      </c>
      <c r="U79" s="52">
        <f t="shared" si="13"/>
        <v>5.2661588494494371E-2</v>
      </c>
      <c r="V79" s="52">
        <f t="shared" si="13"/>
        <v>4.7265400027461116E-2</v>
      </c>
      <c r="W79" s="52">
        <f t="shared" si="13"/>
        <v>4.7361700000320722E-2</v>
      </c>
      <c r="X79" s="52">
        <f t="shared" si="13"/>
        <v>4.9324698859044627E-2</v>
      </c>
      <c r="Y79" s="52">
        <f t="shared" si="13"/>
        <v>5.1616666499765484E-2</v>
      </c>
      <c r="Z79" s="52">
        <f t="shared" si="13"/>
        <v>5.7765945081563401E-2</v>
      </c>
      <c r="AA79" s="52">
        <f t="shared" si="13"/>
        <v>6.0204265416477817E-2</v>
      </c>
      <c r="AB79" s="52">
        <f t="shared" si="13"/>
        <v>6.2826333189488048E-2</v>
      </c>
      <c r="AC79" s="52">
        <f t="shared" si="13"/>
        <v>6.5161365528624476E-2</v>
      </c>
      <c r="AD79" s="52">
        <f t="shared" si="13"/>
        <v>6.7213676149074253E-2</v>
      </c>
      <c r="AE79" s="52">
        <f t="shared" si="13"/>
        <v>6.9019595132700201E-2</v>
      </c>
      <c r="AF79" s="52">
        <f t="shared" si="13"/>
        <v>7.0557869484355634E-2</v>
      </c>
      <c r="AG79" s="67"/>
      <c r="AH79" s="65">
        <f t="shared" si="1"/>
        <v>9.4291705976982415E-2</v>
      </c>
      <c r="AI79" s="65">
        <f t="shared" si="2"/>
        <v>9.7301093545568887E-2</v>
      </c>
      <c r="AJ79" s="65">
        <f t="shared" si="3"/>
        <v>6.6343355597826309E-2</v>
      </c>
      <c r="AK79" s="65">
        <f t="shared" si="4"/>
        <v>5.093980289048141E-2</v>
      </c>
      <c r="AL79" s="65">
        <f t="shared" si="5"/>
        <v>5.325465517143442E-2</v>
      </c>
      <c r="AM79" s="65">
        <f t="shared" si="6"/>
        <v>6.6955767896848511E-2</v>
      </c>
      <c r="AN79" s="66"/>
      <c r="AO79" s="65">
        <f t="shared" si="7"/>
        <v>9.5796399761275658E-2</v>
      </c>
      <c r="AP79" s="65">
        <f t="shared" si="8"/>
        <v>5.8641579244153863E-2</v>
      </c>
      <c r="AQ79" s="65">
        <f t="shared" si="9"/>
        <v>6.0105211534141466E-2</v>
      </c>
    </row>
    <row r="80" spans="1:43" s="9" customFormat="1" x14ac:dyDescent="0.25">
      <c r="A80" s="13" t="s">
        <v>423</v>
      </c>
      <c r="B80" s="13"/>
      <c r="C80" s="52">
        <f>C59</f>
        <v>2.9825062084738323E-2</v>
      </c>
      <c r="D80" s="52">
        <f t="shared" ref="D80:AF80" si="14">D59</f>
        <v>4.125742257044554E-2</v>
      </c>
      <c r="E80" s="52">
        <f t="shared" si="14"/>
        <v>4.949067440962094E-2</v>
      </c>
      <c r="F80" s="52">
        <f t="shared" si="14"/>
        <v>5.5957429478532612E-2</v>
      </c>
      <c r="G80" s="52">
        <f t="shared" si="14"/>
        <v>6.1922894560671106E-2</v>
      </c>
      <c r="H80" s="52">
        <f t="shared" si="14"/>
        <v>6.7520607295295132E-2</v>
      </c>
      <c r="I80" s="52">
        <f t="shared" si="14"/>
        <v>7.2312031978816374E-2</v>
      </c>
      <c r="J80" s="52">
        <f t="shared" si="14"/>
        <v>7.7820373003499491E-2</v>
      </c>
      <c r="K80" s="52">
        <f t="shared" si="14"/>
        <v>8.3400164392480866E-2</v>
      </c>
      <c r="L80" s="52">
        <f t="shared" si="14"/>
        <v>8.8021648878850778E-2</v>
      </c>
      <c r="M80" s="52">
        <f t="shared" si="14"/>
        <v>9.1479400693226381E-2</v>
      </c>
      <c r="N80" s="52">
        <f t="shared" si="14"/>
        <v>9.5987738045354126E-2</v>
      </c>
      <c r="O80" s="52">
        <f t="shared" si="14"/>
        <v>0.1005562386504302</v>
      </c>
      <c r="P80" s="52">
        <f t="shared" si="14"/>
        <v>0.10508740366234787</v>
      </c>
      <c r="Q80" s="52">
        <f t="shared" si="14"/>
        <v>0.10928729398762277</v>
      </c>
      <c r="R80" s="52">
        <f t="shared" si="14"/>
        <v>0.11300731154368192</v>
      </c>
      <c r="S80" s="52">
        <f t="shared" si="14"/>
        <v>0.11764177922010201</v>
      </c>
      <c r="T80" s="52">
        <f t="shared" si="14"/>
        <v>0.12214845415353169</v>
      </c>
      <c r="U80" s="52">
        <f t="shared" si="14"/>
        <v>0.12650411255228353</v>
      </c>
      <c r="V80" s="52">
        <f t="shared" si="14"/>
        <v>0.12924353411661288</v>
      </c>
      <c r="W80" s="52">
        <f t="shared" si="14"/>
        <v>0.13215341211623724</v>
      </c>
      <c r="X80" s="52">
        <f t="shared" si="14"/>
        <v>0.13535045549145663</v>
      </c>
      <c r="Y80" s="52">
        <f t="shared" si="14"/>
        <v>0.13853740774198559</v>
      </c>
      <c r="Z80" s="52">
        <f t="shared" si="14"/>
        <v>0.14228434277895149</v>
      </c>
      <c r="AA80" s="52">
        <f t="shared" si="14"/>
        <v>0.14533139898132807</v>
      </c>
      <c r="AB80" s="52">
        <f t="shared" si="14"/>
        <v>0.14791019642108605</v>
      </c>
      <c r="AC80" s="52">
        <f t="shared" si="14"/>
        <v>0.15008985144852033</v>
      </c>
      <c r="AD80" s="52">
        <f t="shared" si="14"/>
        <v>0.15192641027859335</v>
      </c>
      <c r="AE80" s="52">
        <f t="shared" si="14"/>
        <v>0.15346953012484005</v>
      </c>
      <c r="AF80" s="52">
        <f t="shared" si="14"/>
        <v>0.15474728384859135</v>
      </c>
      <c r="AG80" s="67"/>
      <c r="AH80" s="65">
        <f t="shared" si="1"/>
        <v>4.7690696620801706E-2</v>
      </c>
      <c r="AI80" s="65">
        <f t="shared" si="2"/>
        <v>7.7814965109788525E-2</v>
      </c>
      <c r="AJ80" s="65">
        <f t="shared" si="3"/>
        <v>0.10047961500779627</v>
      </c>
      <c r="AK80" s="65">
        <f t="shared" si="4"/>
        <v>0.12170903831724242</v>
      </c>
      <c r="AL80" s="65">
        <f t="shared" si="5"/>
        <v>0.13873140342199181</v>
      </c>
      <c r="AM80" s="65">
        <f t="shared" si="6"/>
        <v>0.15162865442432621</v>
      </c>
      <c r="AN80" s="66"/>
      <c r="AO80" s="65">
        <f t="shared" si="7"/>
        <v>6.2752830865295123E-2</v>
      </c>
      <c r="AP80" s="65">
        <f t="shared" si="8"/>
        <v>0.11109432666251934</v>
      </c>
      <c r="AQ80" s="65">
        <f t="shared" si="9"/>
        <v>0.14518002892315901</v>
      </c>
    </row>
    <row r="81" spans="1:43" s="9" customFormat="1" x14ac:dyDescent="0.25">
      <c r="A81" s="13" t="s">
        <v>426</v>
      </c>
      <c r="B81" s="13"/>
      <c r="C81" s="52">
        <f>C72</f>
        <v>0.201040185617953</v>
      </c>
      <c r="D81" s="52">
        <f t="shared" ref="D81:AF81" si="15">D72</f>
        <v>0.2461957087225991</v>
      </c>
      <c r="E81" s="52">
        <f t="shared" si="15"/>
        <v>0.29046967511984945</v>
      </c>
      <c r="F81" s="52">
        <f t="shared" si="15"/>
        <v>0.33406616779438475</v>
      </c>
      <c r="G81" s="52">
        <f t="shared" si="15"/>
        <v>0.3772400325158039</v>
      </c>
      <c r="H81" s="52">
        <f t="shared" si="15"/>
        <v>0.41950526147292</v>
      </c>
      <c r="I81" s="52">
        <f t="shared" si="15"/>
        <v>0.46010400025531289</v>
      </c>
      <c r="J81" s="52">
        <f t="shared" si="15"/>
        <v>0.50064129826651049</v>
      </c>
      <c r="K81" s="52">
        <f t="shared" si="15"/>
        <v>0.53989805872239327</v>
      </c>
      <c r="L81" s="52">
        <f t="shared" si="15"/>
        <v>0.57690183390131888</v>
      </c>
      <c r="M81" s="52">
        <f t="shared" si="15"/>
        <v>0.61188927149107331</v>
      </c>
      <c r="N81" s="52">
        <f t="shared" si="15"/>
        <v>0.64689255057962924</v>
      </c>
      <c r="O81" s="52">
        <f t="shared" si="15"/>
        <v>0.68022009044576615</v>
      </c>
      <c r="P81" s="52">
        <f t="shared" si="15"/>
        <v>0.71225508956545214</v>
      </c>
      <c r="Q81" s="52">
        <f t="shared" si="15"/>
        <v>0.74285418271218007</v>
      </c>
      <c r="R81" s="52">
        <f t="shared" si="15"/>
        <v>0.77173622410124354</v>
      </c>
      <c r="S81" s="52">
        <f t="shared" si="15"/>
        <v>0.8006755298357402</v>
      </c>
      <c r="T81" s="52">
        <f t="shared" si="15"/>
        <v>0.82807323467401017</v>
      </c>
      <c r="U81" s="52">
        <f t="shared" si="15"/>
        <v>0.85432199622092819</v>
      </c>
      <c r="V81" s="52">
        <f t="shared" si="15"/>
        <v>0.87787677830115562</v>
      </c>
      <c r="W81" s="52">
        <f t="shared" si="15"/>
        <v>0.90105921906087416</v>
      </c>
      <c r="X81" s="52">
        <f t="shared" si="15"/>
        <v>0.92347404412557177</v>
      </c>
      <c r="Y81" s="52">
        <f t="shared" si="15"/>
        <v>0.94490492647202051</v>
      </c>
      <c r="Z81" s="52">
        <f t="shared" si="15"/>
        <v>0.96602183685353282</v>
      </c>
      <c r="AA81" s="52">
        <f t="shared" si="15"/>
        <v>0.98540784353968647</v>
      </c>
      <c r="AB81" s="52">
        <f t="shared" si="15"/>
        <v>1.0037002561911599</v>
      </c>
      <c r="AC81" s="52">
        <f t="shared" si="15"/>
        <v>1.0209094359972102</v>
      </c>
      <c r="AD81" s="52">
        <f t="shared" si="15"/>
        <v>1.0370867917142403</v>
      </c>
      <c r="AE81" s="52">
        <f t="shared" si="15"/>
        <v>1.0522938745114614</v>
      </c>
      <c r="AF81" s="52">
        <f t="shared" si="15"/>
        <v>1.0665727892265158</v>
      </c>
      <c r="AG81" s="67"/>
      <c r="AH81" s="65">
        <f>AVERAGE(C81:G81)</f>
        <v>0.28980235395411802</v>
      </c>
      <c r="AI81" s="65">
        <f>AVERAGE(H81:L81)</f>
        <v>0.49941009052369117</v>
      </c>
      <c r="AJ81" s="65">
        <f>AVERAGE(M81:Q81)</f>
        <v>0.67882223695882016</v>
      </c>
      <c r="AK81" s="65">
        <f>AVERAGE(R81:V81)</f>
        <v>0.82653675262661552</v>
      </c>
      <c r="AL81" s="65">
        <f>AVERAGE(W81:AA81)</f>
        <v>0.94417357401033719</v>
      </c>
      <c r="AM81" s="65">
        <f>AVERAGE(AB81:AF81)</f>
        <v>1.0361126295281176</v>
      </c>
      <c r="AN81" s="66"/>
      <c r="AO81" s="65">
        <f>AVERAGE(AH81:AI81)</f>
        <v>0.39460622223890462</v>
      </c>
      <c r="AP81" s="65">
        <f>AVERAGE(AJ81:AK81)</f>
        <v>0.75267949479271778</v>
      </c>
      <c r="AQ81" s="65">
        <f>AVERAGE(AL81:AM81)</f>
        <v>0.99014310176922737</v>
      </c>
    </row>
    <row r="82" spans="1:43" s="9" customFormat="1" x14ac:dyDescent="0.25">
      <c r="A82" s="13" t="s">
        <v>425</v>
      </c>
      <c r="B82" s="13"/>
      <c r="C82" s="52">
        <f>SUM(C51:C52)</f>
        <v>1.2470381064070165E-2</v>
      </c>
      <c r="D82" s="52">
        <f t="shared" ref="D82:AF82" si="16">SUM(D51:D52)</f>
        <v>1.5379987971719862E-2</v>
      </c>
      <c r="E82" s="52">
        <f t="shared" si="16"/>
        <v>1.6961435129988846E-2</v>
      </c>
      <c r="F82" s="52">
        <f t="shared" si="16"/>
        <v>1.7795142952556381E-2</v>
      </c>
      <c r="G82" s="52">
        <f t="shared" si="16"/>
        <v>1.8376484861267639E-2</v>
      </c>
      <c r="H82" s="52">
        <f t="shared" si="16"/>
        <v>1.843183093329432E-2</v>
      </c>
      <c r="I82" s="52">
        <f t="shared" si="16"/>
        <v>1.7623299137569999E-2</v>
      </c>
      <c r="J82" s="52">
        <f t="shared" si="16"/>
        <v>1.7398274836562404E-2</v>
      </c>
      <c r="K82" s="52">
        <f t="shared" si="16"/>
        <v>1.6861741532601147E-2</v>
      </c>
      <c r="L82" s="52">
        <f t="shared" si="16"/>
        <v>1.5452889026055881E-2</v>
      </c>
      <c r="M82" s="52">
        <f t="shared" si="16"/>
        <v>1.3356560686044105E-2</v>
      </c>
      <c r="N82" s="52">
        <f t="shared" si="16"/>
        <v>1.2492386294698888E-2</v>
      </c>
      <c r="O82" s="52">
        <f t="shared" si="16"/>
        <v>1.1452524177403878E-2</v>
      </c>
      <c r="P82" s="52">
        <f t="shared" si="16"/>
        <v>1.0516554703356547E-2</v>
      </c>
      <c r="Q82" s="52">
        <f t="shared" si="16"/>
        <v>9.4924556874456459E-3</v>
      </c>
      <c r="R82" s="52">
        <f t="shared" si="16"/>
        <v>8.3822329369430265E-3</v>
      </c>
      <c r="S82" s="52">
        <f t="shared" si="16"/>
        <v>8.3580617741124633E-3</v>
      </c>
      <c r="T82" s="52">
        <f t="shared" si="16"/>
        <v>8.1899576074235519E-3</v>
      </c>
      <c r="U82" s="52">
        <f t="shared" si="16"/>
        <v>8.1843597636037865E-3</v>
      </c>
      <c r="V82" s="52">
        <f t="shared" si="16"/>
        <v>7.1387035876246847E-3</v>
      </c>
      <c r="W82" s="52">
        <f t="shared" si="16"/>
        <v>6.9046553963670911E-3</v>
      </c>
      <c r="X82" s="52">
        <f t="shared" si="16"/>
        <v>7.02926650749319E-3</v>
      </c>
      <c r="Y82" s="52">
        <f t="shared" si="16"/>
        <v>7.2549517984204694E-3</v>
      </c>
      <c r="Z82" s="52">
        <f t="shared" si="16"/>
        <v>8.1431988686120546E-3</v>
      </c>
      <c r="AA82" s="52">
        <f t="shared" si="16"/>
        <v>8.4844664868651588E-3</v>
      </c>
      <c r="AB82" s="52">
        <f t="shared" si="16"/>
        <v>8.8271845381314648E-3</v>
      </c>
      <c r="AC82" s="52">
        <f t="shared" si="16"/>
        <v>9.1202170907023483E-3</v>
      </c>
      <c r="AD82" s="52">
        <f t="shared" si="16"/>
        <v>9.3681315796665943E-3</v>
      </c>
      <c r="AE82" s="52">
        <f t="shared" si="16"/>
        <v>9.579895595934286E-3</v>
      </c>
      <c r="AF82" s="52">
        <f t="shared" si="16"/>
        <v>9.7541529210005314E-3</v>
      </c>
      <c r="AG82" s="67"/>
      <c r="AH82" s="65">
        <f>AVERAGE(C82:G82)</f>
        <v>1.6196686395920579E-2</v>
      </c>
      <c r="AI82" s="65">
        <f>AVERAGE(H82:L82)</f>
        <v>1.7153607093216748E-2</v>
      </c>
      <c r="AJ82" s="65">
        <f>AVERAGE(M82:Q82)</f>
        <v>1.1462096309789813E-2</v>
      </c>
      <c r="AK82" s="65">
        <f>AVERAGE(R82:V82)</f>
        <v>8.0506631339415016E-3</v>
      </c>
      <c r="AL82" s="65">
        <f>AVERAGE(W82:AA82)</f>
        <v>7.5633078115515924E-3</v>
      </c>
      <c r="AM82" s="65">
        <f>AVERAGE(AB82:AF82)</f>
        <v>9.3299163450870446E-3</v>
      </c>
      <c r="AN82" s="66"/>
      <c r="AO82" s="65">
        <f>AVERAGE(AH82:AI82)</f>
        <v>1.6675146744568665E-2</v>
      </c>
      <c r="AP82" s="65">
        <f>AVERAGE(AJ82:AK82)</f>
        <v>9.7563797218656566E-3</v>
      </c>
      <c r="AQ82" s="65">
        <f>AVERAGE(AL82:AM82)</f>
        <v>8.446612078319319E-3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0.11398093545180996</v>
      </c>
      <c r="D87" s="52">
        <f t="shared" ref="D87:AF92" si="20">D60</f>
        <v>0.10113901599430725</v>
      </c>
      <c r="E87" s="52">
        <f t="shared" si="20"/>
        <v>0.10009252713330287</v>
      </c>
      <c r="F87" s="52">
        <f t="shared" si="20"/>
        <v>0.10024979062288046</v>
      </c>
      <c r="G87" s="52">
        <f t="shared" si="20"/>
        <v>0.10959078473806357</v>
      </c>
      <c r="H87" s="52">
        <f t="shared" si="20"/>
        <v>0.11079449625254793</v>
      </c>
      <c r="I87" s="52">
        <f t="shared" si="20"/>
        <v>0.11039554004695769</v>
      </c>
      <c r="J87" s="52">
        <f t="shared" si="20"/>
        <v>0.11038869679984434</v>
      </c>
      <c r="K87" s="52">
        <f t="shared" si="20"/>
        <v>0.1104876993918506</v>
      </c>
      <c r="L87" s="52">
        <f t="shared" si="20"/>
        <v>9.2603562942135786E-2</v>
      </c>
      <c r="M87" s="52">
        <f t="shared" si="20"/>
        <v>7.7430541117535195E-2</v>
      </c>
      <c r="N87" s="52">
        <f t="shared" si="20"/>
        <v>7.9889123976104606E-2</v>
      </c>
      <c r="O87" s="52">
        <f t="shared" si="20"/>
        <v>8.0656863429143549E-2</v>
      </c>
      <c r="P87" s="52">
        <f t="shared" si="20"/>
        <v>8.132139348726071E-2</v>
      </c>
      <c r="Q87" s="52">
        <f t="shared" si="20"/>
        <v>5.8695567160697654E-2</v>
      </c>
      <c r="R87" s="52">
        <f t="shared" si="20"/>
        <v>5.0731452390342532E-2</v>
      </c>
      <c r="S87" s="52">
        <f t="shared" si="20"/>
        <v>5.2977289412798452E-2</v>
      </c>
      <c r="T87" s="52">
        <f t="shared" si="20"/>
        <v>5.3853863094352986E-2</v>
      </c>
      <c r="U87" s="52">
        <f t="shared" si="20"/>
        <v>5.4504805665258511E-2</v>
      </c>
      <c r="V87" s="52">
        <f t="shared" si="20"/>
        <v>2.8914845220109345E-2</v>
      </c>
      <c r="W87" s="52">
        <f t="shared" si="20"/>
        <v>2.3372536970676681E-2</v>
      </c>
      <c r="X87" s="52">
        <f t="shared" si="20"/>
        <v>2.4931537954227073E-2</v>
      </c>
      <c r="Y87" s="52">
        <f t="shared" si="20"/>
        <v>2.5317724254000754E-2</v>
      </c>
      <c r="Z87" s="52">
        <f t="shared" si="20"/>
        <v>2.5571182030162422E-2</v>
      </c>
      <c r="AA87" s="52">
        <f t="shared" si="20"/>
        <v>2.5730089324869851E-2</v>
      </c>
      <c r="AB87" s="52">
        <f t="shared" si="20"/>
        <v>2.582329419192364E-2</v>
      </c>
      <c r="AC87" s="52">
        <f t="shared" si="20"/>
        <v>2.5854486648345731E-2</v>
      </c>
      <c r="AD87" s="52">
        <f t="shared" si="20"/>
        <v>2.5837747286447835E-2</v>
      </c>
      <c r="AE87" s="52">
        <f t="shared" si="20"/>
        <v>2.5777781772064929E-2</v>
      </c>
      <c r="AF87" s="52">
        <f t="shared" si="20"/>
        <v>2.5682147095460621E-2</v>
      </c>
      <c r="AH87" s="65">
        <f t="shared" ref="AH87:AH93" si="21">AVERAGE(C87:G87)</f>
        <v>0.10501061078807283</v>
      </c>
      <c r="AI87" s="65">
        <f t="shared" ref="AI87:AI93" si="22">AVERAGE(H87:L87)</f>
        <v>0.10693399908666726</v>
      </c>
      <c r="AJ87" s="65">
        <f t="shared" ref="AJ87:AJ93" si="23">AVERAGE(M87:Q87)</f>
        <v>7.559869783414834E-2</v>
      </c>
      <c r="AK87" s="65">
        <f t="shared" ref="AK87:AK93" si="24">AVERAGE(R87:V87)</f>
        <v>4.8196451156572361E-2</v>
      </c>
      <c r="AL87" s="65">
        <f t="shared" ref="AL87:AL93" si="25">AVERAGE(W87:AA87)</f>
        <v>2.4984614106787355E-2</v>
      </c>
      <c r="AM87" s="65">
        <f t="shared" ref="AM87:AM93" si="26">AVERAGE(AB87:AF87)</f>
        <v>2.5795091398848551E-2</v>
      </c>
      <c r="AN87" s="66"/>
      <c r="AO87" s="65">
        <f t="shared" ref="AO87:AO93" si="27">AVERAGE(AH87:AI87)</f>
        <v>0.10597230493737005</v>
      </c>
      <c r="AP87" s="65">
        <f t="shared" ref="AP87:AP93" si="28">AVERAGE(AJ87:AK87)</f>
        <v>6.1897574495360347E-2</v>
      </c>
      <c r="AQ87" s="65">
        <f t="shared" ref="AQ87:AQ93" si="29">AVERAGE(AL87:AM87)</f>
        <v>2.5389852752817951E-2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5.1687726093445623E-2</v>
      </c>
      <c r="D88" s="52">
        <f t="shared" ref="D88:R88" si="30">D61</f>
        <v>4.3459604815668705E-2</v>
      </c>
      <c r="E88" s="52">
        <f t="shared" si="30"/>
        <v>4.2713086627358003E-2</v>
      </c>
      <c r="F88" s="52">
        <f t="shared" si="30"/>
        <v>4.2760696078085754E-2</v>
      </c>
      <c r="G88" s="52">
        <f t="shared" si="30"/>
        <v>4.272855565124322E-2</v>
      </c>
      <c r="H88" s="52">
        <f t="shared" si="30"/>
        <v>4.2563749704241829E-2</v>
      </c>
      <c r="I88" s="52">
        <f t="shared" si="30"/>
        <v>3.9001246584775336E-2</v>
      </c>
      <c r="J88" s="52">
        <f t="shared" si="30"/>
        <v>3.8997596050385441E-2</v>
      </c>
      <c r="K88" s="52">
        <f t="shared" si="30"/>
        <v>3.1707948209258222E-2</v>
      </c>
      <c r="L88" s="52">
        <f t="shared" si="30"/>
        <v>3.1979385412189094E-2</v>
      </c>
      <c r="M88" s="52">
        <f t="shared" si="30"/>
        <v>9.0333692427977327E-3</v>
      </c>
      <c r="N88" s="52">
        <f t="shared" si="30"/>
        <v>2.464597354537656E-3</v>
      </c>
      <c r="O88" s="52">
        <f t="shared" si="30"/>
        <v>3.0783487718274646E-3</v>
      </c>
      <c r="P88" s="52">
        <f t="shared" si="30"/>
        <v>2.9877960273404594E-3</v>
      </c>
      <c r="Q88" s="52">
        <f t="shared" si="30"/>
        <v>2.8512891385131809E-3</v>
      </c>
      <c r="R88" s="52">
        <f t="shared" si="30"/>
        <v>2.7393587599768643E-3</v>
      </c>
      <c r="S88" s="52">
        <f t="shared" si="20"/>
        <v>7.0020850164370201E-3</v>
      </c>
      <c r="T88" s="52">
        <f t="shared" si="20"/>
        <v>6.4526427570368201E-3</v>
      </c>
      <c r="U88" s="52">
        <f t="shared" si="20"/>
        <v>6.3342609621189301E-3</v>
      </c>
      <c r="V88" s="52">
        <f t="shared" si="20"/>
        <v>6.2665482789272392E-3</v>
      </c>
      <c r="W88" s="52">
        <f t="shared" si="20"/>
        <v>6.2059710688575917E-3</v>
      </c>
      <c r="X88" s="52">
        <f t="shared" si="20"/>
        <v>1.0416751266531932E-2</v>
      </c>
      <c r="Y88" s="52">
        <f t="shared" si="20"/>
        <v>9.8867298641656318E-3</v>
      </c>
      <c r="Z88" s="52">
        <f t="shared" si="20"/>
        <v>9.7723948083625872E-3</v>
      </c>
      <c r="AA88" s="52">
        <f t="shared" si="20"/>
        <v>9.6981615608124159E-3</v>
      </c>
      <c r="AB88" s="52">
        <f t="shared" si="20"/>
        <v>9.6212773053100612E-3</v>
      </c>
      <c r="AC88" s="52">
        <f t="shared" si="20"/>
        <v>9.5387342348143556E-3</v>
      </c>
      <c r="AD88" s="52">
        <f t="shared" si="20"/>
        <v>9.4504626149855726E-3</v>
      </c>
      <c r="AE88" s="52">
        <f t="shared" si="20"/>
        <v>9.3599935313034652E-3</v>
      </c>
      <c r="AF88" s="52">
        <f t="shared" si="20"/>
        <v>9.2682735002815406E-3</v>
      </c>
      <c r="AH88" s="65">
        <f t="shared" si="21"/>
        <v>4.466993385316026E-2</v>
      </c>
      <c r="AI88" s="65">
        <f t="shared" si="22"/>
        <v>3.684998519216999E-2</v>
      </c>
      <c r="AJ88" s="65">
        <f t="shared" si="23"/>
        <v>4.0830801070032988E-3</v>
      </c>
      <c r="AK88" s="65">
        <f t="shared" si="24"/>
        <v>5.7589791548993746E-3</v>
      </c>
      <c r="AL88" s="65">
        <f t="shared" si="25"/>
        <v>9.1960017137460316E-3</v>
      </c>
      <c r="AM88" s="65">
        <f t="shared" si="26"/>
        <v>9.447748237338998E-3</v>
      </c>
      <c r="AN88" s="66"/>
      <c r="AO88" s="65">
        <f t="shared" si="27"/>
        <v>4.0759959522665125E-2</v>
      </c>
      <c r="AP88" s="65">
        <f t="shared" si="28"/>
        <v>4.9210296309513367E-3</v>
      </c>
      <c r="AQ88" s="65">
        <f t="shared" si="29"/>
        <v>9.3218749755425157E-3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4.3051891326419081E-2</v>
      </c>
      <c r="D89" s="52">
        <f t="shared" si="20"/>
        <v>3.6208877484366311E-2</v>
      </c>
      <c r="E89" s="52">
        <f t="shared" si="20"/>
        <v>3.5408159935189629E-2</v>
      </c>
      <c r="F89" s="52">
        <f t="shared" si="20"/>
        <v>3.5205658479642819E-2</v>
      </c>
      <c r="G89" s="52">
        <f t="shared" si="20"/>
        <v>3.7432090656481898E-2</v>
      </c>
      <c r="H89" s="52">
        <f t="shared" si="20"/>
        <v>3.6682362022550694E-2</v>
      </c>
      <c r="I89" s="52">
        <f t="shared" si="20"/>
        <v>3.5819140673128851E-2</v>
      </c>
      <c r="J89" s="52">
        <f t="shared" si="20"/>
        <v>3.5108358576968139E-2</v>
      </c>
      <c r="K89" s="52">
        <f t="shared" si="20"/>
        <v>3.3843560117926039E-2</v>
      </c>
      <c r="L89" s="52">
        <f t="shared" si="20"/>
        <v>2.9613055447010483E-2</v>
      </c>
      <c r="M89" s="52">
        <f t="shared" si="20"/>
        <v>2.5646394957144898E-2</v>
      </c>
      <c r="N89" s="52">
        <f t="shared" si="20"/>
        <v>2.4353276026171541E-2</v>
      </c>
      <c r="O89" s="52">
        <f t="shared" si="20"/>
        <v>2.327207774961227E-2</v>
      </c>
      <c r="P89" s="52">
        <f t="shared" si="20"/>
        <v>2.2078733181576885E-2</v>
      </c>
      <c r="Q89" s="52">
        <f t="shared" si="20"/>
        <v>1.6228100073406044E-2</v>
      </c>
      <c r="R89" s="52">
        <f t="shared" si="20"/>
        <v>1.5558215594970422E-2</v>
      </c>
      <c r="S89" s="52">
        <f t="shared" si="20"/>
        <v>1.48152086484096E-2</v>
      </c>
      <c r="T89" s="52">
        <f t="shared" si="20"/>
        <v>1.3779032261211738E-2</v>
      </c>
      <c r="U89" s="52">
        <f t="shared" si="20"/>
        <v>1.2867391662821632E-2</v>
      </c>
      <c r="V89" s="52">
        <f t="shared" si="20"/>
        <v>8.4609101997833568E-3</v>
      </c>
      <c r="W89" s="52">
        <f t="shared" si="20"/>
        <v>8.1424003702958766E-3</v>
      </c>
      <c r="X89" s="52">
        <f t="shared" si="20"/>
        <v>7.880562816077916E-3</v>
      </c>
      <c r="Y89" s="52">
        <f t="shared" si="20"/>
        <v>7.3485225303810886E-3</v>
      </c>
      <c r="Z89" s="52">
        <f t="shared" si="20"/>
        <v>6.9281904439721428E-3</v>
      </c>
      <c r="AA89" s="52">
        <f t="shared" si="20"/>
        <v>6.5792947347936056E-3</v>
      </c>
      <c r="AB89" s="52">
        <f t="shared" si="20"/>
        <v>6.2869120033148167E-3</v>
      </c>
      <c r="AC89" s="52">
        <f t="shared" si="20"/>
        <v>6.0441160188076356E-3</v>
      </c>
      <c r="AD89" s="52">
        <f t="shared" si="20"/>
        <v>5.8376290824611625E-3</v>
      </c>
      <c r="AE89" s="52">
        <f t="shared" si="20"/>
        <v>5.6638119452401088E-3</v>
      </c>
      <c r="AF89" s="52">
        <f t="shared" si="20"/>
        <v>5.5151475309135932E-3</v>
      </c>
      <c r="AH89" s="65">
        <f t="shared" si="21"/>
        <v>3.7461335576419945E-2</v>
      </c>
      <c r="AI89" s="65">
        <f t="shared" si="22"/>
        <v>3.4213295367516841E-2</v>
      </c>
      <c r="AJ89" s="65">
        <f t="shared" si="23"/>
        <v>2.2315716397582328E-2</v>
      </c>
      <c r="AK89" s="65">
        <f t="shared" si="24"/>
        <v>1.309615167343935E-2</v>
      </c>
      <c r="AL89" s="65">
        <f t="shared" si="25"/>
        <v>7.3757941791041271E-3</v>
      </c>
      <c r="AM89" s="65">
        <f t="shared" si="26"/>
        <v>5.869523316147463E-3</v>
      </c>
      <c r="AN89" s="66"/>
      <c r="AO89" s="65">
        <f t="shared" si="27"/>
        <v>3.583731547196839E-2</v>
      </c>
      <c r="AP89" s="65">
        <f t="shared" si="28"/>
        <v>1.7705934035510837E-2</v>
      </c>
      <c r="AQ89" s="65">
        <f t="shared" si="29"/>
        <v>6.6226587476257946E-3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4.7142666604805539E-2</v>
      </c>
      <c r="D90" s="52">
        <f t="shared" si="20"/>
        <v>4.2185501098470059E-2</v>
      </c>
      <c r="E90" s="52">
        <f t="shared" si="20"/>
        <v>4.2082965405470539E-2</v>
      </c>
      <c r="F90" s="52">
        <f t="shared" si="20"/>
        <v>4.2432761636978081E-2</v>
      </c>
      <c r="G90" s="52">
        <f t="shared" si="20"/>
        <v>4.7078375737815585E-2</v>
      </c>
      <c r="H90" s="52">
        <f t="shared" si="20"/>
        <v>4.6819830368828447E-2</v>
      </c>
      <c r="I90" s="52">
        <f t="shared" si="20"/>
        <v>4.6878521128193726E-2</v>
      </c>
      <c r="J90" s="52">
        <f t="shared" si="20"/>
        <v>4.7732089916063508E-2</v>
      </c>
      <c r="K90" s="52">
        <f t="shared" si="20"/>
        <v>4.5888588263275638E-2</v>
      </c>
      <c r="L90" s="52">
        <f t="shared" si="20"/>
        <v>5.1418160416551263E-2</v>
      </c>
      <c r="M90" s="52">
        <f t="shared" si="20"/>
        <v>4.1268450336546525E-2</v>
      </c>
      <c r="N90" s="52">
        <f t="shared" si="20"/>
        <v>4.1675243970807324E-2</v>
      </c>
      <c r="O90" s="52">
        <f t="shared" si="20"/>
        <v>4.1330335771645979E-2</v>
      </c>
      <c r="P90" s="52">
        <f t="shared" si="20"/>
        <v>4.0898904295634649E-2</v>
      </c>
      <c r="Q90" s="52">
        <f t="shared" si="20"/>
        <v>4.2436061362838361E-2</v>
      </c>
      <c r="R90" s="52">
        <f t="shared" si="20"/>
        <v>4.1799666171644226E-2</v>
      </c>
      <c r="S90" s="52">
        <f t="shared" si="20"/>
        <v>4.1362149274243136E-2</v>
      </c>
      <c r="T90" s="52">
        <f t="shared" si="20"/>
        <v>4.0245831771944525E-2</v>
      </c>
      <c r="U90" s="52">
        <f t="shared" si="20"/>
        <v>3.9902382969789943E-2</v>
      </c>
      <c r="V90" s="52">
        <f t="shared" si="20"/>
        <v>4.3044346410888674E-2</v>
      </c>
      <c r="W90" s="52">
        <f t="shared" si="20"/>
        <v>4.2234908940768492E-2</v>
      </c>
      <c r="X90" s="52">
        <f t="shared" si="20"/>
        <v>4.1781644715034143E-2</v>
      </c>
      <c r="Y90" s="52">
        <f t="shared" si="20"/>
        <v>4.1365705907994606E-2</v>
      </c>
      <c r="Z90" s="52">
        <f t="shared" si="20"/>
        <v>4.0960287552050757E-2</v>
      </c>
      <c r="AA90" s="52">
        <f t="shared" si="20"/>
        <v>4.1138017736177777E-2</v>
      </c>
      <c r="AB90" s="52">
        <f t="shared" si="20"/>
        <v>3.8696804056576155E-2</v>
      </c>
      <c r="AC90" s="52">
        <f t="shared" si="20"/>
        <v>3.8417930990376971E-2</v>
      </c>
      <c r="AD90" s="52">
        <f t="shared" si="20"/>
        <v>3.7974993508233086E-2</v>
      </c>
      <c r="AE90" s="52">
        <f t="shared" si="20"/>
        <v>3.7516412100828178E-2</v>
      </c>
      <c r="AF90" s="52">
        <f t="shared" si="20"/>
        <v>3.7057353832053788E-2</v>
      </c>
      <c r="AH90" s="65">
        <f t="shared" si="21"/>
        <v>4.4184454096707959E-2</v>
      </c>
      <c r="AI90" s="65">
        <f t="shared" si="22"/>
        <v>4.7747438018582514E-2</v>
      </c>
      <c r="AJ90" s="65">
        <f t="shared" si="23"/>
        <v>4.152179914749457E-2</v>
      </c>
      <c r="AK90" s="65">
        <f t="shared" si="24"/>
        <v>4.1270875319702097E-2</v>
      </c>
      <c r="AL90" s="65">
        <f t="shared" si="25"/>
        <v>4.1496112970405154E-2</v>
      </c>
      <c r="AM90" s="65">
        <f t="shared" si="26"/>
        <v>3.7932698897613637E-2</v>
      </c>
      <c r="AN90" s="66"/>
      <c r="AO90" s="65">
        <f t="shared" si="27"/>
        <v>4.5965946057645236E-2</v>
      </c>
      <c r="AP90" s="65">
        <f t="shared" si="28"/>
        <v>4.1396337233598333E-2</v>
      </c>
      <c r="AQ90" s="65">
        <f t="shared" si="29"/>
        <v>3.9714405934009392E-2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1.5058789524334858E-2</v>
      </c>
      <c r="D91" s="52">
        <f t="shared" si="20"/>
        <v>1.3280618297021195E-2</v>
      </c>
      <c r="E91" s="52">
        <f t="shared" si="20"/>
        <v>1.2609976472570984E-2</v>
      </c>
      <c r="F91" s="52">
        <f t="shared" si="20"/>
        <v>1.2284345638930076E-2</v>
      </c>
      <c r="G91" s="52">
        <f t="shared" si="20"/>
        <v>1.5366686122505089E-2</v>
      </c>
      <c r="H91" s="52">
        <f t="shared" si="20"/>
        <v>1.4629981892110046E-2</v>
      </c>
      <c r="I91" s="52">
        <f t="shared" si="20"/>
        <v>1.3445564431701662E-2</v>
      </c>
      <c r="J91" s="52">
        <f t="shared" si="20"/>
        <v>1.278192912892314E-2</v>
      </c>
      <c r="K91" s="52">
        <f t="shared" si="20"/>
        <v>1.1947251281261426E-2</v>
      </c>
      <c r="L91" s="52">
        <f t="shared" si="20"/>
        <v>1.4769670905097593E-2</v>
      </c>
      <c r="M91" s="52">
        <f t="shared" si="20"/>
        <v>1.5175323745442356E-2</v>
      </c>
      <c r="N91" s="52">
        <f t="shared" si="20"/>
        <v>1.2889827058425762E-2</v>
      </c>
      <c r="O91" s="52">
        <f t="shared" si="20"/>
        <v>1.2700606567960864E-2</v>
      </c>
      <c r="P91" s="52">
        <f t="shared" si="20"/>
        <v>1.2370171815225791E-2</v>
      </c>
      <c r="Q91" s="52">
        <f t="shared" si="20"/>
        <v>2.4263679838422821E-2</v>
      </c>
      <c r="R91" s="52">
        <f t="shared" si="20"/>
        <v>2.2641141606441838E-2</v>
      </c>
      <c r="S91" s="52">
        <f t="shared" si="20"/>
        <v>2.3084782932265058E-2</v>
      </c>
      <c r="T91" s="52">
        <f t="shared" si="20"/>
        <v>2.2620650527073748E-2</v>
      </c>
      <c r="U91" s="52">
        <f t="shared" si="20"/>
        <v>2.2240718337747423E-2</v>
      </c>
      <c r="V91" s="52">
        <f t="shared" si="20"/>
        <v>6.0981074277251567E-3</v>
      </c>
      <c r="W91" s="52">
        <f t="shared" si="20"/>
        <v>7.1877616793624309E-3</v>
      </c>
      <c r="X91" s="52">
        <f t="shared" si="20"/>
        <v>7.9405999298156425E-3</v>
      </c>
      <c r="Y91" s="52">
        <f t="shared" si="20"/>
        <v>7.5418659475595048E-3</v>
      </c>
      <c r="Z91" s="52">
        <f t="shared" si="20"/>
        <v>1.2821592348515602E-2</v>
      </c>
      <c r="AA91" s="52">
        <f t="shared" si="20"/>
        <v>1.1988485388369609E-2</v>
      </c>
      <c r="AB91" s="52">
        <f t="shared" si="20"/>
        <v>1.1661117094641167E-2</v>
      </c>
      <c r="AC91" s="52">
        <f t="shared" si="20"/>
        <v>1.1392736533616842E-2</v>
      </c>
      <c r="AD91" s="52">
        <f t="shared" si="20"/>
        <v>1.1130448823562173E-2</v>
      </c>
      <c r="AE91" s="52">
        <f t="shared" si="20"/>
        <v>1.0865848783514914E-2</v>
      </c>
      <c r="AF91" s="52">
        <f t="shared" si="20"/>
        <v>1.0603620320686126E-2</v>
      </c>
      <c r="AH91" s="65">
        <f t="shared" si="21"/>
        <v>1.3720083211072442E-2</v>
      </c>
      <c r="AI91" s="65">
        <f t="shared" si="22"/>
        <v>1.3514879527818774E-2</v>
      </c>
      <c r="AJ91" s="65">
        <f t="shared" si="23"/>
        <v>1.547992180509552E-2</v>
      </c>
      <c r="AK91" s="65">
        <f t="shared" si="24"/>
        <v>1.9337080166250645E-2</v>
      </c>
      <c r="AL91" s="65">
        <f t="shared" si="25"/>
        <v>9.4960610587245566E-3</v>
      </c>
      <c r="AM91" s="65">
        <f t="shared" si="26"/>
        <v>1.1130754311204244E-2</v>
      </c>
      <c r="AN91" s="66"/>
      <c r="AO91" s="65">
        <f t="shared" si="27"/>
        <v>1.3617481369445607E-2</v>
      </c>
      <c r="AP91" s="65">
        <f t="shared" si="28"/>
        <v>1.7408500985673082E-2</v>
      </c>
      <c r="AQ91" s="65">
        <f t="shared" si="29"/>
        <v>1.0313407684964401E-2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3.8038830010303693E-4</v>
      </c>
      <c r="D92" s="52">
        <f t="shared" si="20"/>
        <v>3.8440811736569939E-4</v>
      </c>
      <c r="E92" s="52">
        <f t="shared" si="20"/>
        <v>4.042836288957268E-4</v>
      </c>
      <c r="F92" s="52">
        <f t="shared" si="20"/>
        <v>4.1872396256325807E-4</v>
      </c>
      <c r="G92" s="52">
        <f t="shared" si="20"/>
        <v>4.3102947604504907E-4</v>
      </c>
      <c r="H92" s="52">
        <f t="shared" si="20"/>
        <v>4.4164001028090892E-4</v>
      </c>
      <c r="I92" s="52">
        <f t="shared" si="20"/>
        <v>4.4456013560344361E-4</v>
      </c>
      <c r="J92" s="52">
        <f t="shared" si="20"/>
        <v>4.5304465379124862E-4</v>
      </c>
      <c r="K92" s="52">
        <f t="shared" si="20"/>
        <v>4.6262877591858771E-4</v>
      </c>
      <c r="L92" s="52">
        <f t="shared" si="20"/>
        <v>4.6382376815699567E-4</v>
      </c>
      <c r="M92" s="52">
        <f t="shared" si="20"/>
        <v>4.5980323691460041E-4</v>
      </c>
      <c r="N92" s="52">
        <f t="shared" si="20"/>
        <v>4.6134907107637157E-4</v>
      </c>
      <c r="O92" s="52">
        <f t="shared" si="20"/>
        <v>4.6259452649258828E-4</v>
      </c>
      <c r="P92" s="52">
        <f t="shared" si="20"/>
        <v>4.629457957559308E-4</v>
      </c>
      <c r="Q92" s="52">
        <f t="shared" si="20"/>
        <v>4.6399210508597235E-4</v>
      </c>
      <c r="R92" s="52">
        <f t="shared" si="20"/>
        <v>4.611901528572556E-4</v>
      </c>
      <c r="S92" s="52">
        <f t="shared" si="20"/>
        <v>4.6627122354158773E-4</v>
      </c>
      <c r="T92" s="52">
        <f t="shared" si="20"/>
        <v>4.7083448082257435E-4</v>
      </c>
      <c r="U92" s="52">
        <f t="shared" si="20"/>
        <v>4.7654769404925905E-4</v>
      </c>
      <c r="V92" s="52">
        <f t="shared" si="20"/>
        <v>4.7483702255592884E-4</v>
      </c>
      <c r="W92" s="52">
        <f t="shared" si="20"/>
        <v>4.747776627555494E-4</v>
      </c>
      <c r="X92" s="52">
        <f t="shared" si="20"/>
        <v>4.7858858696953879E-4</v>
      </c>
      <c r="Y92" s="52">
        <f t="shared" si="20"/>
        <v>4.8408548189113218E-4</v>
      </c>
      <c r="Z92" s="52">
        <f t="shared" si="20"/>
        <v>4.9450075875306682E-4</v>
      </c>
      <c r="AA92" s="52">
        <f t="shared" si="20"/>
        <v>5.0085089406616751E-4</v>
      </c>
      <c r="AB92" s="52">
        <f t="shared" si="20"/>
        <v>5.0637538857925535E-4</v>
      </c>
      <c r="AC92" s="52">
        <f t="shared" si="20"/>
        <v>5.1132413465079058E-4</v>
      </c>
      <c r="AD92" s="52">
        <f t="shared" si="20"/>
        <v>5.1316560070676005E-4</v>
      </c>
      <c r="AE92" s="52">
        <f t="shared" si="20"/>
        <v>5.1548392224749469E-4</v>
      </c>
      <c r="AF92" s="52">
        <f t="shared" si="20"/>
        <v>5.1661300349384201E-4</v>
      </c>
      <c r="AH92" s="65">
        <f t="shared" si="21"/>
        <v>4.0376669699455404E-4</v>
      </c>
      <c r="AI92" s="65">
        <f t="shared" si="22"/>
        <v>4.5313946875023695E-4</v>
      </c>
      <c r="AJ92" s="65">
        <f t="shared" si="23"/>
        <v>4.6213694706509262E-4</v>
      </c>
      <c r="AK92" s="65">
        <f t="shared" si="24"/>
        <v>4.6993611476532117E-4</v>
      </c>
      <c r="AL92" s="65">
        <f t="shared" si="25"/>
        <v>4.8656067688709095E-4</v>
      </c>
      <c r="AM92" s="65">
        <f t="shared" si="26"/>
        <v>5.1259240993562849E-4</v>
      </c>
      <c r="AN92" s="66"/>
      <c r="AO92" s="65">
        <f t="shared" si="27"/>
        <v>4.284530828723955E-4</v>
      </c>
      <c r="AP92" s="65">
        <f t="shared" si="28"/>
        <v>4.6603653091520689E-4</v>
      </c>
      <c r="AQ92" s="65">
        <f t="shared" si="29"/>
        <v>4.995765434113597E-4</v>
      </c>
    </row>
    <row r="93" spans="1:43" s="9" customFormat="1" x14ac:dyDescent="0.25">
      <c r="A93" s="71" t="s">
        <v>442</v>
      </c>
      <c r="B93" s="13"/>
      <c r="C93" s="52">
        <f>SUM(C66:C69)</f>
        <v>0.20497838412263619</v>
      </c>
      <c r="D93" s="52">
        <f t="shared" ref="D93:AF93" si="31">SUM(D66:D69)</f>
        <v>0.16280615276847987</v>
      </c>
      <c r="E93" s="52">
        <f t="shared" si="31"/>
        <v>0.16561896504051887</v>
      </c>
      <c r="F93" s="52">
        <f t="shared" si="31"/>
        <v>0.1709294738483037</v>
      </c>
      <c r="G93" s="52">
        <f t="shared" si="31"/>
        <v>0.17310782376359951</v>
      </c>
      <c r="H93" s="52">
        <f t="shared" si="31"/>
        <v>0.18045443448799475</v>
      </c>
      <c r="I93" s="52">
        <f t="shared" si="31"/>
        <v>0.16300544039077158</v>
      </c>
      <c r="J93" s="52">
        <f t="shared" si="31"/>
        <v>0.18394562867430034</v>
      </c>
      <c r="K93" s="52">
        <f t="shared" si="31"/>
        <v>0.19197842646532662</v>
      </c>
      <c r="L93" s="52">
        <f t="shared" si="31"/>
        <v>0.16498290351902969</v>
      </c>
      <c r="M93" s="52">
        <f t="shared" si="31"/>
        <v>0.15588250622493</v>
      </c>
      <c r="N93" s="52">
        <f t="shared" si="31"/>
        <v>0.16658977682901391</v>
      </c>
      <c r="O93" s="52">
        <f t="shared" si="31"/>
        <v>0.14196865068353842</v>
      </c>
      <c r="P93" s="52">
        <f t="shared" si="31"/>
        <v>0.12117853511305539</v>
      </c>
      <c r="Q93" s="52">
        <f t="shared" si="31"/>
        <v>0.10701512413601846</v>
      </c>
      <c r="R93" s="52">
        <f t="shared" si="31"/>
        <v>7.9718025228026193E-2</v>
      </c>
      <c r="S93" s="52">
        <f t="shared" si="31"/>
        <v>8.8116950671948746E-2</v>
      </c>
      <c r="T93" s="52">
        <f t="shared" si="31"/>
        <v>7.8093504249626411E-2</v>
      </c>
      <c r="U93" s="52">
        <f t="shared" si="31"/>
        <v>7.3574586052621349E-2</v>
      </c>
      <c r="V93" s="52">
        <f t="shared" si="31"/>
        <v>5.6592352414274377E-2</v>
      </c>
      <c r="W93" s="52">
        <f t="shared" si="31"/>
        <v>5.6609107695767769E-2</v>
      </c>
      <c r="X93" s="52">
        <f t="shared" si="31"/>
        <v>5.1742971640514258E-2</v>
      </c>
      <c r="Y93" s="52">
        <f t="shared" si="31"/>
        <v>5.1342124677083101E-2</v>
      </c>
      <c r="Z93" s="52">
        <f t="shared" si="31"/>
        <v>6.9008112221629406E-2</v>
      </c>
      <c r="AA93" s="52">
        <f t="shared" si="31"/>
        <v>6.0378884685206094E-2</v>
      </c>
      <c r="AB93" s="52">
        <f t="shared" si="31"/>
        <v>6.1531631183217757E-2</v>
      </c>
      <c r="AC93" s="52">
        <f t="shared" si="31"/>
        <v>6.0761809643830406E-2</v>
      </c>
      <c r="AD93" s="52">
        <f t="shared" si="31"/>
        <v>6.0182652092702127E-2</v>
      </c>
      <c r="AE93" s="52">
        <f t="shared" si="31"/>
        <v>5.9777635551009102E-2</v>
      </c>
      <c r="AF93" s="52">
        <f t="shared" si="31"/>
        <v>5.9172599360159769E-2</v>
      </c>
      <c r="AH93" s="65">
        <f t="shared" si="21"/>
        <v>0.17548815990870764</v>
      </c>
      <c r="AI93" s="65">
        <f t="shared" si="22"/>
        <v>0.1768733667074846</v>
      </c>
      <c r="AJ93" s="65">
        <f t="shared" si="23"/>
        <v>0.13852691859731123</v>
      </c>
      <c r="AK93" s="65">
        <f t="shared" si="24"/>
        <v>7.5219083723299413E-2</v>
      </c>
      <c r="AL93" s="65">
        <f t="shared" si="25"/>
        <v>5.7816240184040121E-2</v>
      </c>
      <c r="AM93" s="65">
        <f t="shared" si="26"/>
        <v>6.0285265566183834E-2</v>
      </c>
      <c r="AN93" s="66"/>
      <c r="AO93" s="65">
        <f t="shared" si="27"/>
        <v>0.17618076330809612</v>
      </c>
      <c r="AP93" s="65">
        <f t="shared" si="28"/>
        <v>0.10687300116030532</v>
      </c>
      <c r="AQ93" s="65">
        <f t="shared" si="29"/>
        <v>5.9050752875111981E-2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0.83664062064499056</v>
      </c>
      <c r="D50" s="52">
        <f>VLOOKUP($B50,Shock_dev!$A$1:$CI$300,MATCH(DATE(D$1,1,1),Shock_dev!$A$1:$CI$1,0),FALSE)</f>
        <v>1.1734128875250827</v>
      </c>
      <c r="E50" s="52">
        <f>VLOOKUP($B50,Shock_dev!$A$1:$CI$300,MATCH(DATE(E$1,1,1),Shock_dev!$A$1:$CI$1,0),FALSE)</f>
        <v>1.4112884935420844</v>
      </c>
      <c r="F50" s="52">
        <f>VLOOKUP($B50,Shock_dev!$A$1:$CI$300,MATCH(DATE(F$1,1,1),Shock_dev!$A$1:$CI$1,0),FALSE)</f>
        <v>1.5959739654635818</v>
      </c>
      <c r="G50" s="52">
        <f>VLOOKUP($B50,Shock_dev!$A$1:$CI$300,MATCH(DATE(G$1,1,1),Shock_dev!$A$1:$CI$1,0),FALSE)</f>
        <v>1.7670264250723156</v>
      </c>
      <c r="H50" s="52">
        <f>VLOOKUP($B50,Shock_dev!$A$1:$CI$300,MATCH(DATE(H$1,1,1),Shock_dev!$A$1:$CI$1,0),FALSE)</f>
        <v>1.9293079465919849</v>
      </c>
      <c r="I50" s="52">
        <f>VLOOKUP($B50,Shock_dev!$A$1:$CI$300,MATCH(DATE(I$1,1,1),Shock_dev!$A$1:$CI$1,0),FALSE)</f>
        <v>2.0667827984599985</v>
      </c>
      <c r="J50" s="52">
        <f>VLOOKUP($B50,Shock_dev!$A$1:$CI$300,MATCH(DATE(J$1,1,1),Shock_dev!$A$1:$CI$1,0),FALSE)</f>
        <v>2.2286379423510194</v>
      </c>
      <c r="K50" s="52">
        <f>VLOOKUP($B50,Shock_dev!$A$1:$CI$300,MATCH(DATE(K$1,1,1),Shock_dev!$A$1:$CI$1,0),FALSE)</f>
        <v>2.3919761792057237</v>
      </c>
      <c r="L50" s="52">
        <f>VLOOKUP($B50,Shock_dev!$A$1:$CI$300,MATCH(DATE(L$1,1,1),Shock_dev!$A$1:$CI$1,0),FALSE)</f>
        <v>2.5251354216589306</v>
      </c>
      <c r="M50" s="52">
        <f>VLOOKUP($B50,Shock_dev!$A$1:$CI$300,MATCH(DATE(M$1,1,1),Shock_dev!$A$1:$CI$1,0),FALSE)</f>
        <v>2.6191554514279014</v>
      </c>
      <c r="N50" s="52">
        <f>VLOOKUP($B50,Shock_dev!$A$1:$CI$300,MATCH(DATE(N$1,1,1),Shock_dev!$A$1:$CI$1,0),FALSE)</f>
        <v>2.7476343801664305</v>
      </c>
      <c r="O50" s="52">
        <f>VLOOKUP($B50,Shock_dev!$A$1:$CI$300,MATCH(DATE(O$1,1,1),Shock_dev!$A$1:$CI$1,0),FALSE)</f>
        <v>2.8759588748016096</v>
      </c>
      <c r="P50" s="52">
        <f>VLOOKUP($B50,Shock_dev!$A$1:$CI$300,MATCH(DATE(P$1,1,1),Shock_dev!$A$1:$CI$1,0),FALSE)</f>
        <v>3.0017625344580079</v>
      </c>
      <c r="Q50" s="52">
        <f>VLOOKUP($B50,Shock_dev!$A$1:$CI$300,MATCH(DATE(Q$1,1,1),Shock_dev!$A$1:$CI$1,0),FALSE)</f>
        <v>3.1184563657675746</v>
      </c>
      <c r="R50" s="52">
        <f>VLOOKUP($B50,Shock_dev!$A$1:$CI$300,MATCH(DATE(R$1,1,1),Shock_dev!$A$1:$CI$1,0),FALSE)</f>
        <v>3.2196080670540583</v>
      </c>
      <c r="S50" s="52">
        <f>VLOOKUP($B50,Shock_dev!$A$1:$CI$300,MATCH(DATE(S$1,1,1),Shock_dev!$A$1:$CI$1,0),FALSE)</f>
        <v>3.350661974636937</v>
      </c>
      <c r="T50" s="52">
        <f>VLOOKUP($B50,Shock_dev!$A$1:$CI$300,MATCH(DATE(T$1,1,1),Shock_dev!$A$1:$CI$1,0),FALSE)</f>
        <v>3.4771133229170914</v>
      </c>
      <c r="U50" s="52">
        <f>VLOOKUP($B50,Shock_dev!$A$1:$CI$300,MATCH(DATE(U$1,1,1),Shock_dev!$A$1:$CI$1,0),FALSE)</f>
        <v>3.5994657804875319</v>
      </c>
      <c r="V50" s="52">
        <f>VLOOKUP($B50,Shock_dev!$A$1:$CI$300,MATCH(DATE(V$1,1,1),Shock_dev!$A$1:$CI$1,0),FALSE)</f>
        <v>3.6766920506726919</v>
      </c>
      <c r="W50" s="52">
        <f>VLOOKUP($B50,Shock_dev!$A$1:$CI$300,MATCH(DATE(W$1,1,1),Shock_dev!$A$1:$CI$1,0),FALSE)</f>
        <v>3.7590733754263805</v>
      </c>
      <c r="X50" s="52">
        <f>VLOOKUP($B50,Shock_dev!$A$1:$CI$300,MATCH(DATE(X$1,1,1),Shock_dev!$A$1:$CI$1,0),FALSE)</f>
        <v>3.8494093118629946</v>
      </c>
      <c r="Y50" s="52">
        <f>VLOOKUP($B50,Shock_dev!$A$1:$CI$300,MATCH(DATE(Y$1,1,1),Shock_dev!$A$1:$CI$1,0),FALSE)</f>
        <v>3.9400047191836984</v>
      </c>
      <c r="Z50" s="52">
        <f>VLOOKUP($B50,Shock_dev!$A$1:$CI$300,MATCH(DATE(Z$1,1,1),Shock_dev!$A$1:$CI$1,0),FALSE)</f>
        <v>4.0488506983161532</v>
      </c>
      <c r="AA50" s="52">
        <f>VLOOKUP($B50,Shock_dev!$A$1:$CI$300,MATCH(DATE(AA$1,1,1),Shock_dev!$A$1:$CI$1,0),FALSE)</f>
        <v>4.1368850331846785</v>
      </c>
      <c r="AB50" s="52">
        <f>VLOOKUP($B50,Shock_dev!$A$1:$CI$300,MATCH(DATE(AB$1,1,1),Shock_dev!$A$1:$CI$1,0),FALSE)</f>
        <v>4.2111338442992308</v>
      </c>
      <c r="AC50" s="52">
        <f>VLOOKUP($B50,Shock_dev!$A$1:$CI$300,MATCH(DATE(AC$1,1,1),Shock_dev!$A$1:$CI$1,0),FALSE)</f>
        <v>4.2741456372958231</v>
      </c>
      <c r="AD50" s="52">
        <f>VLOOKUP($B50,Shock_dev!$A$1:$CI$300,MATCH(DATE(AD$1,1,1),Shock_dev!$A$1:$CI$1,0),FALSE)</f>
        <v>4.3276182643129379</v>
      </c>
      <c r="AE50" s="52">
        <f>VLOOKUP($B50,Shock_dev!$A$1:$CI$300,MATCH(DATE(AE$1,1,1),Shock_dev!$A$1:$CI$1,0),FALSE)</f>
        <v>4.3730149977991406</v>
      </c>
      <c r="AF50" s="52">
        <f>VLOOKUP($B50,Shock_dev!$A$1:$CI$300,MATCH(DATE(AF$1,1,1),Shock_dev!$A$1:$CI$1,0),FALSE)</f>
        <v>4.4111017958614829</v>
      </c>
      <c r="AG50" s="52"/>
      <c r="AH50" s="65">
        <f>AVERAGE(C50:G50)</f>
        <v>1.356868478449611</v>
      </c>
      <c r="AI50" s="65">
        <f>AVERAGE(H50:L50)</f>
        <v>2.2283680576535314</v>
      </c>
      <c r="AJ50" s="65">
        <f>AVERAGE(M50:Q50)</f>
        <v>2.8725935213243048</v>
      </c>
      <c r="AK50" s="65">
        <f>AVERAGE(R50:V50)</f>
        <v>3.4647082391536621</v>
      </c>
      <c r="AL50" s="65">
        <f>AVERAGE(W50:AA50)</f>
        <v>3.9468446275947811</v>
      </c>
      <c r="AM50" s="65">
        <f>AVERAGE(AB50:AF50)</f>
        <v>4.3194029079137239</v>
      </c>
      <c r="AN50" s="66"/>
      <c r="AO50" s="65">
        <f>AVERAGE(AH50:AI50)</f>
        <v>1.7926182680515712</v>
      </c>
      <c r="AP50" s="65">
        <f>AVERAGE(AJ50:AK50)</f>
        <v>3.1686508802389834</v>
      </c>
      <c r="AQ50" s="65">
        <f>AVERAGE(AL50:AM50)</f>
        <v>4.1331237677542525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4.9906117317470144E-3</v>
      </c>
      <c r="D51" s="52">
        <f>VLOOKUP($B51,Shock_dev!$A$1:$CI$300,MATCH(DATE(D$1,1,1),Shock_dev!$A$1:$CI$1,0),FALSE)</f>
        <v>7.9905518809785577E-3</v>
      </c>
      <c r="E51" s="52">
        <f>VLOOKUP($B51,Shock_dev!$A$1:$CI$300,MATCH(DATE(E$1,1,1),Shock_dev!$A$1:$CI$1,0),FALSE)</f>
        <v>1.0155712121954463E-2</v>
      </c>
      <c r="F51" s="52">
        <f>VLOOKUP($B51,Shock_dev!$A$1:$CI$300,MATCH(DATE(F$1,1,1),Shock_dev!$A$1:$CI$1,0),FALSE)</f>
        <v>1.1405712354231046E-2</v>
      </c>
      <c r="G51" s="52">
        <f>VLOOKUP($B51,Shock_dev!$A$1:$CI$300,MATCH(DATE(G$1,1,1),Shock_dev!$A$1:$CI$1,0),FALSE)</f>
        <v>1.2017074186549109E-2</v>
      </c>
      <c r="H51" s="52">
        <f>VLOOKUP($B51,Shock_dev!$A$1:$CI$300,MATCH(DATE(H$1,1,1),Shock_dev!$A$1:$CI$1,0),FALSE)</f>
        <v>1.218472660823431E-2</v>
      </c>
      <c r="I51" s="52">
        <f>VLOOKUP($B51,Shock_dev!$A$1:$CI$300,MATCH(DATE(I$1,1,1),Shock_dev!$A$1:$CI$1,0),FALSE)</f>
        <v>1.1939288484736098E-2</v>
      </c>
      <c r="J51" s="52">
        <f>VLOOKUP($B51,Shock_dev!$A$1:$CI$300,MATCH(DATE(J$1,1,1),Shock_dev!$A$1:$CI$1,0),FALSE)</f>
        <v>1.1639468531775872E-2</v>
      </c>
      <c r="K51" s="52">
        <f>VLOOKUP($B51,Shock_dev!$A$1:$CI$300,MATCH(DATE(K$1,1,1),Shock_dev!$A$1:$CI$1,0),FALSE)</f>
        <v>1.1322858333516173E-2</v>
      </c>
      <c r="L51" s="52">
        <f>VLOOKUP($B51,Shock_dev!$A$1:$CI$300,MATCH(DATE(L$1,1,1),Shock_dev!$A$1:$CI$1,0),FALSE)</f>
        <v>1.0811275208165461E-2</v>
      </c>
      <c r="M51" s="52">
        <f>VLOOKUP($B51,Shock_dev!$A$1:$CI$300,MATCH(DATE(M$1,1,1),Shock_dev!$A$1:$CI$1,0),FALSE)</f>
        <v>9.9994172179525796E-3</v>
      </c>
      <c r="N51" s="52">
        <f>VLOOKUP($B51,Shock_dev!$A$1:$CI$300,MATCH(DATE(N$1,1,1),Shock_dev!$A$1:$CI$1,0),FALSE)</f>
        <v>9.3191280502284007E-3</v>
      </c>
      <c r="O51" s="52">
        <f>VLOOKUP($B51,Shock_dev!$A$1:$CI$300,MATCH(DATE(O$1,1,1),Shock_dev!$A$1:$CI$1,0),FALSE)</f>
        <v>8.7655044554333771E-3</v>
      </c>
      <c r="P51" s="52">
        <f>VLOOKUP($B51,Shock_dev!$A$1:$CI$300,MATCH(DATE(P$1,1,1),Shock_dev!$A$1:$CI$1,0),FALSE)</f>
        <v>8.3216750903133824E-3</v>
      </c>
      <c r="Q51" s="52">
        <f>VLOOKUP($B51,Shock_dev!$A$1:$CI$300,MATCH(DATE(Q$1,1,1),Shock_dev!$A$1:$CI$1,0),FALSE)</f>
        <v>7.9253049930135041E-3</v>
      </c>
      <c r="R51" s="52">
        <f>VLOOKUP($B51,Shock_dev!$A$1:$CI$300,MATCH(DATE(R$1,1,1),Shock_dev!$A$1:$CI$1,0),FALSE)</f>
        <v>7.5218081690908711E-3</v>
      </c>
      <c r="S51" s="52">
        <f>VLOOKUP($B51,Shock_dev!$A$1:$CI$300,MATCH(DATE(S$1,1,1),Shock_dev!$A$1:$CI$1,0),FALSE)</f>
        <v>7.3763522439090736E-3</v>
      </c>
      <c r="T51" s="52">
        <f>VLOOKUP($B51,Shock_dev!$A$1:$CI$300,MATCH(DATE(T$1,1,1),Shock_dev!$A$1:$CI$1,0),FALSE)</f>
        <v>7.3874185926162605E-3</v>
      </c>
      <c r="U51" s="52">
        <f>VLOOKUP($B51,Shock_dev!$A$1:$CI$300,MATCH(DATE(U$1,1,1),Shock_dev!$A$1:$CI$1,0),FALSE)</f>
        <v>7.5010352959502553E-3</v>
      </c>
      <c r="V51" s="52">
        <f>VLOOKUP($B51,Shock_dev!$A$1:$CI$300,MATCH(DATE(V$1,1,1),Shock_dev!$A$1:$CI$1,0),FALSE)</f>
        <v>7.3901256406768813E-3</v>
      </c>
      <c r="W51" s="52">
        <f>VLOOKUP($B51,Shock_dev!$A$1:$CI$300,MATCH(DATE(W$1,1,1),Shock_dev!$A$1:$CI$1,0),FALSE)</f>
        <v>7.2840513439940751E-3</v>
      </c>
      <c r="X51" s="52">
        <f>VLOOKUP($B51,Shock_dev!$A$1:$CI$300,MATCH(DATE(X$1,1,1),Shock_dev!$A$1:$CI$1,0),FALSE)</f>
        <v>7.3091300611493265E-3</v>
      </c>
      <c r="Y51" s="52">
        <f>VLOOKUP($B51,Shock_dev!$A$1:$CI$300,MATCH(DATE(Y$1,1,1),Shock_dev!$A$1:$CI$1,0),FALSE)</f>
        <v>7.4560894838561383E-3</v>
      </c>
      <c r="Z51" s="52">
        <f>VLOOKUP($B51,Shock_dev!$A$1:$CI$300,MATCH(DATE(Z$1,1,1),Shock_dev!$A$1:$CI$1,0),FALSE)</f>
        <v>7.8201187877651908E-3</v>
      </c>
      <c r="AA51" s="52">
        <f>VLOOKUP($B51,Shock_dev!$A$1:$CI$300,MATCH(DATE(AA$1,1,1),Shock_dev!$A$1:$CI$1,0),FALSE)</f>
        <v>8.1858393835466028E-3</v>
      </c>
      <c r="AB51" s="52">
        <f>VLOOKUP($B51,Shock_dev!$A$1:$CI$300,MATCH(DATE(AB$1,1,1),Shock_dev!$A$1:$CI$1,0),FALSE)</f>
        <v>8.5000657771125785E-3</v>
      </c>
      <c r="AC51" s="52">
        <f>VLOOKUP($B51,Shock_dev!$A$1:$CI$300,MATCH(DATE(AC$1,1,1),Shock_dev!$A$1:$CI$1,0),FALSE)</f>
        <v>8.7505266680742069E-3</v>
      </c>
      <c r="AD51" s="52">
        <f>VLOOKUP($B51,Shock_dev!$A$1:$CI$300,MATCH(DATE(AD$1,1,1),Shock_dev!$A$1:$CI$1,0),FALSE)</f>
        <v>8.9424446235050834E-3</v>
      </c>
      <c r="AE51" s="52">
        <f>VLOOKUP($B51,Shock_dev!$A$1:$CI$300,MATCH(DATE(AE$1,1,1),Shock_dev!$A$1:$CI$1,0),FALSE)</f>
        <v>9.0874811933209457E-3</v>
      </c>
      <c r="AF51" s="52">
        <f>VLOOKUP($B51,Shock_dev!$A$1:$CI$300,MATCH(DATE(AF$1,1,1),Shock_dev!$A$1:$CI$1,0),FALSE)</f>
        <v>9.1956232131131053E-3</v>
      </c>
      <c r="AG51" s="52"/>
      <c r="AH51" s="65">
        <f t="shared" ref="AH51:AH80" si="1">AVERAGE(C51:G51)</f>
        <v>9.3119324550920372E-3</v>
      </c>
      <c r="AI51" s="65">
        <f t="shared" ref="AI51:AI80" si="2">AVERAGE(H51:L51)</f>
        <v>1.1579523433285582E-2</v>
      </c>
      <c r="AJ51" s="65">
        <f t="shared" ref="AJ51:AJ80" si="3">AVERAGE(M51:Q51)</f>
        <v>8.8662059613882488E-3</v>
      </c>
      <c r="AK51" s="65">
        <f t="shared" ref="AK51:AK80" si="4">AVERAGE(R51:V51)</f>
        <v>7.4353479884486694E-3</v>
      </c>
      <c r="AL51" s="65">
        <f t="shared" ref="AL51:AL80" si="5">AVERAGE(W51:AA51)</f>
        <v>7.6110458120622667E-3</v>
      </c>
      <c r="AM51" s="65">
        <f t="shared" ref="AM51:AM80" si="6">AVERAGE(AB51:AF51)</f>
        <v>8.8952282950251829E-3</v>
      </c>
      <c r="AN51" s="66"/>
      <c r="AO51" s="65">
        <f t="shared" ref="AO51:AO80" si="7">AVERAGE(AH51:AI51)</f>
        <v>1.0445727944188809E-2</v>
      </c>
      <c r="AP51" s="65">
        <f t="shared" ref="AP51:AP80" si="8">AVERAGE(AJ51:AK51)</f>
        <v>8.1507769749184587E-3</v>
      </c>
      <c r="AQ51" s="65">
        <f t="shared" ref="AQ51:AQ80" si="9">AVERAGE(AL51:AM51)</f>
        <v>8.2531370535437257E-3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4.3259791011382729E-3</v>
      </c>
      <c r="D52" s="52">
        <f>VLOOKUP($B52,Shock_dev!$A$1:$CI$300,MATCH(DATE(D$1,1,1),Shock_dev!$A$1:$CI$1,0),FALSE)</f>
        <v>6.6173247603052666E-3</v>
      </c>
      <c r="E52" s="52">
        <f>VLOOKUP($B52,Shock_dev!$A$1:$CI$300,MATCH(DATE(E$1,1,1),Shock_dev!$A$1:$CI$1,0),FALSE)</f>
        <v>7.6655512120690234E-3</v>
      </c>
      <c r="F52" s="52">
        <f>VLOOKUP($B52,Shock_dev!$A$1:$CI$300,MATCH(DATE(F$1,1,1),Shock_dev!$A$1:$CI$1,0),FALSE)</f>
        <v>8.1684974510036808E-3</v>
      </c>
      <c r="G52" s="52">
        <f>VLOOKUP($B52,Shock_dev!$A$1:$CI$300,MATCH(DATE(G$1,1,1),Shock_dev!$A$1:$CI$1,0),FALSE)</f>
        <v>8.5822672772356643E-3</v>
      </c>
      <c r="H52" s="52">
        <f>VLOOKUP($B52,Shock_dev!$A$1:$CI$300,MATCH(DATE(H$1,1,1),Shock_dev!$A$1:$CI$1,0),FALSE)</f>
        <v>8.8949023069850482E-3</v>
      </c>
      <c r="I52" s="52">
        <f>VLOOKUP($B52,Shock_dev!$A$1:$CI$300,MATCH(DATE(I$1,1,1),Shock_dev!$A$1:$CI$1,0),FALSE)</f>
        <v>8.9081851980886747E-3</v>
      </c>
      <c r="J52" s="52">
        <f>VLOOKUP($B52,Shock_dev!$A$1:$CI$300,MATCH(DATE(J$1,1,1),Shock_dev!$A$1:$CI$1,0),FALSE)</f>
        <v>9.1110828392071339E-3</v>
      </c>
      <c r="K52" s="52">
        <f>VLOOKUP($B52,Shock_dev!$A$1:$CI$300,MATCH(DATE(K$1,1,1),Shock_dev!$A$1:$CI$1,0),FALSE)</f>
        <v>9.2826824478099961E-3</v>
      </c>
      <c r="L52" s="52">
        <f>VLOOKUP($B52,Shock_dev!$A$1:$CI$300,MATCH(DATE(L$1,1,1),Shock_dev!$A$1:$CI$1,0),FALSE)</f>
        <v>9.079791954495783E-3</v>
      </c>
      <c r="M52" s="52">
        <f>VLOOKUP($B52,Shock_dev!$A$1:$CI$300,MATCH(DATE(M$1,1,1),Shock_dev!$A$1:$CI$1,0),FALSE)</f>
        <v>8.4599721863015346E-3</v>
      </c>
      <c r="N52" s="52">
        <f>VLOOKUP($B52,Shock_dev!$A$1:$CI$300,MATCH(DATE(N$1,1,1),Shock_dev!$A$1:$CI$1,0),FALSE)</f>
        <v>8.1975589179703618E-3</v>
      </c>
      <c r="O52" s="52">
        <f>VLOOKUP($B52,Shock_dev!$A$1:$CI$300,MATCH(DATE(O$1,1,1),Shock_dev!$A$1:$CI$1,0),FALSE)</f>
        <v>7.9682615535162597E-3</v>
      </c>
      <c r="P52" s="52">
        <f>VLOOKUP($B52,Shock_dev!$A$1:$CI$300,MATCH(DATE(P$1,1,1),Shock_dev!$A$1:$CI$1,0),FALSE)</f>
        <v>7.7358381408249854E-3</v>
      </c>
      <c r="Q52" s="52">
        <f>VLOOKUP($B52,Shock_dev!$A$1:$CI$300,MATCH(DATE(Q$1,1,1),Shock_dev!$A$1:$CI$1,0),FALSE)</f>
        <v>7.4126389508648591E-3</v>
      </c>
      <c r="R52" s="52">
        <f>VLOOKUP($B52,Shock_dev!$A$1:$CI$300,MATCH(DATE(R$1,1,1),Shock_dev!$A$1:$CI$1,0),FALSE)</f>
        <v>6.9779642433677996E-3</v>
      </c>
      <c r="S52" s="52">
        <f>VLOOKUP($B52,Shock_dev!$A$1:$CI$300,MATCH(DATE(S$1,1,1),Shock_dev!$A$1:$CI$1,0),FALSE)</f>
        <v>6.9039659870550763E-3</v>
      </c>
      <c r="T52" s="52">
        <f>VLOOKUP($B52,Shock_dev!$A$1:$CI$300,MATCH(DATE(T$1,1,1),Shock_dev!$A$1:$CI$1,0),FALSE)</f>
        <v>6.8525565302469706E-3</v>
      </c>
      <c r="U52" s="52">
        <f>VLOOKUP($B52,Shock_dev!$A$1:$CI$300,MATCH(DATE(U$1,1,1),Shock_dev!$A$1:$CI$1,0),FALSE)</f>
        <v>6.8201248883047096E-3</v>
      </c>
      <c r="V52" s="52">
        <f>VLOOKUP($B52,Shock_dev!$A$1:$CI$300,MATCH(DATE(V$1,1,1),Shock_dev!$A$1:$CI$1,0),FALSE)</f>
        <v>6.3404061058130031E-3</v>
      </c>
      <c r="W52" s="52">
        <f>VLOOKUP($B52,Shock_dev!$A$1:$CI$300,MATCH(DATE(W$1,1,1),Shock_dev!$A$1:$CI$1,0),FALSE)</f>
        <v>6.0162368266959707E-3</v>
      </c>
      <c r="X52" s="52">
        <f>VLOOKUP($B52,Shock_dev!$A$1:$CI$300,MATCH(DATE(X$1,1,1),Shock_dev!$A$1:$CI$1,0),FALSE)</f>
        <v>5.8863428950505781E-3</v>
      </c>
      <c r="Y52" s="52">
        <f>VLOOKUP($B52,Shock_dev!$A$1:$CI$300,MATCH(DATE(Y$1,1,1),Shock_dev!$A$1:$CI$1,0),FALSE)</f>
        <v>5.8348229518877213E-3</v>
      </c>
      <c r="Z52" s="52">
        <f>VLOOKUP($B52,Shock_dev!$A$1:$CI$300,MATCH(DATE(Z$1,1,1),Shock_dev!$A$1:$CI$1,0),FALSE)</f>
        <v>6.0584020210301646E-3</v>
      </c>
      <c r="AA52" s="52">
        <f>VLOOKUP($B52,Shock_dev!$A$1:$CI$300,MATCH(DATE(AA$1,1,1),Shock_dev!$A$1:$CI$1,0),FALSE)</f>
        <v>6.1339878896455912E-3</v>
      </c>
      <c r="AB52" s="52">
        <f>VLOOKUP($B52,Shock_dev!$A$1:$CI$300,MATCH(DATE(AB$1,1,1),Shock_dev!$A$1:$CI$1,0),FALSE)</f>
        <v>6.1433993301464379E-3</v>
      </c>
      <c r="AC52" s="52">
        <f>VLOOKUP($B52,Shock_dev!$A$1:$CI$300,MATCH(DATE(AC$1,1,1),Shock_dev!$A$1:$CI$1,0),FALSE)</f>
        <v>6.1181110240092242E-3</v>
      </c>
      <c r="AD52" s="52">
        <f>VLOOKUP($B52,Shock_dev!$A$1:$CI$300,MATCH(DATE(AD$1,1,1),Shock_dev!$A$1:$CI$1,0),FALSE)</f>
        <v>6.0733948083032977E-3</v>
      </c>
      <c r="AE52" s="52">
        <f>VLOOKUP($B52,Shock_dev!$A$1:$CI$300,MATCH(DATE(AE$1,1,1),Shock_dev!$A$1:$CI$1,0),FALSE)</f>
        <v>6.0180515696509097E-3</v>
      </c>
      <c r="AF52" s="52">
        <f>VLOOKUP($B52,Shock_dev!$A$1:$CI$300,MATCH(DATE(AF$1,1,1),Shock_dev!$A$1:$CI$1,0),FALSE)</f>
        <v>5.95345014974198E-3</v>
      </c>
      <c r="AG52" s="52"/>
      <c r="AH52" s="65">
        <f t="shared" si="1"/>
        <v>7.0719239603503816E-3</v>
      </c>
      <c r="AI52" s="65">
        <f t="shared" si="2"/>
        <v>9.0553289493173275E-3</v>
      </c>
      <c r="AJ52" s="65">
        <f t="shared" si="3"/>
        <v>7.954853949895601E-3</v>
      </c>
      <c r="AK52" s="65">
        <f t="shared" si="4"/>
        <v>6.7790035509575118E-3</v>
      </c>
      <c r="AL52" s="65">
        <f t="shared" si="5"/>
        <v>5.985958516862005E-3</v>
      </c>
      <c r="AM52" s="65">
        <f t="shared" si="6"/>
        <v>6.0612813763703697E-3</v>
      </c>
      <c r="AN52" s="66"/>
      <c r="AO52" s="65">
        <f t="shared" si="7"/>
        <v>8.0636264548338554E-3</v>
      </c>
      <c r="AP52" s="65">
        <f t="shared" si="8"/>
        <v>7.366928750426556E-3</v>
      </c>
      <c r="AQ52" s="65">
        <f t="shared" si="9"/>
        <v>6.0236199466161874E-3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4.2225520937954394E-3</v>
      </c>
      <c r="D53" s="52">
        <f>VLOOKUP($B53,Shock_dev!$A$1:$CI$300,MATCH(DATE(D$1,1,1),Shock_dev!$A$1:$CI$1,0),FALSE)</f>
        <v>5.5952587165818812E-3</v>
      </c>
      <c r="E53" s="52">
        <f>VLOOKUP($B53,Shock_dev!$A$1:$CI$300,MATCH(DATE(E$1,1,1),Shock_dev!$A$1:$CI$1,0),FALSE)</f>
        <v>6.1381701739827675E-3</v>
      </c>
      <c r="F53" s="52">
        <f>VLOOKUP($B53,Shock_dev!$A$1:$CI$300,MATCH(DATE(F$1,1,1),Shock_dev!$A$1:$CI$1,0),FALSE)</f>
        <v>5.895945677691433E-3</v>
      </c>
      <c r="G53" s="52">
        <f>VLOOKUP($B53,Shock_dev!$A$1:$CI$300,MATCH(DATE(G$1,1,1),Shock_dev!$A$1:$CI$1,0),FALSE)</f>
        <v>5.1169991582790623E-3</v>
      </c>
      <c r="H53" s="52">
        <f>VLOOKUP($B53,Shock_dev!$A$1:$CI$300,MATCH(DATE(H$1,1,1),Shock_dev!$A$1:$CI$1,0),FALSE)</f>
        <v>3.9935736868434374E-3</v>
      </c>
      <c r="I53" s="52">
        <f>VLOOKUP($B53,Shock_dev!$A$1:$CI$300,MATCH(DATE(I$1,1,1),Shock_dev!$A$1:$CI$1,0),FALSE)</f>
        <v>2.6252773953326781E-3</v>
      </c>
      <c r="J53" s="52">
        <f>VLOOKUP($B53,Shock_dev!$A$1:$CI$300,MATCH(DATE(J$1,1,1),Shock_dev!$A$1:$CI$1,0),FALSE)</f>
        <v>1.2523859098998961E-3</v>
      </c>
      <c r="K53" s="52">
        <f>VLOOKUP($B53,Shock_dev!$A$1:$CI$300,MATCH(DATE(K$1,1,1),Shock_dev!$A$1:$CI$1,0),FALSE)</f>
        <v>-7.8111699275348033E-5</v>
      </c>
      <c r="L53" s="52">
        <f>VLOOKUP($B53,Shock_dev!$A$1:$CI$300,MATCH(DATE(L$1,1,1),Shock_dev!$A$1:$CI$1,0),FALSE)</f>
        <v>-1.4140598010928067E-3</v>
      </c>
      <c r="M53" s="52">
        <f>VLOOKUP($B53,Shock_dev!$A$1:$CI$300,MATCH(DATE(M$1,1,1),Shock_dev!$A$1:$CI$1,0),FALSE)</f>
        <v>-2.7778667117961753E-3</v>
      </c>
      <c r="N53" s="52">
        <f>VLOOKUP($B53,Shock_dev!$A$1:$CI$300,MATCH(DATE(N$1,1,1),Shock_dev!$A$1:$CI$1,0),FALSE)</f>
        <v>-3.9022038543126717E-3</v>
      </c>
      <c r="O53" s="52">
        <f>VLOOKUP($B53,Shock_dev!$A$1:$CI$300,MATCH(DATE(O$1,1,1),Shock_dev!$A$1:$CI$1,0),FALSE)</f>
        <v>-4.7809031583593608E-3</v>
      </c>
      <c r="P53" s="52">
        <f>VLOOKUP($B53,Shock_dev!$A$1:$CI$300,MATCH(DATE(P$1,1,1),Shock_dev!$A$1:$CI$1,0),FALSE)</f>
        <v>-5.4334546090275184E-3</v>
      </c>
      <c r="Q53" s="52">
        <f>VLOOKUP($B53,Shock_dev!$A$1:$CI$300,MATCH(DATE(Q$1,1,1),Shock_dev!$A$1:$CI$1,0),FALSE)</f>
        <v>-5.9004387868801583E-3</v>
      </c>
      <c r="R53" s="52">
        <f>VLOOKUP($B53,Shock_dev!$A$1:$CI$300,MATCH(DATE(R$1,1,1),Shock_dev!$A$1:$CI$1,0),FALSE)</f>
        <v>-6.2103557059522479E-3</v>
      </c>
      <c r="S53" s="52">
        <f>VLOOKUP($B53,Shock_dev!$A$1:$CI$300,MATCH(DATE(S$1,1,1),Shock_dev!$A$1:$CI$1,0),FALSE)</f>
        <v>-6.2470205788396141E-3</v>
      </c>
      <c r="T53" s="52">
        <f>VLOOKUP($B53,Shock_dev!$A$1:$CI$300,MATCH(DATE(T$1,1,1),Shock_dev!$A$1:$CI$1,0),FALSE)</f>
        <v>-6.0969506796230404E-3</v>
      </c>
      <c r="U53" s="52">
        <f>VLOOKUP($B53,Shock_dev!$A$1:$CI$300,MATCH(DATE(U$1,1,1),Shock_dev!$A$1:$CI$1,0),FALSE)</f>
        <v>-5.8180783691989067E-3</v>
      </c>
      <c r="V53" s="52">
        <f>VLOOKUP($B53,Shock_dev!$A$1:$CI$300,MATCH(DATE(V$1,1,1),Shock_dev!$A$1:$CI$1,0),FALSE)</f>
        <v>-5.5732012806897213E-3</v>
      </c>
      <c r="W53" s="52">
        <f>VLOOKUP($B53,Shock_dev!$A$1:$CI$300,MATCH(DATE(W$1,1,1),Shock_dev!$A$1:$CI$1,0),FALSE)</f>
        <v>-5.2474212009461499E-3</v>
      </c>
      <c r="X53" s="52">
        <f>VLOOKUP($B53,Shock_dev!$A$1:$CI$300,MATCH(DATE(X$1,1,1),Shock_dev!$A$1:$CI$1,0),FALSE)</f>
        <v>-4.7898356294631562E-3</v>
      </c>
      <c r="Y53" s="52">
        <f>VLOOKUP($B53,Shock_dev!$A$1:$CI$300,MATCH(DATE(Y$1,1,1),Shock_dev!$A$1:$CI$1,0),FALSE)</f>
        <v>-4.231718444389636E-3</v>
      </c>
      <c r="Z53" s="52">
        <f>VLOOKUP($B53,Shock_dev!$A$1:$CI$300,MATCH(DATE(Z$1,1,1),Shock_dev!$A$1:$CI$1,0),FALSE)</f>
        <v>-3.557018028050884E-3</v>
      </c>
      <c r="AA53" s="52">
        <f>VLOOKUP($B53,Shock_dev!$A$1:$CI$300,MATCH(DATE(AA$1,1,1),Shock_dev!$A$1:$CI$1,0),FALSE)</f>
        <v>-2.9035883873170494E-3</v>
      </c>
      <c r="AB53" s="52">
        <f>VLOOKUP($B53,Shock_dev!$A$1:$CI$300,MATCH(DATE(AB$1,1,1),Shock_dev!$A$1:$CI$1,0),FALSE)</f>
        <v>-2.3132406341823258E-3</v>
      </c>
      <c r="AC53" s="52">
        <f>VLOOKUP($B53,Shock_dev!$A$1:$CI$300,MATCH(DATE(AC$1,1,1),Shock_dev!$A$1:$CI$1,0),FALSE)</f>
        <v>-1.7949609137180098E-3</v>
      </c>
      <c r="AD53" s="52">
        <f>VLOOKUP($B53,Shock_dev!$A$1:$CI$300,MATCH(DATE(AD$1,1,1),Shock_dev!$A$1:$CI$1,0),FALSE)</f>
        <v>-1.3453347522912479E-3</v>
      </c>
      <c r="AE53" s="52">
        <f>VLOOKUP($B53,Shock_dev!$A$1:$CI$300,MATCH(DATE(AE$1,1,1),Shock_dev!$A$1:$CI$1,0),FALSE)</f>
        <v>-9.5626053196065501E-4</v>
      </c>
      <c r="AF53" s="52">
        <f>VLOOKUP($B53,Shock_dev!$A$1:$CI$300,MATCH(DATE(AF$1,1,1),Shock_dev!$A$1:$CI$1,0),FALSE)</f>
        <v>-6.2001809489094012E-4</v>
      </c>
      <c r="AG53" s="52"/>
      <c r="AH53" s="65">
        <f t="shared" si="1"/>
        <v>5.3937851640661174E-3</v>
      </c>
      <c r="AI53" s="65">
        <f t="shared" si="2"/>
        <v>1.2758130983415712E-3</v>
      </c>
      <c r="AJ53" s="65">
        <f t="shared" si="3"/>
        <v>-4.5589734240751769E-3</v>
      </c>
      <c r="AK53" s="65">
        <f t="shared" si="4"/>
        <v>-5.9891213228607061E-3</v>
      </c>
      <c r="AL53" s="65">
        <f t="shared" si="5"/>
        <v>-4.1459163380333742E-3</v>
      </c>
      <c r="AM53" s="65">
        <f t="shared" si="6"/>
        <v>-1.4059629854086357E-3</v>
      </c>
      <c r="AN53" s="66"/>
      <c r="AO53" s="65">
        <f t="shared" si="7"/>
        <v>3.3347991312038441E-3</v>
      </c>
      <c r="AP53" s="65">
        <f t="shared" si="8"/>
        <v>-5.2740473734679411E-3</v>
      </c>
      <c r="AQ53" s="65">
        <f t="shared" si="9"/>
        <v>-2.7759396617210051E-3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9.0362355492199994E-3</v>
      </c>
      <c r="D54" s="52">
        <f>VLOOKUP($B54,Shock_dev!$A$1:$CI$300,MATCH(DATE(D$1,1,1),Shock_dev!$A$1:$CI$1,0),FALSE)</f>
        <v>1.3582951774893076E-2</v>
      </c>
      <c r="E54" s="52">
        <f>VLOOKUP($B54,Shock_dev!$A$1:$CI$300,MATCH(DATE(E$1,1,1),Shock_dev!$A$1:$CI$1,0),FALSE)</f>
        <v>1.5724772005296869E-2</v>
      </c>
      <c r="F54" s="52">
        <f>VLOOKUP($B54,Shock_dev!$A$1:$CI$300,MATCH(DATE(F$1,1,1),Shock_dev!$A$1:$CI$1,0),FALSE)</f>
        <v>1.6883306515236941E-2</v>
      </c>
      <c r="G54" s="52">
        <f>VLOOKUP($B54,Shock_dev!$A$1:$CI$300,MATCH(DATE(G$1,1,1),Shock_dev!$A$1:$CI$1,0),FALSE)</f>
        <v>1.7926579251039087E-2</v>
      </c>
      <c r="H54" s="52">
        <f>VLOOKUP($B54,Shock_dev!$A$1:$CI$300,MATCH(DATE(H$1,1,1),Shock_dev!$A$1:$CI$1,0),FALSE)</f>
        <v>1.8768859158585616E-2</v>
      </c>
      <c r="I54" s="52">
        <f>VLOOKUP($B54,Shock_dev!$A$1:$CI$300,MATCH(DATE(I$1,1,1),Shock_dev!$A$1:$CI$1,0),FALSE)</f>
        <v>1.8975110346418352E-2</v>
      </c>
      <c r="J54" s="52">
        <f>VLOOKUP($B54,Shock_dev!$A$1:$CI$300,MATCH(DATE(J$1,1,1),Shock_dev!$A$1:$CI$1,0),FALSE)</f>
        <v>1.9568911685742551E-2</v>
      </c>
      <c r="K54" s="52">
        <f>VLOOKUP($B54,Shock_dev!$A$1:$CI$300,MATCH(DATE(K$1,1,1),Shock_dev!$A$1:$CI$1,0),FALSE)</f>
        <v>2.0052872677024335E-2</v>
      </c>
      <c r="L54" s="52">
        <f>VLOOKUP($B54,Shock_dev!$A$1:$CI$300,MATCH(DATE(L$1,1,1),Shock_dev!$A$1:$CI$1,0),FALSE)</f>
        <v>1.9716948897893161E-2</v>
      </c>
      <c r="M54" s="52">
        <f>VLOOKUP($B54,Shock_dev!$A$1:$CI$300,MATCH(DATE(M$1,1,1),Shock_dev!$A$1:$CI$1,0),FALSE)</f>
        <v>1.8496106618462804E-2</v>
      </c>
      <c r="N54" s="52">
        <f>VLOOKUP($B54,Shock_dev!$A$1:$CI$300,MATCH(DATE(N$1,1,1),Shock_dev!$A$1:$CI$1,0),FALSE)</f>
        <v>1.8030206572676153E-2</v>
      </c>
      <c r="O54" s="52">
        <f>VLOOKUP($B54,Shock_dev!$A$1:$CI$300,MATCH(DATE(O$1,1,1),Shock_dev!$A$1:$CI$1,0),FALSE)</f>
        <v>1.7582161358991322E-2</v>
      </c>
      <c r="P54" s="52">
        <f>VLOOKUP($B54,Shock_dev!$A$1:$CI$300,MATCH(DATE(P$1,1,1),Shock_dev!$A$1:$CI$1,0),FALSE)</f>
        <v>1.7098749129548393E-2</v>
      </c>
      <c r="Q54" s="52">
        <f>VLOOKUP($B54,Shock_dev!$A$1:$CI$300,MATCH(DATE(Q$1,1,1),Shock_dev!$A$1:$CI$1,0),FALSE)</f>
        <v>1.6405228508586514E-2</v>
      </c>
      <c r="R54" s="52">
        <f>VLOOKUP($B54,Shock_dev!$A$1:$CI$300,MATCH(DATE(R$1,1,1),Shock_dev!$A$1:$CI$1,0),FALSE)</f>
        <v>1.547016133246377E-2</v>
      </c>
      <c r="S54" s="52">
        <f>VLOOKUP($B54,Shock_dev!$A$1:$CI$300,MATCH(DATE(S$1,1,1),Shock_dev!$A$1:$CI$1,0),FALSE)</f>
        <v>1.5300874019601366E-2</v>
      </c>
      <c r="T54" s="52">
        <f>VLOOKUP($B54,Shock_dev!$A$1:$CI$300,MATCH(DATE(T$1,1,1),Shock_dev!$A$1:$CI$1,0),FALSE)</f>
        <v>1.5150841505583478E-2</v>
      </c>
      <c r="U54" s="52">
        <f>VLOOKUP($B54,Shock_dev!$A$1:$CI$300,MATCH(DATE(U$1,1,1),Shock_dev!$A$1:$CI$1,0),FALSE)</f>
        <v>1.503925845255062E-2</v>
      </c>
      <c r="V54" s="52">
        <f>VLOOKUP($B54,Shock_dev!$A$1:$CI$300,MATCH(DATE(V$1,1,1),Shock_dev!$A$1:$CI$1,0),FALSE)</f>
        <v>1.3984868351393188E-2</v>
      </c>
      <c r="W54" s="52">
        <f>VLOOKUP($B54,Shock_dev!$A$1:$CI$300,MATCH(DATE(W$1,1,1),Shock_dev!$A$1:$CI$1,0),FALSE)</f>
        <v>1.3301381689708224E-2</v>
      </c>
      <c r="X54" s="52">
        <f>VLOOKUP($B54,Shock_dev!$A$1:$CI$300,MATCH(DATE(X$1,1,1),Shock_dev!$A$1:$CI$1,0),FALSE)</f>
        <v>1.3027978280788118E-2</v>
      </c>
      <c r="Y54" s="52">
        <f>VLOOKUP($B54,Shock_dev!$A$1:$CI$300,MATCH(DATE(Y$1,1,1),Shock_dev!$A$1:$CI$1,0),FALSE)</f>
        <v>1.2911822785778586E-2</v>
      </c>
      <c r="Z54" s="52">
        <f>VLOOKUP($B54,Shock_dev!$A$1:$CI$300,MATCH(DATE(Z$1,1,1),Shock_dev!$A$1:$CI$1,0),FALSE)</f>
        <v>1.3380324193658352E-2</v>
      </c>
      <c r="AA54" s="52">
        <f>VLOOKUP($B54,Shock_dev!$A$1:$CI$300,MATCH(DATE(AA$1,1,1),Shock_dev!$A$1:$CI$1,0),FALSE)</f>
        <v>1.3526805094403889E-2</v>
      </c>
      <c r="AB54" s="52">
        <f>VLOOKUP($B54,Shock_dev!$A$1:$CI$300,MATCH(DATE(AB$1,1,1),Shock_dev!$A$1:$CI$1,0),FALSE)</f>
        <v>1.355592239647372E-2</v>
      </c>
      <c r="AC54" s="52">
        <f>VLOOKUP($B54,Shock_dev!$A$1:$CI$300,MATCH(DATE(AC$1,1,1),Shock_dev!$A$1:$CI$1,0),FALSE)</f>
        <v>1.353102962433052E-2</v>
      </c>
      <c r="AD54" s="52">
        <f>VLOOKUP($B54,Shock_dev!$A$1:$CI$300,MATCH(DATE(AD$1,1,1),Shock_dev!$A$1:$CI$1,0),FALSE)</f>
        <v>1.3479663649926423E-2</v>
      </c>
      <c r="AE54" s="52">
        <f>VLOOKUP($B54,Shock_dev!$A$1:$CI$300,MATCH(DATE(AE$1,1,1),Shock_dev!$A$1:$CI$1,0),FALSE)</f>
        <v>1.341673691475709E-2</v>
      </c>
      <c r="AF54" s="52">
        <f>VLOOKUP($B54,Shock_dev!$A$1:$CI$300,MATCH(DATE(AF$1,1,1),Shock_dev!$A$1:$CI$1,0),FALSE)</f>
        <v>1.3342428231791666E-2</v>
      </c>
      <c r="AG54" s="52"/>
      <c r="AH54" s="65">
        <f t="shared" si="1"/>
        <v>1.4630769019137194E-2</v>
      </c>
      <c r="AI54" s="65">
        <f t="shared" si="2"/>
        <v>1.9416540553132806E-2</v>
      </c>
      <c r="AJ54" s="65">
        <f t="shared" si="3"/>
        <v>1.7522490437653037E-2</v>
      </c>
      <c r="AK54" s="65">
        <f t="shared" si="4"/>
        <v>1.4989200732318483E-2</v>
      </c>
      <c r="AL54" s="65">
        <f t="shared" si="5"/>
        <v>1.3229662408867433E-2</v>
      </c>
      <c r="AM54" s="65">
        <f t="shared" si="6"/>
        <v>1.3465156163455883E-2</v>
      </c>
      <c r="AN54" s="66"/>
      <c r="AO54" s="65">
        <f t="shared" si="7"/>
        <v>1.7023654786135E-2</v>
      </c>
      <c r="AP54" s="65">
        <f t="shared" si="8"/>
        <v>1.6255845584985759E-2</v>
      </c>
      <c r="AQ54" s="65">
        <f t="shared" si="9"/>
        <v>1.3347409286161658E-2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5.1584494452385909E-4</v>
      </c>
      <c r="D55" s="52">
        <f>VLOOKUP($B55,Shock_dev!$A$1:$CI$300,MATCH(DATE(D$1,1,1),Shock_dev!$A$1:$CI$1,0),FALSE)</f>
        <v>7.9590259100540241E-4</v>
      </c>
      <c r="E55" s="52">
        <f>VLOOKUP($B55,Shock_dev!$A$1:$CI$300,MATCH(DATE(E$1,1,1),Shock_dev!$A$1:$CI$1,0),FALSE)</f>
        <v>9.3716251792140255E-4</v>
      </c>
      <c r="F55" s="52">
        <f>VLOOKUP($B55,Shock_dev!$A$1:$CI$300,MATCH(DATE(F$1,1,1),Shock_dev!$A$1:$CI$1,0),FALSE)</f>
        <v>9.7568950197239569E-4</v>
      </c>
      <c r="G55" s="52">
        <f>VLOOKUP($B55,Shock_dev!$A$1:$CI$300,MATCH(DATE(G$1,1,1),Shock_dev!$A$1:$CI$1,0),FALSE)</f>
        <v>9.5822061485864531E-4</v>
      </c>
      <c r="H55" s="52">
        <f>VLOOKUP($B55,Shock_dev!$A$1:$CI$300,MATCH(DATE(H$1,1,1),Shock_dev!$A$1:$CI$1,0),FALSE)</f>
        <v>9.0020604337620483E-4</v>
      </c>
      <c r="I55" s="52">
        <f>VLOOKUP($B55,Shock_dev!$A$1:$CI$300,MATCH(DATE(I$1,1,1),Shock_dev!$A$1:$CI$1,0),FALSE)</f>
        <v>7.9582564359153576E-4</v>
      </c>
      <c r="J55" s="52">
        <f>VLOOKUP($B55,Shock_dev!$A$1:$CI$300,MATCH(DATE(J$1,1,1),Shock_dev!$A$1:$CI$1,0),FALSE)</f>
        <v>6.9637919020469304E-4</v>
      </c>
      <c r="K55" s="52">
        <f>VLOOKUP($B55,Shock_dev!$A$1:$CI$300,MATCH(DATE(K$1,1,1),Shock_dev!$A$1:$CI$1,0),FALSE)</f>
        <v>5.9472289947333761E-4</v>
      </c>
      <c r="L55" s="52">
        <f>VLOOKUP($B55,Shock_dev!$A$1:$CI$300,MATCH(DATE(L$1,1,1),Shock_dev!$A$1:$CI$1,0),FALSE)</f>
        <v>4.6266418652749533E-4</v>
      </c>
      <c r="M55" s="52">
        <f>VLOOKUP($B55,Shock_dev!$A$1:$CI$300,MATCH(DATE(M$1,1,1),Shock_dev!$A$1:$CI$1,0),FALSE)</f>
        <v>2.9352077245507015E-4</v>
      </c>
      <c r="N55" s="52">
        <f>VLOOKUP($B55,Shock_dev!$A$1:$CI$300,MATCH(DATE(N$1,1,1),Shock_dev!$A$1:$CI$1,0),FALSE)</f>
        <v>1.5847795789950336E-4</v>
      </c>
      <c r="O55" s="52">
        <f>VLOOKUP($B55,Shock_dev!$A$1:$CI$300,MATCH(DATE(O$1,1,1),Shock_dev!$A$1:$CI$1,0),FALSE)</f>
        <v>4.14205756000349E-5</v>
      </c>
      <c r="P55" s="52">
        <f>VLOOKUP($B55,Shock_dev!$A$1:$CI$300,MATCH(DATE(P$1,1,1),Shock_dev!$A$1:$CI$1,0),FALSE)</f>
        <v>-6.0659065144823641E-5</v>
      </c>
      <c r="Q55" s="52">
        <f>VLOOKUP($B55,Shock_dev!$A$1:$CI$300,MATCH(DATE(Q$1,1,1),Shock_dev!$A$1:$CI$1,0),FALSE)</f>
        <v>-1.5620778298268284E-4</v>
      </c>
      <c r="R55" s="52">
        <f>VLOOKUP($B55,Shock_dev!$A$1:$CI$300,MATCH(DATE(R$1,1,1),Shock_dev!$A$1:$CI$1,0),FALSE)</f>
        <v>-2.4953332459395238E-4</v>
      </c>
      <c r="S55" s="52">
        <f>VLOOKUP($B55,Shock_dev!$A$1:$CI$300,MATCH(DATE(S$1,1,1),Shock_dev!$A$1:$CI$1,0),FALSE)</f>
        <v>-2.9847950259786262E-4</v>
      </c>
      <c r="T55" s="52">
        <f>VLOOKUP($B55,Shock_dev!$A$1:$CI$300,MATCH(DATE(T$1,1,1),Shock_dev!$A$1:$CI$1,0),FALSE)</f>
        <v>-3.2825037299679093E-4</v>
      </c>
      <c r="U55" s="52">
        <f>VLOOKUP($B55,Shock_dev!$A$1:$CI$300,MATCH(DATE(U$1,1,1),Shock_dev!$A$1:$CI$1,0),FALSE)</f>
        <v>-3.4385904946850602E-4</v>
      </c>
      <c r="V55" s="52">
        <f>VLOOKUP($B55,Shock_dev!$A$1:$CI$300,MATCH(DATE(V$1,1,1),Shock_dev!$A$1:$CI$1,0),FALSE)</f>
        <v>-3.9148650248669963E-4</v>
      </c>
      <c r="W55" s="52">
        <f>VLOOKUP($B55,Shock_dev!$A$1:$CI$300,MATCH(DATE(W$1,1,1),Shock_dev!$A$1:$CI$1,0),FALSE)</f>
        <v>-4.2423612278778957E-4</v>
      </c>
      <c r="X55" s="52">
        <f>VLOOKUP($B55,Shock_dev!$A$1:$CI$300,MATCH(DATE(X$1,1,1),Shock_dev!$A$1:$CI$1,0),FALSE)</f>
        <v>-4.3183181036886379E-4</v>
      </c>
      <c r="Y55" s="52">
        <f>VLOOKUP($B55,Shock_dev!$A$1:$CI$300,MATCH(DATE(Y$1,1,1),Shock_dev!$A$1:$CI$1,0),FALSE)</f>
        <v>-4.2211696588405432E-4</v>
      </c>
      <c r="Z55" s="52">
        <f>VLOOKUP($B55,Shock_dev!$A$1:$CI$300,MATCH(DATE(Z$1,1,1),Shock_dev!$A$1:$CI$1,0),FALSE)</f>
        <v>-3.7974538454079967E-4</v>
      </c>
      <c r="AA55" s="52">
        <f>VLOOKUP($B55,Shock_dev!$A$1:$CI$300,MATCH(DATE(AA$1,1,1),Shock_dev!$A$1:$CI$1,0),FALSE)</f>
        <v>-3.4236101614439269E-4</v>
      </c>
      <c r="AB55" s="52">
        <f>VLOOKUP($B55,Shock_dev!$A$1:$CI$300,MATCH(DATE(AB$1,1,1),Shock_dev!$A$1:$CI$1,0),FALSE)</f>
        <v>-3.099573426191586E-4</v>
      </c>
      <c r="AC55" s="52">
        <f>VLOOKUP($B55,Shock_dev!$A$1:$CI$300,MATCH(DATE(AC$1,1,1),Shock_dev!$A$1:$CI$1,0),FALSE)</f>
        <v>-2.8176462925209254E-4</v>
      </c>
      <c r="AD55" s="52">
        <f>VLOOKUP($B55,Shock_dev!$A$1:$CI$300,MATCH(DATE(AD$1,1,1),Shock_dev!$A$1:$CI$1,0),FALSE)</f>
        <v>-2.5672619719593735E-4</v>
      </c>
      <c r="AE55" s="52">
        <f>VLOOKUP($B55,Shock_dev!$A$1:$CI$300,MATCH(DATE(AE$1,1,1),Shock_dev!$A$1:$CI$1,0),FALSE)</f>
        <v>-2.3371681353760962E-4</v>
      </c>
      <c r="AF55" s="52">
        <f>VLOOKUP($B55,Shock_dev!$A$1:$CI$300,MATCH(DATE(AF$1,1,1),Shock_dev!$A$1:$CI$1,0),FALSE)</f>
        <v>-2.1210123581937563E-4</v>
      </c>
      <c r="AG55" s="52"/>
      <c r="AH55" s="65">
        <f t="shared" si="1"/>
        <v>8.3656403405634101E-4</v>
      </c>
      <c r="AI55" s="65">
        <f t="shared" si="2"/>
        <v>6.8995959263465335E-4</v>
      </c>
      <c r="AJ55" s="65">
        <f t="shared" si="3"/>
        <v>5.5310491565420371E-5</v>
      </c>
      <c r="AK55" s="65">
        <f t="shared" si="4"/>
        <v>-3.2232175042876235E-4</v>
      </c>
      <c r="AL55" s="65">
        <f t="shared" si="5"/>
        <v>-4.0005825994517998E-4</v>
      </c>
      <c r="AM55" s="65">
        <f t="shared" si="6"/>
        <v>-2.5885324368483476E-4</v>
      </c>
      <c r="AN55" s="66"/>
      <c r="AO55" s="65">
        <f t="shared" si="7"/>
        <v>7.6326181334549718E-4</v>
      </c>
      <c r="AP55" s="65">
        <f t="shared" si="8"/>
        <v>-1.33505629431671E-4</v>
      </c>
      <c r="AQ55" s="65">
        <f t="shared" si="9"/>
        <v>-3.2945575181500737E-4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3.6300823130838459E-3</v>
      </c>
      <c r="D56" s="52">
        <f>VLOOKUP($B56,Shock_dev!$A$1:$CI$300,MATCH(DATE(D$1,1,1),Shock_dev!$A$1:$CI$1,0),FALSE)</f>
        <v>5.2188941209274026E-3</v>
      </c>
      <c r="E56" s="52">
        <f>VLOOKUP($B56,Shock_dev!$A$1:$CI$300,MATCH(DATE(E$1,1,1),Shock_dev!$A$1:$CI$1,0),FALSE)</f>
        <v>5.9958314020990677E-3</v>
      </c>
      <c r="F56" s="52">
        <f>VLOOKUP($B56,Shock_dev!$A$1:$CI$300,MATCH(DATE(F$1,1,1),Shock_dev!$A$1:$CI$1,0),FALSE)</f>
        <v>6.3798616684790305E-3</v>
      </c>
      <c r="G56" s="52">
        <f>VLOOKUP($B56,Shock_dev!$A$1:$CI$300,MATCH(DATE(G$1,1,1),Shock_dev!$A$1:$CI$1,0),FALSE)</f>
        <v>6.6562801851606825E-3</v>
      </c>
      <c r="H56" s="52">
        <f>VLOOKUP($B56,Shock_dev!$A$1:$CI$300,MATCH(DATE(H$1,1,1),Shock_dev!$A$1:$CI$1,0),FALSE)</f>
        <v>6.827943694976012E-3</v>
      </c>
      <c r="I56" s="52">
        <f>VLOOKUP($B56,Shock_dev!$A$1:$CI$300,MATCH(DATE(I$1,1,1),Shock_dev!$A$1:$CI$1,0),FALSE)</f>
        <v>6.7839695630519175E-3</v>
      </c>
      <c r="J56" s="52">
        <f>VLOOKUP($B56,Shock_dev!$A$1:$CI$300,MATCH(DATE(J$1,1,1),Shock_dev!$A$1:$CI$1,0),FALSE)</f>
        <v>6.8476772114317618E-3</v>
      </c>
      <c r="K56" s="52">
        <f>VLOOKUP($B56,Shock_dev!$A$1:$CI$300,MATCH(DATE(K$1,1,1),Shock_dev!$A$1:$CI$1,0),FALSE)</f>
        <v>6.8842316860815893E-3</v>
      </c>
      <c r="L56" s="52">
        <f>VLOOKUP($B56,Shock_dev!$A$1:$CI$300,MATCH(DATE(L$1,1,1),Shock_dev!$A$1:$CI$1,0),FALSE)</f>
        <v>6.6833325103549963E-3</v>
      </c>
      <c r="M56" s="52">
        <f>VLOOKUP($B56,Shock_dev!$A$1:$CI$300,MATCH(DATE(M$1,1,1),Shock_dev!$A$1:$CI$1,0),FALSE)</f>
        <v>6.2266253343690008E-3</v>
      </c>
      <c r="N56" s="52">
        <f>VLOOKUP($B56,Shock_dev!$A$1:$CI$300,MATCH(DATE(N$1,1,1),Shock_dev!$A$1:$CI$1,0),FALSE)</f>
        <v>6.013583565194127E-3</v>
      </c>
      <c r="O56" s="52">
        <f>VLOOKUP($B56,Shock_dev!$A$1:$CI$300,MATCH(DATE(O$1,1,1),Shock_dev!$A$1:$CI$1,0),FALSE)</f>
        <v>5.836546407484192E-3</v>
      </c>
      <c r="P56" s="52">
        <f>VLOOKUP($B56,Shock_dev!$A$1:$CI$300,MATCH(DATE(P$1,1,1),Shock_dev!$A$1:$CI$1,0),FALSE)</f>
        <v>5.6772103239788718E-3</v>
      </c>
      <c r="Q56" s="52">
        <f>VLOOKUP($B56,Shock_dev!$A$1:$CI$300,MATCH(DATE(Q$1,1,1),Shock_dev!$A$1:$CI$1,0),FALSE)</f>
        <v>5.4807888517116451E-3</v>
      </c>
      <c r="R56" s="52">
        <f>VLOOKUP($B56,Shock_dev!$A$1:$CI$300,MATCH(DATE(R$1,1,1),Shock_dev!$A$1:$CI$1,0),FALSE)</f>
        <v>5.2341371416401881E-3</v>
      </c>
      <c r="S56" s="52">
        <f>VLOOKUP($B56,Shock_dev!$A$1:$CI$300,MATCH(DATE(S$1,1,1),Shock_dev!$A$1:$CI$1,0),FALSE)</f>
        <v>5.2390623340538203E-3</v>
      </c>
      <c r="T56" s="52">
        <f>VLOOKUP($B56,Shock_dev!$A$1:$CI$300,MATCH(DATE(T$1,1,1),Shock_dev!$A$1:$CI$1,0),FALSE)</f>
        <v>5.272979546918485E-3</v>
      </c>
      <c r="U56" s="52">
        <f>VLOOKUP($B56,Shock_dev!$A$1:$CI$300,MATCH(DATE(U$1,1,1),Shock_dev!$A$1:$CI$1,0),FALSE)</f>
        <v>5.3322836681779454E-3</v>
      </c>
      <c r="V56" s="52">
        <f>VLOOKUP($B56,Shock_dev!$A$1:$CI$300,MATCH(DATE(V$1,1,1),Shock_dev!$A$1:$CI$1,0),FALSE)</f>
        <v>5.1157431116506885E-3</v>
      </c>
      <c r="W56" s="52">
        <f>VLOOKUP($B56,Shock_dev!$A$1:$CI$300,MATCH(DATE(W$1,1,1),Shock_dev!$A$1:$CI$1,0),FALSE)</f>
        <v>5.012191319414762E-3</v>
      </c>
      <c r="X56" s="52">
        <f>VLOOKUP($B56,Shock_dev!$A$1:$CI$300,MATCH(DATE(X$1,1,1),Shock_dev!$A$1:$CI$1,0),FALSE)</f>
        <v>5.0415820984614701E-3</v>
      </c>
      <c r="Y56" s="52">
        <f>VLOOKUP($B56,Shock_dev!$A$1:$CI$300,MATCH(DATE(Y$1,1,1),Shock_dev!$A$1:$CI$1,0),FALSE)</f>
        <v>5.1280191327431309E-3</v>
      </c>
      <c r="Z56" s="52">
        <f>VLOOKUP($B56,Shock_dev!$A$1:$CI$300,MATCH(DATE(Z$1,1,1),Shock_dev!$A$1:$CI$1,0),FALSE)</f>
        <v>5.3944697804837131E-3</v>
      </c>
      <c r="AA56" s="52">
        <f>VLOOKUP($B56,Shock_dev!$A$1:$CI$300,MATCH(DATE(AA$1,1,1),Shock_dev!$A$1:$CI$1,0),FALSE)</f>
        <v>5.5642265992501385E-3</v>
      </c>
      <c r="AB56" s="52">
        <f>VLOOKUP($B56,Shock_dev!$A$1:$CI$300,MATCH(DATE(AB$1,1,1),Shock_dev!$A$1:$CI$1,0),FALSE)</f>
        <v>5.6894520029180098E-3</v>
      </c>
      <c r="AC56" s="52">
        <f>VLOOKUP($B56,Shock_dev!$A$1:$CI$300,MATCH(DATE(AC$1,1,1),Shock_dev!$A$1:$CI$1,0),FALSE)</f>
        <v>5.78764649651333E-3</v>
      </c>
      <c r="AD56" s="52">
        <f>VLOOKUP($B56,Shock_dev!$A$1:$CI$300,MATCH(DATE(AD$1,1,1),Shock_dev!$A$1:$CI$1,0),FALSE)</f>
        <v>5.8677556226031805E-3</v>
      </c>
      <c r="AE56" s="52">
        <f>VLOOKUP($B56,Shock_dev!$A$1:$CI$300,MATCH(DATE(AE$1,1,1),Shock_dev!$A$1:$CI$1,0),FALSE)</f>
        <v>5.9355648173476574E-3</v>
      </c>
      <c r="AF56" s="52">
        <f>VLOOKUP($B56,Shock_dev!$A$1:$CI$300,MATCH(DATE(AF$1,1,1),Shock_dev!$A$1:$CI$1,0),FALSE)</f>
        <v>5.9924569768857296E-3</v>
      </c>
      <c r="AG56" s="52"/>
      <c r="AH56" s="65">
        <f t="shared" si="1"/>
        <v>5.5761899379500064E-3</v>
      </c>
      <c r="AI56" s="65">
        <f t="shared" si="2"/>
        <v>6.8054309331792547E-3</v>
      </c>
      <c r="AJ56" s="65">
        <f t="shared" si="3"/>
        <v>5.8469508965475672E-3</v>
      </c>
      <c r="AK56" s="65">
        <f t="shared" si="4"/>
        <v>5.2388411604882253E-3</v>
      </c>
      <c r="AL56" s="65">
        <f t="shared" si="5"/>
        <v>5.2280977860706419E-3</v>
      </c>
      <c r="AM56" s="65">
        <f t="shared" si="6"/>
        <v>5.8545751832535815E-3</v>
      </c>
      <c r="AN56" s="66"/>
      <c r="AO56" s="65">
        <f t="shared" si="7"/>
        <v>6.190810435564631E-3</v>
      </c>
      <c r="AP56" s="65">
        <f t="shared" si="8"/>
        <v>5.5428960285178967E-3</v>
      </c>
      <c r="AQ56" s="65">
        <f t="shared" si="9"/>
        <v>5.5413364846621117E-3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1.1392067459911438E-2</v>
      </c>
      <c r="D57" s="52">
        <f>VLOOKUP($B57,Shock_dev!$A$1:$CI$300,MATCH(DATE(D$1,1,1),Shock_dev!$A$1:$CI$1,0),FALSE)</f>
        <v>1.6811615307106793E-2</v>
      </c>
      <c r="E57" s="52">
        <f>VLOOKUP($B57,Shock_dev!$A$1:$CI$300,MATCH(DATE(E$1,1,1),Shock_dev!$A$1:$CI$1,0),FALSE)</f>
        <v>1.9193366773256483E-2</v>
      </c>
      <c r="F57" s="52">
        <f>VLOOKUP($B57,Shock_dev!$A$1:$CI$300,MATCH(DATE(F$1,1,1),Shock_dev!$A$1:$CI$1,0),FALSE)</f>
        <v>2.0210094090571569E-2</v>
      </c>
      <c r="G57" s="52">
        <f>VLOOKUP($B57,Shock_dev!$A$1:$CI$300,MATCH(DATE(G$1,1,1),Shock_dev!$A$1:$CI$1,0),FALSE)</f>
        <v>2.0943460907423429E-2</v>
      </c>
      <c r="H57" s="52">
        <f>VLOOKUP($B57,Shock_dev!$A$1:$CI$300,MATCH(DATE(H$1,1,1),Shock_dev!$A$1:$CI$1,0),FALSE)</f>
        <v>2.1362923757787346E-2</v>
      </c>
      <c r="I57" s="52">
        <f>VLOOKUP($B57,Shock_dev!$A$1:$CI$300,MATCH(DATE(I$1,1,1),Shock_dev!$A$1:$CI$1,0),FALSE)</f>
        <v>2.1009563626205242E-2</v>
      </c>
      <c r="J57" s="52">
        <f>VLOOKUP($B57,Shock_dev!$A$1:$CI$300,MATCH(DATE(J$1,1,1),Shock_dev!$A$1:$CI$1,0),FALSE)</f>
        <v>2.1099306245175212E-2</v>
      </c>
      <c r="K57" s="52">
        <f>VLOOKUP($B57,Shock_dev!$A$1:$CI$300,MATCH(DATE(K$1,1,1),Shock_dev!$A$1:$CI$1,0),FALSE)</f>
        <v>2.1091745180009943E-2</v>
      </c>
      <c r="L57" s="52">
        <f>VLOOKUP($B57,Shock_dev!$A$1:$CI$300,MATCH(DATE(L$1,1,1),Shock_dev!$A$1:$CI$1,0),FALSE)</f>
        <v>2.0174770288225612E-2</v>
      </c>
      <c r="M57" s="52">
        <f>VLOOKUP($B57,Shock_dev!$A$1:$CI$300,MATCH(DATE(M$1,1,1),Shock_dev!$A$1:$CI$1,0),FALSE)</f>
        <v>1.8278828438753583E-2</v>
      </c>
      <c r="N57" s="52">
        <f>VLOOKUP($B57,Shock_dev!$A$1:$CI$300,MATCH(DATE(N$1,1,1),Shock_dev!$A$1:$CI$1,0),FALSE)</f>
        <v>1.7314908840410929E-2</v>
      </c>
      <c r="O57" s="52">
        <f>VLOOKUP($B57,Shock_dev!$A$1:$CI$300,MATCH(DATE(O$1,1,1),Shock_dev!$A$1:$CI$1,0),FALSE)</f>
        <v>1.6466536348010433E-2</v>
      </c>
      <c r="P57" s="52">
        <f>VLOOKUP($B57,Shock_dev!$A$1:$CI$300,MATCH(DATE(P$1,1,1),Shock_dev!$A$1:$CI$1,0),FALSE)</f>
        <v>1.5661546725307708E-2</v>
      </c>
      <c r="Q57" s="52">
        <f>VLOOKUP($B57,Shock_dev!$A$1:$CI$300,MATCH(DATE(Q$1,1,1),Shock_dev!$A$1:$CI$1,0),FALSE)</f>
        <v>1.4691823007066944E-2</v>
      </c>
      <c r="R57" s="52">
        <f>VLOOKUP($B57,Shock_dev!$A$1:$CI$300,MATCH(DATE(R$1,1,1),Shock_dev!$A$1:$CI$1,0),FALSE)</f>
        <v>1.35139465542233E-2</v>
      </c>
      <c r="S57" s="52">
        <f>VLOOKUP($B57,Shock_dev!$A$1:$CI$300,MATCH(DATE(S$1,1,1),Shock_dev!$A$1:$CI$1,0),FALSE)</f>
        <v>1.3285537033974799E-2</v>
      </c>
      <c r="T57" s="52">
        <f>VLOOKUP($B57,Shock_dev!$A$1:$CI$300,MATCH(DATE(T$1,1,1),Shock_dev!$A$1:$CI$1,0),FALSE)</f>
        <v>1.3148988980007046E-2</v>
      </c>
      <c r="U57" s="52">
        <f>VLOOKUP($B57,Shock_dev!$A$1:$CI$300,MATCH(DATE(U$1,1,1),Shock_dev!$A$1:$CI$1,0),FALSE)</f>
        <v>1.3100913958202532E-2</v>
      </c>
      <c r="V57" s="52">
        <f>VLOOKUP($B57,Shock_dev!$A$1:$CI$300,MATCH(DATE(V$1,1,1),Shock_dev!$A$1:$CI$1,0),FALSE)</f>
        <v>1.1997755020857969E-2</v>
      </c>
      <c r="W57" s="52">
        <f>VLOOKUP($B57,Shock_dev!$A$1:$CI$300,MATCH(DATE(W$1,1,1),Shock_dev!$A$1:$CI$1,0),FALSE)</f>
        <v>1.134014598114029E-2</v>
      </c>
      <c r="X57" s="52">
        <f>VLOOKUP($B57,Shock_dev!$A$1:$CI$300,MATCH(DATE(X$1,1,1),Shock_dev!$A$1:$CI$1,0),FALSE)</f>
        <v>1.1193461976331087E-2</v>
      </c>
      <c r="Y57" s="52">
        <f>VLOOKUP($B57,Shock_dev!$A$1:$CI$300,MATCH(DATE(Y$1,1,1),Shock_dev!$A$1:$CI$1,0),FALSE)</f>
        <v>1.1261573743895033E-2</v>
      </c>
      <c r="Z57" s="52">
        <f>VLOOKUP($B57,Shock_dev!$A$1:$CI$300,MATCH(DATE(Z$1,1,1),Shock_dev!$A$1:$CI$1,0),FALSE)</f>
        <v>1.2022549315492783E-2</v>
      </c>
      <c r="AA57" s="52">
        <f>VLOOKUP($B57,Shock_dev!$A$1:$CI$300,MATCH(DATE(AA$1,1,1),Shock_dev!$A$1:$CI$1,0),FALSE)</f>
        <v>1.2419144177606757E-2</v>
      </c>
      <c r="AB57" s="52">
        <f>VLOOKUP($B57,Shock_dev!$A$1:$CI$300,MATCH(DATE(AB$1,1,1),Shock_dev!$A$1:$CI$1,0),FALSE)</f>
        <v>1.2664822221959228E-2</v>
      </c>
      <c r="AC57" s="52">
        <f>VLOOKUP($B57,Shock_dev!$A$1:$CI$300,MATCH(DATE(AC$1,1,1),Shock_dev!$A$1:$CI$1,0),FALSE)</f>
        <v>1.2831542617347183E-2</v>
      </c>
      <c r="AD57" s="52">
        <f>VLOOKUP($B57,Shock_dev!$A$1:$CI$300,MATCH(DATE(AD$1,1,1),Shock_dev!$A$1:$CI$1,0),FALSE)</f>
        <v>1.2953182979493164E-2</v>
      </c>
      <c r="AE57" s="52">
        <f>VLOOKUP($B57,Shock_dev!$A$1:$CI$300,MATCH(DATE(AE$1,1,1),Shock_dev!$A$1:$CI$1,0),FALSE)</f>
        <v>1.3049569288353951E-2</v>
      </c>
      <c r="AF57" s="52">
        <f>VLOOKUP($B57,Shock_dev!$A$1:$CI$300,MATCH(DATE(AF$1,1,1),Shock_dev!$A$1:$CI$1,0),FALSE)</f>
        <v>1.3123311044735762E-2</v>
      </c>
      <c r="AG57" s="52"/>
      <c r="AH57" s="65">
        <f t="shared" si="1"/>
        <v>1.7710120907653941E-2</v>
      </c>
      <c r="AI57" s="65">
        <f t="shared" si="2"/>
        <v>2.0947661819480674E-2</v>
      </c>
      <c r="AJ57" s="65">
        <f t="shared" si="3"/>
        <v>1.6482728671909919E-2</v>
      </c>
      <c r="AK57" s="65">
        <f t="shared" si="4"/>
        <v>1.300942830945313E-2</v>
      </c>
      <c r="AL57" s="65">
        <f t="shared" si="5"/>
        <v>1.164737503889319E-2</v>
      </c>
      <c r="AM57" s="65">
        <f t="shared" si="6"/>
        <v>1.2924485630377857E-2</v>
      </c>
      <c r="AN57" s="66"/>
      <c r="AO57" s="65">
        <f t="shared" si="7"/>
        <v>1.9328891363567309E-2</v>
      </c>
      <c r="AP57" s="65">
        <f t="shared" si="8"/>
        <v>1.4746078490681524E-2</v>
      </c>
      <c r="AQ57" s="65">
        <f t="shared" si="9"/>
        <v>1.2285930334635525E-2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1.9050862322569945E-2</v>
      </c>
      <c r="D58" s="52">
        <f>VLOOKUP($B58,Shock_dev!$A$1:$CI$300,MATCH(DATE(D$1,1,1),Shock_dev!$A$1:$CI$1,0),FALSE)</f>
        <v>2.9298152451770549E-2</v>
      </c>
      <c r="E58" s="52">
        <f>VLOOKUP($B58,Shock_dev!$A$1:$CI$300,MATCH(DATE(E$1,1,1),Shock_dev!$A$1:$CI$1,0),FALSE)</f>
        <v>3.6815908428358302E-2</v>
      </c>
      <c r="F58" s="52">
        <f>VLOOKUP($B58,Shock_dev!$A$1:$CI$300,MATCH(DATE(F$1,1,1),Shock_dev!$A$1:$CI$1,0),FALSE)</f>
        <v>4.1662020983849392E-2</v>
      </c>
      <c r="G58" s="52">
        <f>VLOOKUP($B58,Shock_dev!$A$1:$CI$300,MATCH(DATE(G$1,1,1),Shock_dev!$A$1:$CI$1,0),FALSE)</f>
        <v>4.4705532997486294E-2</v>
      </c>
      <c r="H58" s="52">
        <f>VLOOKUP($B58,Shock_dev!$A$1:$CI$300,MATCH(DATE(H$1,1,1),Shock_dev!$A$1:$CI$1,0),FALSE)</f>
        <v>4.6371894354390771E-2</v>
      </c>
      <c r="I58" s="52">
        <f>VLOOKUP($B58,Shock_dev!$A$1:$CI$300,MATCH(DATE(I$1,1,1),Shock_dev!$A$1:$CI$1,0),FALSE)</f>
        <v>4.6584014451168838E-2</v>
      </c>
      <c r="J58" s="52">
        <f>VLOOKUP($B58,Shock_dev!$A$1:$CI$300,MATCH(DATE(J$1,1,1),Shock_dev!$A$1:$CI$1,0),FALSE)</f>
        <v>4.6559643930311777E-2</v>
      </c>
      <c r="K58" s="52">
        <f>VLOOKUP($B58,Shock_dev!$A$1:$CI$300,MATCH(DATE(K$1,1,1),Shock_dev!$A$1:$CI$1,0),FALSE)</f>
        <v>4.6278384468592483E-2</v>
      </c>
      <c r="L58" s="52">
        <f>VLOOKUP($B58,Shock_dev!$A$1:$CI$300,MATCH(DATE(L$1,1,1),Shock_dev!$A$1:$CI$1,0),FALSE)</f>
        <v>4.5104257629495888E-2</v>
      </c>
      <c r="M58" s="52">
        <f>VLOOKUP($B58,Shock_dev!$A$1:$CI$300,MATCH(DATE(M$1,1,1),Shock_dev!$A$1:$CI$1,0),FALSE)</f>
        <v>4.2755962588562679E-2</v>
      </c>
      <c r="N58" s="52">
        <f>VLOOKUP($B58,Shock_dev!$A$1:$CI$300,MATCH(DATE(N$1,1,1),Shock_dev!$A$1:$CI$1,0),FALSE)</f>
        <v>4.0849104332100934E-2</v>
      </c>
      <c r="O58" s="52">
        <f>VLOOKUP($B58,Shock_dev!$A$1:$CI$300,MATCH(DATE(O$1,1,1),Shock_dev!$A$1:$CI$1,0),FALSE)</f>
        <v>3.9210724842063165E-2</v>
      </c>
      <c r="P58" s="52">
        <f>VLOOKUP($B58,Shock_dev!$A$1:$CI$300,MATCH(DATE(P$1,1,1),Shock_dev!$A$1:$CI$1,0),FALSE)</f>
        <v>3.7816059531767018E-2</v>
      </c>
      <c r="Q58" s="52">
        <f>VLOOKUP($B58,Shock_dev!$A$1:$CI$300,MATCH(DATE(Q$1,1,1),Shock_dev!$A$1:$CI$1,0),FALSE)</f>
        <v>3.6485022930508385E-2</v>
      </c>
      <c r="R58" s="52">
        <f>VLOOKUP($B58,Shock_dev!$A$1:$CI$300,MATCH(DATE(R$1,1,1),Shock_dev!$A$1:$CI$1,0),FALSE)</f>
        <v>3.5082477304399166E-2</v>
      </c>
      <c r="S58" s="52">
        <f>VLOOKUP($B58,Shock_dev!$A$1:$CI$300,MATCH(DATE(S$1,1,1),Shock_dev!$A$1:$CI$1,0),FALSE)</f>
        <v>3.4603045999009742E-2</v>
      </c>
      <c r="T58" s="52">
        <f>VLOOKUP($B58,Shock_dev!$A$1:$CI$300,MATCH(DATE(T$1,1,1),Shock_dev!$A$1:$CI$1,0),FALSE)</f>
        <v>3.4596616663621148E-2</v>
      </c>
      <c r="U58" s="52">
        <f>VLOOKUP($B58,Shock_dev!$A$1:$CI$300,MATCH(DATE(U$1,1,1),Shock_dev!$A$1:$CI$1,0),FALSE)</f>
        <v>3.4937362988505326E-2</v>
      </c>
      <c r="V58" s="52">
        <f>VLOOKUP($B58,Shock_dev!$A$1:$CI$300,MATCH(DATE(V$1,1,1),Shock_dev!$A$1:$CI$1,0),FALSE)</f>
        <v>3.4494319814644514E-2</v>
      </c>
      <c r="W58" s="52">
        <f>VLOOKUP($B58,Shock_dev!$A$1:$CI$300,MATCH(DATE(W$1,1,1),Shock_dev!$A$1:$CI$1,0),FALSE)</f>
        <v>3.4216345379703285E-2</v>
      </c>
      <c r="X58" s="52">
        <f>VLOOKUP($B58,Shock_dev!$A$1:$CI$300,MATCH(DATE(X$1,1,1),Shock_dev!$A$1:$CI$1,0),FALSE)</f>
        <v>3.4447052249001624E-2</v>
      </c>
      <c r="Y58" s="52">
        <f>VLOOKUP($B58,Shock_dev!$A$1:$CI$300,MATCH(DATE(Y$1,1,1),Shock_dev!$A$1:$CI$1,0),FALSE)</f>
        <v>3.5096164364460454E-2</v>
      </c>
      <c r="Z58" s="52">
        <f>VLOOKUP($B58,Shock_dev!$A$1:$CI$300,MATCH(DATE(Z$1,1,1),Shock_dev!$A$1:$CI$1,0),FALSE)</f>
        <v>3.6527846600514356E-2</v>
      </c>
      <c r="AA58" s="52">
        <f>VLOOKUP($B58,Shock_dev!$A$1:$CI$300,MATCH(DATE(AA$1,1,1),Shock_dev!$A$1:$CI$1,0),FALSE)</f>
        <v>3.7932859010496429E-2</v>
      </c>
      <c r="AB58" s="52">
        <f>VLOOKUP($B58,Shock_dev!$A$1:$CI$300,MATCH(DATE(AB$1,1,1),Shock_dev!$A$1:$CI$1,0),FALSE)</f>
        <v>3.9215792096757046E-2</v>
      </c>
      <c r="AC58" s="52">
        <f>VLOOKUP($B58,Shock_dev!$A$1:$CI$300,MATCH(DATE(AC$1,1,1),Shock_dev!$A$1:$CI$1,0),FALSE)</f>
        <v>4.0348732078113951E-2</v>
      </c>
      <c r="AD58" s="52">
        <f>VLOOKUP($B58,Shock_dev!$A$1:$CI$300,MATCH(DATE(AD$1,1,1),Shock_dev!$A$1:$CI$1,0),FALSE)</f>
        <v>4.1339679745542014E-2</v>
      </c>
      <c r="AE58" s="52">
        <f>VLOOKUP($B58,Shock_dev!$A$1:$CI$300,MATCH(DATE(AE$1,1,1),Shock_dev!$A$1:$CI$1,0),FALSE)</f>
        <v>4.2211740351288392E-2</v>
      </c>
      <c r="AF58" s="52">
        <f>VLOOKUP($B58,Shock_dev!$A$1:$CI$300,MATCH(DATE(AF$1,1,1),Shock_dev!$A$1:$CI$1,0),FALSE)</f>
        <v>4.2982053224470372E-2</v>
      </c>
      <c r="AG58" s="52"/>
      <c r="AH58" s="65">
        <f t="shared" si="1"/>
        <v>3.4306495436806896E-2</v>
      </c>
      <c r="AI58" s="65">
        <f t="shared" si="2"/>
        <v>4.6179638966791947E-2</v>
      </c>
      <c r="AJ58" s="65">
        <f t="shared" si="3"/>
        <v>3.9423374845000435E-2</v>
      </c>
      <c r="AK58" s="65">
        <f t="shared" si="4"/>
        <v>3.4742764554035979E-2</v>
      </c>
      <c r="AL58" s="65">
        <f t="shared" si="5"/>
        <v>3.5644053520835231E-2</v>
      </c>
      <c r="AM58" s="65">
        <f t="shared" si="6"/>
        <v>4.1219599499234358E-2</v>
      </c>
      <c r="AN58" s="66"/>
      <c r="AO58" s="65">
        <f t="shared" si="7"/>
        <v>4.0243067201799418E-2</v>
      </c>
      <c r="AP58" s="65">
        <f t="shared" si="8"/>
        <v>3.7083069699518204E-2</v>
      </c>
      <c r="AQ58" s="65">
        <f t="shared" si="9"/>
        <v>3.8431826510034794E-2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5.6888111192510988E-3</v>
      </c>
      <c r="D59" s="52">
        <f>VLOOKUP($B59,Shock_dev!$A$1:$CI$300,MATCH(DATE(D$1,1,1),Shock_dev!$A$1:$CI$1,0),FALSE)</f>
        <v>8.5703398497824334E-3</v>
      </c>
      <c r="E59" s="52">
        <f>VLOOKUP($B59,Shock_dev!$A$1:$CI$300,MATCH(DATE(E$1,1,1),Shock_dev!$A$1:$CI$1,0),FALSE)</f>
        <v>1.0969442839432433E-2</v>
      </c>
      <c r="F59" s="52">
        <f>VLOOKUP($B59,Shock_dev!$A$1:$CI$300,MATCH(DATE(F$1,1,1),Shock_dev!$A$1:$CI$1,0),FALSE)</f>
        <v>1.2939094811817927E-2</v>
      </c>
      <c r="G59" s="52">
        <f>VLOOKUP($B59,Shock_dev!$A$1:$CI$300,MATCH(DATE(G$1,1,1),Shock_dev!$A$1:$CI$1,0),FALSE)</f>
        <v>1.4746575674538583E-2</v>
      </c>
      <c r="H59" s="52">
        <f>VLOOKUP($B59,Shock_dev!$A$1:$CI$300,MATCH(DATE(H$1,1,1),Shock_dev!$A$1:$CI$1,0),FALSE)</f>
        <v>1.6538856781831868E-2</v>
      </c>
      <c r="I59" s="52">
        <f>VLOOKUP($B59,Shock_dev!$A$1:$CI$300,MATCH(DATE(I$1,1,1),Shock_dev!$A$1:$CI$1,0),FALSE)</f>
        <v>1.8301531172176078E-2</v>
      </c>
      <c r="J59" s="52">
        <f>VLOOKUP($B59,Shock_dev!$A$1:$CI$300,MATCH(DATE(J$1,1,1),Shock_dev!$A$1:$CI$1,0),FALSE)</f>
        <v>2.0236501359831505E-2</v>
      </c>
      <c r="K59" s="52">
        <f>VLOOKUP($B59,Shock_dev!$A$1:$CI$300,MATCH(DATE(K$1,1,1),Shock_dev!$A$1:$CI$1,0),FALSE)</f>
        <v>2.2317384697561157E-2</v>
      </c>
      <c r="L59" s="52">
        <f>VLOOKUP($B59,Shock_dev!$A$1:$CI$300,MATCH(DATE(L$1,1,1),Shock_dev!$A$1:$CI$1,0),FALSE)</f>
        <v>2.4353754520535634E-2</v>
      </c>
      <c r="M59" s="52">
        <f>VLOOKUP($B59,Shock_dev!$A$1:$CI$300,MATCH(DATE(M$1,1,1),Shock_dev!$A$1:$CI$1,0),FALSE)</f>
        <v>2.6218614740386528E-2</v>
      </c>
      <c r="N59" s="52">
        <f>VLOOKUP($B59,Shock_dev!$A$1:$CI$300,MATCH(DATE(N$1,1,1),Shock_dev!$A$1:$CI$1,0),FALSE)</f>
        <v>2.8182521542571615E-2</v>
      </c>
      <c r="O59" s="52">
        <f>VLOOKUP($B59,Shock_dev!$A$1:$CI$300,MATCH(DATE(O$1,1,1),Shock_dev!$A$1:$CI$1,0),FALSE)</f>
        <v>3.0205702859923442E-2</v>
      </c>
      <c r="P59" s="52">
        <f>VLOOKUP($B59,Shock_dev!$A$1:$CI$300,MATCH(DATE(P$1,1,1),Shock_dev!$A$1:$CI$1,0),FALSE)</f>
        <v>3.2232201217879348E-2</v>
      </c>
      <c r="Q59" s="52">
        <f>VLOOKUP($B59,Shock_dev!$A$1:$CI$300,MATCH(DATE(Q$1,1,1),Shock_dev!$A$1:$CI$1,0),FALSE)</f>
        <v>3.4183396303641402E-2</v>
      </c>
      <c r="R59" s="52">
        <f>VLOOKUP($B59,Shock_dev!$A$1:$CI$300,MATCH(DATE(R$1,1,1),Shock_dev!$A$1:$CI$1,0),FALSE)</f>
        <v>3.5998887718938159E-2</v>
      </c>
      <c r="S59" s="52">
        <f>VLOOKUP($B59,Shock_dev!$A$1:$CI$300,MATCH(DATE(S$1,1,1),Shock_dev!$A$1:$CI$1,0),FALSE)</f>
        <v>3.7858252671640669E-2</v>
      </c>
      <c r="T59" s="52">
        <f>VLOOKUP($B59,Shock_dev!$A$1:$CI$300,MATCH(DATE(T$1,1,1),Shock_dev!$A$1:$CI$1,0),FALSE)</f>
        <v>3.967949178789832E-2</v>
      </c>
      <c r="U59" s="52">
        <f>VLOOKUP($B59,Shock_dev!$A$1:$CI$300,MATCH(DATE(U$1,1,1),Shock_dev!$A$1:$CI$1,0),FALSE)</f>
        <v>4.1413013089927259E-2</v>
      </c>
      <c r="V59" s="52">
        <f>VLOOKUP($B59,Shock_dev!$A$1:$CI$300,MATCH(DATE(V$1,1,1),Shock_dev!$A$1:$CI$1,0),FALSE)</f>
        <v>4.2822483820505158E-2</v>
      </c>
      <c r="W59" s="52">
        <f>VLOOKUP($B59,Shock_dev!$A$1:$CI$300,MATCH(DATE(W$1,1,1),Shock_dev!$A$1:$CI$1,0),FALSE)</f>
        <v>4.4079848764784275E-2</v>
      </c>
      <c r="X59" s="52">
        <f>VLOOKUP($B59,Shock_dev!$A$1:$CI$300,MATCH(DATE(X$1,1,1),Shock_dev!$A$1:$CI$1,0),FALSE)</f>
        <v>4.5287808678412388E-2</v>
      </c>
      <c r="Y59" s="52">
        <f>VLOOKUP($B59,Shock_dev!$A$1:$CI$300,MATCH(DATE(Y$1,1,1),Shock_dev!$A$1:$CI$1,0),FALSE)</f>
        <v>4.643855071385402E-2</v>
      </c>
      <c r="Z59" s="52">
        <f>VLOOKUP($B59,Shock_dev!$A$1:$CI$300,MATCH(DATE(Z$1,1,1),Shock_dev!$A$1:$CI$1,0),FALSE)</f>
        <v>4.7610374216298559E-2</v>
      </c>
      <c r="AA59" s="52">
        <f>VLOOKUP($B59,Shock_dev!$A$1:$CI$300,MATCH(DATE(AA$1,1,1),Shock_dev!$A$1:$CI$1,0),FALSE)</f>
        <v>4.8647206625916845E-2</v>
      </c>
      <c r="AB59" s="52">
        <f>VLOOKUP($B59,Shock_dev!$A$1:$CI$300,MATCH(DATE(AB$1,1,1),Shock_dev!$A$1:$CI$1,0),FALSE)</f>
        <v>4.9517139011881504E-2</v>
      </c>
      <c r="AC59" s="52">
        <f>VLOOKUP($B59,Shock_dev!$A$1:$CI$300,MATCH(DATE(AC$1,1,1),Shock_dev!$A$1:$CI$1,0),FALSE)</f>
        <v>5.0228224668075687E-2</v>
      </c>
      <c r="AD59" s="52">
        <f>VLOOKUP($B59,Shock_dev!$A$1:$CI$300,MATCH(DATE(AD$1,1,1),Shock_dev!$A$1:$CI$1,0),FALSE)</f>
        <v>5.0799320395126045E-2</v>
      </c>
      <c r="AE59" s="52">
        <f>VLOOKUP($B59,Shock_dev!$A$1:$CI$300,MATCH(DATE(AE$1,1,1),Shock_dev!$A$1:$CI$1,0),FALSE)</f>
        <v>5.1249998574651144E-2</v>
      </c>
      <c r="AF59" s="52">
        <f>VLOOKUP($B59,Shock_dev!$A$1:$CI$300,MATCH(DATE(AF$1,1,1),Shock_dev!$A$1:$CI$1,0),FALSE)</f>
        <v>5.1595082149587787E-2</v>
      </c>
      <c r="AG59" s="52"/>
      <c r="AH59" s="65">
        <f t="shared" si="1"/>
        <v>1.0582852858964495E-2</v>
      </c>
      <c r="AI59" s="65">
        <f t="shared" si="2"/>
        <v>2.0349605706387247E-2</v>
      </c>
      <c r="AJ59" s="65">
        <f t="shared" si="3"/>
        <v>3.0204487332880465E-2</v>
      </c>
      <c r="AK59" s="65">
        <f t="shared" si="4"/>
        <v>3.9554425817781916E-2</v>
      </c>
      <c r="AL59" s="65">
        <f t="shared" si="5"/>
        <v>4.6412757799853217E-2</v>
      </c>
      <c r="AM59" s="65">
        <f t="shared" si="6"/>
        <v>5.0677952959864436E-2</v>
      </c>
      <c r="AN59" s="66"/>
      <c r="AO59" s="65">
        <f t="shared" si="7"/>
        <v>1.546622928267587E-2</v>
      </c>
      <c r="AP59" s="65">
        <f t="shared" si="8"/>
        <v>3.4879456575331189E-2</v>
      </c>
      <c r="AQ59" s="65">
        <f t="shared" si="9"/>
        <v>4.8545355379858823E-2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2.0513739408768411E-2</v>
      </c>
      <c r="D60" s="52">
        <f>VLOOKUP($B60,Shock_dev!$A$1:$CI$300,MATCH(DATE(D$1,1,1),Shock_dev!$A$1:$CI$1,0),FALSE)</f>
        <v>2.9327292916195083E-2</v>
      </c>
      <c r="E60" s="52">
        <f>VLOOKUP($B60,Shock_dev!$A$1:$CI$300,MATCH(DATE(E$1,1,1),Shock_dev!$A$1:$CI$1,0),FALSE)</f>
        <v>3.2951517810541765E-2</v>
      </c>
      <c r="F60" s="52">
        <f>VLOOKUP($B60,Shock_dev!$A$1:$CI$300,MATCH(DATE(F$1,1,1),Shock_dev!$A$1:$CI$1,0),FALSE)</f>
        <v>3.4716877551329753E-2</v>
      </c>
      <c r="G60" s="52">
        <f>VLOOKUP($B60,Shock_dev!$A$1:$CI$300,MATCH(DATE(G$1,1,1),Shock_dev!$A$1:$CI$1,0),FALSE)</f>
        <v>3.7626332549028307E-2</v>
      </c>
      <c r="H60" s="52">
        <f>VLOOKUP($B60,Shock_dev!$A$1:$CI$300,MATCH(DATE(H$1,1,1),Shock_dev!$A$1:$CI$1,0),FALSE)</f>
        <v>3.9594987420258798E-2</v>
      </c>
      <c r="I60" s="52">
        <f>VLOOKUP($B60,Shock_dev!$A$1:$CI$300,MATCH(DATE(I$1,1,1),Shock_dev!$A$1:$CI$1,0),FALSE)</f>
        <v>4.0739008402004534E-2</v>
      </c>
      <c r="J60" s="52">
        <f>VLOOKUP($B60,Shock_dev!$A$1:$CI$300,MATCH(DATE(J$1,1,1),Shock_dev!$A$1:$CI$1,0),FALSE)</f>
        <v>4.1568292235970944E-2</v>
      </c>
      <c r="K60" s="52">
        <f>VLOOKUP($B60,Shock_dev!$A$1:$CI$300,MATCH(DATE(K$1,1,1),Shock_dev!$A$1:$CI$1,0),FALSE)</f>
        <v>4.2262033529398328E-2</v>
      </c>
      <c r="L60" s="52">
        <f>VLOOKUP($B60,Shock_dev!$A$1:$CI$300,MATCH(DATE(L$1,1,1),Shock_dev!$A$1:$CI$1,0),FALSE)</f>
        <v>3.9190763221189737E-2</v>
      </c>
      <c r="M60" s="52">
        <f>VLOOKUP($B60,Shock_dev!$A$1:$CI$300,MATCH(DATE(M$1,1,1),Shock_dev!$A$1:$CI$1,0),FALSE)</f>
        <v>3.4807177813708887E-2</v>
      </c>
      <c r="N60" s="52">
        <f>VLOOKUP($B60,Shock_dev!$A$1:$CI$300,MATCH(DATE(N$1,1,1),Shock_dev!$A$1:$CI$1,0),FALSE)</f>
        <v>3.347406881262794E-2</v>
      </c>
      <c r="O60" s="52">
        <f>VLOOKUP($B60,Shock_dev!$A$1:$CI$300,MATCH(DATE(O$1,1,1),Shock_dev!$A$1:$CI$1,0),FALSE)</f>
        <v>3.3199173040984221E-2</v>
      </c>
      <c r="P60" s="52">
        <f>VLOOKUP($B60,Shock_dev!$A$1:$CI$300,MATCH(DATE(P$1,1,1),Shock_dev!$A$1:$CI$1,0),FALSE)</f>
        <v>3.3254084938688054E-2</v>
      </c>
      <c r="Q60" s="52">
        <f>VLOOKUP($B60,Shock_dev!$A$1:$CI$300,MATCH(DATE(Q$1,1,1),Shock_dev!$A$1:$CI$1,0),FALSE)</f>
        <v>2.8626780388841033E-2</v>
      </c>
      <c r="R60" s="52">
        <f>VLOOKUP($B60,Shock_dev!$A$1:$CI$300,MATCH(DATE(R$1,1,1),Shock_dev!$A$1:$CI$1,0),FALSE)</f>
        <v>2.4747133287734469E-2</v>
      </c>
      <c r="S60" s="52">
        <f>VLOOKUP($B60,Shock_dev!$A$1:$CI$300,MATCH(DATE(S$1,1,1),Shock_dev!$A$1:$CI$1,0),FALSE)</f>
        <v>2.3387365359145099E-2</v>
      </c>
      <c r="T60" s="52">
        <f>VLOOKUP($B60,Shock_dev!$A$1:$CI$300,MATCH(DATE(T$1,1,1),Shock_dev!$A$1:$CI$1,0),FALSE)</f>
        <v>2.286652893824077E-2</v>
      </c>
      <c r="U60" s="52">
        <f>VLOOKUP($B60,Shock_dev!$A$1:$CI$300,MATCH(DATE(U$1,1,1),Shock_dev!$A$1:$CI$1,0),FALSE)</f>
        <v>2.2589395466111335E-2</v>
      </c>
      <c r="V60" s="52">
        <f>VLOOKUP($B60,Shock_dev!$A$1:$CI$300,MATCH(DATE(V$1,1,1),Shock_dev!$A$1:$CI$1,0),FALSE)</f>
        <v>1.7108302739131453E-2</v>
      </c>
      <c r="W60" s="52">
        <f>VLOOKUP($B60,Shock_dev!$A$1:$CI$300,MATCH(DATE(W$1,1,1),Shock_dev!$A$1:$CI$1,0),FALSE)</f>
        <v>1.3225709003058132E-2</v>
      </c>
      <c r="X60" s="52">
        <f>VLOOKUP($B60,Shock_dev!$A$1:$CI$300,MATCH(DATE(X$1,1,1),Shock_dev!$A$1:$CI$1,0),FALSE)</f>
        <v>1.1624758023908518E-2</v>
      </c>
      <c r="Y60" s="52">
        <f>VLOOKUP($B60,Shock_dev!$A$1:$CI$300,MATCH(DATE(Y$1,1,1),Shock_dev!$A$1:$CI$1,0),FALSE)</f>
        <v>1.0787905390101483E-2</v>
      </c>
      <c r="Z60" s="52">
        <f>VLOOKUP($B60,Shock_dev!$A$1:$CI$300,MATCH(DATE(Z$1,1,1),Shock_dev!$A$1:$CI$1,0),FALSE)</f>
        <v>1.0203419576284853E-2</v>
      </c>
      <c r="AA60" s="52">
        <f>VLOOKUP($B60,Shock_dev!$A$1:$CI$300,MATCH(DATE(AA$1,1,1),Shock_dev!$A$1:$CI$1,0),FALSE)</f>
        <v>9.6989289442831802E-3</v>
      </c>
      <c r="AB60" s="52">
        <f>VLOOKUP($B60,Shock_dev!$A$1:$CI$300,MATCH(DATE(AB$1,1,1),Shock_dev!$A$1:$CI$1,0),FALSE)</f>
        <v>9.2247579874203001E-3</v>
      </c>
      <c r="AC60" s="52">
        <f>VLOOKUP($B60,Shock_dev!$A$1:$CI$300,MATCH(DATE(AC$1,1,1),Shock_dev!$A$1:$CI$1,0),FALSE)</f>
        <v>8.7682545245473618E-3</v>
      </c>
      <c r="AD60" s="52">
        <f>VLOOKUP($B60,Shock_dev!$A$1:$CI$300,MATCH(DATE(AD$1,1,1),Shock_dev!$A$1:$CI$1,0),FALSE)</f>
        <v>8.3294954057922029E-3</v>
      </c>
      <c r="AE60" s="52">
        <f>VLOOKUP($B60,Shock_dev!$A$1:$CI$300,MATCH(DATE(AE$1,1,1),Shock_dev!$A$1:$CI$1,0),FALSE)</f>
        <v>7.9101946287868201E-3</v>
      </c>
      <c r="AF60" s="52">
        <f>VLOOKUP($B60,Shock_dev!$A$1:$CI$300,MATCH(DATE(AF$1,1,1),Shock_dev!$A$1:$CI$1,0),FALSE)</f>
        <v>7.5122662390312671E-3</v>
      </c>
      <c r="AG60" s="52"/>
      <c r="AH60" s="65">
        <f t="shared" si="1"/>
        <v>3.1027152047172667E-2</v>
      </c>
      <c r="AI60" s="65">
        <f t="shared" si="2"/>
        <v>4.0671016961764471E-2</v>
      </c>
      <c r="AJ60" s="65">
        <f t="shared" si="3"/>
        <v>3.2672256998970028E-2</v>
      </c>
      <c r="AK60" s="65">
        <f t="shared" si="4"/>
        <v>2.2139745158072623E-2</v>
      </c>
      <c r="AL60" s="65">
        <f t="shared" si="5"/>
        <v>1.1108144187527234E-2</v>
      </c>
      <c r="AM60" s="65">
        <f t="shared" si="6"/>
        <v>8.3489937571155914E-3</v>
      </c>
      <c r="AN60" s="66"/>
      <c r="AO60" s="65">
        <f t="shared" si="7"/>
        <v>3.5849084504468567E-2</v>
      </c>
      <c r="AP60" s="65">
        <f t="shared" si="8"/>
        <v>2.7406001078521328E-2</v>
      </c>
      <c r="AQ60" s="65">
        <f t="shared" si="9"/>
        <v>9.7285689723214126E-3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1.0323525447942895E-2</v>
      </c>
      <c r="D61" s="52">
        <f>VLOOKUP($B61,Shock_dev!$A$1:$CI$300,MATCH(DATE(D$1,1,1),Shock_dev!$A$1:$CI$1,0),FALSE)</f>
        <v>1.7210776134936576E-2</v>
      </c>
      <c r="E61" s="52">
        <f>VLOOKUP($B61,Shock_dev!$A$1:$CI$300,MATCH(DATE(E$1,1,1),Shock_dev!$A$1:$CI$1,0),FALSE)</f>
        <v>2.0484881671725796E-2</v>
      </c>
      <c r="F61" s="52">
        <f>VLOOKUP($B61,Shock_dev!$A$1:$CI$300,MATCH(DATE(F$1,1,1),Shock_dev!$A$1:$CI$1,0),FALSE)</f>
        <v>2.2077621233019207E-2</v>
      </c>
      <c r="G61" s="52">
        <f>VLOOKUP($B61,Shock_dev!$A$1:$CI$300,MATCH(DATE(G$1,1,1),Shock_dev!$A$1:$CI$1,0),FALSE)</f>
        <v>2.297929786178967E-2</v>
      </c>
      <c r="H61" s="52">
        <f>VLOOKUP($B61,Shock_dev!$A$1:$CI$300,MATCH(DATE(H$1,1,1),Shock_dev!$A$1:$CI$1,0),FALSE)</f>
        <v>2.3565161140356214E-2</v>
      </c>
      <c r="I61" s="52">
        <f>VLOOKUP($B61,Shock_dev!$A$1:$CI$300,MATCH(DATE(I$1,1,1),Shock_dev!$A$1:$CI$1,0),FALSE)</f>
        <v>2.2871626114963926E-2</v>
      </c>
      <c r="J61" s="52">
        <f>VLOOKUP($B61,Shock_dev!$A$1:$CI$300,MATCH(DATE(J$1,1,1),Shock_dev!$A$1:$CI$1,0),FALSE)</f>
        <v>2.2717776764773739E-2</v>
      </c>
      <c r="K61" s="52">
        <f>VLOOKUP($B61,Shock_dev!$A$1:$CI$300,MATCH(DATE(K$1,1,1),Shock_dev!$A$1:$CI$1,0),FALSE)</f>
        <v>2.0311436589272088E-2</v>
      </c>
      <c r="L61" s="52">
        <f>VLOOKUP($B61,Shock_dev!$A$1:$CI$300,MATCH(DATE(L$1,1,1),Shock_dev!$A$1:$CI$1,0),FALSE)</f>
        <v>1.9419825756884734E-2</v>
      </c>
      <c r="M61" s="52">
        <f>VLOOKUP($B61,Shock_dev!$A$1:$CI$300,MATCH(DATE(M$1,1,1),Shock_dev!$A$1:$CI$1,0),FALSE)</f>
        <v>1.0572145066077418E-2</v>
      </c>
      <c r="N61" s="52">
        <f>VLOOKUP($B61,Shock_dev!$A$1:$CI$300,MATCH(DATE(N$1,1,1),Shock_dev!$A$1:$CI$1,0),FALSE)</f>
        <v>4.9878118486376523E-3</v>
      </c>
      <c r="O61" s="52">
        <f>VLOOKUP($B61,Shock_dev!$A$1:$CI$300,MATCH(DATE(O$1,1,1),Shock_dev!$A$1:$CI$1,0),FALSE)</f>
        <v>3.2368073614460211E-3</v>
      </c>
      <c r="P61" s="52">
        <f>VLOOKUP($B61,Shock_dev!$A$1:$CI$300,MATCH(DATE(P$1,1,1),Shock_dev!$A$1:$CI$1,0),FALSE)</f>
        <v>2.4832952399168706E-3</v>
      </c>
      <c r="Q61" s="52">
        <f>VLOOKUP($B61,Shock_dev!$A$1:$CI$300,MATCH(DATE(Q$1,1,1),Shock_dev!$A$1:$CI$1,0),FALSE)</f>
        <v>2.0306575253962434E-3</v>
      </c>
      <c r="R61" s="52">
        <f>VLOOKUP($B61,Shock_dev!$A$1:$CI$300,MATCH(DATE(R$1,1,1),Shock_dev!$A$1:$CI$1,0),FALSE)</f>
        <v>1.6865894921225583E-3</v>
      </c>
      <c r="S61" s="52">
        <f>VLOOKUP($B61,Shock_dev!$A$1:$CI$300,MATCH(DATE(S$1,1,1),Shock_dev!$A$1:$CI$1,0),FALSE)</f>
        <v>2.5476470753631525E-3</v>
      </c>
      <c r="T61" s="52">
        <f>VLOOKUP($B61,Shock_dev!$A$1:$CI$300,MATCH(DATE(T$1,1,1),Shock_dev!$A$1:$CI$1,0),FALSE)</f>
        <v>2.721199077383813E-3</v>
      </c>
      <c r="U61" s="52">
        <f>VLOOKUP($B61,Shock_dev!$A$1:$CI$300,MATCH(DATE(U$1,1,1),Shock_dev!$A$1:$CI$1,0),FALSE)</f>
        <v>2.6315897953061757E-3</v>
      </c>
      <c r="V61" s="52">
        <f>VLOOKUP($B61,Shock_dev!$A$1:$CI$300,MATCH(DATE(V$1,1,1),Shock_dev!$A$1:$CI$1,0),FALSE)</f>
        <v>2.4683785152711636E-3</v>
      </c>
      <c r="W61" s="52">
        <f>VLOOKUP($B61,Shock_dev!$A$1:$CI$300,MATCH(DATE(W$1,1,1),Shock_dev!$A$1:$CI$1,0),FALSE)</f>
        <v>2.2945979396576887E-3</v>
      </c>
      <c r="X61" s="52">
        <f>VLOOKUP($B61,Shock_dev!$A$1:$CI$300,MATCH(DATE(X$1,1,1),Shock_dev!$A$1:$CI$1,0),FALSE)</f>
        <v>3.180623155635577E-3</v>
      </c>
      <c r="Y61" s="52">
        <f>VLOOKUP($B61,Shock_dev!$A$1:$CI$300,MATCH(DATE(Y$1,1,1),Shock_dev!$A$1:$CI$1,0),FALSE)</f>
        <v>3.4367174214834369E-3</v>
      </c>
      <c r="Z61" s="52">
        <f>VLOOKUP($B61,Shock_dev!$A$1:$CI$300,MATCH(DATE(Z$1,1,1),Shock_dev!$A$1:$CI$1,0),FALSE)</f>
        <v>3.4480135603576138E-3</v>
      </c>
      <c r="AA61" s="52">
        <f>VLOOKUP($B61,Shock_dev!$A$1:$CI$300,MATCH(DATE(AA$1,1,1),Shock_dev!$A$1:$CI$1,0),FALSE)</f>
        <v>3.3846100808354314E-3</v>
      </c>
      <c r="AB61" s="52">
        <f>VLOOKUP($B61,Shock_dev!$A$1:$CI$300,MATCH(DATE(AB$1,1,1),Shock_dev!$A$1:$CI$1,0),FALSE)</f>
        <v>3.3029272234972838E-3</v>
      </c>
      <c r="AC61" s="52">
        <f>VLOOKUP($B61,Shock_dev!$A$1:$CI$300,MATCH(DATE(AC$1,1,1),Shock_dev!$A$1:$CI$1,0),FALSE)</f>
        <v>3.2204329792986488E-3</v>
      </c>
      <c r="AD61" s="52">
        <f>VLOOKUP($B61,Shock_dev!$A$1:$CI$300,MATCH(DATE(AD$1,1,1),Shock_dev!$A$1:$CI$1,0),FALSE)</f>
        <v>3.1417921515914603E-3</v>
      </c>
      <c r="AE61" s="52">
        <f>VLOOKUP($B61,Shock_dev!$A$1:$CI$300,MATCH(DATE(AE$1,1,1),Shock_dev!$A$1:$CI$1,0),FALSE)</f>
        <v>3.0685292862187388E-3</v>
      </c>
      <c r="AF61" s="52">
        <f>VLOOKUP($B61,Shock_dev!$A$1:$CI$300,MATCH(DATE(AF$1,1,1),Shock_dev!$A$1:$CI$1,0),FALSE)</f>
        <v>3.0008161978265302E-3</v>
      </c>
      <c r="AG61" s="52"/>
      <c r="AH61" s="65">
        <f t="shared" si="1"/>
        <v>1.8615220469882832E-2</v>
      </c>
      <c r="AI61" s="65">
        <f t="shared" si="2"/>
        <v>2.1777165273250139E-2</v>
      </c>
      <c r="AJ61" s="65">
        <f t="shared" si="3"/>
        <v>4.6621434082948412E-3</v>
      </c>
      <c r="AK61" s="65">
        <f t="shared" si="4"/>
        <v>2.4110807910893727E-3</v>
      </c>
      <c r="AL61" s="65">
        <f t="shared" si="5"/>
        <v>3.1489124315939496E-3</v>
      </c>
      <c r="AM61" s="65">
        <f t="shared" si="6"/>
        <v>3.1468995676865322E-3</v>
      </c>
      <c r="AN61" s="66"/>
      <c r="AO61" s="65">
        <f t="shared" si="7"/>
        <v>2.0196192871566487E-2</v>
      </c>
      <c r="AP61" s="65">
        <f t="shared" si="8"/>
        <v>3.5366120996921067E-3</v>
      </c>
      <c r="AQ61" s="65">
        <f t="shared" si="9"/>
        <v>3.1479059996402407E-3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9.5272950861704214E-3</v>
      </c>
      <c r="D62" s="52">
        <f>VLOOKUP($B62,Shock_dev!$A$1:$CI$300,MATCH(DATE(D$1,1,1),Shock_dev!$A$1:$CI$1,0),FALSE)</f>
        <v>1.4929441977138408E-2</v>
      </c>
      <c r="E62" s="52">
        <f>VLOOKUP($B62,Shock_dev!$A$1:$CI$300,MATCH(DATE(E$1,1,1),Shock_dev!$A$1:$CI$1,0),FALSE)</f>
        <v>1.7300224433602109E-2</v>
      </c>
      <c r="F62" s="52">
        <f>VLOOKUP($B62,Shock_dev!$A$1:$CI$300,MATCH(DATE(F$1,1,1),Shock_dev!$A$1:$CI$1,0),FALSE)</f>
        <v>1.8371707314300274E-2</v>
      </c>
      <c r="G62" s="52">
        <f>VLOOKUP($B62,Shock_dev!$A$1:$CI$300,MATCH(DATE(G$1,1,1),Shock_dev!$A$1:$CI$1,0),FALSE)</f>
        <v>1.9683380689622942E-2</v>
      </c>
      <c r="H62" s="52">
        <f>VLOOKUP($B62,Shock_dev!$A$1:$CI$300,MATCH(DATE(H$1,1,1),Shock_dev!$A$1:$CI$1,0),FALSE)</f>
        <v>2.0275405753831736E-2</v>
      </c>
      <c r="I62" s="52">
        <f>VLOOKUP($B62,Shock_dev!$A$1:$CI$300,MATCH(DATE(I$1,1,1),Shock_dev!$A$1:$CI$1,0),FALSE)</f>
        <v>2.0438067181597255E-2</v>
      </c>
      <c r="J62" s="52">
        <f>VLOOKUP($B62,Shock_dev!$A$1:$CI$300,MATCH(DATE(J$1,1,1),Shock_dev!$A$1:$CI$1,0),FALSE)</f>
        <v>2.0436697412355057E-2</v>
      </c>
      <c r="K62" s="52">
        <f>VLOOKUP($B62,Shock_dev!$A$1:$CI$300,MATCH(DATE(K$1,1,1),Shock_dev!$A$1:$CI$1,0),FALSE)</f>
        <v>2.015986506427225E-2</v>
      </c>
      <c r="L62" s="52">
        <f>VLOOKUP($B62,Shock_dev!$A$1:$CI$300,MATCH(DATE(L$1,1,1),Shock_dev!$A$1:$CI$1,0),FALSE)</f>
        <v>1.8733878104788309E-2</v>
      </c>
      <c r="M62" s="52">
        <f>VLOOKUP($B62,Shock_dev!$A$1:$CI$300,MATCH(DATE(M$1,1,1),Shock_dev!$A$1:$CI$1,0),FALSE)</f>
        <v>1.6815140860316397E-2</v>
      </c>
      <c r="N62" s="52">
        <f>VLOOKUP($B62,Shock_dev!$A$1:$CI$300,MATCH(DATE(N$1,1,1),Shock_dev!$A$1:$CI$1,0),FALSE)</f>
        <v>1.5571208176626735E-2</v>
      </c>
      <c r="O62" s="52">
        <f>VLOOKUP($B62,Shock_dev!$A$1:$CI$300,MATCH(DATE(O$1,1,1),Shock_dev!$A$1:$CI$1,0),FALSE)</f>
        <v>1.4690778040105761E-2</v>
      </c>
      <c r="P62" s="52">
        <f>VLOOKUP($B62,Shock_dev!$A$1:$CI$300,MATCH(DATE(P$1,1,1),Shock_dev!$A$1:$CI$1,0),FALSE)</f>
        <v>1.3896115489978765E-2</v>
      </c>
      <c r="Q62" s="52">
        <f>VLOOKUP($B62,Shock_dev!$A$1:$CI$300,MATCH(DATE(Q$1,1,1),Shock_dev!$A$1:$CI$1,0),FALSE)</f>
        <v>1.1572067153616855E-2</v>
      </c>
      <c r="R62" s="52">
        <f>VLOOKUP($B62,Shock_dev!$A$1:$CI$300,MATCH(DATE(R$1,1,1),Shock_dev!$A$1:$CI$1,0),FALSE)</f>
        <v>1.0254753366865635E-2</v>
      </c>
      <c r="S62" s="52">
        <f>VLOOKUP($B62,Shock_dev!$A$1:$CI$300,MATCH(DATE(S$1,1,1),Shock_dev!$A$1:$CI$1,0),FALSE)</f>
        <v>9.3917925310242779E-3</v>
      </c>
      <c r="T62" s="52">
        <f>VLOOKUP($B62,Shock_dev!$A$1:$CI$300,MATCH(DATE(T$1,1,1),Shock_dev!$A$1:$CI$1,0),FALSE)</f>
        <v>8.6069373386520459E-3</v>
      </c>
      <c r="U62" s="52">
        <f>VLOOKUP($B62,Shock_dev!$A$1:$CI$300,MATCH(DATE(U$1,1,1),Shock_dev!$A$1:$CI$1,0),FALSE)</f>
        <v>7.8785830075734677E-3</v>
      </c>
      <c r="V62" s="52">
        <f>VLOOKUP($B62,Shock_dev!$A$1:$CI$300,MATCH(DATE(V$1,1,1),Shock_dev!$A$1:$CI$1,0),FALSE)</f>
        <v>6.0976786348315012E-3</v>
      </c>
      <c r="W62" s="52">
        <f>VLOOKUP($B62,Shock_dev!$A$1:$CI$300,MATCH(DATE(W$1,1,1),Shock_dev!$A$1:$CI$1,0),FALSE)</f>
        <v>5.1092635408236248E-3</v>
      </c>
      <c r="X62" s="52">
        <f>VLOOKUP($B62,Shock_dev!$A$1:$CI$300,MATCH(DATE(X$1,1,1),Shock_dev!$A$1:$CI$1,0),FALSE)</f>
        <v>4.517211899302773E-3</v>
      </c>
      <c r="Y62" s="52">
        <f>VLOOKUP($B62,Shock_dev!$A$1:$CI$300,MATCH(DATE(Y$1,1,1),Shock_dev!$A$1:$CI$1,0),FALSE)</f>
        <v>4.006743523993766E-3</v>
      </c>
      <c r="Z62" s="52">
        <f>VLOOKUP($B62,Shock_dev!$A$1:$CI$300,MATCH(DATE(Z$1,1,1),Shock_dev!$A$1:$CI$1,0),FALSE)</f>
        <v>3.5571034443968668E-3</v>
      </c>
      <c r="AA62" s="52">
        <f>VLOOKUP($B62,Shock_dev!$A$1:$CI$300,MATCH(DATE(AA$1,1,1),Shock_dev!$A$1:$CI$1,0),FALSE)</f>
        <v>3.1591789688764586E-3</v>
      </c>
      <c r="AB62" s="52">
        <f>VLOOKUP($B62,Shock_dev!$A$1:$CI$300,MATCH(DATE(AB$1,1,1),Shock_dev!$A$1:$CI$1,0),FALSE)</f>
        <v>2.8062644259463734E-3</v>
      </c>
      <c r="AC62" s="52">
        <f>VLOOKUP($B62,Shock_dev!$A$1:$CI$300,MATCH(DATE(AC$1,1,1),Shock_dev!$A$1:$CI$1,0),FALSE)</f>
        <v>2.4938246497346367E-3</v>
      </c>
      <c r="AD62" s="52">
        <f>VLOOKUP($B62,Shock_dev!$A$1:$CI$300,MATCH(DATE(AD$1,1,1),Shock_dev!$A$1:$CI$1,0),FALSE)</f>
        <v>2.2163483853904838E-3</v>
      </c>
      <c r="AE62" s="52">
        <f>VLOOKUP($B62,Shock_dev!$A$1:$CI$300,MATCH(DATE(AE$1,1,1),Shock_dev!$A$1:$CI$1,0),FALSE)</f>
        <v>1.9702754694403009E-3</v>
      </c>
      <c r="AF62" s="52">
        <f>VLOOKUP($B62,Shock_dev!$A$1:$CI$300,MATCH(DATE(AF$1,1,1),Shock_dev!$A$1:$CI$1,0),FALSE)</f>
        <v>1.7519180780864682E-3</v>
      </c>
      <c r="AG62" s="52"/>
      <c r="AH62" s="65">
        <f t="shared" si="1"/>
        <v>1.596240990016683E-2</v>
      </c>
      <c r="AI62" s="65">
        <f t="shared" si="2"/>
        <v>2.0008782703368921E-2</v>
      </c>
      <c r="AJ62" s="65">
        <f t="shared" si="3"/>
        <v>1.4509061944128904E-2</v>
      </c>
      <c r="AK62" s="65">
        <f t="shared" si="4"/>
        <v>8.4459489757893851E-3</v>
      </c>
      <c r="AL62" s="65">
        <f t="shared" si="5"/>
        <v>4.0699002754786984E-3</v>
      </c>
      <c r="AM62" s="65">
        <f t="shared" si="6"/>
        <v>2.2477262017196525E-3</v>
      </c>
      <c r="AN62" s="66"/>
      <c r="AO62" s="65">
        <f t="shared" si="7"/>
        <v>1.7985596301767874E-2</v>
      </c>
      <c r="AP62" s="65">
        <f t="shared" si="8"/>
        <v>1.1477505459959144E-2</v>
      </c>
      <c r="AQ62" s="65">
        <f t="shared" si="9"/>
        <v>3.1588132385991755E-3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1.7487385784220991E-2</v>
      </c>
      <c r="D63" s="52">
        <f>VLOOKUP($B63,Shock_dev!$A$1:$CI$300,MATCH(DATE(D$1,1,1),Shock_dev!$A$1:$CI$1,0),FALSE)</f>
        <v>2.5717657590924658E-2</v>
      </c>
      <c r="E63" s="52">
        <f>VLOOKUP($B63,Shock_dev!$A$1:$CI$300,MATCH(DATE(E$1,1,1),Shock_dev!$A$1:$CI$1,0),FALSE)</f>
        <v>2.9357875697470205E-2</v>
      </c>
      <c r="F63" s="52">
        <f>VLOOKUP($B63,Shock_dev!$A$1:$CI$300,MATCH(DATE(F$1,1,1),Shock_dev!$A$1:$CI$1,0),FALSE)</f>
        <v>3.1257150622445995E-2</v>
      </c>
      <c r="G63" s="52">
        <f>VLOOKUP($B63,Shock_dev!$A$1:$CI$300,MATCH(DATE(G$1,1,1),Shock_dev!$A$1:$CI$1,0),FALSE)</f>
        <v>3.4339947110805964E-2</v>
      </c>
      <c r="H63" s="52">
        <f>VLOOKUP($B63,Shock_dev!$A$1:$CI$300,MATCH(DATE(H$1,1,1),Shock_dev!$A$1:$CI$1,0),FALSE)</f>
        <v>3.6027305479621158E-2</v>
      </c>
      <c r="I63" s="52">
        <f>VLOOKUP($B63,Shock_dev!$A$1:$CI$300,MATCH(DATE(I$1,1,1),Shock_dev!$A$1:$CI$1,0),FALSE)</f>
        <v>3.7106231107689597E-2</v>
      </c>
      <c r="J63" s="52">
        <f>VLOOKUP($B63,Shock_dev!$A$1:$CI$300,MATCH(DATE(J$1,1,1),Shock_dev!$A$1:$CI$1,0),FALSE)</f>
        <v>3.8259855325075129E-2</v>
      </c>
      <c r="K63" s="52">
        <f>VLOOKUP($B63,Shock_dev!$A$1:$CI$300,MATCH(DATE(K$1,1,1),Shock_dev!$A$1:$CI$1,0),FALSE)</f>
        <v>3.8253630787021646E-2</v>
      </c>
      <c r="L63" s="52">
        <f>VLOOKUP($B63,Shock_dev!$A$1:$CI$300,MATCH(DATE(L$1,1,1),Shock_dev!$A$1:$CI$1,0),FALSE)</f>
        <v>4.0892661934232397E-2</v>
      </c>
      <c r="M63" s="52">
        <f>VLOOKUP($B63,Shock_dev!$A$1:$CI$300,MATCH(DATE(M$1,1,1),Shock_dev!$A$1:$CI$1,0),FALSE)</f>
        <v>3.7835959405921465E-2</v>
      </c>
      <c r="N63" s="52">
        <f>VLOOKUP($B63,Shock_dev!$A$1:$CI$300,MATCH(DATE(N$1,1,1),Shock_dev!$A$1:$CI$1,0),FALSE)</f>
        <v>3.6651905058584719E-2</v>
      </c>
      <c r="O63" s="52">
        <f>VLOOKUP($B63,Shock_dev!$A$1:$CI$300,MATCH(DATE(O$1,1,1),Shock_dev!$A$1:$CI$1,0),FALSE)</f>
        <v>3.6133035725491626E-2</v>
      </c>
      <c r="P63" s="52">
        <f>VLOOKUP($B63,Shock_dev!$A$1:$CI$300,MATCH(DATE(P$1,1,1),Shock_dev!$A$1:$CI$1,0),FALSE)</f>
        <v>3.5783598695430067E-2</v>
      </c>
      <c r="Q63" s="52">
        <f>VLOOKUP($B63,Shock_dev!$A$1:$CI$300,MATCH(DATE(Q$1,1,1),Shock_dev!$A$1:$CI$1,0),FALSE)</f>
        <v>3.6327471036862576E-2</v>
      </c>
      <c r="R63" s="52">
        <f>VLOOKUP($B63,Shock_dev!$A$1:$CI$300,MATCH(DATE(R$1,1,1),Shock_dev!$A$1:$CI$1,0),FALSE)</f>
        <v>3.6291568464783618E-2</v>
      </c>
      <c r="S63" s="52">
        <f>VLOOKUP($B63,Shock_dev!$A$1:$CI$300,MATCH(DATE(S$1,1,1),Shock_dev!$A$1:$CI$1,0),FALSE)</f>
        <v>3.6007520851049343E-2</v>
      </c>
      <c r="T63" s="52">
        <f>VLOOKUP($B63,Shock_dev!$A$1:$CI$300,MATCH(DATE(T$1,1,1),Shock_dev!$A$1:$CI$1,0),FALSE)</f>
        <v>3.5295740183821596E-2</v>
      </c>
      <c r="U63" s="52">
        <f>VLOOKUP($B63,Shock_dev!$A$1:$CI$300,MATCH(DATE(U$1,1,1),Shock_dev!$A$1:$CI$1,0),FALSE)</f>
        <v>3.4712061755949819E-2</v>
      </c>
      <c r="V63" s="52">
        <f>VLOOKUP($B63,Shock_dev!$A$1:$CI$300,MATCH(DATE(V$1,1,1),Shock_dev!$A$1:$CI$1,0),FALSE)</f>
        <v>3.5728877097005889E-2</v>
      </c>
      <c r="W63" s="52">
        <f>VLOOKUP($B63,Shock_dev!$A$1:$CI$300,MATCH(DATE(W$1,1,1),Shock_dev!$A$1:$CI$1,0),FALSE)</f>
        <v>3.575030617449327E-2</v>
      </c>
      <c r="X63" s="52">
        <f>VLOOKUP($B63,Shock_dev!$A$1:$CI$300,MATCH(DATE(X$1,1,1),Shock_dev!$A$1:$CI$1,0),FALSE)</f>
        <v>3.5385662615564153E-2</v>
      </c>
      <c r="Y63" s="52">
        <f>VLOOKUP($B63,Shock_dev!$A$1:$CI$300,MATCH(DATE(Y$1,1,1),Shock_dev!$A$1:$CI$1,0),FALSE)</f>
        <v>3.4877750193311477E-2</v>
      </c>
      <c r="Z63" s="52">
        <f>VLOOKUP($B63,Shock_dev!$A$1:$CI$300,MATCH(DATE(Z$1,1,1),Shock_dev!$A$1:$CI$1,0),FALSE)</f>
        <v>3.4311235631419516E-2</v>
      </c>
      <c r="AA63" s="52">
        <f>VLOOKUP($B63,Shock_dev!$A$1:$CI$300,MATCH(DATE(AA$1,1,1),Shock_dev!$A$1:$CI$1,0),FALSE)</f>
        <v>3.3969644341210414E-2</v>
      </c>
      <c r="AB63" s="52">
        <f>VLOOKUP($B63,Shock_dev!$A$1:$CI$300,MATCH(DATE(AB$1,1,1),Shock_dev!$A$1:$CI$1,0),FALSE)</f>
        <v>3.2581495489003735E-2</v>
      </c>
      <c r="AC63" s="52">
        <f>VLOOKUP($B63,Shock_dev!$A$1:$CI$300,MATCH(DATE(AC$1,1,1),Shock_dev!$A$1:$CI$1,0),FALSE)</f>
        <v>3.1632133638545022E-2</v>
      </c>
      <c r="AD63" s="52">
        <f>VLOOKUP($B63,Shock_dev!$A$1:$CI$300,MATCH(DATE(AD$1,1,1),Shock_dev!$A$1:$CI$1,0),FALSE)</f>
        <v>3.0845438584086428E-2</v>
      </c>
      <c r="AE63" s="52">
        <f>VLOOKUP($B63,Shock_dev!$A$1:$CI$300,MATCH(DATE(AE$1,1,1),Shock_dev!$A$1:$CI$1,0),FALSE)</f>
        <v>3.0110670258488601E-2</v>
      </c>
      <c r="AF63" s="52">
        <f>VLOOKUP($B63,Shock_dev!$A$1:$CI$300,MATCH(DATE(AF$1,1,1),Shock_dev!$A$1:$CI$1,0),FALSE)</f>
        <v>2.9392407576109641E-2</v>
      </c>
      <c r="AG63" s="52"/>
      <c r="AH63" s="65">
        <f t="shared" si="1"/>
        <v>2.7632003361173562E-2</v>
      </c>
      <c r="AI63" s="65">
        <f t="shared" si="2"/>
        <v>3.8107936926727981E-2</v>
      </c>
      <c r="AJ63" s="65">
        <f t="shared" si="3"/>
        <v>3.6546393984458095E-2</v>
      </c>
      <c r="AK63" s="65">
        <f t="shared" si="4"/>
        <v>3.560715367052205E-2</v>
      </c>
      <c r="AL63" s="65">
        <f t="shared" si="5"/>
        <v>3.4858919791199768E-2</v>
      </c>
      <c r="AM63" s="65">
        <f t="shared" si="6"/>
        <v>3.0912429109246686E-2</v>
      </c>
      <c r="AN63" s="66"/>
      <c r="AO63" s="65">
        <f t="shared" si="7"/>
        <v>3.2869970143950773E-2</v>
      </c>
      <c r="AP63" s="65">
        <f t="shared" si="8"/>
        <v>3.6076773827490069E-2</v>
      </c>
      <c r="AQ63" s="65">
        <f t="shared" si="9"/>
        <v>3.2885674450223223E-2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2.4654604955182523E-3</v>
      </c>
      <c r="D64" s="52">
        <f>VLOOKUP($B64,Shock_dev!$A$1:$CI$300,MATCH(DATE(D$1,1,1),Shock_dev!$A$1:$CI$1,0),FALSE)</f>
        <v>3.4005740621792235E-3</v>
      </c>
      <c r="E64" s="52">
        <f>VLOOKUP($B64,Shock_dev!$A$1:$CI$300,MATCH(DATE(E$1,1,1),Shock_dev!$A$1:$CI$1,0),FALSE)</f>
        <v>3.6750255202629089E-3</v>
      </c>
      <c r="F64" s="52">
        <f>VLOOKUP($B64,Shock_dev!$A$1:$CI$300,MATCH(DATE(F$1,1,1),Shock_dev!$A$1:$CI$1,0),FALSE)</f>
        <v>3.7500013353893051E-3</v>
      </c>
      <c r="G64" s="52">
        <f>VLOOKUP($B64,Shock_dev!$A$1:$CI$300,MATCH(DATE(G$1,1,1),Shock_dev!$A$1:$CI$1,0),FALSE)</f>
        <v>4.3396316874992381E-3</v>
      </c>
      <c r="H64" s="52">
        <f>VLOOKUP($B64,Shock_dev!$A$1:$CI$300,MATCH(DATE(H$1,1,1),Shock_dev!$A$1:$CI$1,0),FALSE)</f>
        <v>4.5337235948442588E-3</v>
      </c>
      <c r="I64" s="52">
        <f>VLOOKUP($B64,Shock_dev!$A$1:$CI$300,MATCH(DATE(I$1,1,1),Shock_dev!$A$1:$CI$1,0),FALSE)</f>
        <v>4.444620259349154E-3</v>
      </c>
      <c r="J64" s="52">
        <f>VLOOKUP($B64,Shock_dev!$A$1:$CI$300,MATCH(DATE(J$1,1,1),Shock_dev!$A$1:$CI$1,0),FALSE)</f>
        <v>4.3212556059404285E-3</v>
      </c>
      <c r="K64" s="52">
        <f>VLOOKUP($B64,Shock_dev!$A$1:$CI$300,MATCH(DATE(K$1,1,1),Shock_dev!$A$1:$CI$1,0),FALSE)</f>
        <v>4.1557827206374605E-3</v>
      </c>
      <c r="L64" s="52">
        <f>VLOOKUP($B64,Shock_dev!$A$1:$CI$300,MATCH(DATE(L$1,1,1),Shock_dev!$A$1:$CI$1,0),FALSE)</f>
        <v>4.5992287561942395E-3</v>
      </c>
      <c r="M64" s="52">
        <f>VLOOKUP($B64,Shock_dev!$A$1:$CI$300,MATCH(DATE(M$1,1,1),Shock_dev!$A$1:$CI$1,0),FALSE)</f>
        <v>4.9114411613426492E-3</v>
      </c>
      <c r="N64" s="52">
        <f>VLOOKUP($B64,Shock_dev!$A$1:$CI$300,MATCH(DATE(N$1,1,1),Shock_dev!$A$1:$CI$1,0),FALSE)</f>
        <v>4.6693024225309531E-3</v>
      </c>
      <c r="O64" s="52">
        <f>VLOOKUP($B64,Shock_dev!$A$1:$CI$300,MATCH(DATE(O$1,1,1),Shock_dev!$A$1:$CI$1,0),FALSE)</f>
        <v>4.5322341963512838E-3</v>
      </c>
      <c r="P64" s="52">
        <f>VLOOKUP($B64,Shock_dev!$A$1:$CI$300,MATCH(DATE(P$1,1,1),Shock_dev!$A$1:$CI$1,0),FALSE)</f>
        <v>4.4309606740460233E-3</v>
      </c>
      <c r="Q64" s="52">
        <f>VLOOKUP($B64,Shock_dev!$A$1:$CI$300,MATCH(DATE(Q$1,1,1),Shock_dev!$A$1:$CI$1,0),FALSE)</f>
        <v>6.4372101482438387E-3</v>
      </c>
      <c r="R64" s="52">
        <f>VLOOKUP($B64,Shock_dev!$A$1:$CI$300,MATCH(DATE(R$1,1,1),Shock_dev!$A$1:$CI$1,0),FALSE)</f>
        <v>7.159518035404544E-3</v>
      </c>
      <c r="S64" s="52">
        <f>VLOOKUP($B64,Shock_dev!$A$1:$CI$300,MATCH(DATE(S$1,1,1),Shock_dev!$A$1:$CI$1,0),FALSE)</f>
        <v>7.5366669399538457E-3</v>
      </c>
      <c r="T64" s="52">
        <f>VLOOKUP($B64,Shock_dev!$A$1:$CI$300,MATCH(DATE(T$1,1,1),Shock_dev!$A$1:$CI$1,0),FALSE)</f>
        <v>7.6332609235109537E-3</v>
      </c>
      <c r="U64" s="52">
        <f>VLOOKUP($B64,Shock_dev!$A$1:$CI$300,MATCH(DATE(U$1,1,1),Shock_dev!$A$1:$CI$1,0),FALSE)</f>
        <v>7.6227836856359995E-3</v>
      </c>
      <c r="V64" s="52">
        <f>VLOOKUP($B64,Shock_dev!$A$1:$CI$300,MATCH(DATE(V$1,1,1),Shock_dev!$A$1:$CI$1,0),FALSE)</f>
        <v>4.6915422675203955E-3</v>
      </c>
      <c r="W64" s="52">
        <f>VLOOKUP($B64,Shock_dev!$A$1:$CI$300,MATCH(DATE(W$1,1,1),Shock_dev!$A$1:$CI$1,0),FALSE)</f>
        <v>3.5964122010437192E-3</v>
      </c>
      <c r="X64" s="52">
        <f>VLOOKUP($B64,Shock_dev!$A$1:$CI$300,MATCH(DATE(X$1,1,1),Shock_dev!$A$1:$CI$1,0),FALSE)</f>
        <v>3.2874793663686414E-3</v>
      </c>
      <c r="Y64" s="52">
        <f>VLOOKUP($B64,Shock_dev!$A$1:$CI$300,MATCH(DATE(Y$1,1,1),Shock_dev!$A$1:$CI$1,0),FALSE)</f>
        <v>3.0697148268529198E-3</v>
      </c>
      <c r="Z64" s="52">
        <f>VLOOKUP($B64,Shock_dev!$A$1:$CI$300,MATCH(DATE(Z$1,1,1),Shock_dev!$A$1:$CI$1,0),FALSE)</f>
        <v>3.8423273806487525E-3</v>
      </c>
      <c r="AA64" s="52">
        <f>VLOOKUP($B64,Shock_dev!$A$1:$CI$300,MATCH(DATE(AA$1,1,1),Shock_dev!$A$1:$CI$1,0),FALSE)</f>
        <v>4.0273782549816962E-3</v>
      </c>
      <c r="AB64" s="52">
        <f>VLOOKUP($B64,Shock_dev!$A$1:$CI$300,MATCH(DATE(AB$1,1,1),Shock_dev!$A$1:$CI$1,0),FALSE)</f>
        <v>3.9909089455001674E-3</v>
      </c>
      <c r="AC64" s="52">
        <f>VLOOKUP($B64,Shock_dev!$A$1:$CI$300,MATCH(DATE(AC$1,1,1),Shock_dev!$A$1:$CI$1,0),FALSE)</f>
        <v>3.8827391763566442E-3</v>
      </c>
      <c r="AD64" s="52">
        <f>VLOOKUP($B64,Shock_dev!$A$1:$CI$300,MATCH(DATE(AD$1,1,1),Shock_dev!$A$1:$CI$1,0),FALSE)</f>
        <v>3.7522534614921953E-3</v>
      </c>
      <c r="AE64" s="52">
        <f>VLOOKUP($B64,Shock_dev!$A$1:$CI$300,MATCH(DATE(AE$1,1,1),Shock_dev!$A$1:$CI$1,0),FALSE)</f>
        <v>3.6149293955158725E-3</v>
      </c>
      <c r="AF64" s="52">
        <f>VLOOKUP($B64,Shock_dev!$A$1:$CI$300,MATCH(DATE(AF$1,1,1),Shock_dev!$A$1:$CI$1,0),FALSE)</f>
        <v>3.4765795899555584E-3</v>
      </c>
      <c r="AG64" s="52"/>
      <c r="AH64" s="65">
        <f t="shared" si="1"/>
        <v>3.526138620169786E-3</v>
      </c>
      <c r="AI64" s="65">
        <f t="shared" si="2"/>
        <v>4.4109221873931083E-3</v>
      </c>
      <c r="AJ64" s="65">
        <f t="shared" si="3"/>
        <v>4.9962297205029494E-3</v>
      </c>
      <c r="AK64" s="65">
        <f t="shared" si="4"/>
        <v>6.928754370405148E-3</v>
      </c>
      <c r="AL64" s="65">
        <f t="shared" si="5"/>
        <v>3.5646624059791458E-3</v>
      </c>
      <c r="AM64" s="65">
        <f t="shared" si="6"/>
        <v>3.7434821137640878E-3</v>
      </c>
      <c r="AN64" s="66"/>
      <c r="AO64" s="65">
        <f t="shared" si="7"/>
        <v>3.9685304037814471E-3</v>
      </c>
      <c r="AP64" s="65">
        <f t="shared" si="8"/>
        <v>5.9624920454540483E-3</v>
      </c>
      <c r="AQ64" s="65">
        <f t="shared" si="9"/>
        <v>3.6540722598716168E-3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4.5214939775059189E-5</v>
      </c>
      <c r="D65" s="52">
        <f>VLOOKUP($B65,Shock_dev!$A$1:$CI$300,MATCH(DATE(D$1,1,1),Shock_dev!$A$1:$CI$1,0),FALSE)</f>
        <v>6.5704730721208741E-5</v>
      </c>
      <c r="E65" s="52">
        <f>VLOOKUP($B65,Shock_dev!$A$1:$CI$300,MATCH(DATE(E$1,1,1),Shock_dev!$A$1:$CI$1,0),FALSE)</f>
        <v>7.5935070456670524E-5</v>
      </c>
      <c r="F65" s="52">
        <f>VLOOKUP($B65,Shock_dev!$A$1:$CI$300,MATCH(DATE(F$1,1,1),Shock_dev!$A$1:$CI$1,0),FALSE)</f>
        <v>8.1425166078909225E-5</v>
      </c>
      <c r="G65" s="52">
        <f>VLOOKUP($B65,Shock_dev!$A$1:$CI$300,MATCH(DATE(G$1,1,1),Shock_dev!$A$1:$CI$1,0),FALSE)</f>
        <v>8.5191229472594807E-5</v>
      </c>
      <c r="H65" s="52">
        <f>VLOOKUP($B65,Shock_dev!$A$1:$CI$300,MATCH(DATE(H$1,1,1),Shock_dev!$A$1:$CI$1,0),FALSE)</f>
        <v>8.8550608208121695E-5</v>
      </c>
      <c r="I65" s="52">
        <f>VLOOKUP($B65,Shock_dev!$A$1:$CI$300,MATCH(DATE(I$1,1,1),Shock_dev!$A$1:$CI$1,0),FALSE)</f>
        <v>9.1279119858759993E-5</v>
      </c>
      <c r="J65" s="52">
        <f>VLOOKUP($B65,Shock_dev!$A$1:$CI$300,MATCH(DATE(J$1,1,1),Shock_dev!$A$1:$CI$1,0),FALSE)</f>
        <v>9.459703947118419E-5</v>
      </c>
      <c r="K65" s="52">
        <f>VLOOKUP($B65,Shock_dev!$A$1:$CI$300,MATCH(DATE(K$1,1,1),Shock_dev!$A$1:$CI$1,0),FALSE)</f>
        <v>9.8525913030835205E-5</v>
      </c>
      <c r="L65" s="52">
        <f>VLOOKUP($B65,Shock_dev!$A$1:$CI$300,MATCH(DATE(L$1,1,1),Shock_dev!$A$1:$CI$1,0),FALSE)</f>
        <v>1.0187674876065512E-4</v>
      </c>
      <c r="M65" s="52">
        <f>VLOOKUP($B65,Shock_dev!$A$1:$CI$300,MATCH(DATE(M$1,1,1),Shock_dev!$A$1:$CI$1,0),FALSE)</f>
        <v>1.0439571109055159E-4</v>
      </c>
      <c r="N65" s="52">
        <f>VLOOKUP($B65,Shock_dev!$A$1:$CI$300,MATCH(DATE(N$1,1,1),Shock_dev!$A$1:$CI$1,0),FALSE)</f>
        <v>1.0713321854432391E-4</v>
      </c>
      <c r="O65" s="52">
        <f>VLOOKUP($B65,Shock_dev!$A$1:$CI$300,MATCH(DATE(O$1,1,1),Shock_dev!$A$1:$CI$1,0),FALSE)</f>
        <v>1.0989726584302554E-4</v>
      </c>
      <c r="P65" s="52">
        <f>VLOOKUP($B65,Shock_dev!$A$1:$CI$300,MATCH(DATE(P$1,1,1),Shock_dev!$A$1:$CI$1,0),FALSE)</f>
        <v>1.1242380153373987E-4</v>
      </c>
      <c r="Q65" s="52">
        <f>VLOOKUP($B65,Shock_dev!$A$1:$CI$300,MATCH(DATE(Q$1,1,1),Shock_dev!$A$1:$CI$1,0),FALSE)</f>
        <v>1.1475982641449439E-4</v>
      </c>
      <c r="R65" s="52">
        <f>VLOOKUP($B65,Shock_dev!$A$1:$CI$300,MATCH(DATE(R$1,1,1),Shock_dev!$A$1:$CI$1,0),FALSE)</f>
        <v>1.1641141988420956E-4</v>
      </c>
      <c r="S65" s="52">
        <f>VLOOKUP($B65,Shock_dev!$A$1:$CI$300,MATCH(DATE(S$1,1,1),Shock_dev!$A$1:$CI$1,0),FALSE)</f>
        <v>1.1842671858092841E-4</v>
      </c>
      <c r="T65" s="52">
        <f>VLOOKUP($B65,Shock_dev!$A$1:$CI$300,MATCH(DATE(T$1,1,1),Shock_dev!$A$1:$CI$1,0),FALSE)</f>
        <v>1.2038238526294717E-4</v>
      </c>
      <c r="U65" s="52">
        <f>VLOOKUP($B65,Shock_dev!$A$1:$CI$300,MATCH(DATE(U$1,1,1),Shock_dev!$A$1:$CI$1,0),FALSE)</f>
        <v>1.222192613606791E-4</v>
      </c>
      <c r="V65" s="52">
        <f>VLOOKUP($B65,Shock_dev!$A$1:$CI$300,MATCH(DATE(V$1,1,1),Shock_dev!$A$1:$CI$1,0),FALSE)</f>
        <v>1.2302714413471013E-4</v>
      </c>
      <c r="W65" s="52">
        <f>VLOOKUP($B65,Shock_dev!$A$1:$CI$300,MATCH(DATE(W$1,1,1),Shock_dev!$A$1:$CI$1,0),FALSE)</f>
        <v>1.2338945850479067E-4</v>
      </c>
      <c r="X65" s="52">
        <f>VLOOKUP($B65,Shock_dev!$A$1:$CI$300,MATCH(DATE(X$1,1,1),Shock_dev!$A$1:$CI$1,0),FALSE)</f>
        <v>1.2389116605150761E-4</v>
      </c>
      <c r="Y65" s="52">
        <f>VLOOKUP($B65,Shock_dev!$A$1:$CI$300,MATCH(DATE(Y$1,1,1),Shock_dev!$A$1:$CI$1,0),FALSE)</f>
        <v>1.2454762095502923E-4</v>
      </c>
      <c r="Z65" s="52">
        <f>VLOOKUP($B65,Shock_dev!$A$1:$CI$300,MATCH(DATE(Z$1,1,1),Shock_dev!$A$1:$CI$1,0),FALSE)</f>
        <v>1.2569732723329219E-4</v>
      </c>
      <c r="AA65" s="52">
        <f>VLOOKUP($B65,Shock_dev!$A$1:$CI$300,MATCH(DATE(AA$1,1,1),Shock_dev!$A$1:$CI$1,0),FALSE)</f>
        <v>1.2650316907928123E-4</v>
      </c>
      <c r="AB65" s="52">
        <f>VLOOKUP($B65,Shock_dev!$A$1:$CI$300,MATCH(DATE(AB$1,1,1),Shock_dev!$A$1:$CI$1,0),FALSE)</f>
        <v>1.2694111566591824E-4</v>
      </c>
      <c r="AC65" s="52">
        <f>VLOOKUP($B65,Shock_dev!$A$1:$CI$300,MATCH(DATE(AC$1,1,1),Shock_dev!$A$1:$CI$1,0),FALSE)</f>
        <v>1.2710263445332644E-4</v>
      </c>
      <c r="AD65" s="52">
        <f>VLOOKUP($B65,Shock_dev!$A$1:$CI$300,MATCH(DATE(AD$1,1,1),Shock_dev!$A$1:$CI$1,0),FALSE)</f>
        <v>1.267587740148017E-4</v>
      </c>
      <c r="AE65" s="52">
        <f>VLOOKUP($B65,Shock_dev!$A$1:$CI$300,MATCH(DATE(AE$1,1,1),Shock_dev!$A$1:$CI$1,0),FALSE)</f>
        <v>1.2622697867825926E-4</v>
      </c>
      <c r="AF65" s="52">
        <f>VLOOKUP($B65,Shock_dev!$A$1:$CI$300,MATCH(DATE(AF$1,1,1),Shock_dev!$A$1:$CI$1,0),FALSE)</f>
        <v>1.2549340166872656E-4</v>
      </c>
      <c r="AG65" s="52"/>
      <c r="AH65" s="65">
        <f t="shared" si="1"/>
        <v>7.0694227300888504E-5</v>
      </c>
      <c r="AI65" s="65">
        <f t="shared" si="2"/>
        <v>9.4965885865911249E-5</v>
      </c>
      <c r="AJ65" s="65">
        <f t="shared" si="3"/>
        <v>1.0972196468522705E-4</v>
      </c>
      <c r="AK65" s="65">
        <f t="shared" si="4"/>
        <v>1.2009338584469489E-4</v>
      </c>
      <c r="AL65" s="65">
        <f t="shared" si="5"/>
        <v>1.2480574836478019E-4</v>
      </c>
      <c r="AM65" s="65">
        <f t="shared" si="6"/>
        <v>1.2650458089620646E-4</v>
      </c>
      <c r="AN65" s="66"/>
      <c r="AO65" s="65">
        <f t="shared" si="7"/>
        <v>8.2830056583399876E-5</v>
      </c>
      <c r="AP65" s="65">
        <f t="shared" si="8"/>
        <v>1.1490767526496098E-4</v>
      </c>
      <c r="AQ65" s="65">
        <f t="shared" si="9"/>
        <v>1.2565516463049334E-4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1.1200501597588328E-2</v>
      </c>
      <c r="D66" s="52">
        <f>VLOOKUP($B66,Shock_dev!$A$1:$CI$300,MATCH(DATE(D$1,1,1),Shock_dev!$A$1:$CI$1,0),FALSE)</f>
        <v>1.6185099985538822E-2</v>
      </c>
      <c r="E66" s="52">
        <f>VLOOKUP($B66,Shock_dev!$A$1:$CI$300,MATCH(DATE(E$1,1,1),Shock_dev!$A$1:$CI$1,0),FALSE)</f>
        <v>1.8336261127483783E-2</v>
      </c>
      <c r="F66" s="52">
        <f>VLOOKUP($B66,Shock_dev!$A$1:$CI$300,MATCH(DATE(F$1,1,1),Shock_dev!$A$1:$CI$1,0),FALSE)</f>
        <v>1.9529829314180545E-2</v>
      </c>
      <c r="G66" s="52">
        <f>VLOOKUP($B66,Shock_dev!$A$1:$CI$300,MATCH(DATE(G$1,1,1),Shock_dev!$A$1:$CI$1,0),FALSE)</f>
        <v>1.8696726630863664E-2</v>
      </c>
      <c r="H66" s="52">
        <f>VLOOKUP($B66,Shock_dev!$A$1:$CI$300,MATCH(DATE(H$1,1,1),Shock_dev!$A$1:$CI$1,0),FALSE)</f>
        <v>1.877937566628728E-2</v>
      </c>
      <c r="I66" s="52">
        <f>VLOOKUP($B66,Shock_dev!$A$1:$CI$300,MATCH(DATE(I$1,1,1),Shock_dev!$A$1:$CI$1,0),FALSE)</f>
        <v>1.9117928543892628E-2</v>
      </c>
      <c r="J66" s="52">
        <f>VLOOKUP($B66,Shock_dev!$A$1:$CI$300,MATCH(DATE(J$1,1,1),Shock_dev!$A$1:$CI$1,0),FALSE)</f>
        <v>1.9423440335083079E-2</v>
      </c>
      <c r="K66" s="52">
        <f>VLOOKUP($B66,Shock_dev!$A$1:$CI$300,MATCH(DATE(K$1,1,1),Shock_dev!$A$1:$CI$1,0),FALSE)</f>
        <v>1.9653847876341939E-2</v>
      </c>
      <c r="L66" s="52">
        <f>VLOOKUP($B66,Shock_dev!$A$1:$CI$300,MATCH(DATE(L$1,1,1),Shock_dev!$A$1:$CI$1,0),FALSE)</f>
        <v>1.7311591549501067E-2</v>
      </c>
      <c r="M66" s="52">
        <f>VLOOKUP($B66,Shock_dev!$A$1:$CI$300,MATCH(DATE(M$1,1,1),Shock_dev!$A$1:$CI$1,0),FALSE)</f>
        <v>1.2953344537718162E-2</v>
      </c>
      <c r="N66" s="52">
        <f>VLOOKUP($B66,Shock_dev!$A$1:$CI$300,MATCH(DATE(N$1,1,1),Shock_dev!$A$1:$CI$1,0),FALSE)</f>
        <v>1.1307397155230773E-2</v>
      </c>
      <c r="O66" s="52">
        <f>VLOOKUP($B66,Shock_dev!$A$1:$CI$300,MATCH(DATE(O$1,1,1),Shock_dev!$A$1:$CI$1,0),FALSE)</f>
        <v>1.0622513742397394E-2</v>
      </c>
      <c r="P66" s="52">
        <f>VLOOKUP($B66,Shock_dev!$A$1:$CI$300,MATCH(DATE(P$1,1,1),Shock_dev!$A$1:$CI$1,0),FALSE)</f>
        <v>1.0327011454319844E-2</v>
      </c>
      <c r="Q66" s="52">
        <f>VLOOKUP($B66,Shock_dev!$A$1:$CI$300,MATCH(DATE(Q$1,1,1),Shock_dev!$A$1:$CI$1,0),FALSE)</f>
        <v>8.8767512489866997E-3</v>
      </c>
      <c r="R66" s="52">
        <f>VLOOKUP($B66,Shock_dev!$A$1:$CI$300,MATCH(DATE(R$1,1,1),Shock_dev!$A$1:$CI$1,0),FALSE)</f>
        <v>8.2918312973430906E-3</v>
      </c>
      <c r="S66" s="52">
        <f>VLOOKUP($B66,Shock_dev!$A$1:$CI$300,MATCH(DATE(S$1,1,1),Shock_dev!$A$1:$CI$1,0),FALSE)</f>
        <v>8.0913517472301494E-3</v>
      </c>
      <c r="T66" s="52">
        <f>VLOOKUP($B66,Shock_dev!$A$1:$CI$300,MATCH(DATE(T$1,1,1),Shock_dev!$A$1:$CI$1,0),FALSE)</f>
        <v>7.8945568745370058E-3</v>
      </c>
      <c r="U66" s="52">
        <f>VLOOKUP($B66,Shock_dev!$A$1:$CI$300,MATCH(DATE(U$1,1,1),Shock_dev!$A$1:$CI$1,0),FALSE)</f>
        <v>7.6738882087347823E-3</v>
      </c>
      <c r="V66" s="52">
        <f>VLOOKUP($B66,Shock_dev!$A$1:$CI$300,MATCH(DATE(V$1,1,1),Shock_dev!$A$1:$CI$1,0),FALSE)</f>
        <v>6.637325597785214E-3</v>
      </c>
      <c r="W66" s="52">
        <f>VLOOKUP($B66,Shock_dev!$A$1:$CI$300,MATCH(DATE(W$1,1,1),Shock_dev!$A$1:$CI$1,0),FALSE)</f>
        <v>6.2801106734589962E-3</v>
      </c>
      <c r="X66" s="52">
        <f>VLOOKUP($B66,Shock_dev!$A$1:$CI$300,MATCH(DATE(X$1,1,1),Shock_dev!$A$1:$CI$1,0),FALSE)</f>
        <v>5.9872358288600167E-3</v>
      </c>
      <c r="Y66" s="52">
        <f>VLOOKUP($B66,Shock_dev!$A$1:$CI$300,MATCH(DATE(Y$1,1,1),Shock_dev!$A$1:$CI$1,0),FALSE)</f>
        <v>5.7186860045926368E-3</v>
      </c>
      <c r="Z66" s="52">
        <f>VLOOKUP($B66,Shock_dev!$A$1:$CI$300,MATCH(DATE(Z$1,1,1),Shock_dev!$A$1:$CI$1,0),FALSE)</f>
        <v>1.2477894623940685E-2</v>
      </c>
      <c r="AA66" s="52">
        <f>VLOOKUP($B66,Shock_dev!$A$1:$CI$300,MATCH(DATE(AA$1,1,1),Shock_dev!$A$1:$CI$1,0),FALSE)</f>
        <v>1.4863517904761921E-2</v>
      </c>
      <c r="AB66" s="52">
        <f>VLOOKUP($B66,Shock_dev!$A$1:$CI$300,MATCH(DATE(AB$1,1,1),Shock_dev!$A$1:$CI$1,0),FALSE)</f>
        <v>1.6592521343109855E-2</v>
      </c>
      <c r="AC66" s="52">
        <f>VLOOKUP($B66,Shock_dev!$A$1:$CI$300,MATCH(DATE(AC$1,1,1),Shock_dev!$A$1:$CI$1,0),FALSE)</f>
        <v>1.7239374311575888E-2</v>
      </c>
      <c r="AD66" s="52">
        <f>VLOOKUP($B66,Shock_dev!$A$1:$CI$300,MATCH(DATE(AD$1,1,1),Shock_dev!$A$1:$CI$1,0),FALSE)</f>
        <v>1.7474467669303474E-2</v>
      </c>
      <c r="AE66" s="52">
        <f>VLOOKUP($B66,Shock_dev!$A$1:$CI$300,MATCH(DATE(AE$1,1,1),Shock_dev!$A$1:$CI$1,0),FALSE)</f>
        <v>1.75747113039725E-2</v>
      </c>
      <c r="AF66" s="52">
        <f>VLOOKUP($B66,Shock_dev!$A$1:$CI$300,MATCH(DATE(AF$1,1,1),Shock_dev!$A$1:$CI$1,0),FALSE)</f>
        <v>1.7587958466203531E-2</v>
      </c>
      <c r="AG66" s="52"/>
      <c r="AH66" s="65">
        <f t="shared" si="1"/>
        <v>1.6789683731131027E-2</v>
      </c>
      <c r="AI66" s="65">
        <f t="shared" si="2"/>
        <v>1.8857236794221199E-2</v>
      </c>
      <c r="AJ66" s="65">
        <f t="shared" si="3"/>
        <v>1.0817403627730576E-2</v>
      </c>
      <c r="AK66" s="65">
        <f t="shared" si="4"/>
        <v>7.7177907451260489E-3</v>
      </c>
      <c r="AL66" s="65">
        <f t="shared" si="5"/>
        <v>9.0654890071228504E-3</v>
      </c>
      <c r="AM66" s="65">
        <f t="shared" si="6"/>
        <v>1.7293806618833053E-2</v>
      </c>
      <c r="AN66" s="66"/>
      <c r="AO66" s="65">
        <f t="shared" si="7"/>
        <v>1.7823460262676113E-2</v>
      </c>
      <c r="AP66" s="65">
        <f t="shared" si="8"/>
        <v>9.2675971864283127E-3</v>
      </c>
      <c r="AQ66" s="65">
        <f t="shared" si="9"/>
        <v>1.3179647812977952E-2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1.2613722905646635E-2</v>
      </c>
      <c r="D67" s="52">
        <f>VLOOKUP($B67,Shock_dev!$A$1:$CI$300,MATCH(DATE(D$1,1,1),Shock_dev!$A$1:$CI$1,0),FALSE)</f>
        <v>2.0251579658288239E-2</v>
      </c>
      <c r="E67" s="52">
        <f>VLOOKUP($B67,Shock_dev!$A$1:$CI$300,MATCH(DATE(E$1,1,1),Shock_dev!$A$1:$CI$1,0),FALSE)</f>
        <v>2.4466284820628799E-2</v>
      </c>
      <c r="F67" s="52">
        <f>VLOOKUP($B67,Shock_dev!$A$1:$CI$300,MATCH(DATE(F$1,1,1),Shock_dev!$A$1:$CI$1,0),FALSE)</f>
        <v>2.7369885021512146E-2</v>
      </c>
      <c r="G67" s="52">
        <f>VLOOKUP($B67,Shock_dev!$A$1:$CI$300,MATCH(DATE(G$1,1,1),Shock_dev!$A$1:$CI$1,0),FALSE)</f>
        <v>2.9189679525799511E-2</v>
      </c>
      <c r="H67" s="52">
        <f>VLOOKUP($B67,Shock_dev!$A$1:$CI$300,MATCH(DATE(H$1,1,1),Shock_dev!$A$1:$CI$1,0),FALSE)</f>
        <v>3.1439188711450523E-2</v>
      </c>
      <c r="I67" s="52">
        <f>VLOOKUP($B67,Shock_dev!$A$1:$CI$300,MATCH(DATE(I$1,1,1),Shock_dev!$A$1:$CI$1,0),FALSE)</f>
        <v>2.9875263685025268E-2</v>
      </c>
      <c r="J67" s="52">
        <f>VLOOKUP($B67,Shock_dev!$A$1:$CI$300,MATCH(DATE(J$1,1,1),Shock_dev!$A$1:$CI$1,0),FALSE)</f>
        <v>3.3044805244284887E-2</v>
      </c>
      <c r="K67" s="52">
        <f>VLOOKUP($B67,Shock_dev!$A$1:$CI$300,MATCH(DATE(K$1,1,1),Shock_dev!$A$1:$CI$1,0),FALSE)</f>
        <v>3.6594583634347214E-2</v>
      </c>
      <c r="L67" s="52">
        <f>VLOOKUP($B67,Shock_dev!$A$1:$CI$300,MATCH(DATE(L$1,1,1),Shock_dev!$A$1:$CI$1,0),FALSE)</f>
        <v>3.5394584227499658E-2</v>
      </c>
      <c r="M67" s="52">
        <f>VLOOKUP($B67,Shock_dev!$A$1:$CI$300,MATCH(DATE(M$1,1,1),Shock_dev!$A$1:$CI$1,0),FALSE)</f>
        <v>3.6648832792877471E-2</v>
      </c>
      <c r="N67" s="52">
        <f>VLOOKUP($B67,Shock_dev!$A$1:$CI$300,MATCH(DATE(N$1,1,1),Shock_dev!$A$1:$CI$1,0),FALSE)</f>
        <v>3.9232038671236431E-2</v>
      </c>
      <c r="O67" s="52">
        <f>VLOOKUP($B67,Shock_dev!$A$1:$CI$300,MATCH(DATE(O$1,1,1),Shock_dev!$A$1:$CI$1,0),FALSE)</f>
        <v>3.5885624262637007E-2</v>
      </c>
      <c r="P67" s="52">
        <f>VLOOKUP($B67,Shock_dev!$A$1:$CI$300,MATCH(DATE(P$1,1,1),Shock_dev!$A$1:$CI$1,0),FALSE)</f>
        <v>3.0278581618623113E-2</v>
      </c>
      <c r="Q67" s="52">
        <f>VLOOKUP($B67,Shock_dev!$A$1:$CI$300,MATCH(DATE(Q$1,1,1),Shock_dev!$A$1:$CI$1,0),FALSE)</f>
        <v>2.5702926536948417E-2</v>
      </c>
      <c r="R67" s="52">
        <f>VLOOKUP($B67,Shock_dev!$A$1:$CI$300,MATCH(DATE(R$1,1,1),Shock_dev!$A$1:$CI$1,0),FALSE)</f>
        <v>1.8955158900592153E-2</v>
      </c>
      <c r="S67" s="52">
        <f>VLOOKUP($B67,Shock_dev!$A$1:$CI$300,MATCH(DATE(S$1,1,1),Shock_dev!$A$1:$CI$1,0),FALSE)</f>
        <v>1.7526786075141156E-2</v>
      </c>
      <c r="T67" s="52">
        <f>VLOOKUP($B67,Shock_dev!$A$1:$CI$300,MATCH(DATE(T$1,1,1),Shock_dev!$A$1:$CI$1,0),FALSE)</f>
        <v>1.5154621532936058E-2</v>
      </c>
      <c r="U67" s="52">
        <f>VLOOKUP($B67,Shock_dev!$A$1:$CI$300,MATCH(DATE(U$1,1,1),Shock_dev!$A$1:$CI$1,0),FALSE)</f>
        <v>1.3213719262734291E-2</v>
      </c>
      <c r="V67" s="52">
        <f>VLOOKUP($B67,Shock_dev!$A$1:$CI$300,MATCH(DATE(V$1,1,1),Shock_dev!$A$1:$CI$1,0),FALSE)</f>
        <v>1.1803540711887496E-2</v>
      </c>
      <c r="W67" s="52">
        <f>VLOOKUP($B67,Shock_dev!$A$1:$CI$300,MATCH(DATE(W$1,1,1),Shock_dev!$A$1:$CI$1,0),FALSE)</f>
        <v>1.1099220817531195E-2</v>
      </c>
      <c r="X67" s="52">
        <f>VLOOKUP($B67,Shock_dev!$A$1:$CI$300,MATCH(DATE(X$1,1,1),Shock_dev!$A$1:$CI$1,0),FALSE)</f>
        <v>9.7410640056569062E-3</v>
      </c>
      <c r="Y67" s="52">
        <f>VLOOKUP($B67,Shock_dev!$A$1:$CI$300,MATCH(DATE(Y$1,1,1),Shock_dev!$A$1:$CI$1,0),FALSE)</f>
        <v>8.9373224658971569E-3</v>
      </c>
      <c r="Z67" s="52">
        <f>VLOOKUP($B67,Shock_dev!$A$1:$CI$300,MATCH(DATE(Z$1,1,1),Shock_dev!$A$1:$CI$1,0),FALSE)</f>
        <v>8.3494858737983534E-3</v>
      </c>
      <c r="AA67" s="52">
        <f>VLOOKUP($B67,Shock_dev!$A$1:$CI$300,MATCH(DATE(AA$1,1,1),Shock_dev!$A$1:$CI$1,0),FALSE)</f>
        <v>7.1827937183210587E-3</v>
      </c>
      <c r="AB67" s="52">
        <f>VLOOKUP($B67,Shock_dev!$A$1:$CI$300,MATCH(DATE(AB$1,1,1),Shock_dev!$A$1:$CI$1,0),FALSE)</f>
        <v>6.514667197918985E-3</v>
      </c>
      <c r="AC67" s="52">
        <f>VLOOKUP($B67,Shock_dev!$A$1:$CI$300,MATCH(DATE(AC$1,1,1),Shock_dev!$A$1:$CI$1,0),FALSE)</f>
        <v>6.0387105526101825E-3</v>
      </c>
      <c r="AD67" s="52">
        <f>VLOOKUP($B67,Shock_dev!$A$1:$CI$300,MATCH(DATE(AD$1,1,1),Shock_dev!$A$1:$CI$1,0),FALSE)</f>
        <v>5.6441251485951057E-3</v>
      </c>
      <c r="AE67" s="52">
        <f>VLOOKUP($B67,Shock_dev!$A$1:$CI$300,MATCH(DATE(AE$1,1,1),Shock_dev!$A$1:$CI$1,0),FALSE)</f>
        <v>5.3109340180738139E-3</v>
      </c>
      <c r="AF67" s="52">
        <f>VLOOKUP($B67,Shock_dev!$A$1:$CI$300,MATCH(DATE(AF$1,1,1),Shock_dev!$A$1:$CI$1,0),FALSE)</f>
        <v>5.0012599303471206E-3</v>
      </c>
      <c r="AG67" s="52"/>
      <c r="AH67" s="65">
        <f t="shared" si="1"/>
        <v>2.2778230386375064E-2</v>
      </c>
      <c r="AI67" s="65">
        <f t="shared" si="2"/>
        <v>3.3269685100521515E-2</v>
      </c>
      <c r="AJ67" s="65">
        <f t="shared" si="3"/>
        <v>3.3549600776464489E-2</v>
      </c>
      <c r="AK67" s="65">
        <f t="shared" si="4"/>
        <v>1.5330765296658231E-2</v>
      </c>
      <c r="AL67" s="65">
        <f t="shared" si="5"/>
        <v>9.0619773762409348E-3</v>
      </c>
      <c r="AM67" s="65">
        <f t="shared" si="6"/>
        <v>5.701939369509041E-3</v>
      </c>
      <c r="AN67" s="66"/>
      <c r="AO67" s="65">
        <f t="shared" si="7"/>
        <v>2.8023957743448291E-2</v>
      </c>
      <c r="AP67" s="65">
        <f t="shared" si="8"/>
        <v>2.4440183036561359E-2</v>
      </c>
      <c r="AQ67" s="65">
        <f t="shared" si="9"/>
        <v>7.3819583728749879E-3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3.6774906256817147E-2</v>
      </c>
      <c r="D68" s="52">
        <f>VLOOKUP($B68,Shock_dev!$A$1:$CI$300,MATCH(DATE(D$1,1,1),Shock_dev!$A$1:$CI$1,0),FALSE)</f>
        <v>5.1223515727819316E-2</v>
      </c>
      <c r="E68" s="52">
        <f>VLOOKUP($B68,Shock_dev!$A$1:$CI$300,MATCH(DATE(E$1,1,1),Shock_dev!$A$1:$CI$1,0),FALSE)</f>
        <v>5.78946149684888E-2</v>
      </c>
      <c r="F68" s="52">
        <f>VLOOKUP($B68,Shock_dev!$A$1:$CI$300,MATCH(DATE(F$1,1,1),Shock_dev!$A$1:$CI$1,0),FALSE)</f>
        <v>6.2019014339799027E-2</v>
      </c>
      <c r="G68" s="52">
        <f>VLOOKUP($B68,Shock_dev!$A$1:$CI$300,MATCH(DATE(G$1,1,1),Shock_dev!$A$1:$CI$1,0),FALSE)</f>
        <v>6.618442823119669E-2</v>
      </c>
      <c r="H68" s="52">
        <f>VLOOKUP($B68,Shock_dev!$A$1:$CI$300,MATCH(DATE(H$1,1,1),Shock_dev!$A$1:$CI$1,0),FALSE)</f>
        <v>6.9885741339436883E-2</v>
      </c>
      <c r="I68" s="52">
        <f>VLOOKUP($B68,Shock_dev!$A$1:$CI$300,MATCH(DATE(I$1,1,1),Shock_dev!$A$1:$CI$1,0),FALSE)</f>
        <v>6.8673689467814894E-2</v>
      </c>
      <c r="J68" s="52">
        <f>VLOOKUP($B68,Shock_dev!$A$1:$CI$300,MATCH(DATE(J$1,1,1),Shock_dev!$A$1:$CI$1,0),FALSE)</f>
        <v>7.2404110373010061E-2</v>
      </c>
      <c r="K68" s="52">
        <f>VLOOKUP($B68,Shock_dev!$A$1:$CI$300,MATCH(DATE(K$1,1,1),Shock_dev!$A$1:$CI$1,0),FALSE)</f>
        <v>7.6087923820035069E-2</v>
      </c>
      <c r="L68" s="52">
        <f>VLOOKUP($B68,Shock_dev!$A$1:$CI$300,MATCH(DATE(L$1,1,1),Shock_dev!$A$1:$CI$1,0),FALSE)</f>
        <v>7.3077667205967228E-2</v>
      </c>
      <c r="M68" s="52">
        <f>VLOOKUP($B68,Shock_dev!$A$1:$CI$300,MATCH(DATE(M$1,1,1),Shock_dev!$A$1:$CI$1,0),FALSE)</f>
        <v>6.8794444468824933E-2</v>
      </c>
      <c r="N68" s="52">
        <f>VLOOKUP($B68,Shock_dev!$A$1:$CI$300,MATCH(DATE(N$1,1,1),Shock_dev!$A$1:$CI$1,0),FALSE)</f>
        <v>6.8960050582347235E-2</v>
      </c>
      <c r="O68" s="52">
        <f>VLOOKUP($B68,Shock_dev!$A$1:$CI$300,MATCH(DATE(O$1,1,1),Shock_dev!$A$1:$CI$1,0),FALSE)</f>
        <v>6.4575631374025597E-2</v>
      </c>
      <c r="P68" s="52">
        <f>VLOOKUP($B68,Shock_dev!$A$1:$CI$300,MATCH(DATE(P$1,1,1),Shock_dev!$A$1:$CI$1,0),FALSE)</f>
        <v>5.8467422458886933E-2</v>
      </c>
      <c r="Q68" s="52">
        <f>VLOOKUP($B68,Shock_dev!$A$1:$CI$300,MATCH(DATE(Q$1,1,1),Shock_dev!$A$1:$CI$1,0),FALSE)</f>
        <v>5.3437677595459095E-2</v>
      </c>
      <c r="R68" s="52">
        <f>VLOOKUP($B68,Shock_dev!$A$1:$CI$300,MATCH(DATE(R$1,1,1),Shock_dev!$A$1:$CI$1,0),FALSE)</f>
        <v>4.5140543731301316E-2</v>
      </c>
      <c r="S68" s="52">
        <f>VLOOKUP($B68,Shock_dev!$A$1:$CI$300,MATCH(DATE(S$1,1,1),Shock_dev!$A$1:$CI$1,0),FALSE)</f>
        <v>4.2878678323716557E-2</v>
      </c>
      <c r="T68" s="52">
        <f>VLOOKUP($B68,Shock_dev!$A$1:$CI$300,MATCH(DATE(T$1,1,1),Shock_dev!$A$1:$CI$1,0),FALSE)</f>
        <v>3.9807394789450806E-2</v>
      </c>
      <c r="U68" s="52">
        <f>VLOOKUP($B68,Shock_dev!$A$1:$CI$300,MATCH(DATE(U$1,1,1),Shock_dev!$A$1:$CI$1,0),FALSE)</f>
        <v>3.7165162977568014E-2</v>
      </c>
      <c r="V68" s="52">
        <f>VLOOKUP($B68,Shock_dev!$A$1:$CI$300,MATCH(DATE(V$1,1,1),Shock_dev!$A$1:$CI$1,0),FALSE)</f>
        <v>3.0262919042580043E-2</v>
      </c>
      <c r="W68" s="52">
        <f>VLOOKUP($B68,Shock_dev!$A$1:$CI$300,MATCH(DATE(W$1,1,1),Shock_dev!$A$1:$CI$1,0),FALSE)</f>
        <v>2.6356394548001205E-2</v>
      </c>
      <c r="X68" s="52">
        <f>VLOOKUP($B68,Shock_dev!$A$1:$CI$300,MATCH(DATE(X$1,1,1),Shock_dev!$A$1:$CI$1,0),FALSE)</f>
        <v>2.3529258571336125E-2</v>
      </c>
      <c r="Y68" s="52">
        <f>VLOOKUP($B68,Shock_dev!$A$1:$CI$300,MATCH(DATE(Y$1,1,1),Shock_dev!$A$1:$CI$1,0),FALSE)</f>
        <v>2.173521546070642E-2</v>
      </c>
      <c r="Z68" s="52">
        <f>VLOOKUP($B68,Shock_dev!$A$1:$CI$300,MATCH(DATE(Z$1,1,1),Shock_dev!$A$1:$CI$1,0),FALSE)</f>
        <v>2.1323039682956083E-2</v>
      </c>
      <c r="AA68" s="52">
        <f>VLOOKUP($B68,Shock_dev!$A$1:$CI$300,MATCH(DATE(AA$1,1,1),Shock_dev!$A$1:$CI$1,0),FALSE)</f>
        <v>1.9648201068028871E-2</v>
      </c>
      <c r="AB68" s="52">
        <f>VLOOKUP($B68,Shock_dev!$A$1:$CI$300,MATCH(DATE(AB$1,1,1),Shock_dev!$A$1:$CI$1,0),FALSE)</f>
        <v>1.8360682704504118E-2</v>
      </c>
      <c r="AC68" s="52">
        <f>VLOOKUP($B68,Shock_dev!$A$1:$CI$300,MATCH(DATE(AC$1,1,1),Shock_dev!$A$1:$CI$1,0),FALSE)</f>
        <v>1.726485941132145E-2</v>
      </c>
      <c r="AD68" s="52">
        <f>VLOOKUP($B68,Shock_dev!$A$1:$CI$300,MATCH(DATE(AD$1,1,1),Shock_dev!$A$1:$CI$1,0),FALSE)</f>
        <v>1.627422162078402E-2</v>
      </c>
      <c r="AE68" s="52">
        <f>VLOOKUP($B68,Shock_dev!$A$1:$CI$300,MATCH(DATE(AE$1,1,1),Shock_dev!$A$1:$CI$1,0),FALSE)</f>
        <v>1.5380866055400793E-2</v>
      </c>
      <c r="AF68" s="52">
        <f>VLOOKUP($B68,Shock_dev!$A$1:$CI$300,MATCH(DATE(AF$1,1,1),Shock_dev!$A$1:$CI$1,0),FALSE)</f>
        <v>1.4540603462465483E-2</v>
      </c>
      <c r="AG68" s="52"/>
      <c r="AH68" s="65">
        <f t="shared" si="1"/>
        <v>5.4819295904824192E-2</v>
      </c>
      <c r="AI68" s="65">
        <f t="shared" si="2"/>
        <v>7.2025826441252813E-2</v>
      </c>
      <c r="AJ68" s="65">
        <f t="shared" si="3"/>
        <v>6.284704529590876E-2</v>
      </c>
      <c r="AK68" s="65">
        <f t="shared" si="4"/>
        <v>3.9050939772923343E-2</v>
      </c>
      <c r="AL68" s="65">
        <f t="shared" si="5"/>
        <v>2.2518421866205739E-2</v>
      </c>
      <c r="AM68" s="65">
        <f t="shared" si="6"/>
        <v>1.6364246650895174E-2</v>
      </c>
      <c r="AN68" s="66"/>
      <c r="AO68" s="65">
        <f t="shared" si="7"/>
        <v>6.3422561173038502E-2</v>
      </c>
      <c r="AP68" s="65">
        <f t="shared" si="8"/>
        <v>5.0948992534416052E-2</v>
      </c>
      <c r="AQ68" s="65">
        <f t="shared" si="9"/>
        <v>1.9441334258550456E-2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4.231052714969608E-5</v>
      </c>
      <c r="D69" s="52">
        <f>VLOOKUP($B69,Shock_dev!$A$1:$CI$300,MATCH(DATE(D$1,1,1),Shock_dev!$A$1:$CI$1,0),FALSE)</f>
        <v>6.1578739705062447E-5</v>
      </c>
      <c r="E69" s="52">
        <f>VLOOKUP($B69,Shock_dev!$A$1:$CI$300,MATCH(DATE(E$1,1,1),Shock_dev!$A$1:$CI$1,0),FALSE)</f>
        <v>7.1602931004172637E-5</v>
      </c>
      <c r="F69" s="52">
        <f>VLOOKUP($B69,Shock_dev!$A$1:$CI$300,MATCH(DATE(F$1,1,1),Shock_dev!$A$1:$CI$1,0),FALSE)</f>
        <v>7.7375857655138163E-5</v>
      </c>
      <c r="G69" s="52">
        <f>VLOOKUP($B69,Shock_dev!$A$1:$CI$300,MATCH(DATE(G$1,1,1),Shock_dev!$A$1:$CI$1,0),FALSE)</f>
        <v>8.1578573492427792E-5</v>
      </c>
      <c r="H69" s="52">
        <f>VLOOKUP($B69,Shock_dev!$A$1:$CI$300,MATCH(DATE(H$1,1,1),Shock_dev!$A$1:$CI$1,0),FALSE)</f>
        <v>8.5382098962963709E-5</v>
      </c>
      <c r="I69" s="52">
        <f>VLOOKUP($B69,Shock_dev!$A$1:$CI$300,MATCH(DATE(I$1,1,1),Shock_dev!$A$1:$CI$1,0),FALSE)</f>
        <v>8.8987875764883783E-5</v>
      </c>
      <c r="J69" s="52">
        <f>VLOOKUP($B69,Shock_dev!$A$1:$CI$300,MATCH(DATE(J$1,1,1),Shock_dev!$A$1:$CI$1,0),FALSE)</f>
        <v>9.3210189758995854E-5</v>
      </c>
      <c r="K69" s="52">
        <f>VLOOKUP($B69,Shock_dev!$A$1:$CI$300,MATCH(DATE(K$1,1,1),Shock_dev!$A$1:$CI$1,0),FALSE)</f>
        <v>9.7983954156787896E-5</v>
      </c>
      <c r="L69" s="52">
        <f>VLOOKUP($B69,Shock_dev!$A$1:$CI$300,MATCH(DATE(L$1,1,1),Shock_dev!$A$1:$CI$1,0),FALSE)</f>
        <v>1.0262318053854032E-4</v>
      </c>
      <c r="M69" s="52">
        <f>VLOOKUP($B69,Shock_dev!$A$1:$CI$300,MATCH(DATE(M$1,1,1),Shock_dev!$A$1:$CI$1,0),FALSE)</f>
        <v>2.1073378240297957E-4</v>
      </c>
      <c r="N69" s="52">
        <f>VLOOKUP($B69,Shock_dev!$A$1:$CI$300,MATCH(DATE(N$1,1,1),Shock_dev!$A$1:$CI$1,0),FALSE)</f>
        <v>2.5549117952303169E-4</v>
      </c>
      <c r="O69" s="52">
        <f>VLOOKUP($B69,Shock_dev!$A$1:$CI$300,MATCH(DATE(O$1,1,1),Shock_dev!$A$1:$CI$1,0),FALSE)</f>
        <v>2.7588941259310592E-4</v>
      </c>
      <c r="P69" s="52">
        <f>VLOOKUP($B69,Shock_dev!$A$1:$CI$300,MATCH(DATE(P$1,1,1),Shock_dev!$A$1:$CI$1,0),FALSE)</f>
        <v>2.8788868728612773E-4</v>
      </c>
      <c r="Q69" s="52">
        <f>VLOOKUP($B69,Shock_dev!$A$1:$CI$300,MATCH(DATE(Q$1,1,1),Shock_dev!$A$1:$CI$1,0),FALSE)</f>
        <v>2.965251531653089E-4</v>
      </c>
      <c r="R69" s="52">
        <f>VLOOKUP($B69,Shock_dev!$A$1:$CI$300,MATCH(DATE(R$1,1,1),Shock_dev!$A$1:$CI$1,0),FALSE)</f>
        <v>3.0331006702437297E-4</v>
      </c>
      <c r="S69" s="52">
        <f>VLOOKUP($B69,Shock_dev!$A$1:$CI$300,MATCH(DATE(S$1,1,1),Shock_dev!$A$1:$CI$1,0),FALSE)</f>
        <v>3.0945056140088928E-4</v>
      </c>
      <c r="T69" s="52">
        <f>VLOOKUP($B69,Shock_dev!$A$1:$CI$300,MATCH(DATE(T$1,1,1),Shock_dev!$A$1:$CI$1,0),FALSE)</f>
        <v>3.1485053421510069E-4</v>
      </c>
      <c r="U69" s="52">
        <f>VLOOKUP($B69,Shock_dev!$A$1:$CI$300,MATCH(DATE(U$1,1,1),Shock_dev!$A$1:$CI$1,0),FALSE)</f>
        <v>3.1940393603975071E-4</v>
      </c>
      <c r="V69" s="52">
        <f>VLOOKUP($B69,Shock_dev!$A$1:$CI$300,MATCH(DATE(V$1,1,1),Shock_dev!$A$1:$CI$1,0),FALSE)</f>
        <v>3.2232337055058231E-4</v>
      </c>
      <c r="W69" s="52">
        <f>VLOOKUP($B69,Shock_dev!$A$1:$CI$300,MATCH(DATE(W$1,1,1),Shock_dev!$A$1:$CI$1,0),FALSE)</f>
        <v>3.224472678939283E-4</v>
      </c>
      <c r="X69" s="52">
        <f>VLOOKUP($B69,Shock_dev!$A$1:$CI$300,MATCH(DATE(X$1,1,1),Shock_dev!$A$1:$CI$1,0),FALSE)</f>
        <v>3.231795444117359E-4</v>
      </c>
      <c r="Y69" s="52">
        <f>VLOOKUP($B69,Shock_dev!$A$1:$CI$300,MATCH(DATE(Y$1,1,1),Shock_dev!$A$1:$CI$1,0),FALSE)</f>
        <v>3.2382103928392845E-4</v>
      </c>
      <c r="Z69" s="52">
        <f>VLOOKUP($B69,Shock_dev!$A$1:$CI$300,MATCH(DATE(Z$1,1,1),Shock_dev!$A$1:$CI$1,0),FALSE)</f>
        <v>3.2439856982293162E-4</v>
      </c>
      <c r="AA69" s="52">
        <f>VLOOKUP($B69,Shock_dev!$A$1:$CI$300,MATCH(DATE(AA$1,1,1),Shock_dev!$A$1:$CI$1,0),FALSE)</f>
        <v>3.6930063551049463E-4</v>
      </c>
      <c r="AB69" s="52">
        <f>VLOOKUP($B69,Shock_dev!$A$1:$CI$300,MATCH(DATE(AB$1,1,1),Shock_dev!$A$1:$CI$1,0),FALSE)</f>
        <v>2.2827524585190565E-4</v>
      </c>
      <c r="AC69" s="52">
        <f>VLOOKUP($B69,Shock_dev!$A$1:$CI$300,MATCH(DATE(AC$1,1,1),Shock_dev!$A$1:$CI$1,0),FALSE)</f>
        <v>1.7408525969601245E-4</v>
      </c>
      <c r="AD69" s="52">
        <f>VLOOKUP($B69,Shock_dev!$A$1:$CI$300,MATCH(DATE(AD$1,1,1),Shock_dev!$A$1:$CI$1,0),FALSE)</f>
        <v>1.5198594772584839E-4</v>
      </c>
      <c r="AE69" s="52">
        <f>VLOOKUP($B69,Shock_dev!$A$1:$CI$300,MATCH(DATE(AE$1,1,1),Shock_dev!$A$1:$CI$1,0),FALSE)</f>
        <v>1.4029487418029598E-4</v>
      </c>
      <c r="AF69" s="52">
        <f>VLOOKUP($B69,Shock_dev!$A$1:$CI$300,MATCH(DATE(AF$1,1,1),Shock_dev!$A$1:$CI$1,0),FALSE)</f>
        <v>1.3205407463390319E-4</v>
      </c>
      <c r="AG69" s="52"/>
      <c r="AH69" s="65">
        <f t="shared" si="1"/>
        <v>6.6889325801299421E-5</v>
      </c>
      <c r="AI69" s="65">
        <f t="shared" si="2"/>
        <v>9.3637459836434309E-5</v>
      </c>
      <c r="AJ69" s="65">
        <f t="shared" si="3"/>
        <v>2.6530564299411078E-4</v>
      </c>
      <c r="AK69" s="65">
        <f t="shared" si="4"/>
        <v>3.1386769384613919E-4</v>
      </c>
      <c r="AL69" s="65">
        <f t="shared" si="5"/>
        <v>3.3262941138460377E-4</v>
      </c>
      <c r="AM69" s="65">
        <f t="shared" si="6"/>
        <v>1.6533908041759313E-4</v>
      </c>
      <c r="AN69" s="66"/>
      <c r="AO69" s="65">
        <f t="shared" si="7"/>
        <v>8.0263392818866858E-5</v>
      </c>
      <c r="AP69" s="65">
        <f t="shared" si="8"/>
        <v>2.8958666842012501E-4</v>
      </c>
      <c r="AQ69" s="65">
        <f t="shared" si="9"/>
        <v>2.4898424590109847E-4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9.8760771190304908E-3</v>
      </c>
      <c r="D70" s="52">
        <f>VLOOKUP($B70,Shock_dev!$A$1:$CI$300,MATCH(DATE(D$1,1,1),Shock_dev!$A$1:$CI$1,0),FALSE)</f>
        <v>1.5097403145294173E-2</v>
      </c>
      <c r="E70" s="52">
        <f>VLOOKUP($B70,Shock_dev!$A$1:$CI$300,MATCH(DATE(E$1,1,1),Shock_dev!$A$1:$CI$1,0),FALSE)</f>
        <v>1.8568987123925299E-2</v>
      </c>
      <c r="F70" s="52">
        <f>VLOOKUP($B70,Shock_dev!$A$1:$CI$300,MATCH(DATE(F$1,1,1),Shock_dev!$A$1:$CI$1,0),FALSE)</f>
        <v>2.0605942490996062E-2</v>
      </c>
      <c r="G70" s="52">
        <f>VLOOKUP($B70,Shock_dev!$A$1:$CI$300,MATCH(DATE(G$1,1,1),Shock_dev!$A$1:$CI$1,0),FALSE)</f>
        <v>2.1822090466174934E-2</v>
      </c>
      <c r="H70" s="52">
        <f>VLOOKUP($B70,Shock_dev!$A$1:$CI$300,MATCH(DATE(H$1,1,1),Shock_dev!$A$1:$CI$1,0),FALSE)</f>
        <v>2.2450710771007628E-2</v>
      </c>
      <c r="I70" s="52">
        <f>VLOOKUP($B70,Shock_dev!$A$1:$CI$300,MATCH(DATE(I$1,1,1),Shock_dev!$A$1:$CI$1,0),FALSE)</f>
        <v>2.2400902658821571E-2</v>
      </c>
      <c r="J70" s="52">
        <f>VLOOKUP($B70,Shock_dev!$A$1:$CI$300,MATCH(DATE(J$1,1,1),Shock_dev!$A$1:$CI$1,0),FALSE)</f>
        <v>2.2370744705246578E-2</v>
      </c>
      <c r="K70" s="52">
        <f>VLOOKUP($B70,Shock_dev!$A$1:$CI$300,MATCH(DATE(K$1,1,1),Shock_dev!$A$1:$CI$1,0),FALSE)</f>
        <v>2.2271452016609492E-2</v>
      </c>
      <c r="L70" s="52">
        <f>VLOOKUP($B70,Shock_dev!$A$1:$CI$300,MATCH(DATE(L$1,1,1),Shock_dev!$A$1:$CI$1,0),FALSE)</f>
        <v>2.1679166756984135E-2</v>
      </c>
      <c r="M70" s="52">
        <f>VLOOKUP($B70,Shock_dev!$A$1:$CI$300,MATCH(DATE(M$1,1,1),Shock_dev!$A$1:$CI$1,0),FALSE)</f>
        <v>2.0444948692009572E-2</v>
      </c>
      <c r="N70" s="52">
        <f>VLOOKUP($B70,Shock_dev!$A$1:$CI$300,MATCH(DATE(N$1,1,1),Shock_dev!$A$1:$CI$1,0),FALSE)</f>
        <v>1.9543582279436245E-2</v>
      </c>
      <c r="O70" s="52">
        <f>VLOOKUP($B70,Shock_dev!$A$1:$CI$300,MATCH(DATE(O$1,1,1),Shock_dev!$A$1:$CI$1,0),FALSE)</f>
        <v>1.8794332433637873E-2</v>
      </c>
      <c r="P70" s="52">
        <f>VLOOKUP($B70,Shock_dev!$A$1:$CI$300,MATCH(DATE(P$1,1,1),Shock_dev!$A$1:$CI$1,0),FALSE)</f>
        <v>1.8159640178220773E-2</v>
      </c>
      <c r="Q70" s="52">
        <f>VLOOKUP($B70,Shock_dev!$A$1:$CI$300,MATCH(DATE(Q$1,1,1),Shock_dev!$A$1:$CI$1,0),FALSE)</f>
        <v>1.7525307406536628E-2</v>
      </c>
      <c r="R70" s="52">
        <f>VLOOKUP($B70,Shock_dev!$A$1:$CI$300,MATCH(DATE(R$1,1,1),Shock_dev!$A$1:$CI$1,0),FALSE)</f>
        <v>1.6822976633182107E-2</v>
      </c>
      <c r="S70" s="52">
        <f>VLOOKUP($B70,Shock_dev!$A$1:$CI$300,MATCH(DATE(S$1,1,1),Shock_dev!$A$1:$CI$1,0),FALSE)</f>
        <v>1.6659205395031781E-2</v>
      </c>
      <c r="T70" s="52">
        <f>VLOOKUP($B70,Shock_dev!$A$1:$CI$300,MATCH(DATE(T$1,1,1),Shock_dev!$A$1:$CI$1,0),FALSE)</f>
        <v>1.6725896980553403E-2</v>
      </c>
      <c r="U70" s="52">
        <f>VLOOKUP($B70,Shock_dev!$A$1:$CI$300,MATCH(DATE(U$1,1,1),Shock_dev!$A$1:$CI$1,0),FALSE)</f>
        <v>1.6956618653215641E-2</v>
      </c>
      <c r="V70" s="52">
        <f>VLOOKUP($B70,Shock_dev!$A$1:$CI$300,MATCH(DATE(V$1,1,1),Shock_dev!$A$1:$CI$1,0),FALSE)</f>
        <v>1.6695899871325585E-2</v>
      </c>
      <c r="W70" s="52">
        <f>VLOOKUP($B70,Shock_dev!$A$1:$CI$300,MATCH(DATE(W$1,1,1),Shock_dev!$A$1:$CI$1,0),FALSE)</f>
        <v>1.6573052248777208E-2</v>
      </c>
      <c r="X70" s="52">
        <f>VLOOKUP($B70,Shock_dev!$A$1:$CI$300,MATCH(DATE(X$1,1,1),Shock_dev!$A$1:$CI$1,0),FALSE)</f>
        <v>1.6768170565951906E-2</v>
      </c>
      <c r="Y70" s="52">
        <f>VLOOKUP($B70,Shock_dev!$A$1:$CI$300,MATCH(DATE(Y$1,1,1),Shock_dev!$A$1:$CI$1,0),FALSE)</f>
        <v>1.7198048089365238E-2</v>
      </c>
      <c r="Z70" s="52">
        <f>VLOOKUP($B70,Shock_dev!$A$1:$CI$300,MATCH(DATE(Z$1,1,1),Shock_dev!$A$1:$CI$1,0),FALSE)</f>
        <v>1.8079286508796498E-2</v>
      </c>
      <c r="AA70" s="52">
        <f>VLOOKUP($B70,Shock_dev!$A$1:$CI$300,MATCH(DATE(AA$1,1,1),Shock_dev!$A$1:$CI$1,0),FALSE)</f>
        <v>1.8901766291470234E-2</v>
      </c>
      <c r="AB70" s="52">
        <f>VLOOKUP($B70,Shock_dev!$A$1:$CI$300,MATCH(DATE(AB$1,1,1),Shock_dev!$A$1:$CI$1,0),FALSE)</f>
        <v>1.9641912373177164E-2</v>
      </c>
      <c r="AC70" s="52">
        <f>VLOOKUP($B70,Shock_dev!$A$1:$CI$300,MATCH(DATE(AC$1,1,1),Shock_dev!$A$1:$CI$1,0),FALSE)</f>
        <v>2.0304074536149314E-2</v>
      </c>
      <c r="AD70" s="52">
        <f>VLOOKUP($B70,Shock_dev!$A$1:$CI$300,MATCH(DATE(AD$1,1,1),Shock_dev!$A$1:$CI$1,0),FALSE)</f>
        <v>2.0903885956282415E-2</v>
      </c>
      <c r="AE70" s="52">
        <f>VLOOKUP($B70,Shock_dev!$A$1:$CI$300,MATCH(DATE(AE$1,1,1),Shock_dev!$A$1:$CI$1,0),FALSE)</f>
        <v>2.1459479501351578E-2</v>
      </c>
      <c r="AF70" s="52">
        <f>VLOOKUP($B70,Shock_dev!$A$1:$CI$300,MATCH(DATE(AF$1,1,1),Shock_dev!$A$1:$CI$1,0),FALSE)</f>
        <v>2.1981326288941984E-2</v>
      </c>
      <c r="AG70" s="52"/>
      <c r="AH70" s="65">
        <f t="shared" si="1"/>
        <v>1.7194100069084194E-2</v>
      </c>
      <c r="AI70" s="65">
        <f t="shared" si="2"/>
        <v>2.223459538173388E-2</v>
      </c>
      <c r="AJ70" s="65">
        <f t="shared" si="3"/>
        <v>1.8893562197968221E-2</v>
      </c>
      <c r="AK70" s="65">
        <f t="shared" si="4"/>
        <v>1.6772119506661704E-2</v>
      </c>
      <c r="AL70" s="65">
        <f t="shared" si="5"/>
        <v>1.7504064740872217E-2</v>
      </c>
      <c r="AM70" s="65">
        <f t="shared" si="6"/>
        <v>2.0858135731180488E-2</v>
      </c>
      <c r="AN70" s="66"/>
      <c r="AO70" s="65">
        <f t="shared" si="7"/>
        <v>1.9714347725409039E-2</v>
      </c>
      <c r="AP70" s="65">
        <f t="shared" si="8"/>
        <v>1.7832840852314964E-2</v>
      </c>
      <c r="AQ70" s="65">
        <f t="shared" si="9"/>
        <v>1.9181100236026351E-2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0.29695069801829543</v>
      </c>
      <c r="D71" s="52">
        <f>VLOOKUP($B71,Shock_dev!$A$1:$CI$300,MATCH(DATE(D$1,1,1),Shock_dev!$A$1:$CI$1,0),FALSE)</f>
        <v>0.44107117589737593</v>
      </c>
      <c r="E71" s="52">
        <f>VLOOKUP($B71,Shock_dev!$A$1:$CI$300,MATCH(DATE(E$1,1,1),Shock_dev!$A$1:$CI$1,0),FALSE)</f>
        <v>0.52971776187164454</v>
      </c>
      <c r="F71" s="52">
        <f>VLOOKUP($B71,Shock_dev!$A$1:$CI$300,MATCH(DATE(F$1,1,1),Shock_dev!$A$1:$CI$1,0),FALSE)</f>
        <v>0.58511470621956407</v>
      </c>
      <c r="G71" s="52">
        <f>VLOOKUP($B71,Shock_dev!$A$1:$CI$300,MATCH(DATE(G$1,1,1),Shock_dev!$A$1:$CI$1,0),FALSE)</f>
        <v>0.63081562304467187</v>
      </c>
      <c r="H71" s="52">
        <f>VLOOKUP($B71,Shock_dev!$A$1:$CI$300,MATCH(DATE(H$1,1,1),Shock_dev!$A$1:$CI$1,0),FALSE)</f>
        <v>0.67328325776272091</v>
      </c>
      <c r="I71" s="52">
        <f>VLOOKUP($B71,Shock_dev!$A$1:$CI$300,MATCH(DATE(I$1,1,1),Shock_dev!$A$1:$CI$1,0),FALSE)</f>
        <v>0.70793114988101391</v>
      </c>
      <c r="J71" s="52">
        <f>VLOOKUP($B71,Shock_dev!$A$1:$CI$300,MATCH(DATE(J$1,1,1),Shock_dev!$A$1:$CI$1,0),FALSE)</f>
        <v>0.75559063727496123</v>
      </c>
      <c r="K71" s="52">
        <f>VLOOKUP($B71,Shock_dev!$A$1:$CI$300,MATCH(DATE(K$1,1,1),Shock_dev!$A$1:$CI$1,0),FALSE)</f>
        <v>0.80901906235658283</v>
      </c>
      <c r="L71" s="52">
        <f>VLOOKUP($B71,Shock_dev!$A$1:$CI$300,MATCH(DATE(L$1,1,1),Shock_dev!$A$1:$CI$1,0),FALSE)</f>
        <v>0.85242454876271712</v>
      </c>
      <c r="M71" s="52">
        <f>VLOOKUP($B71,Shock_dev!$A$1:$CI$300,MATCH(DATE(M$1,1,1),Shock_dev!$A$1:$CI$1,0),FALSE)</f>
        <v>0.88075132179315785</v>
      </c>
      <c r="N71" s="52">
        <f>VLOOKUP($B71,Shock_dev!$A$1:$CI$300,MATCH(DATE(N$1,1,1),Shock_dev!$A$1:$CI$1,0),FALSE)</f>
        <v>0.92445873776057252</v>
      </c>
      <c r="O71" s="52">
        <f>VLOOKUP($B71,Shock_dev!$A$1:$CI$300,MATCH(DATE(O$1,1,1),Shock_dev!$A$1:$CI$1,0),FALSE)</f>
        <v>0.97267981305548812</v>
      </c>
      <c r="P71" s="52">
        <f>VLOOKUP($B71,Shock_dev!$A$1:$CI$300,MATCH(DATE(P$1,1,1),Shock_dev!$A$1:$CI$1,0),FALSE)</f>
        <v>1.0222533497780069</v>
      </c>
      <c r="Q71" s="52">
        <f>VLOOKUP($B71,Shock_dev!$A$1:$CI$300,MATCH(DATE(Q$1,1,1),Shock_dev!$A$1:$CI$1,0),FALSE)</f>
        <v>1.0680400516642881</v>
      </c>
      <c r="R71" s="52">
        <f>VLOOKUP($B71,Shock_dev!$A$1:$CI$300,MATCH(DATE(R$1,1,1),Shock_dev!$A$1:$CI$1,0),FALSE)</f>
        <v>1.1073638914832404</v>
      </c>
      <c r="S71" s="52">
        <f>VLOOKUP($B71,Shock_dev!$A$1:$CI$300,MATCH(DATE(S$1,1,1),Shock_dev!$A$1:$CI$1,0),FALSE)</f>
        <v>1.1591315016516768</v>
      </c>
      <c r="T71" s="52">
        <f>VLOOKUP($B71,Shock_dev!$A$1:$CI$300,MATCH(DATE(T$1,1,1),Shock_dev!$A$1:$CI$1,0),FALSE)</f>
        <v>1.2105970945446709</v>
      </c>
      <c r="U71" s="52">
        <f>VLOOKUP($B71,Shock_dev!$A$1:$CI$300,MATCH(DATE(U$1,1,1),Shock_dev!$A$1:$CI$1,0),FALSE)</f>
        <v>1.2597851662318416</v>
      </c>
      <c r="V71" s="52">
        <f>VLOOKUP($B71,Shock_dev!$A$1:$CI$300,MATCH(DATE(V$1,1,1),Shock_dev!$A$1:$CI$1,0),FALSE)</f>
        <v>1.2861253668837627</v>
      </c>
      <c r="W71" s="52">
        <f>VLOOKUP($B71,Shock_dev!$A$1:$CI$300,MATCH(DATE(W$1,1,1),Shock_dev!$A$1:$CI$1,0),FALSE)</f>
        <v>1.3126681802851949</v>
      </c>
      <c r="X71" s="52">
        <f>VLOOKUP($B71,Shock_dev!$A$1:$CI$300,MATCH(DATE(X$1,1,1),Shock_dev!$A$1:$CI$1,0),FALSE)</f>
        <v>1.343754327637678</v>
      </c>
      <c r="Y71" s="52">
        <f>VLOOKUP($B71,Shock_dev!$A$1:$CI$300,MATCH(DATE(Y$1,1,1),Shock_dev!$A$1:$CI$1,0),FALSE)</f>
        <v>1.3756282688716266</v>
      </c>
      <c r="Z71" s="52">
        <f>VLOOKUP($B71,Shock_dev!$A$1:$CI$300,MATCH(DATE(Z$1,1,1),Shock_dev!$A$1:$CI$1,0),FALSE)</f>
        <v>1.4157852015105439</v>
      </c>
      <c r="AA71" s="52">
        <f>VLOOKUP($B71,Shock_dev!$A$1:$CI$300,MATCH(DATE(AA$1,1,1),Shock_dev!$A$1:$CI$1,0),FALSE)</f>
        <v>1.4470698964740825</v>
      </c>
      <c r="AB71" s="52">
        <f>VLOOKUP($B71,Shock_dev!$A$1:$CI$300,MATCH(DATE(AB$1,1,1),Shock_dev!$A$1:$CI$1,0),FALSE)</f>
        <v>1.4709221203040124</v>
      </c>
      <c r="AC71" s="52">
        <f>VLOOKUP($B71,Shock_dev!$A$1:$CI$300,MATCH(DATE(AC$1,1,1),Shock_dev!$A$1:$CI$1,0),FALSE)</f>
        <v>1.4886898699785631</v>
      </c>
      <c r="AD71" s="52">
        <f>VLOOKUP($B71,Shock_dev!$A$1:$CI$300,MATCH(DATE(AD$1,1,1),Shock_dev!$A$1:$CI$1,0),FALSE)</f>
        <v>1.5016290671248713</v>
      </c>
      <c r="AE71" s="52">
        <f>VLOOKUP($B71,Shock_dev!$A$1:$CI$300,MATCH(DATE(AE$1,1,1),Shock_dev!$A$1:$CI$1,0),FALSE)</f>
        <v>1.5107962656499319</v>
      </c>
      <c r="AF71" s="52">
        <f>VLOOKUP($B71,Shock_dev!$A$1:$CI$300,MATCH(DATE(AF$1,1,1),Shock_dev!$A$1:$CI$1,0),FALSE)</f>
        <v>1.5168244108771722</v>
      </c>
      <c r="AG71" s="52"/>
      <c r="AH71" s="65">
        <f t="shared" si="1"/>
        <v>0.4967339930103104</v>
      </c>
      <c r="AI71" s="65">
        <f t="shared" si="2"/>
        <v>0.75964973120759915</v>
      </c>
      <c r="AJ71" s="65">
        <f t="shared" si="3"/>
        <v>0.97363665481030259</v>
      </c>
      <c r="AK71" s="65">
        <f t="shared" si="4"/>
        <v>1.2046006041590385</v>
      </c>
      <c r="AL71" s="65">
        <f t="shared" si="5"/>
        <v>1.378981174955825</v>
      </c>
      <c r="AM71" s="65">
        <f t="shared" si="6"/>
        <v>1.4977723467869102</v>
      </c>
      <c r="AN71" s="66"/>
      <c r="AO71" s="65">
        <f t="shared" si="7"/>
        <v>0.62819186210895483</v>
      </c>
      <c r="AP71" s="65">
        <f t="shared" si="8"/>
        <v>1.0891186294846706</v>
      </c>
      <c r="AQ71" s="65">
        <f t="shared" si="9"/>
        <v>1.4383767608713676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0.34596674994845961</v>
      </c>
      <c r="D72" s="52">
        <f>VLOOKUP($B72,Shock_dev!$A$1:$CI$300,MATCH(DATE(D$1,1,1),Shock_dev!$A$1:$CI$1,0),FALSE)</f>
        <v>0.44439009585270972</v>
      </c>
      <c r="E72" s="52">
        <f>VLOOKUP($B72,Shock_dev!$A$1:$CI$300,MATCH(DATE(E$1,1,1),Shock_dev!$A$1:$CI$1,0),FALSE)</f>
        <v>0.54479159864513282</v>
      </c>
      <c r="F72" s="52">
        <f>VLOOKUP($B72,Shock_dev!$A$1:$CI$300,MATCH(DATE(F$1,1,1),Shock_dev!$A$1:$CI$1,0),FALSE)</f>
        <v>0.64648221066535061</v>
      </c>
      <c r="G72" s="52">
        <f>VLOOKUP($B72,Shock_dev!$A$1:$CI$300,MATCH(DATE(G$1,1,1),Shock_dev!$A$1:$CI$1,0),FALSE)</f>
        <v>0.74952951982788885</v>
      </c>
      <c r="H72" s="52">
        <f>VLOOKUP($B72,Shock_dev!$A$1:$CI$300,MATCH(DATE(H$1,1,1),Shock_dev!$A$1:$CI$1,0),FALSE)</f>
        <v>0.85345527447710845</v>
      </c>
      <c r="I72" s="52">
        <f>VLOOKUP($B72,Shock_dev!$A$1:$CI$300,MATCH(DATE(I$1,1,1),Shock_dev!$A$1:$CI$1,0),FALSE)</f>
        <v>0.95708126579572372</v>
      </c>
      <c r="J72" s="52">
        <f>VLOOKUP($B72,Shock_dev!$A$1:$CI$300,MATCH(DATE(J$1,1,1),Shock_dev!$A$1:$CI$1,0),FALSE)</f>
        <v>1.0613011575406675</v>
      </c>
      <c r="K72" s="52">
        <f>VLOOKUP($B72,Shock_dev!$A$1:$CI$300,MATCH(DATE(K$1,1,1),Shock_dev!$A$1:$CI$1,0),FALSE)</f>
        <v>1.1652632943753753</v>
      </c>
      <c r="L72" s="52">
        <f>VLOOKUP($B72,Shock_dev!$A$1:$CI$300,MATCH(DATE(L$1,1,1),Shock_dev!$A$1:$CI$1,0),FALSE)</f>
        <v>1.2672342620873382</v>
      </c>
      <c r="M72" s="52">
        <f>VLOOKUP($B72,Shock_dev!$A$1:$CI$300,MATCH(DATE(M$1,1,1),Shock_dev!$A$1:$CI$1,0),FALSE)</f>
        <v>1.3663543747653997</v>
      </c>
      <c r="N72" s="52">
        <f>VLOOKUP($B72,Shock_dev!$A$1:$CI$300,MATCH(DATE(N$1,1,1),Shock_dev!$A$1:$CI$1,0),FALSE)</f>
        <v>1.4642523555751605</v>
      </c>
      <c r="O72" s="52">
        <f>VLOOKUP($B72,Shock_dev!$A$1:$CI$300,MATCH(DATE(O$1,1,1),Shock_dev!$A$1:$CI$1,0),FALSE)</f>
        <v>1.5599272024208686</v>
      </c>
      <c r="P72" s="52">
        <f>VLOOKUP($B72,Shock_dev!$A$1:$CI$300,MATCH(DATE(P$1,1,1),Shock_dev!$A$1:$CI$1,0),FALSE)</f>
        <v>1.6529789945445637</v>
      </c>
      <c r="Q72" s="52">
        <f>VLOOKUP($B72,Shock_dev!$A$1:$CI$300,MATCH(DATE(Q$1,1,1),Shock_dev!$A$1:$CI$1,0),FALSE)</f>
        <v>1.7429406258867042</v>
      </c>
      <c r="R72" s="52">
        <f>VLOOKUP($B72,Shock_dev!$A$1:$CI$300,MATCH(DATE(R$1,1,1),Shock_dev!$A$1:$CI$1,0),FALSE)</f>
        <v>1.82913488610848</v>
      </c>
      <c r="S72" s="52">
        <f>VLOOKUP($B72,Shock_dev!$A$1:$CI$300,MATCH(DATE(S$1,1,1),Shock_dev!$A$1:$CI$1,0),FALSE)</f>
        <v>1.9130539997702183</v>
      </c>
      <c r="T72" s="52">
        <f>VLOOKUP($B72,Shock_dev!$A$1:$CI$300,MATCH(DATE(T$1,1,1),Shock_dev!$A$1:$CI$1,0),FALSE)</f>
        <v>1.9937111579628095</v>
      </c>
      <c r="U72" s="52">
        <f>VLOOKUP($B72,Shock_dev!$A$1:$CI$300,MATCH(DATE(U$1,1,1),Shock_dev!$A$1:$CI$1,0),FALSE)</f>
        <v>2.0708131169610136</v>
      </c>
      <c r="V72" s="52">
        <f>VLOOKUP($B72,Shock_dev!$A$1:$CI$300,MATCH(DATE(V$1,1,1),Shock_dev!$A$1:$CI$1,0),FALSE)</f>
        <v>2.1424458631928736</v>
      </c>
      <c r="W72" s="52">
        <f>VLOOKUP($B72,Shock_dev!$A$1:$CI$300,MATCH(DATE(W$1,1,1),Shock_dev!$A$1:$CI$1,0),FALSE)</f>
        <v>2.2100957490071469</v>
      </c>
      <c r="X72" s="52">
        <f>VLOOKUP($B72,Shock_dev!$A$1:$CI$300,MATCH(DATE(X$1,1,1),Shock_dev!$A$1:$CI$1,0),FALSE)</f>
        <v>2.2742147512592692</v>
      </c>
      <c r="Y72" s="52">
        <f>VLOOKUP($B72,Shock_dev!$A$1:$CI$300,MATCH(DATE(Y$1,1,1),Shock_dev!$A$1:$CI$1,0),FALSE)</f>
        <v>2.3346867572672756</v>
      </c>
      <c r="Z72" s="52">
        <f>VLOOKUP($B72,Shock_dev!$A$1:$CI$300,MATCH(DATE(Z$1,1,1),Shock_dev!$A$1:$CI$1,0),FALSE)</f>
        <v>2.3921462688922546</v>
      </c>
      <c r="AA72" s="52">
        <f>VLOOKUP($B72,Shock_dev!$A$1:$CI$300,MATCH(DATE(AA$1,1,1),Shock_dev!$A$1:$CI$1,0),FALSE)</f>
        <v>2.4453191843582323</v>
      </c>
      <c r="AB72" s="52">
        <f>VLOOKUP($B72,Shock_dev!$A$1:$CI$300,MATCH(DATE(AB$1,1,1),Shock_dev!$A$1:$CI$1,0),FALSE)</f>
        <v>2.4941769769510169</v>
      </c>
      <c r="AC72" s="52">
        <f>VLOOKUP($B72,Shock_dev!$A$1:$CI$300,MATCH(DATE(AC$1,1,1),Shock_dev!$A$1:$CI$1,0),FALSE)</f>
        <v>2.5387910934018469</v>
      </c>
      <c r="AD72" s="52">
        <f>VLOOKUP($B72,Shock_dev!$A$1:$CI$300,MATCH(DATE(AD$1,1,1),Shock_dev!$A$1:$CI$1,0),FALSE)</f>
        <v>2.5792750504620461</v>
      </c>
      <c r="AE72" s="52">
        <f>VLOOKUP($B72,Shock_dev!$A$1:$CI$300,MATCH(DATE(AE$1,1,1),Shock_dev!$A$1:$CI$1,0),FALSE)</f>
        <v>2.615772465867066</v>
      </c>
      <c r="AF72" s="52">
        <f>VLOOKUP($B72,Shock_dev!$A$1:$CI$300,MATCH(DATE(AF$1,1,1),Shock_dev!$A$1:$CI$1,0),FALSE)</f>
        <v>2.6484224202604865</v>
      </c>
      <c r="AG72" s="52"/>
      <c r="AH72" s="65">
        <f t="shared" si="1"/>
        <v>0.5462320349879084</v>
      </c>
      <c r="AI72" s="65">
        <f t="shared" si="2"/>
        <v>1.0608670508552425</v>
      </c>
      <c r="AJ72" s="65">
        <f t="shared" si="3"/>
        <v>1.5572907106385392</v>
      </c>
      <c r="AK72" s="65">
        <f t="shared" si="4"/>
        <v>1.9898318047990788</v>
      </c>
      <c r="AL72" s="65">
        <f t="shared" si="5"/>
        <v>2.3312925421568358</v>
      </c>
      <c r="AM72" s="65">
        <f t="shared" si="6"/>
        <v>2.5752876013884922</v>
      </c>
      <c r="AN72" s="66"/>
      <c r="AO72" s="65">
        <f t="shared" si="7"/>
        <v>0.80354954292157543</v>
      </c>
      <c r="AP72" s="65">
        <f t="shared" si="8"/>
        <v>1.7735612577188089</v>
      </c>
      <c r="AQ72" s="65">
        <f t="shared" si="9"/>
        <v>2.4532900717726642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0.12099406244959784</v>
      </c>
      <c r="D77" s="52">
        <f t="shared" ref="D77:AF77" si="11">SUM(D60:D69)</f>
        <v>0.17837322152344656</v>
      </c>
      <c r="E77" s="52">
        <f t="shared" si="11"/>
        <v>0.20461422405166502</v>
      </c>
      <c r="F77" s="52">
        <f t="shared" si="11"/>
        <v>0.21925088775571031</v>
      </c>
      <c r="G77" s="52">
        <f t="shared" si="11"/>
        <v>0.233206194089571</v>
      </c>
      <c r="H77" s="52">
        <f t="shared" si="11"/>
        <v>0.24427482181325794</v>
      </c>
      <c r="I77" s="52">
        <f t="shared" si="11"/>
        <v>0.2434467017579609</v>
      </c>
      <c r="J77" s="52">
        <f t="shared" si="11"/>
        <v>0.25236404052572353</v>
      </c>
      <c r="K77" s="52">
        <f t="shared" si="11"/>
        <v>0.25767561388851362</v>
      </c>
      <c r="L77" s="52">
        <f t="shared" si="11"/>
        <v>0.24882470068555659</v>
      </c>
      <c r="M77" s="52">
        <f t="shared" si="11"/>
        <v>0.22365361560028091</v>
      </c>
      <c r="N77" s="52">
        <f t="shared" si="11"/>
        <v>0.21521640712588982</v>
      </c>
      <c r="O77" s="52">
        <f t="shared" si="11"/>
        <v>0.20326158442187503</v>
      </c>
      <c r="P77" s="52">
        <f t="shared" si="11"/>
        <v>0.18932138305870955</v>
      </c>
      <c r="Q77" s="52">
        <f t="shared" si="11"/>
        <v>0.17342282661393454</v>
      </c>
      <c r="R77" s="52">
        <f t="shared" si="11"/>
        <v>0.15294681806305596</v>
      </c>
      <c r="S77" s="52">
        <f t="shared" si="11"/>
        <v>0.14779568618260538</v>
      </c>
      <c r="T77" s="52">
        <f t="shared" si="11"/>
        <v>0.1404154725780111</v>
      </c>
      <c r="U77" s="52">
        <f t="shared" si="11"/>
        <v>0.13392880735701429</v>
      </c>
      <c r="V77" s="52">
        <f t="shared" si="11"/>
        <v>0.11524391512069845</v>
      </c>
      <c r="W77" s="52">
        <f t="shared" si="11"/>
        <v>0.10415785162446656</v>
      </c>
      <c r="X77" s="52">
        <f t="shared" si="11"/>
        <v>9.7700364177095961E-2</v>
      </c>
      <c r="Y77" s="52">
        <f t="shared" si="11"/>
        <v>9.3018423947178255E-2</v>
      </c>
      <c r="Z77" s="52">
        <f t="shared" si="11"/>
        <v>9.7962615670858941E-2</v>
      </c>
      <c r="AA77" s="52">
        <f t="shared" si="11"/>
        <v>9.643005708588881E-2</v>
      </c>
      <c r="AB77" s="52">
        <f t="shared" si="11"/>
        <v>9.3729441678418637E-2</v>
      </c>
      <c r="AC77" s="52">
        <f t="shared" si="11"/>
        <v>9.0841517138139191E-2</v>
      </c>
      <c r="AD77" s="52">
        <f t="shared" si="11"/>
        <v>8.7956887148776017E-2</v>
      </c>
      <c r="AE77" s="52">
        <f t="shared" si="11"/>
        <v>8.5207632268755995E-2</v>
      </c>
      <c r="AF77" s="52">
        <f t="shared" si="11"/>
        <v>8.2521357016328234E-2</v>
      </c>
      <c r="AG77" s="67"/>
      <c r="AH77" s="65">
        <f>AVERAGE(C77:G77)</f>
        <v>0.19128771797399816</v>
      </c>
      <c r="AI77" s="65">
        <f>AVERAGE(H77:L77)</f>
        <v>0.24931717573420253</v>
      </c>
      <c r="AJ77" s="65">
        <f>AVERAGE(M77:Q77)</f>
        <v>0.20097516336413798</v>
      </c>
      <c r="AK77" s="65">
        <f>AVERAGE(R77:V77)</f>
        <v>0.13806613986027702</v>
      </c>
      <c r="AL77" s="65">
        <f>AVERAGE(W77:AA77)</f>
        <v>9.7853862501097705E-2</v>
      </c>
      <c r="AM77" s="65">
        <f>AVERAGE(AB77:AF77)</f>
        <v>8.8051367050083623E-2</v>
      </c>
      <c r="AN77" s="66"/>
      <c r="AO77" s="65">
        <f>AVERAGE(AH77:AI77)</f>
        <v>0.22030244685410033</v>
      </c>
      <c r="AP77" s="65">
        <f>AVERAGE(AJ77:AK77)</f>
        <v>0.1695206516122075</v>
      </c>
      <c r="AQ77" s="65">
        <f>AVERAGE(AL77:AM77)</f>
        <v>9.2952614775590664E-2</v>
      </c>
    </row>
    <row r="78" spans="1:43" s="9" customFormat="1" x14ac:dyDescent="0.25">
      <c r="A78" s="13" t="s">
        <v>399</v>
      </c>
      <c r="B78" s="13"/>
      <c r="C78" s="52">
        <f>SUM(C70:C71)</f>
        <v>0.30682677513732592</v>
      </c>
      <c r="D78" s="52">
        <f t="shared" ref="D78:AF78" si="12">SUM(D70:D71)</f>
        <v>0.45616857904267011</v>
      </c>
      <c r="E78" s="52">
        <f t="shared" si="12"/>
        <v>0.54828674899556984</v>
      </c>
      <c r="F78" s="52">
        <f t="shared" si="12"/>
        <v>0.60572064871056008</v>
      </c>
      <c r="G78" s="52">
        <f t="shared" si="12"/>
        <v>0.65263771351084676</v>
      </c>
      <c r="H78" s="52">
        <f t="shared" si="12"/>
        <v>0.69573396853372849</v>
      </c>
      <c r="I78" s="52">
        <f t="shared" si="12"/>
        <v>0.73033205253983546</v>
      </c>
      <c r="J78" s="52">
        <f t="shared" si="12"/>
        <v>0.77796138198020781</v>
      </c>
      <c r="K78" s="52">
        <f t="shared" si="12"/>
        <v>0.83129051437319235</v>
      </c>
      <c r="L78" s="52">
        <f t="shared" si="12"/>
        <v>0.87410371551970123</v>
      </c>
      <c r="M78" s="52">
        <f t="shared" si="12"/>
        <v>0.90119627048516737</v>
      </c>
      <c r="N78" s="52">
        <f t="shared" si="12"/>
        <v>0.94400232004000872</v>
      </c>
      <c r="O78" s="52">
        <f t="shared" si="12"/>
        <v>0.99147414548912605</v>
      </c>
      <c r="P78" s="52">
        <f t="shared" si="12"/>
        <v>1.0404129899562276</v>
      </c>
      <c r="Q78" s="52">
        <f t="shared" si="12"/>
        <v>1.0855653590708247</v>
      </c>
      <c r="R78" s="52">
        <f t="shared" si="12"/>
        <v>1.1241868681164227</v>
      </c>
      <c r="S78" s="52">
        <f t="shared" si="12"/>
        <v>1.1757907070467086</v>
      </c>
      <c r="T78" s="52">
        <f t="shared" si="12"/>
        <v>1.2273229915252244</v>
      </c>
      <c r="U78" s="52">
        <f t="shared" si="12"/>
        <v>1.2767417848850573</v>
      </c>
      <c r="V78" s="52">
        <f t="shared" si="12"/>
        <v>1.3028212667550882</v>
      </c>
      <c r="W78" s="52">
        <f t="shared" si="12"/>
        <v>1.3292412325339722</v>
      </c>
      <c r="X78" s="52">
        <f t="shared" si="12"/>
        <v>1.3605224982036299</v>
      </c>
      <c r="Y78" s="52">
        <f t="shared" si="12"/>
        <v>1.3928263169609918</v>
      </c>
      <c r="Z78" s="52">
        <f t="shared" si="12"/>
        <v>1.4338644880193403</v>
      </c>
      <c r="AA78" s="52">
        <f t="shared" si="12"/>
        <v>1.4659716627655528</v>
      </c>
      <c r="AB78" s="52">
        <f t="shared" si="12"/>
        <v>1.4905640326771896</v>
      </c>
      <c r="AC78" s="52">
        <f t="shared" si="12"/>
        <v>1.5089939445147125</v>
      </c>
      <c r="AD78" s="52">
        <f t="shared" si="12"/>
        <v>1.5225329530811538</v>
      </c>
      <c r="AE78" s="52">
        <f t="shared" si="12"/>
        <v>1.5322557451512835</v>
      </c>
      <c r="AF78" s="52">
        <f t="shared" si="12"/>
        <v>1.5388057371661141</v>
      </c>
      <c r="AG78" s="67"/>
      <c r="AH78" s="65">
        <f>AVERAGE(C78:G78)</f>
        <v>0.51392809307939458</v>
      </c>
      <c r="AI78" s="65">
        <f>AVERAGE(H78:L78)</f>
        <v>0.78188432658933293</v>
      </c>
      <c r="AJ78" s="65">
        <f>AVERAGE(M78:Q78)</f>
        <v>0.99253021700827093</v>
      </c>
      <c r="AK78" s="65">
        <f>AVERAGE(R78:V78)</f>
        <v>1.2213727236657002</v>
      </c>
      <c r="AL78" s="65">
        <f>AVERAGE(W78:AA78)</f>
        <v>1.3964852396966976</v>
      </c>
      <c r="AM78" s="65">
        <f>AVERAGE(AB78:AF78)</f>
        <v>1.5186304825180907</v>
      </c>
      <c r="AN78" s="66"/>
      <c r="AO78" s="65">
        <f>AVERAGE(AH78:AI78)</f>
        <v>0.64790620983436376</v>
      </c>
      <c r="AP78" s="65">
        <f>AVERAGE(AJ78:AK78)</f>
        <v>1.1069514703369856</v>
      </c>
      <c r="AQ78" s="65">
        <f>AVERAGE(AL78:AM78)</f>
        <v>1.4575578611073943</v>
      </c>
    </row>
    <row r="79" spans="1:43" s="9" customFormat="1" x14ac:dyDescent="0.25">
      <c r="A79" s="13" t="s">
        <v>421</v>
      </c>
      <c r="B79" s="13"/>
      <c r="C79" s="52">
        <f>SUM(C53:C58)</f>
        <v>4.7847644683104526E-2</v>
      </c>
      <c r="D79" s="52">
        <f t="shared" ref="D79:AF79" si="13">SUM(D53:D58)</f>
        <v>7.1302774962285098E-2</v>
      </c>
      <c r="E79" s="52">
        <f t="shared" si="13"/>
        <v>8.4805211300914896E-2</v>
      </c>
      <c r="F79" s="52">
        <f t="shared" si="13"/>
        <v>9.2006918437800761E-2</v>
      </c>
      <c r="G79" s="52">
        <f t="shared" si="13"/>
        <v>9.6307073114247202E-2</v>
      </c>
      <c r="H79" s="52">
        <f t="shared" si="13"/>
        <v>9.8225400695959392E-2</v>
      </c>
      <c r="I79" s="52">
        <f t="shared" si="13"/>
        <v>9.6773761025768568E-2</v>
      </c>
      <c r="J79" s="52">
        <f t="shared" si="13"/>
        <v>9.602430417276589E-2</v>
      </c>
      <c r="K79" s="52">
        <f t="shared" si="13"/>
        <v>9.4823845211906344E-2</v>
      </c>
      <c r="L79" s="52">
        <f t="shared" si="13"/>
        <v>9.0727913711404345E-2</v>
      </c>
      <c r="M79" s="52">
        <f t="shared" si="13"/>
        <v>8.3273177040806959E-2</v>
      </c>
      <c r="N79" s="52">
        <f t="shared" si="13"/>
        <v>7.8464077413968963E-2</v>
      </c>
      <c r="O79" s="52">
        <f t="shared" si="13"/>
        <v>7.4356486373789776E-2</v>
      </c>
      <c r="P79" s="52">
        <f t="shared" si="13"/>
        <v>7.0759452036429651E-2</v>
      </c>
      <c r="Q79" s="52">
        <f t="shared" si="13"/>
        <v>6.7006216728010645E-2</v>
      </c>
      <c r="R79" s="52">
        <f t="shared" si="13"/>
        <v>6.2840833302180224E-2</v>
      </c>
      <c r="S79" s="52">
        <f t="shared" si="13"/>
        <v>6.188301930520225E-2</v>
      </c>
      <c r="T79" s="52">
        <f t="shared" si="13"/>
        <v>6.1744225643510328E-2</v>
      </c>
      <c r="U79" s="52">
        <f t="shared" si="13"/>
        <v>6.2247881648769009E-2</v>
      </c>
      <c r="V79" s="52">
        <f t="shared" si="13"/>
        <v>5.9627998515369936E-2</v>
      </c>
      <c r="W79" s="52">
        <f t="shared" si="13"/>
        <v>5.8198407046232623E-2</v>
      </c>
      <c r="X79" s="52">
        <f t="shared" si="13"/>
        <v>5.8488407164750275E-2</v>
      </c>
      <c r="Y79" s="52">
        <f t="shared" si="13"/>
        <v>5.9743744616603513E-2</v>
      </c>
      <c r="Z79" s="52">
        <f t="shared" si="13"/>
        <v>6.3388426477557519E-2</v>
      </c>
      <c r="AA79" s="52">
        <f t="shared" si="13"/>
        <v>6.6197085478295781E-2</v>
      </c>
      <c r="AB79" s="52">
        <f t="shared" si="13"/>
        <v>6.8502790741306524E-2</v>
      </c>
      <c r="AC79" s="52">
        <f t="shared" si="13"/>
        <v>7.0422225273334887E-2</v>
      </c>
      <c r="AD79" s="52">
        <f t="shared" si="13"/>
        <v>7.2038221048077597E-2</v>
      </c>
      <c r="AE79" s="52">
        <f t="shared" si="13"/>
        <v>7.3423634026248824E-2</v>
      </c>
      <c r="AF79" s="52">
        <f t="shared" si="13"/>
        <v>7.4608130147173213E-2</v>
      </c>
      <c r="AG79" s="67"/>
      <c r="AH79" s="65">
        <f t="shared" si="1"/>
        <v>7.8453924499670494E-2</v>
      </c>
      <c r="AI79" s="65">
        <f t="shared" si="2"/>
        <v>9.5315044963560913E-2</v>
      </c>
      <c r="AJ79" s="65">
        <f t="shared" si="3"/>
        <v>7.4771881918601207E-2</v>
      </c>
      <c r="AK79" s="65">
        <f t="shared" si="4"/>
        <v>6.1668791683006353E-2</v>
      </c>
      <c r="AL79" s="65">
        <f t="shared" si="5"/>
        <v>6.1203214156687946E-2</v>
      </c>
      <c r="AM79" s="65">
        <f t="shared" si="6"/>
        <v>7.1799000247228212E-2</v>
      </c>
      <c r="AN79" s="66"/>
      <c r="AO79" s="65">
        <f t="shared" si="7"/>
        <v>8.6884484731615697E-2</v>
      </c>
      <c r="AP79" s="65">
        <f t="shared" si="8"/>
        <v>6.8220336800803777E-2</v>
      </c>
      <c r="AQ79" s="65">
        <f t="shared" si="9"/>
        <v>6.6501107201958079E-2</v>
      </c>
    </row>
    <row r="80" spans="1:43" s="9" customFormat="1" x14ac:dyDescent="0.25">
      <c r="A80" s="13" t="s">
        <v>423</v>
      </c>
      <c r="B80" s="13"/>
      <c r="C80" s="52">
        <f>C59</f>
        <v>5.6888111192510988E-3</v>
      </c>
      <c r="D80" s="52">
        <f t="shared" ref="D80:AF80" si="14">D59</f>
        <v>8.5703398497824334E-3</v>
      </c>
      <c r="E80" s="52">
        <f t="shared" si="14"/>
        <v>1.0969442839432433E-2</v>
      </c>
      <c r="F80" s="52">
        <f t="shared" si="14"/>
        <v>1.2939094811817927E-2</v>
      </c>
      <c r="G80" s="52">
        <f t="shared" si="14"/>
        <v>1.4746575674538583E-2</v>
      </c>
      <c r="H80" s="52">
        <f t="shared" si="14"/>
        <v>1.6538856781831868E-2</v>
      </c>
      <c r="I80" s="52">
        <f t="shared" si="14"/>
        <v>1.8301531172176078E-2</v>
      </c>
      <c r="J80" s="52">
        <f t="shared" si="14"/>
        <v>2.0236501359831505E-2</v>
      </c>
      <c r="K80" s="52">
        <f t="shared" si="14"/>
        <v>2.2317384697561157E-2</v>
      </c>
      <c r="L80" s="52">
        <f t="shared" si="14"/>
        <v>2.4353754520535634E-2</v>
      </c>
      <c r="M80" s="52">
        <f t="shared" si="14"/>
        <v>2.6218614740386528E-2</v>
      </c>
      <c r="N80" s="52">
        <f t="shared" si="14"/>
        <v>2.8182521542571615E-2</v>
      </c>
      <c r="O80" s="52">
        <f t="shared" si="14"/>
        <v>3.0205702859923442E-2</v>
      </c>
      <c r="P80" s="52">
        <f t="shared" si="14"/>
        <v>3.2232201217879348E-2</v>
      </c>
      <c r="Q80" s="52">
        <f t="shared" si="14"/>
        <v>3.4183396303641402E-2</v>
      </c>
      <c r="R80" s="52">
        <f t="shared" si="14"/>
        <v>3.5998887718938159E-2</v>
      </c>
      <c r="S80" s="52">
        <f t="shared" si="14"/>
        <v>3.7858252671640669E-2</v>
      </c>
      <c r="T80" s="52">
        <f t="shared" si="14"/>
        <v>3.967949178789832E-2</v>
      </c>
      <c r="U80" s="52">
        <f t="shared" si="14"/>
        <v>4.1413013089927259E-2</v>
      </c>
      <c r="V80" s="52">
        <f t="shared" si="14"/>
        <v>4.2822483820505158E-2</v>
      </c>
      <c r="W80" s="52">
        <f t="shared" si="14"/>
        <v>4.4079848764784275E-2</v>
      </c>
      <c r="X80" s="52">
        <f t="shared" si="14"/>
        <v>4.5287808678412388E-2</v>
      </c>
      <c r="Y80" s="52">
        <f t="shared" si="14"/>
        <v>4.643855071385402E-2</v>
      </c>
      <c r="Z80" s="52">
        <f t="shared" si="14"/>
        <v>4.7610374216298559E-2</v>
      </c>
      <c r="AA80" s="52">
        <f t="shared" si="14"/>
        <v>4.8647206625916845E-2</v>
      </c>
      <c r="AB80" s="52">
        <f t="shared" si="14"/>
        <v>4.9517139011881504E-2</v>
      </c>
      <c r="AC80" s="52">
        <f t="shared" si="14"/>
        <v>5.0228224668075687E-2</v>
      </c>
      <c r="AD80" s="52">
        <f t="shared" si="14"/>
        <v>5.0799320395126045E-2</v>
      </c>
      <c r="AE80" s="52">
        <f t="shared" si="14"/>
        <v>5.1249998574651144E-2</v>
      </c>
      <c r="AF80" s="52">
        <f t="shared" si="14"/>
        <v>5.1595082149587787E-2</v>
      </c>
      <c r="AG80" s="67"/>
      <c r="AH80" s="65">
        <f t="shared" si="1"/>
        <v>1.0582852858964495E-2</v>
      </c>
      <c r="AI80" s="65">
        <f t="shared" si="2"/>
        <v>2.0349605706387247E-2</v>
      </c>
      <c r="AJ80" s="65">
        <f t="shared" si="3"/>
        <v>3.0204487332880465E-2</v>
      </c>
      <c r="AK80" s="65">
        <f t="shared" si="4"/>
        <v>3.9554425817781916E-2</v>
      </c>
      <c r="AL80" s="65">
        <f t="shared" si="5"/>
        <v>4.6412757799853217E-2</v>
      </c>
      <c r="AM80" s="65">
        <f t="shared" si="6"/>
        <v>5.0677952959864436E-2</v>
      </c>
      <c r="AN80" s="66"/>
      <c r="AO80" s="65">
        <f t="shared" si="7"/>
        <v>1.546622928267587E-2</v>
      </c>
      <c r="AP80" s="65">
        <f t="shared" si="8"/>
        <v>3.4879456575331189E-2</v>
      </c>
      <c r="AQ80" s="65">
        <f t="shared" si="9"/>
        <v>4.8545355379858823E-2</v>
      </c>
    </row>
    <row r="81" spans="1:43" s="9" customFormat="1" x14ac:dyDescent="0.25">
      <c r="A81" s="13" t="s">
        <v>426</v>
      </c>
      <c r="B81" s="13"/>
      <c r="C81" s="52">
        <f>C72</f>
        <v>0.34596674994845961</v>
      </c>
      <c r="D81" s="52">
        <f t="shared" ref="D81:AF81" si="15">D72</f>
        <v>0.44439009585270972</v>
      </c>
      <c r="E81" s="52">
        <f t="shared" si="15"/>
        <v>0.54479159864513282</v>
      </c>
      <c r="F81" s="52">
        <f t="shared" si="15"/>
        <v>0.64648221066535061</v>
      </c>
      <c r="G81" s="52">
        <f t="shared" si="15"/>
        <v>0.74952951982788885</v>
      </c>
      <c r="H81" s="52">
        <f t="shared" si="15"/>
        <v>0.85345527447710845</v>
      </c>
      <c r="I81" s="52">
        <f t="shared" si="15"/>
        <v>0.95708126579572372</v>
      </c>
      <c r="J81" s="52">
        <f t="shared" si="15"/>
        <v>1.0613011575406675</v>
      </c>
      <c r="K81" s="52">
        <f t="shared" si="15"/>
        <v>1.1652632943753753</v>
      </c>
      <c r="L81" s="52">
        <f t="shared" si="15"/>
        <v>1.2672342620873382</v>
      </c>
      <c r="M81" s="52">
        <f t="shared" si="15"/>
        <v>1.3663543747653997</v>
      </c>
      <c r="N81" s="52">
        <f t="shared" si="15"/>
        <v>1.4642523555751605</v>
      </c>
      <c r="O81" s="52">
        <f t="shared" si="15"/>
        <v>1.5599272024208686</v>
      </c>
      <c r="P81" s="52">
        <f t="shared" si="15"/>
        <v>1.6529789945445637</v>
      </c>
      <c r="Q81" s="52">
        <f t="shared" si="15"/>
        <v>1.7429406258867042</v>
      </c>
      <c r="R81" s="52">
        <f t="shared" si="15"/>
        <v>1.82913488610848</v>
      </c>
      <c r="S81" s="52">
        <f t="shared" si="15"/>
        <v>1.9130539997702183</v>
      </c>
      <c r="T81" s="52">
        <f t="shared" si="15"/>
        <v>1.9937111579628095</v>
      </c>
      <c r="U81" s="52">
        <f t="shared" si="15"/>
        <v>2.0708131169610136</v>
      </c>
      <c r="V81" s="52">
        <f t="shared" si="15"/>
        <v>2.1424458631928736</v>
      </c>
      <c r="W81" s="52">
        <f t="shared" si="15"/>
        <v>2.2100957490071469</v>
      </c>
      <c r="X81" s="52">
        <f t="shared" si="15"/>
        <v>2.2742147512592692</v>
      </c>
      <c r="Y81" s="52">
        <f t="shared" si="15"/>
        <v>2.3346867572672756</v>
      </c>
      <c r="Z81" s="52">
        <f t="shared" si="15"/>
        <v>2.3921462688922546</v>
      </c>
      <c r="AA81" s="52">
        <f t="shared" si="15"/>
        <v>2.4453191843582323</v>
      </c>
      <c r="AB81" s="52">
        <f t="shared" si="15"/>
        <v>2.4941769769510169</v>
      </c>
      <c r="AC81" s="52">
        <f t="shared" si="15"/>
        <v>2.5387910934018469</v>
      </c>
      <c r="AD81" s="52">
        <f t="shared" si="15"/>
        <v>2.5792750504620461</v>
      </c>
      <c r="AE81" s="52">
        <f t="shared" si="15"/>
        <v>2.615772465867066</v>
      </c>
      <c r="AF81" s="52">
        <f t="shared" si="15"/>
        <v>2.6484224202604865</v>
      </c>
      <c r="AG81" s="67"/>
      <c r="AH81" s="65">
        <f>AVERAGE(C81:G81)</f>
        <v>0.5462320349879084</v>
      </c>
      <c r="AI81" s="65">
        <f>AVERAGE(H81:L81)</f>
        <v>1.0608670508552425</v>
      </c>
      <c r="AJ81" s="65">
        <f>AVERAGE(M81:Q81)</f>
        <v>1.5572907106385392</v>
      </c>
      <c r="AK81" s="65">
        <f>AVERAGE(R81:V81)</f>
        <v>1.9898318047990788</v>
      </c>
      <c r="AL81" s="65">
        <f>AVERAGE(W81:AA81)</f>
        <v>2.3312925421568358</v>
      </c>
      <c r="AM81" s="65">
        <f>AVERAGE(AB81:AF81)</f>
        <v>2.5752876013884922</v>
      </c>
      <c r="AN81" s="66"/>
      <c r="AO81" s="65">
        <f>AVERAGE(AH81:AI81)</f>
        <v>0.80354954292157543</v>
      </c>
      <c r="AP81" s="65">
        <f>AVERAGE(AJ81:AK81)</f>
        <v>1.7735612577188089</v>
      </c>
      <c r="AQ81" s="65">
        <f>AVERAGE(AL81:AM81)</f>
        <v>2.4532900717726642</v>
      </c>
    </row>
    <row r="82" spans="1:43" s="9" customFormat="1" x14ac:dyDescent="0.25">
      <c r="A82" s="13" t="s">
        <v>425</v>
      </c>
      <c r="B82" s="13"/>
      <c r="C82" s="52">
        <f>SUM(C51:C52)</f>
        <v>9.3165908328852881E-3</v>
      </c>
      <c r="D82" s="52">
        <f t="shared" ref="D82:AF82" si="16">SUM(D51:D52)</f>
        <v>1.4607876641283823E-2</v>
      </c>
      <c r="E82" s="52">
        <f t="shared" si="16"/>
        <v>1.7821263334023486E-2</v>
      </c>
      <c r="F82" s="52">
        <f t="shared" si="16"/>
        <v>1.9574209805234728E-2</v>
      </c>
      <c r="G82" s="52">
        <f t="shared" si="16"/>
        <v>2.0599341463784775E-2</v>
      </c>
      <c r="H82" s="52">
        <f t="shared" si="16"/>
        <v>2.1079628915219358E-2</v>
      </c>
      <c r="I82" s="52">
        <f t="shared" si="16"/>
        <v>2.0847473682824774E-2</v>
      </c>
      <c r="J82" s="52">
        <f t="shared" si="16"/>
        <v>2.0750551370983007E-2</v>
      </c>
      <c r="K82" s="52">
        <f t="shared" si="16"/>
        <v>2.0605540781326169E-2</v>
      </c>
      <c r="L82" s="52">
        <f t="shared" si="16"/>
        <v>1.9891067162661244E-2</v>
      </c>
      <c r="M82" s="52">
        <f t="shared" si="16"/>
        <v>1.8459389404254116E-2</v>
      </c>
      <c r="N82" s="52">
        <f t="shared" si="16"/>
        <v>1.7516686968198761E-2</v>
      </c>
      <c r="O82" s="52">
        <f t="shared" si="16"/>
        <v>1.6733766008949637E-2</v>
      </c>
      <c r="P82" s="52">
        <f t="shared" si="16"/>
        <v>1.6057513231138368E-2</v>
      </c>
      <c r="Q82" s="52">
        <f t="shared" si="16"/>
        <v>1.5337943943878364E-2</v>
      </c>
      <c r="R82" s="52">
        <f t="shared" si="16"/>
        <v>1.4499772412458671E-2</v>
      </c>
      <c r="S82" s="52">
        <f t="shared" si="16"/>
        <v>1.4280318230964151E-2</v>
      </c>
      <c r="T82" s="52">
        <f t="shared" si="16"/>
        <v>1.4239975122863232E-2</v>
      </c>
      <c r="U82" s="52">
        <f t="shared" si="16"/>
        <v>1.4321160184254965E-2</v>
      </c>
      <c r="V82" s="52">
        <f t="shared" si="16"/>
        <v>1.3730531746489884E-2</v>
      </c>
      <c r="W82" s="52">
        <f t="shared" si="16"/>
        <v>1.3300288170690046E-2</v>
      </c>
      <c r="X82" s="52">
        <f t="shared" si="16"/>
        <v>1.3195472956199904E-2</v>
      </c>
      <c r="Y82" s="52">
        <f t="shared" si="16"/>
        <v>1.329091243574386E-2</v>
      </c>
      <c r="Z82" s="52">
        <f t="shared" si="16"/>
        <v>1.3878520808795355E-2</v>
      </c>
      <c r="AA82" s="52">
        <f t="shared" si="16"/>
        <v>1.4319827273192195E-2</v>
      </c>
      <c r="AB82" s="52">
        <f t="shared" si="16"/>
        <v>1.4643465107259016E-2</v>
      </c>
      <c r="AC82" s="52">
        <f t="shared" si="16"/>
        <v>1.4868637692083431E-2</v>
      </c>
      <c r="AD82" s="52">
        <f t="shared" si="16"/>
        <v>1.501583943180838E-2</v>
      </c>
      <c r="AE82" s="52">
        <f t="shared" si="16"/>
        <v>1.5105532762971855E-2</v>
      </c>
      <c r="AF82" s="52">
        <f t="shared" si="16"/>
        <v>1.5149073362855085E-2</v>
      </c>
      <c r="AG82" s="67"/>
      <c r="AH82" s="65">
        <f>AVERAGE(C82:G82)</f>
        <v>1.6383856415442422E-2</v>
      </c>
      <c r="AI82" s="65">
        <f>AVERAGE(H82:L82)</f>
        <v>2.063485238260291E-2</v>
      </c>
      <c r="AJ82" s="65">
        <f>AVERAGE(M82:Q82)</f>
        <v>1.6821059911283846E-2</v>
      </c>
      <c r="AK82" s="65">
        <f>AVERAGE(R82:V82)</f>
        <v>1.4214351539406181E-2</v>
      </c>
      <c r="AL82" s="65">
        <f>AVERAGE(W82:AA82)</f>
        <v>1.3597004328924273E-2</v>
      </c>
      <c r="AM82" s="65">
        <f>AVERAGE(AB82:AF82)</f>
        <v>1.4956509671395552E-2</v>
      </c>
      <c r="AN82" s="66"/>
      <c r="AO82" s="65">
        <f>AVERAGE(AH82:AI82)</f>
        <v>1.8509354399022668E-2</v>
      </c>
      <c r="AP82" s="65">
        <f>AVERAGE(AJ82:AK82)</f>
        <v>1.5517705725345013E-2</v>
      </c>
      <c r="AQ82" s="65">
        <f>AVERAGE(AL82:AM82)</f>
        <v>1.4276757000159911E-2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2.0513739408768411E-2</v>
      </c>
      <c r="D87" s="52">
        <f t="shared" ref="D87:AF92" si="20">D60</f>
        <v>2.9327292916195083E-2</v>
      </c>
      <c r="E87" s="52">
        <f t="shared" si="20"/>
        <v>3.2951517810541765E-2</v>
      </c>
      <c r="F87" s="52">
        <f t="shared" si="20"/>
        <v>3.4716877551329753E-2</v>
      </c>
      <c r="G87" s="52">
        <f t="shared" si="20"/>
        <v>3.7626332549028307E-2</v>
      </c>
      <c r="H87" s="52">
        <f t="shared" si="20"/>
        <v>3.9594987420258798E-2</v>
      </c>
      <c r="I87" s="52">
        <f t="shared" si="20"/>
        <v>4.0739008402004534E-2</v>
      </c>
      <c r="J87" s="52">
        <f t="shared" si="20"/>
        <v>4.1568292235970944E-2</v>
      </c>
      <c r="K87" s="52">
        <f t="shared" si="20"/>
        <v>4.2262033529398328E-2</v>
      </c>
      <c r="L87" s="52">
        <f t="shared" si="20"/>
        <v>3.9190763221189737E-2</v>
      </c>
      <c r="M87" s="52">
        <f t="shared" si="20"/>
        <v>3.4807177813708887E-2</v>
      </c>
      <c r="N87" s="52">
        <f t="shared" si="20"/>
        <v>3.347406881262794E-2</v>
      </c>
      <c r="O87" s="52">
        <f t="shared" si="20"/>
        <v>3.3199173040984221E-2</v>
      </c>
      <c r="P87" s="52">
        <f t="shared" si="20"/>
        <v>3.3254084938688054E-2</v>
      </c>
      <c r="Q87" s="52">
        <f t="shared" si="20"/>
        <v>2.8626780388841033E-2</v>
      </c>
      <c r="R87" s="52">
        <f t="shared" si="20"/>
        <v>2.4747133287734469E-2</v>
      </c>
      <c r="S87" s="52">
        <f t="shared" si="20"/>
        <v>2.3387365359145099E-2</v>
      </c>
      <c r="T87" s="52">
        <f t="shared" si="20"/>
        <v>2.286652893824077E-2</v>
      </c>
      <c r="U87" s="52">
        <f t="shared" si="20"/>
        <v>2.2589395466111335E-2</v>
      </c>
      <c r="V87" s="52">
        <f t="shared" si="20"/>
        <v>1.7108302739131453E-2</v>
      </c>
      <c r="W87" s="52">
        <f t="shared" si="20"/>
        <v>1.3225709003058132E-2</v>
      </c>
      <c r="X87" s="52">
        <f t="shared" si="20"/>
        <v>1.1624758023908518E-2</v>
      </c>
      <c r="Y87" s="52">
        <f t="shared" si="20"/>
        <v>1.0787905390101483E-2</v>
      </c>
      <c r="Z87" s="52">
        <f t="shared" si="20"/>
        <v>1.0203419576284853E-2</v>
      </c>
      <c r="AA87" s="52">
        <f t="shared" si="20"/>
        <v>9.6989289442831802E-3</v>
      </c>
      <c r="AB87" s="52">
        <f t="shared" si="20"/>
        <v>9.2247579874203001E-3</v>
      </c>
      <c r="AC87" s="52">
        <f t="shared" si="20"/>
        <v>8.7682545245473618E-3</v>
      </c>
      <c r="AD87" s="52">
        <f t="shared" si="20"/>
        <v>8.3294954057922029E-3</v>
      </c>
      <c r="AE87" s="52">
        <f t="shared" si="20"/>
        <v>7.9101946287868201E-3</v>
      </c>
      <c r="AF87" s="52">
        <f t="shared" si="20"/>
        <v>7.5122662390312671E-3</v>
      </c>
      <c r="AH87" s="65">
        <f t="shared" ref="AH87:AH93" si="21">AVERAGE(C87:G87)</f>
        <v>3.1027152047172667E-2</v>
      </c>
      <c r="AI87" s="65">
        <f t="shared" ref="AI87:AI93" si="22">AVERAGE(H87:L87)</f>
        <v>4.0671016961764471E-2</v>
      </c>
      <c r="AJ87" s="65">
        <f t="shared" ref="AJ87:AJ93" si="23">AVERAGE(M87:Q87)</f>
        <v>3.2672256998970028E-2</v>
      </c>
      <c r="AK87" s="65">
        <f t="shared" ref="AK87:AK93" si="24">AVERAGE(R87:V87)</f>
        <v>2.2139745158072623E-2</v>
      </c>
      <c r="AL87" s="65">
        <f t="shared" ref="AL87:AL93" si="25">AVERAGE(W87:AA87)</f>
        <v>1.1108144187527234E-2</v>
      </c>
      <c r="AM87" s="65">
        <f t="shared" ref="AM87:AM93" si="26">AVERAGE(AB87:AF87)</f>
        <v>8.3489937571155914E-3</v>
      </c>
      <c r="AN87" s="66"/>
      <c r="AO87" s="65">
        <f t="shared" ref="AO87:AO93" si="27">AVERAGE(AH87:AI87)</f>
        <v>3.5849084504468567E-2</v>
      </c>
      <c r="AP87" s="65">
        <f t="shared" ref="AP87:AP93" si="28">AVERAGE(AJ87:AK87)</f>
        <v>2.7406001078521328E-2</v>
      </c>
      <c r="AQ87" s="65">
        <f t="shared" ref="AQ87:AQ93" si="29">AVERAGE(AL87:AM87)</f>
        <v>9.7285689723214126E-3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1.0323525447942895E-2</v>
      </c>
      <c r="D88" s="52">
        <f t="shared" ref="D88:R88" si="30">D61</f>
        <v>1.7210776134936576E-2</v>
      </c>
      <c r="E88" s="52">
        <f t="shared" si="30"/>
        <v>2.0484881671725796E-2</v>
      </c>
      <c r="F88" s="52">
        <f t="shared" si="30"/>
        <v>2.2077621233019207E-2</v>
      </c>
      <c r="G88" s="52">
        <f t="shared" si="30"/>
        <v>2.297929786178967E-2</v>
      </c>
      <c r="H88" s="52">
        <f t="shared" si="30"/>
        <v>2.3565161140356214E-2</v>
      </c>
      <c r="I88" s="52">
        <f t="shared" si="30"/>
        <v>2.2871626114963926E-2</v>
      </c>
      <c r="J88" s="52">
        <f t="shared" si="30"/>
        <v>2.2717776764773739E-2</v>
      </c>
      <c r="K88" s="52">
        <f t="shared" si="30"/>
        <v>2.0311436589272088E-2</v>
      </c>
      <c r="L88" s="52">
        <f t="shared" si="30"/>
        <v>1.9419825756884734E-2</v>
      </c>
      <c r="M88" s="52">
        <f t="shared" si="30"/>
        <v>1.0572145066077418E-2</v>
      </c>
      <c r="N88" s="52">
        <f t="shared" si="30"/>
        <v>4.9878118486376523E-3</v>
      </c>
      <c r="O88" s="52">
        <f t="shared" si="30"/>
        <v>3.2368073614460211E-3</v>
      </c>
      <c r="P88" s="52">
        <f t="shared" si="30"/>
        <v>2.4832952399168706E-3</v>
      </c>
      <c r="Q88" s="52">
        <f t="shared" si="30"/>
        <v>2.0306575253962434E-3</v>
      </c>
      <c r="R88" s="52">
        <f t="shared" si="30"/>
        <v>1.6865894921225583E-3</v>
      </c>
      <c r="S88" s="52">
        <f t="shared" si="20"/>
        <v>2.5476470753631525E-3</v>
      </c>
      <c r="T88" s="52">
        <f t="shared" si="20"/>
        <v>2.721199077383813E-3</v>
      </c>
      <c r="U88" s="52">
        <f t="shared" si="20"/>
        <v>2.6315897953061757E-3</v>
      </c>
      <c r="V88" s="52">
        <f t="shared" si="20"/>
        <v>2.4683785152711636E-3</v>
      </c>
      <c r="W88" s="52">
        <f t="shared" si="20"/>
        <v>2.2945979396576887E-3</v>
      </c>
      <c r="X88" s="52">
        <f t="shared" si="20"/>
        <v>3.180623155635577E-3</v>
      </c>
      <c r="Y88" s="52">
        <f t="shared" si="20"/>
        <v>3.4367174214834369E-3</v>
      </c>
      <c r="Z88" s="52">
        <f t="shared" si="20"/>
        <v>3.4480135603576138E-3</v>
      </c>
      <c r="AA88" s="52">
        <f t="shared" si="20"/>
        <v>3.3846100808354314E-3</v>
      </c>
      <c r="AB88" s="52">
        <f t="shared" si="20"/>
        <v>3.3029272234972838E-3</v>
      </c>
      <c r="AC88" s="52">
        <f t="shared" si="20"/>
        <v>3.2204329792986488E-3</v>
      </c>
      <c r="AD88" s="52">
        <f t="shared" si="20"/>
        <v>3.1417921515914603E-3</v>
      </c>
      <c r="AE88" s="52">
        <f t="shared" si="20"/>
        <v>3.0685292862187388E-3</v>
      </c>
      <c r="AF88" s="52">
        <f t="shared" si="20"/>
        <v>3.0008161978265302E-3</v>
      </c>
      <c r="AH88" s="65">
        <f t="shared" si="21"/>
        <v>1.8615220469882832E-2</v>
      </c>
      <c r="AI88" s="65">
        <f t="shared" si="22"/>
        <v>2.1777165273250139E-2</v>
      </c>
      <c r="AJ88" s="65">
        <f t="shared" si="23"/>
        <v>4.6621434082948412E-3</v>
      </c>
      <c r="AK88" s="65">
        <f t="shared" si="24"/>
        <v>2.4110807910893727E-3</v>
      </c>
      <c r="AL88" s="65">
        <f t="shared" si="25"/>
        <v>3.1489124315939496E-3</v>
      </c>
      <c r="AM88" s="65">
        <f t="shared" si="26"/>
        <v>3.1468995676865322E-3</v>
      </c>
      <c r="AN88" s="66"/>
      <c r="AO88" s="65">
        <f t="shared" si="27"/>
        <v>2.0196192871566487E-2</v>
      </c>
      <c r="AP88" s="65">
        <f t="shared" si="28"/>
        <v>3.5366120996921067E-3</v>
      </c>
      <c r="AQ88" s="65">
        <f t="shared" si="29"/>
        <v>3.1479059996402407E-3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9.5272950861704214E-3</v>
      </c>
      <c r="D89" s="52">
        <f t="shared" si="20"/>
        <v>1.4929441977138408E-2</v>
      </c>
      <c r="E89" s="52">
        <f t="shared" si="20"/>
        <v>1.7300224433602109E-2</v>
      </c>
      <c r="F89" s="52">
        <f t="shared" si="20"/>
        <v>1.8371707314300274E-2</v>
      </c>
      <c r="G89" s="52">
        <f t="shared" si="20"/>
        <v>1.9683380689622942E-2</v>
      </c>
      <c r="H89" s="52">
        <f t="shared" si="20"/>
        <v>2.0275405753831736E-2</v>
      </c>
      <c r="I89" s="52">
        <f t="shared" si="20"/>
        <v>2.0438067181597255E-2</v>
      </c>
      <c r="J89" s="52">
        <f t="shared" si="20"/>
        <v>2.0436697412355057E-2</v>
      </c>
      <c r="K89" s="52">
        <f t="shared" si="20"/>
        <v>2.015986506427225E-2</v>
      </c>
      <c r="L89" s="52">
        <f t="shared" si="20"/>
        <v>1.8733878104788309E-2</v>
      </c>
      <c r="M89" s="52">
        <f t="shared" si="20"/>
        <v>1.6815140860316397E-2</v>
      </c>
      <c r="N89" s="52">
        <f t="shared" si="20"/>
        <v>1.5571208176626735E-2</v>
      </c>
      <c r="O89" s="52">
        <f t="shared" si="20"/>
        <v>1.4690778040105761E-2</v>
      </c>
      <c r="P89" s="52">
        <f t="shared" si="20"/>
        <v>1.3896115489978765E-2</v>
      </c>
      <c r="Q89" s="52">
        <f t="shared" si="20"/>
        <v>1.1572067153616855E-2</v>
      </c>
      <c r="R89" s="52">
        <f t="shared" si="20"/>
        <v>1.0254753366865635E-2</v>
      </c>
      <c r="S89" s="52">
        <f t="shared" si="20"/>
        <v>9.3917925310242779E-3</v>
      </c>
      <c r="T89" s="52">
        <f t="shared" si="20"/>
        <v>8.6069373386520459E-3</v>
      </c>
      <c r="U89" s="52">
        <f t="shared" si="20"/>
        <v>7.8785830075734677E-3</v>
      </c>
      <c r="V89" s="52">
        <f t="shared" si="20"/>
        <v>6.0976786348315012E-3</v>
      </c>
      <c r="W89" s="52">
        <f t="shared" si="20"/>
        <v>5.1092635408236248E-3</v>
      </c>
      <c r="X89" s="52">
        <f t="shared" si="20"/>
        <v>4.517211899302773E-3</v>
      </c>
      <c r="Y89" s="52">
        <f t="shared" si="20"/>
        <v>4.006743523993766E-3</v>
      </c>
      <c r="Z89" s="52">
        <f t="shared" si="20"/>
        <v>3.5571034443968668E-3</v>
      </c>
      <c r="AA89" s="52">
        <f t="shared" si="20"/>
        <v>3.1591789688764586E-3</v>
      </c>
      <c r="AB89" s="52">
        <f t="shared" si="20"/>
        <v>2.8062644259463734E-3</v>
      </c>
      <c r="AC89" s="52">
        <f t="shared" si="20"/>
        <v>2.4938246497346367E-3</v>
      </c>
      <c r="AD89" s="52">
        <f t="shared" si="20"/>
        <v>2.2163483853904838E-3</v>
      </c>
      <c r="AE89" s="52">
        <f t="shared" si="20"/>
        <v>1.9702754694403009E-3</v>
      </c>
      <c r="AF89" s="52">
        <f t="shared" si="20"/>
        <v>1.7519180780864682E-3</v>
      </c>
      <c r="AH89" s="65">
        <f t="shared" si="21"/>
        <v>1.596240990016683E-2</v>
      </c>
      <c r="AI89" s="65">
        <f t="shared" si="22"/>
        <v>2.0008782703368921E-2</v>
      </c>
      <c r="AJ89" s="65">
        <f t="shared" si="23"/>
        <v>1.4509061944128904E-2</v>
      </c>
      <c r="AK89" s="65">
        <f t="shared" si="24"/>
        <v>8.4459489757893851E-3</v>
      </c>
      <c r="AL89" s="65">
        <f t="shared" si="25"/>
        <v>4.0699002754786984E-3</v>
      </c>
      <c r="AM89" s="65">
        <f t="shared" si="26"/>
        <v>2.2477262017196525E-3</v>
      </c>
      <c r="AN89" s="66"/>
      <c r="AO89" s="65">
        <f t="shared" si="27"/>
        <v>1.7985596301767874E-2</v>
      </c>
      <c r="AP89" s="65">
        <f t="shared" si="28"/>
        <v>1.1477505459959144E-2</v>
      </c>
      <c r="AQ89" s="65">
        <f t="shared" si="29"/>
        <v>3.1588132385991755E-3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1.7487385784220991E-2</v>
      </c>
      <c r="D90" s="52">
        <f t="shared" si="20"/>
        <v>2.5717657590924658E-2</v>
      </c>
      <c r="E90" s="52">
        <f t="shared" si="20"/>
        <v>2.9357875697470205E-2</v>
      </c>
      <c r="F90" s="52">
        <f t="shared" si="20"/>
        <v>3.1257150622445995E-2</v>
      </c>
      <c r="G90" s="52">
        <f t="shared" si="20"/>
        <v>3.4339947110805964E-2</v>
      </c>
      <c r="H90" s="52">
        <f t="shared" si="20"/>
        <v>3.6027305479621158E-2</v>
      </c>
      <c r="I90" s="52">
        <f t="shared" si="20"/>
        <v>3.7106231107689597E-2</v>
      </c>
      <c r="J90" s="52">
        <f t="shared" si="20"/>
        <v>3.8259855325075129E-2</v>
      </c>
      <c r="K90" s="52">
        <f t="shared" si="20"/>
        <v>3.8253630787021646E-2</v>
      </c>
      <c r="L90" s="52">
        <f t="shared" si="20"/>
        <v>4.0892661934232397E-2</v>
      </c>
      <c r="M90" s="52">
        <f t="shared" si="20"/>
        <v>3.7835959405921465E-2</v>
      </c>
      <c r="N90" s="52">
        <f t="shared" si="20"/>
        <v>3.6651905058584719E-2</v>
      </c>
      <c r="O90" s="52">
        <f t="shared" si="20"/>
        <v>3.6133035725491626E-2</v>
      </c>
      <c r="P90" s="52">
        <f t="shared" si="20"/>
        <v>3.5783598695430067E-2</v>
      </c>
      <c r="Q90" s="52">
        <f t="shared" si="20"/>
        <v>3.6327471036862576E-2</v>
      </c>
      <c r="R90" s="52">
        <f t="shared" si="20"/>
        <v>3.6291568464783618E-2</v>
      </c>
      <c r="S90" s="52">
        <f t="shared" si="20"/>
        <v>3.6007520851049343E-2</v>
      </c>
      <c r="T90" s="52">
        <f t="shared" si="20"/>
        <v>3.5295740183821596E-2</v>
      </c>
      <c r="U90" s="52">
        <f t="shared" si="20"/>
        <v>3.4712061755949819E-2</v>
      </c>
      <c r="V90" s="52">
        <f t="shared" si="20"/>
        <v>3.5728877097005889E-2</v>
      </c>
      <c r="W90" s="52">
        <f t="shared" si="20"/>
        <v>3.575030617449327E-2</v>
      </c>
      <c r="X90" s="52">
        <f t="shared" si="20"/>
        <v>3.5385662615564153E-2</v>
      </c>
      <c r="Y90" s="52">
        <f t="shared" si="20"/>
        <v>3.4877750193311477E-2</v>
      </c>
      <c r="Z90" s="52">
        <f t="shared" si="20"/>
        <v>3.4311235631419516E-2</v>
      </c>
      <c r="AA90" s="52">
        <f t="shared" si="20"/>
        <v>3.3969644341210414E-2</v>
      </c>
      <c r="AB90" s="52">
        <f t="shared" si="20"/>
        <v>3.2581495489003735E-2</v>
      </c>
      <c r="AC90" s="52">
        <f t="shared" si="20"/>
        <v>3.1632133638545022E-2</v>
      </c>
      <c r="AD90" s="52">
        <f t="shared" si="20"/>
        <v>3.0845438584086428E-2</v>
      </c>
      <c r="AE90" s="52">
        <f t="shared" si="20"/>
        <v>3.0110670258488601E-2</v>
      </c>
      <c r="AF90" s="52">
        <f t="shared" si="20"/>
        <v>2.9392407576109641E-2</v>
      </c>
      <c r="AH90" s="65">
        <f t="shared" si="21"/>
        <v>2.7632003361173562E-2</v>
      </c>
      <c r="AI90" s="65">
        <f t="shared" si="22"/>
        <v>3.8107936926727981E-2</v>
      </c>
      <c r="AJ90" s="65">
        <f t="shared" si="23"/>
        <v>3.6546393984458095E-2</v>
      </c>
      <c r="AK90" s="65">
        <f t="shared" si="24"/>
        <v>3.560715367052205E-2</v>
      </c>
      <c r="AL90" s="65">
        <f t="shared" si="25"/>
        <v>3.4858919791199768E-2</v>
      </c>
      <c r="AM90" s="65">
        <f t="shared" si="26"/>
        <v>3.0912429109246686E-2</v>
      </c>
      <c r="AN90" s="66"/>
      <c r="AO90" s="65">
        <f t="shared" si="27"/>
        <v>3.2869970143950773E-2</v>
      </c>
      <c r="AP90" s="65">
        <f t="shared" si="28"/>
        <v>3.6076773827490069E-2</v>
      </c>
      <c r="AQ90" s="65">
        <f t="shared" si="29"/>
        <v>3.2885674450223223E-2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2.4654604955182523E-3</v>
      </c>
      <c r="D91" s="52">
        <f t="shared" si="20"/>
        <v>3.4005740621792235E-3</v>
      </c>
      <c r="E91" s="52">
        <f t="shared" si="20"/>
        <v>3.6750255202629089E-3</v>
      </c>
      <c r="F91" s="52">
        <f t="shared" si="20"/>
        <v>3.7500013353893051E-3</v>
      </c>
      <c r="G91" s="52">
        <f t="shared" si="20"/>
        <v>4.3396316874992381E-3</v>
      </c>
      <c r="H91" s="52">
        <f t="shared" si="20"/>
        <v>4.5337235948442588E-3</v>
      </c>
      <c r="I91" s="52">
        <f t="shared" si="20"/>
        <v>4.444620259349154E-3</v>
      </c>
      <c r="J91" s="52">
        <f t="shared" si="20"/>
        <v>4.3212556059404285E-3</v>
      </c>
      <c r="K91" s="52">
        <f t="shared" si="20"/>
        <v>4.1557827206374605E-3</v>
      </c>
      <c r="L91" s="52">
        <f t="shared" si="20"/>
        <v>4.5992287561942395E-3</v>
      </c>
      <c r="M91" s="52">
        <f t="shared" si="20"/>
        <v>4.9114411613426492E-3</v>
      </c>
      <c r="N91" s="52">
        <f t="shared" si="20"/>
        <v>4.6693024225309531E-3</v>
      </c>
      <c r="O91" s="52">
        <f t="shared" si="20"/>
        <v>4.5322341963512838E-3</v>
      </c>
      <c r="P91" s="52">
        <f t="shared" si="20"/>
        <v>4.4309606740460233E-3</v>
      </c>
      <c r="Q91" s="52">
        <f t="shared" si="20"/>
        <v>6.4372101482438387E-3</v>
      </c>
      <c r="R91" s="52">
        <f t="shared" si="20"/>
        <v>7.159518035404544E-3</v>
      </c>
      <c r="S91" s="52">
        <f t="shared" si="20"/>
        <v>7.5366669399538457E-3</v>
      </c>
      <c r="T91" s="52">
        <f t="shared" si="20"/>
        <v>7.6332609235109537E-3</v>
      </c>
      <c r="U91" s="52">
        <f t="shared" si="20"/>
        <v>7.6227836856359995E-3</v>
      </c>
      <c r="V91" s="52">
        <f t="shared" si="20"/>
        <v>4.6915422675203955E-3</v>
      </c>
      <c r="W91" s="52">
        <f t="shared" si="20"/>
        <v>3.5964122010437192E-3</v>
      </c>
      <c r="X91" s="52">
        <f t="shared" si="20"/>
        <v>3.2874793663686414E-3</v>
      </c>
      <c r="Y91" s="52">
        <f t="shared" si="20"/>
        <v>3.0697148268529198E-3</v>
      </c>
      <c r="Z91" s="52">
        <f t="shared" si="20"/>
        <v>3.8423273806487525E-3</v>
      </c>
      <c r="AA91" s="52">
        <f t="shared" si="20"/>
        <v>4.0273782549816962E-3</v>
      </c>
      <c r="AB91" s="52">
        <f t="shared" si="20"/>
        <v>3.9909089455001674E-3</v>
      </c>
      <c r="AC91" s="52">
        <f t="shared" si="20"/>
        <v>3.8827391763566442E-3</v>
      </c>
      <c r="AD91" s="52">
        <f t="shared" si="20"/>
        <v>3.7522534614921953E-3</v>
      </c>
      <c r="AE91" s="52">
        <f t="shared" si="20"/>
        <v>3.6149293955158725E-3</v>
      </c>
      <c r="AF91" s="52">
        <f t="shared" si="20"/>
        <v>3.4765795899555584E-3</v>
      </c>
      <c r="AH91" s="65">
        <f t="shared" si="21"/>
        <v>3.526138620169786E-3</v>
      </c>
      <c r="AI91" s="65">
        <f t="shared" si="22"/>
        <v>4.4109221873931083E-3</v>
      </c>
      <c r="AJ91" s="65">
        <f t="shared" si="23"/>
        <v>4.9962297205029494E-3</v>
      </c>
      <c r="AK91" s="65">
        <f t="shared" si="24"/>
        <v>6.928754370405148E-3</v>
      </c>
      <c r="AL91" s="65">
        <f t="shared" si="25"/>
        <v>3.5646624059791458E-3</v>
      </c>
      <c r="AM91" s="65">
        <f t="shared" si="26"/>
        <v>3.7434821137640878E-3</v>
      </c>
      <c r="AN91" s="66"/>
      <c r="AO91" s="65">
        <f t="shared" si="27"/>
        <v>3.9685304037814471E-3</v>
      </c>
      <c r="AP91" s="65">
        <f t="shared" si="28"/>
        <v>5.9624920454540483E-3</v>
      </c>
      <c r="AQ91" s="65">
        <f t="shared" si="29"/>
        <v>3.6540722598716168E-3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4.5214939775059189E-5</v>
      </c>
      <c r="D92" s="52">
        <f t="shared" si="20"/>
        <v>6.5704730721208741E-5</v>
      </c>
      <c r="E92" s="52">
        <f t="shared" si="20"/>
        <v>7.5935070456670524E-5</v>
      </c>
      <c r="F92" s="52">
        <f t="shared" si="20"/>
        <v>8.1425166078909225E-5</v>
      </c>
      <c r="G92" s="52">
        <f t="shared" si="20"/>
        <v>8.5191229472594807E-5</v>
      </c>
      <c r="H92" s="52">
        <f t="shared" si="20"/>
        <v>8.8550608208121695E-5</v>
      </c>
      <c r="I92" s="52">
        <f t="shared" si="20"/>
        <v>9.1279119858759993E-5</v>
      </c>
      <c r="J92" s="52">
        <f t="shared" si="20"/>
        <v>9.459703947118419E-5</v>
      </c>
      <c r="K92" s="52">
        <f t="shared" si="20"/>
        <v>9.8525913030835205E-5</v>
      </c>
      <c r="L92" s="52">
        <f t="shared" si="20"/>
        <v>1.0187674876065512E-4</v>
      </c>
      <c r="M92" s="52">
        <f t="shared" si="20"/>
        <v>1.0439571109055159E-4</v>
      </c>
      <c r="N92" s="52">
        <f t="shared" si="20"/>
        <v>1.0713321854432391E-4</v>
      </c>
      <c r="O92" s="52">
        <f t="shared" si="20"/>
        <v>1.0989726584302554E-4</v>
      </c>
      <c r="P92" s="52">
        <f t="shared" si="20"/>
        <v>1.1242380153373987E-4</v>
      </c>
      <c r="Q92" s="52">
        <f t="shared" si="20"/>
        <v>1.1475982641449439E-4</v>
      </c>
      <c r="R92" s="52">
        <f t="shared" si="20"/>
        <v>1.1641141988420956E-4</v>
      </c>
      <c r="S92" s="52">
        <f t="shared" si="20"/>
        <v>1.1842671858092841E-4</v>
      </c>
      <c r="T92" s="52">
        <f t="shared" si="20"/>
        <v>1.2038238526294717E-4</v>
      </c>
      <c r="U92" s="52">
        <f t="shared" si="20"/>
        <v>1.222192613606791E-4</v>
      </c>
      <c r="V92" s="52">
        <f t="shared" si="20"/>
        <v>1.2302714413471013E-4</v>
      </c>
      <c r="W92" s="52">
        <f t="shared" si="20"/>
        <v>1.2338945850479067E-4</v>
      </c>
      <c r="X92" s="52">
        <f t="shared" si="20"/>
        <v>1.2389116605150761E-4</v>
      </c>
      <c r="Y92" s="52">
        <f t="shared" si="20"/>
        <v>1.2454762095502923E-4</v>
      </c>
      <c r="Z92" s="52">
        <f t="shared" si="20"/>
        <v>1.2569732723329219E-4</v>
      </c>
      <c r="AA92" s="52">
        <f t="shared" si="20"/>
        <v>1.2650316907928123E-4</v>
      </c>
      <c r="AB92" s="52">
        <f t="shared" si="20"/>
        <v>1.2694111566591824E-4</v>
      </c>
      <c r="AC92" s="52">
        <f t="shared" si="20"/>
        <v>1.2710263445332644E-4</v>
      </c>
      <c r="AD92" s="52">
        <f t="shared" si="20"/>
        <v>1.267587740148017E-4</v>
      </c>
      <c r="AE92" s="52">
        <f t="shared" si="20"/>
        <v>1.2622697867825926E-4</v>
      </c>
      <c r="AF92" s="52">
        <f t="shared" si="20"/>
        <v>1.2549340166872656E-4</v>
      </c>
      <c r="AH92" s="65">
        <f t="shared" si="21"/>
        <v>7.0694227300888504E-5</v>
      </c>
      <c r="AI92" s="65">
        <f t="shared" si="22"/>
        <v>9.4965885865911249E-5</v>
      </c>
      <c r="AJ92" s="65">
        <f t="shared" si="23"/>
        <v>1.0972196468522705E-4</v>
      </c>
      <c r="AK92" s="65">
        <f t="shared" si="24"/>
        <v>1.2009338584469489E-4</v>
      </c>
      <c r="AL92" s="65">
        <f t="shared" si="25"/>
        <v>1.2480574836478019E-4</v>
      </c>
      <c r="AM92" s="65">
        <f t="shared" si="26"/>
        <v>1.2650458089620646E-4</v>
      </c>
      <c r="AN92" s="66"/>
      <c r="AO92" s="65">
        <f t="shared" si="27"/>
        <v>8.2830056583399876E-5</v>
      </c>
      <c r="AP92" s="65">
        <f t="shared" si="28"/>
        <v>1.1490767526496098E-4</v>
      </c>
      <c r="AQ92" s="65">
        <f t="shared" si="29"/>
        <v>1.2565516463049334E-4</v>
      </c>
    </row>
    <row r="93" spans="1:43" s="9" customFormat="1" x14ac:dyDescent="0.25">
      <c r="A93" s="71" t="s">
        <v>442</v>
      </c>
      <c r="B93" s="13"/>
      <c r="C93" s="52">
        <f>SUM(C66:C69)</f>
        <v>6.0631441287201805E-2</v>
      </c>
      <c r="D93" s="52">
        <f t="shared" ref="D93:AF93" si="31">SUM(D66:D69)</f>
        <v>8.7721774111351444E-2</v>
      </c>
      <c r="E93" s="52">
        <f t="shared" si="31"/>
        <v>0.10076876384760555</v>
      </c>
      <c r="F93" s="52">
        <f t="shared" si="31"/>
        <v>0.10899610453314684</v>
      </c>
      <c r="G93" s="52">
        <f t="shared" si="31"/>
        <v>0.1141524129613523</v>
      </c>
      <c r="H93" s="52">
        <f t="shared" si="31"/>
        <v>0.12018968781613765</v>
      </c>
      <c r="I93" s="52">
        <f t="shared" si="31"/>
        <v>0.11775586957249767</v>
      </c>
      <c r="J93" s="52">
        <f t="shared" si="31"/>
        <v>0.12496556614213702</v>
      </c>
      <c r="K93" s="52">
        <f t="shared" si="31"/>
        <v>0.13243433928488099</v>
      </c>
      <c r="L93" s="52">
        <f t="shared" si="31"/>
        <v>0.12588646616350652</v>
      </c>
      <c r="M93" s="52">
        <f t="shared" si="31"/>
        <v>0.11860735558182355</v>
      </c>
      <c r="N93" s="52">
        <f t="shared" si="31"/>
        <v>0.11975497758833747</v>
      </c>
      <c r="O93" s="52">
        <f t="shared" si="31"/>
        <v>0.1113596587916531</v>
      </c>
      <c r="P93" s="52">
        <f t="shared" si="31"/>
        <v>9.9360904219116031E-2</v>
      </c>
      <c r="Q93" s="52">
        <f t="shared" si="31"/>
        <v>8.8313880534559519E-2</v>
      </c>
      <c r="R93" s="52">
        <f t="shared" si="31"/>
        <v>7.2690843996260926E-2</v>
      </c>
      <c r="S93" s="52">
        <f t="shared" si="31"/>
        <v>6.8806266707488753E-2</v>
      </c>
      <c r="T93" s="52">
        <f t="shared" si="31"/>
        <v>6.3171423731138959E-2</v>
      </c>
      <c r="U93" s="52">
        <f t="shared" si="31"/>
        <v>5.8372174385076837E-2</v>
      </c>
      <c r="V93" s="52">
        <f t="shared" si="31"/>
        <v>4.9026108722803337E-2</v>
      </c>
      <c r="W93" s="52">
        <f t="shared" si="31"/>
        <v>4.4058173306885322E-2</v>
      </c>
      <c r="X93" s="52">
        <f t="shared" si="31"/>
        <v>3.9580737950264781E-2</v>
      </c>
      <c r="Y93" s="52">
        <f t="shared" si="31"/>
        <v>3.6715044970480143E-2</v>
      </c>
      <c r="Z93" s="52">
        <f t="shared" si="31"/>
        <v>4.2474818750518048E-2</v>
      </c>
      <c r="AA93" s="52">
        <f t="shared" si="31"/>
        <v>4.2063813326622346E-2</v>
      </c>
      <c r="AB93" s="52">
        <f t="shared" si="31"/>
        <v>4.1696146491384867E-2</v>
      </c>
      <c r="AC93" s="52">
        <f t="shared" si="31"/>
        <v>4.0717029535203529E-2</v>
      </c>
      <c r="AD93" s="52">
        <f t="shared" si="31"/>
        <v>3.9544800386408452E-2</v>
      </c>
      <c r="AE93" s="52">
        <f t="shared" si="31"/>
        <v>3.8406806251627401E-2</v>
      </c>
      <c r="AF93" s="52">
        <f t="shared" si="31"/>
        <v>3.7261875933650039E-2</v>
      </c>
      <c r="AH93" s="65">
        <f t="shared" si="21"/>
        <v>9.4454099348131593E-2</v>
      </c>
      <c r="AI93" s="65">
        <f t="shared" si="22"/>
        <v>0.12424638579583198</v>
      </c>
      <c r="AJ93" s="65">
        <f t="shared" si="23"/>
        <v>0.10747935534309794</v>
      </c>
      <c r="AK93" s="65">
        <f t="shared" si="24"/>
        <v>6.2413363508553768E-2</v>
      </c>
      <c r="AL93" s="65">
        <f t="shared" si="25"/>
        <v>4.0978517660954131E-2</v>
      </c>
      <c r="AM93" s="65">
        <f t="shared" si="26"/>
        <v>3.952533171965486E-2</v>
      </c>
      <c r="AN93" s="66"/>
      <c r="AO93" s="65">
        <f t="shared" si="27"/>
        <v>0.10935024257198178</v>
      </c>
      <c r="AP93" s="65">
        <f t="shared" si="28"/>
        <v>8.4946359425825846E-2</v>
      </c>
      <c r="AQ93" s="65">
        <f t="shared" si="29"/>
        <v>4.0251924690304496E-2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3.3526753617896254E-2</v>
      </c>
      <c r="D2">
        <v>9.2632089193656064E-2</v>
      </c>
      <c r="E2">
        <v>0.17174054364412772</v>
      </c>
      <c r="F2">
        <v>0.26614172029222338</v>
      </c>
      <c r="G2">
        <v>0.37178952032101975</v>
      </c>
      <c r="H2">
        <v>1.3407898130721296</v>
      </c>
      <c r="I2">
        <v>1.5252479298717869</v>
      </c>
      <c r="J2">
        <v>1.7171780005751147</v>
      </c>
      <c r="K2">
        <v>1.8764061544185973</v>
      </c>
      <c r="L2">
        <v>2.0378469850343306</v>
      </c>
      <c r="M2">
        <v>2.1626100794133407</v>
      </c>
      <c r="N2">
        <v>2.2193508107251736</v>
      </c>
      <c r="O2">
        <v>2.3385158669397388</v>
      </c>
      <c r="P2">
        <v>2.4210938047873221</v>
      </c>
      <c r="Q2">
        <v>2.425901234337724</v>
      </c>
      <c r="R2">
        <v>2.3728200278637868</v>
      </c>
      <c r="S2">
        <v>2.4246923868454617</v>
      </c>
      <c r="T2">
        <v>2.439742523925692</v>
      </c>
      <c r="U2">
        <v>2.4564171379445554</v>
      </c>
      <c r="V2">
        <v>2.4573031178456217</v>
      </c>
      <c r="W2">
        <v>2.4391152109799474</v>
      </c>
      <c r="X2">
        <v>2.512412529495478</v>
      </c>
      <c r="Y2">
        <v>2.5534308159726349</v>
      </c>
      <c r="Z2">
        <v>2.6040517609094094</v>
      </c>
      <c r="AA2">
        <v>2.553590081807533</v>
      </c>
      <c r="AB2">
        <v>2.5816110841533346</v>
      </c>
      <c r="AC2">
        <v>2.6296015496980685</v>
      </c>
      <c r="AD2">
        <v>2.6782112314911455</v>
      </c>
      <c r="AE2">
        <v>2.7766097628481035</v>
      </c>
      <c r="AF2">
        <v>2.8217349479623843</v>
      </c>
      <c r="AG2">
        <v>2.8706106851560387</v>
      </c>
      <c r="AH2">
        <v>2.9151057128407931</v>
      </c>
      <c r="AI2">
        <v>2.9554441110076102</v>
      </c>
      <c r="AJ2">
        <v>2.9923239199375118</v>
      </c>
      <c r="AK2">
        <v>3.0254678280856817</v>
      </c>
    </row>
    <row r="3" spans="1:37" x14ac:dyDescent="0.25">
      <c r="A3" t="s">
        <v>57</v>
      </c>
      <c r="B3">
        <v>0</v>
      </c>
      <c r="C3">
        <v>5.7179883598434955E-3</v>
      </c>
      <c r="D3">
        <v>2.2056145491111678E-2</v>
      </c>
      <c r="E3">
        <v>5.1903117217011463E-2</v>
      </c>
      <c r="F3">
        <v>9.6297544680856717E-2</v>
      </c>
      <c r="G3">
        <v>0.15484258705373843</v>
      </c>
      <c r="H3">
        <v>0.441202531828222</v>
      </c>
      <c r="I3">
        <v>0.76553947311379655</v>
      </c>
      <c r="J3">
        <v>1.052407764996266</v>
      </c>
      <c r="K3">
        <v>1.2868119413928847</v>
      </c>
      <c r="L3">
        <v>1.4853167886752061</v>
      </c>
      <c r="M3">
        <v>1.6546919085386413</v>
      </c>
      <c r="N3">
        <v>1.7869212322448425</v>
      </c>
      <c r="O3">
        <v>1.9076058255963035</v>
      </c>
      <c r="P3">
        <v>2.0157854194261748</v>
      </c>
      <c r="Q3">
        <v>2.0925932843866901</v>
      </c>
      <c r="R3">
        <v>2.1257668586970313</v>
      </c>
      <c r="S3">
        <v>2.1525800415002072</v>
      </c>
      <c r="T3">
        <v>2.1725070290655069</v>
      </c>
      <c r="U3">
        <v>2.1853289222405037</v>
      </c>
      <c r="V3">
        <v>2.1879332680859287</v>
      </c>
      <c r="W3">
        <v>2.1760243194005602</v>
      </c>
      <c r="X3">
        <v>2.1765248836490114</v>
      </c>
      <c r="Y3">
        <v>2.1830591943450717</v>
      </c>
      <c r="Z3">
        <v>2.1936909978364394</v>
      </c>
      <c r="AA3">
        <v>2.1793561115440507</v>
      </c>
      <c r="AB3">
        <v>2.1615346036393923</v>
      </c>
      <c r="AC3">
        <v>2.1523894872432336</v>
      </c>
      <c r="AD3">
        <v>2.1523049176375819</v>
      </c>
      <c r="AE3">
        <v>2.1705691902300428</v>
      </c>
      <c r="AF3">
        <v>2.1917412973396777</v>
      </c>
      <c r="AG3">
        <v>2.2119239619328823</v>
      </c>
      <c r="AH3">
        <v>2.2303649036232054</v>
      </c>
      <c r="AI3">
        <v>2.2470371375871379</v>
      </c>
      <c r="AJ3">
        <v>2.2621541185989802</v>
      </c>
      <c r="AK3">
        <v>2.2757492401426216</v>
      </c>
    </row>
    <row r="4" spans="1:37" x14ac:dyDescent="0.25">
      <c r="A4" t="s">
        <v>58</v>
      </c>
      <c r="B4">
        <v>0</v>
      </c>
      <c r="C4">
        <v>2.545637844435511E-2</v>
      </c>
      <c r="D4">
        <v>8.0446955974466938E-2</v>
      </c>
      <c r="E4">
        <v>0.16118296555109879</v>
      </c>
      <c r="F4">
        <v>0.26238719493079099</v>
      </c>
      <c r="G4">
        <v>0.37934335695224419</v>
      </c>
      <c r="H4">
        <v>0.83664062064499056</v>
      </c>
      <c r="I4">
        <v>1.1734128875250827</v>
      </c>
      <c r="J4">
        <v>1.4112884935420844</v>
      </c>
      <c r="K4">
        <v>1.5959739654635818</v>
      </c>
      <c r="L4">
        <v>1.7670264250723156</v>
      </c>
      <c r="M4">
        <v>1.9293079465919849</v>
      </c>
      <c r="N4">
        <v>2.0667827984599985</v>
      </c>
      <c r="O4">
        <v>2.2286379423510194</v>
      </c>
      <c r="P4">
        <v>2.3919761792057237</v>
      </c>
      <c r="Q4">
        <v>2.5251354216589306</v>
      </c>
      <c r="R4">
        <v>2.6191554514279014</v>
      </c>
      <c r="S4">
        <v>2.7476343801664305</v>
      </c>
      <c r="T4">
        <v>2.8759588748016096</v>
      </c>
      <c r="U4">
        <v>3.0017625344580079</v>
      </c>
      <c r="V4">
        <v>3.1184563657675746</v>
      </c>
      <c r="W4">
        <v>3.2196080670540583</v>
      </c>
      <c r="X4">
        <v>3.350661974636937</v>
      </c>
      <c r="Y4">
        <v>3.4771133229170914</v>
      </c>
      <c r="Z4">
        <v>3.5994657804875319</v>
      </c>
      <c r="AA4">
        <v>3.6766920506726919</v>
      </c>
      <c r="AB4">
        <v>3.7590733754263805</v>
      </c>
      <c r="AC4">
        <v>3.8494093118629946</v>
      </c>
      <c r="AD4">
        <v>3.9400047191836984</v>
      </c>
      <c r="AE4">
        <v>4.0488506983161532</v>
      </c>
      <c r="AF4">
        <v>4.1368850331846785</v>
      </c>
      <c r="AG4">
        <v>4.2111338442992308</v>
      </c>
      <c r="AH4">
        <v>4.2741456372958231</v>
      </c>
      <c r="AI4">
        <v>4.3276182643129379</v>
      </c>
      <c r="AJ4">
        <v>4.3730149977991406</v>
      </c>
      <c r="AK4">
        <v>4.4111017958614829</v>
      </c>
    </row>
    <row r="5" spans="1:37" x14ac:dyDescent="0.25">
      <c r="A5" t="s">
        <v>59</v>
      </c>
      <c r="B5">
        <v>0</v>
      </c>
      <c r="C5">
        <v>-8.4352603945125892E-4</v>
      </c>
      <c r="D5">
        <v>-4.0053257657435282E-3</v>
      </c>
      <c r="E5">
        <v>-1.1172513225410352E-2</v>
      </c>
      <c r="F5">
        <v>-2.3907204070050536E-2</v>
      </c>
      <c r="G5">
        <v>-4.344690584291433E-2</v>
      </c>
      <c r="H5">
        <v>-8.5605480126704769E-2</v>
      </c>
      <c r="I5">
        <v>-0.15768643747189337</v>
      </c>
      <c r="J5">
        <v>-0.25881084369536733</v>
      </c>
      <c r="K5">
        <v>-0.38330193799593903</v>
      </c>
      <c r="L5">
        <v>-0.52433307333229484</v>
      </c>
      <c r="M5">
        <v>-0.67517531783771734</v>
      </c>
      <c r="N5">
        <v>-0.82901069251130055</v>
      </c>
      <c r="O5">
        <v>-0.98133802471552789</v>
      </c>
      <c r="P5">
        <v>-1.1289706011690104</v>
      </c>
      <c r="Q5">
        <v>-1.2683395110909879</v>
      </c>
      <c r="R5">
        <v>-1.3952753109403693</v>
      </c>
      <c r="S5">
        <v>-1.5082253636361287</v>
      </c>
      <c r="T5">
        <v>-1.6067239128571553</v>
      </c>
      <c r="U5">
        <v>-1.6909279928950527</v>
      </c>
      <c r="V5">
        <v>-1.7611062035894132</v>
      </c>
      <c r="W5">
        <v>-1.8173240889984621</v>
      </c>
      <c r="X5">
        <v>-1.8614497874431812</v>
      </c>
      <c r="Y5">
        <v>-1.8955589235369441</v>
      </c>
      <c r="Z5">
        <v>-1.9216694954501512</v>
      </c>
      <c r="AA5">
        <v>-1.9396245306851578</v>
      </c>
      <c r="AB5">
        <v>-1.9498170655721347</v>
      </c>
      <c r="AC5">
        <v>-1.9535460791343162</v>
      </c>
      <c r="AD5">
        <v>-1.9524828992735888</v>
      </c>
      <c r="AE5">
        <v>-1.9490722791260628</v>
      </c>
      <c r="AF5">
        <v>-1.9448149199406184</v>
      </c>
      <c r="AG5">
        <v>-1.9405129116630171</v>
      </c>
      <c r="AH5">
        <v>-1.9365003726729668</v>
      </c>
      <c r="AI5">
        <v>-1.9328290735089904</v>
      </c>
      <c r="AJ5">
        <v>-1.9294029769532428</v>
      </c>
      <c r="AK5">
        <v>-1.9260503811085572</v>
      </c>
    </row>
    <row r="6" spans="1:37" x14ac:dyDescent="0.25">
      <c r="A6" t="s">
        <v>60</v>
      </c>
      <c r="B6">
        <v>0</v>
      </c>
      <c r="C6">
        <v>-8.4748646544552386E-2</v>
      </c>
      <c r="D6">
        <v>-0.21754241791147599</v>
      </c>
      <c r="E6">
        <v>-0.37871549464385534</v>
      </c>
      <c r="F6">
        <v>-0.55569384832953039</v>
      </c>
      <c r="G6">
        <v>-0.74002777504031947</v>
      </c>
      <c r="H6">
        <v>-0.3810251701783729</v>
      </c>
      <c r="I6">
        <v>-0.34148753817736521</v>
      </c>
      <c r="J6">
        <v>-0.39355728447603155</v>
      </c>
      <c r="K6">
        <v>-0.48311893085186686</v>
      </c>
      <c r="L6">
        <v>-0.57464051499279689</v>
      </c>
      <c r="M6">
        <v>-0.68194644085655121</v>
      </c>
      <c r="N6">
        <v>-0.83127383390202425</v>
      </c>
      <c r="O6">
        <v>-0.94580307590397261</v>
      </c>
      <c r="P6">
        <v>-1.0701564191906265</v>
      </c>
      <c r="Q6">
        <v>-1.2450160427377788</v>
      </c>
      <c r="R6">
        <v>-1.4679499457751821</v>
      </c>
      <c r="S6">
        <v>-1.6309358885052694</v>
      </c>
      <c r="T6">
        <v>-1.8015447519169614</v>
      </c>
      <c r="U6">
        <v>-1.971004195214443</v>
      </c>
      <c r="V6">
        <v>-2.1493934615923527</v>
      </c>
      <c r="W6">
        <v>-2.3385420646498511</v>
      </c>
      <c r="X6">
        <v>-2.4698232782433549</v>
      </c>
      <c r="Y6">
        <v>-2.6034772625402658</v>
      </c>
      <c r="Z6">
        <v>-2.7275620770850328</v>
      </c>
      <c r="AA6">
        <v>-2.9094364525703575</v>
      </c>
      <c r="AB6">
        <v>-3.0525062843113737</v>
      </c>
      <c r="AC6">
        <v>-3.1699299506326994</v>
      </c>
      <c r="AD6">
        <v>-3.2756899277196938</v>
      </c>
      <c r="AE6">
        <v>-3.3382688197777455</v>
      </c>
      <c r="AF6">
        <v>-3.4215150744431377</v>
      </c>
      <c r="AG6">
        <v>-3.5017717481871879</v>
      </c>
      <c r="AH6">
        <v>-3.5793345512322161</v>
      </c>
      <c r="AI6">
        <v>-3.6538054114938379</v>
      </c>
      <c r="AJ6">
        <v>-3.7248760041333262</v>
      </c>
      <c r="AK6">
        <v>-3.7929597236897372</v>
      </c>
    </row>
    <row r="7" spans="1:37" x14ac:dyDescent="0.25">
      <c r="A7" t="s">
        <v>61</v>
      </c>
      <c r="B7">
        <v>0</v>
      </c>
      <c r="C7">
        <v>8.4089177283086514E-3</v>
      </c>
      <c r="D7">
        <v>2.9032626121749949E-2</v>
      </c>
      <c r="E7">
        <v>6.3389593296014901E-2</v>
      </c>
      <c r="F7">
        <v>0.11158738787284683</v>
      </c>
      <c r="G7">
        <v>0.17273957757957259</v>
      </c>
      <c r="H7">
        <v>0.56178231856940375</v>
      </c>
      <c r="I7">
        <v>0.87197474967186661</v>
      </c>
      <c r="J7">
        <v>1.1127364285675956</v>
      </c>
      <c r="K7">
        <v>1.3061838080874022</v>
      </c>
      <c r="L7">
        <v>1.4824299917579831</v>
      </c>
      <c r="M7">
        <v>1.6386701520625602</v>
      </c>
      <c r="N7">
        <v>1.7575151008405454</v>
      </c>
      <c r="O7">
        <v>1.8804445331317643</v>
      </c>
      <c r="P7">
        <v>1.9898432243751651</v>
      </c>
      <c r="Q7">
        <v>2.0586970645217306</v>
      </c>
      <c r="R7">
        <v>2.080294662845894</v>
      </c>
      <c r="S7">
        <v>2.1161479738325495</v>
      </c>
      <c r="T7">
        <v>2.1424812564924345</v>
      </c>
      <c r="U7">
        <v>2.1599146623618504</v>
      </c>
      <c r="V7">
        <v>2.164449293074866</v>
      </c>
      <c r="W7">
        <v>2.1519429695331604</v>
      </c>
      <c r="X7">
        <v>2.1646662423638885</v>
      </c>
      <c r="Y7">
        <v>2.1771859174760433</v>
      </c>
      <c r="Z7">
        <v>2.1913060921188166</v>
      </c>
      <c r="AA7">
        <v>2.1658645585861169</v>
      </c>
      <c r="AB7">
        <v>2.1499838300654384</v>
      </c>
      <c r="AC7">
        <v>2.1479857189696583</v>
      </c>
      <c r="AD7">
        <v>2.1533350644257876</v>
      </c>
      <c r="AE7">
        <v>2.1799638206943195</v>
      </c>
      <c r="AF7">
        <v>2.2000175302506086</v>
      </c>
      <c r="AG7">
        <v>2.2175436940044424</v>
      </c>
      <c r="AH7">
        <v>2.2336774444748242</v>
      </c>
      <c r="AI7">
        <v>2.2486411007905049</v>
      </c>
      <c r="AJ7">
        <v>2.2626025943975892</v>
      </c>
      <c r="AK7">
        <v>2.2753638275278432</v>
      </c>
    </row>
    <row r="8" spans="1:37" x14ac:dyDescent="0.25">
      <c r="A8" t="s">
        <v>62</v>
      </c>
      <c r="B8">
        <v>0</v>
      </c>
      <c r="C8">
        <v>2.2758699999986254E-3</v>
      </c>
      <c r="D8">
        <v>5.8988300000006877E-3</v>
      </c>
      <c r="E8">
        <v>9.7090299999991192E-3</v>
      </c>
      <c r="F8">
        <v>1.2918309999998545E-2</v>
      </c>
      <c r="G8">
        <v>1.5112639999997901E-2</v>
      </c>
      <c r="H8">
        <v>0.10143222000000007</v>
      </c>
      <c r="I8">
        <v>8.9262830000000348E-2</v>
      </c>
      <c r="J8">
        <v>5.0476699999998931E-2</v>
      </c>
      <c r="K8">
        <v>1.6177880000001199E-2</v>
      </c>
      <c r="L8">
        <v>-2.4066799999999944E-3</v>
      </c>
      <c r="M8">
        <v>-1.3336840000000016E-2</v>
      </c>
      <c r="N8">
        <v>-2.4449949999999498E-2</v>
      </c>
      <c r="O8">
        <v>-2.2556359999997833E-2</v>
      </c>
      <c r="P8">
        <v>-2.1521099999999294E-2</v>
      </c>
      <c r="Q8">
        <v>-2.8100839999997684E-2</v>
      </c>
      <c r="R8">
        <v>-3.7689980000002454E-2</v>
      </c>
      <c r="S8">
        <v>-3.0186769999998586E-2</v>
      </c>
      <c r="T8">
        <v>-2.4872600000000467E-2</v>
      </c>
      <c r="U8">
        <v>-2.1049360000000017E-2</v>
      </c>
      <c r="V8">
        <v>-1.9450100000001358E-2</v>
      </c>
      <c r="W8">
        <v>-1.9947710000001173E-2</v>
      </c>
      <c r="X8">
        <v>-9.8220700000012373E-3</v>
      </c>
      <c r="Y8">
        <v>-4.8640900000007647E-3</v>
      </c>
      <c r="Z8">
        <v>-1.9749300000010406E-3</v>
      </c>
      <c r="AA8">
        <v>-1.1175220000000929E-2</v>
      </c>
      <c r="AB8">
        <v>-9.5692999999980044E-3</v>
      </c>
      <c r="AC8">
        <v>-3.648499999997501E-3</v>
      </c>
      <c r="AD8">
        <v>8.5342000000210305E-4</v>
      </c>
      <c r="AE8">
        <v>7.7809300000009074E-3</v>
      </c>
      <c r="AF8">
        <v>6.8533900000000703E-3</v>
      </c>
      <c r="AG8">
        <v>4.6526299999988252E-3</v>
      </c>
      <c r="AH8">
        <v>2.7420700000002629E-3</v>
      </c>
      <c r="AI8">
        <v>1.327549999999289E-3</v>
      </c>
      <c r="AJ8">
        <v>3.7112000000061318E-4</v>
      </c>
      <c r="AK8">
        <v>-3.1885000000009267E-4</v>
      </c>
    </row>
    <row r="9" spans="1:37" x14ac:dyDescent="0.25">
      <c r="A9" t="s">
        <v>63</v>
      </c>
      <c r="B9">
        <v>0</v>
      </c>
      <c r="C9">
        <v>5.9184850681681667E-3</v>
      </c>
      <c r="D9">
        <v>2.3011075245382706E-2</v>
      </c>
      <c r="E9">
        <v>5.4661509708897604E-2</v>
      </c>
      <c r="F9">
        <v>0.10254250334038595</v>
      </c>
      <c r="G9">
        <v>0.16704390843931272</v>
      </c>
      <c r="H9">
        <v>0.33476301944341813</v>
      </c>
      <c r="I9">
        <v>0.58459412948390632</v>
      </c>
      <c r="J9">
        <v>0.87985653325932667</v>
      </c>
      <c r="K9">
        <v>1.1903020822507715</v>
      </c>
      <c r="L9">
        <v>1.4998914499035898</v>
      </c>
      <c r="M9">
        <v>1.7983576677851554</v>
      </c>
      <c r="N9">
        <v>2.0742010522981191</v>
      </c>
      <c r="O9">
        <v>2.3297438138559112</v>
      </c>
      <c r="P9">
        <v>2.5652701339899719</v>
      </c>
      <c r="Q9">
        <v>2.7726951486843898</v>
      </c>
      <c r="R9">
        <v>2.941607668959656</v>
      </c>
      <c r="S9">
        <v>3.0800584780938056</v>
      </c>
      <c r="T9">
        <v>3.1918527787218709</v>
      </c>
      <c r="U9">
        <v>3.2796994384077349</v>
      </c>
      <c r="V9">
        <v>3.3442731130528314</v>
      </c>
      <c r="W9">
        <v>3.3844651512118462</v>
      </c>
      <c r="X9">
        <v>3.411252557854394</v>
      </c>
      <c r="Y9">
        <v>3.4292592323664328</v>
      </c>
      <c r="Z9">
        <v>3.4416384410234313</v>
      </c>
      <c r="AA9">
        <v>3.4384023401869968</v>
      </c>
      <c r="AB9">
        <v>3.4224102488497943</v>
      </c>
      <c r="AC9">
        <v>3.4001244256656848</v>
      </c>
      <c r="AD9">
        <v>3.3763281037868076</v>
      </c>
      <c r="AE9">
        <v>3.3587234348582351</v>
      </c>
      <c r="AF9">
        <v>3.3459100680840015</v>
      </c>
      <c r="AG9">
        <v>3.3360848358218176</v>
      </c>
      <c r="AH9">
        <v>3.3277420936807633</v>
      </c>
      <c r="AI9">
        <v>3.3197838147648095</v>
      </c>
      <c r="AJ9">
        <v>3.3114892796454409</v>
      </c>
      <c r="AK9">
        <v>3.3023329993916217</v>
      </c>
    </row>
    <row r="10" spans="1:37" x14ac:dyDescent="0.25">
      <c r="A10" t="s">
        <v>64</v>
      </c>
      <c r="B10">
        <v>0</v>
      </c>
      <c r="C10">
        <v>5.8061178367152522E-3</v>
      </c>
      <c r="D10">
        <v>2.3202499147334521E-2</v>
      </c>
      <c r="E10">
        <v>5.6346237413773537E-2</v>
      </c>
      <c r="F10">
        <v>0.10760249948635892</v>
      </c>
      <c r="G10">
        <v>0.17783300744298458</v>
      </c>
      <c r="H10">
        <v>0.4100989554645329</v>
      </c>
      <c r="I10">
        <v>0.70782605442469837</v>
      </c>
      <c r="J10">
        <v>1.0363334142390324</v>
      </c>
      <c r="K10">
        <v>1.3746122715776909</v>
      </c>
      <c r="L10">
        <v>1.714746693598701</v>
      </c>
      <c r="M10">
        <v>2.0470544402058533</v>
      </c>
      <c r="N10">
        <v>2.3567076908235451</v>
      </c>
      <c r="O10">
        <v>2.6491839499028336</v>
      </c>
      <c r="P10">
        <v>2.9216519568376675</v>
      </c>
      <c r="Q10">
        <v>3.1605733151581994</v>
      </c>
      <c r="R10">
        <v>3.3538101957131472</v>
      </c>
      <c r="S10">
        <v>3.5152321296853861</v>
      </c>
      <c r="T10">
        <v>3.6459800248437313</v>
      </c>
      <c r="U10">
        <v>3.7489293029797643</v>
      </c>
      <c r="V10">
        <v>3.824235294885292</v>
      </c>
      <c r="W10">
        <v>3.8704189686849633</v>
      </c>
      <c r="X10">
        <v>3.9030188030468205</v>
      </c>
      <c r="Y10">
        <v>3.9256245245986587</v>
      </c>
      <c r="Z10">
        <v>3.941045960109224</v>
      </c>
      <c r="AA10">
        <v>3.9347792499937917</v>
      </c>
      <c r="AB10">
        <v>3.9152660093830782</v>
      </c>
      <c r="AC10">
        <v>3.8907831080725819</v>
      </c>
      <c r="AD10">
        <v>3.8654833855051196</v>
      </c>
      <c r="AE10">
        <v>3.8488254503982411</v>
      </c>
      <c r="AF10">
        <v>3.836243160952546</v>
      </c>
      <c r="AG10">
        <v>3.8260125577612936</v>
      </c>
      <c r="AH10">
        <v>3.8171420094060826</v>
      </c>
      <c r="AI10">
        <v>3.8088469998091679</v>
      </c>
      <c r="AJ10">
        <v>3.8005260164156729</v>
      </c>
      <c r="AK10">
        <v>3.7916146280682517</v>
      </c>
    </row>
    <row r="11" spans="1:37" x14ac:dyDescent="0.25">
      <c r="A11" t="s">
        <v>65</v>
      </c>
      <c r="B11">
        <v>0</v>
      </c>
      <c r="C11">
        <v>5.9037474354317609E-3</v>
      </c>
      <c r="D11">
        <v>2.4219227372102026E-2</v>
      </c>
      <c r="E11">
        <v>5.9966605110561844E-2</v>
      </c>
      <c r="F11">
        <v>0.11621057029351789</v>
      </c>
      <c r="G11">
        <v>0.19424834455585849</v>
      </c>
      <c r="H11">
        <v>0.47988259564490932</v>
      </c>
      <c r="I11">
        <v>0.82926444605793126</v>
      </c>
      <c r="J11">
        <v>1.2076715447808306</v>
      </c>
      <c r="K11">
        <v>1.5946066277186643</v>
      </c>
      <c r="L11">
        <v>1.9844929072988737</v>
      </c>
      <c r="M11">
        <v>2.3666787079521745</v>
      </c>
      <c r="N11">
        <v>2.7232001551345864</v>
      </c>
      <c r="O11">
        <v>3.0615911696251219</v>
      </c>
      <c r="P11">
        <v>3.377490178230147</v>
      </c>
      <c r="Q11">
        <v>3.6534939729098825</v>
      </c>
      <c r="R11">
        <v>3.875478683718514</v>
      </c>
      <c r="S11">
        <v>4.0613373068666414</v>
      </c>
      <c r="T11">
        <v>4.2113536898194415</v>
      </c>
      <c r="U11">
        <v>4.3289675880029188</v>
      </c>
      <c r="V11">
        <v>4.4142959194808373</v>
      </c>
      <c r="W11">
        <v>4.4656142984009772</v>
      </c>
      <c r="X11">
        <v>4.5021195407213277</v>
      </c>
      <c r="Y11">
        <v>4.5276180599371552</v>
      </c>
      <c r="Z11">
        <v>4.5449611283731928</v>
      </c>
      <c r="AA11">
        <v>4.5361907096902909</v>
      </c>
      <c r="AB11">
        <v>4.513029294920945</v>
      </c>
      <c r="AC11">
        <v>4.4855838088866395</v>
      </c>
      <c r="AD11">
        <v>4.458119572394792</v>
      </c>
      <c r="AE11">
        <v>4.4418069323702403</v>
      </c>
      <c r="AF11">
        <v>4.4302627606415568</v>
      </c>
      <c r="AG11">
        <v>4.4215153771077542</v>
      </c>
      <c r="AH11">
        <v>4.4146851146382948</v>
      </c>
      <c r="AI11">
        <v>4.4089821537759866</v>
      </c>
      <c r="AJ11">
        <v>4.4037366966183988</v>
      </c>
      <c r="AK11">
        <v>4.3982590338142113</v>
      </c>
    </row>
    <row r="12" spans="1:37" x14ac:dyDescent="0.25">
      <c r="A12" t="s">
        <v>66</v>
      </c>
      <c r="B12">
        <v>0</v>
      </c>
      <c r="C12">
        <v>5.703484717867191E-3</v>
      </c>
      <c r="D12">
        <v>2.2134355730685229E-2</v>
      </c>
      <c r="E12">
        <v>5.2543801858440098E-2</v>
      </c>
      <c r="F12">
        <v>9.8565542328454825E-2</v>
      </c>
      <c r="G12">
        <v>0.160613966969958</v>
      </c>
      <c r="H12">
        <v>0.33729692867519034</v>
      </c>
      <c r="I12">
        <v>0.58139646903152542</v>
      </c>
      <c r="J12">
        <v>0.85819369491650921</v>
      </c>
      <c r="K12">
        <v>1.1461143961859488</v>
      </c>
      <c r="L12">
        <v>1.4348202715615654</v>
      </c>
      <c r="M12">
        <v>1.7156436601012182</v>
      </c>
      <c r="N12">
        <v>1.9769727247815227</v>
      </c>
      <c r="O12">
        <v>2.2221462733871711</v>
      </c>
      <c r="P12">
        <v>2.4499570981349583</v>
      </c>
      <c r="Q12">
        <v>2.6507745715815156</v>
      </c>
      <c r="R12">
        <v>2.8144594937812739</v>
      </c>
      <c r="S12">
        <v>2.9507986568058309</v>
      </c>
      <c r="T12">
        <v>3.0618861058707481</v>
      </c>
      <c r="U12">
        <v>3.1499166564972425</v>
      </c>
      <c r="V12">
        <v>3.2150775252014707</v>
      </c>
      <c r="W12">
        <v>3.2561493923364271</v>
      </c>
      <c r="X12">
        <v>3.2849158738501583</v>
      </c>
      <c r="Y12">
        <v>3.3048084194111649</v>
      </c>
      <c r="Z12">
        <v>3.3184920419721875</v>
      </c>
      <c r="AA12">
        <v>3.315007223393085</v>
      </c>
      <c r="AB12">
        <v>3.2993751080929057</v>
      </c>
      <c r="AC12">
        <v>3.2781323796249984</v>
      </c>
      <c r="AD12">
        <v>3.2552715407642596</v>
      </c>
      <c r="AE12">
        <v>3.2385131800046763</v>
      </c>
      <c r="AF12">
        <v>3.2251052637654709</v>
      </c>
      <c r="AG12">
        <v>3.2135242091697602</v>
      </c>
      <c r="AH12">
        <v>3.2027074781115772</v>
      </c>
      <c r="AI12">
        <v>3.1918817131721955</v>
      </c>
      <c r="AJ12">
        <v>3.1805180364885111</v>
      </c>
      <c r="AK12">
        <v>3.1681822609156196</v>
      </c>
    </row>
    <row r="13" spans="1:37" x14ac:dyDescent="0.25">
      <c r="A13" t="s">
        <v>67</v>
      </c>
      <c r="B13">
        <v>0</v>
      </c>
      <c r="C13">
        <v>4.6864128241175251E-3</v>
      </c>
      <c r="D13">
        <v>1.8974663991233598E-2</v>
      </c>
      <c r="E13">
        <v>4.6511853226283151E-2</v>
      </c>
      <c r="F13">
        <v>8.943480665892789E-2</v>
      </c>
      <c r="G13">
        <v>0.1485756213932321</v>
      </c>
      <c r="H13">
        <v>0.30730093676762937</v>
      </c>
      <c r="I13">
        <v>0.54521256825021958</v>
      </c>
      <c r="J13">
        <v>0.82950461417923282</v>
      </c>
      <c r="K13">
        <v>1.1322521880860581</v>
      </c>
      <c r="L13">
        <v>1.4375637321317969</v>
      </c>
      <c r="M13">
        <v>1.7343652537444854</v>
      </c>
      <c r="N13">
        <v>2.0104603423169776</v>
      </c>
      <c r="O13">
        <v>2.2670940172700327</v>
      </c>
      <c r="P13">
        <v>2.5037874557583883</v>
      </c>
      <c r="Q13">
        <v>2.7125503061045331</v>
      </c>
      <c r="R13">
        <v>2.8833799994061327</v>
      </c>
      <c r="S13">
        <v>3.0238728886394117</v>
      </c>
      <c r="T13">
        <v>3.137431152331005</v>
      </c>
      <c r="U13">
        <v>3.226725423672816</v>
      </c>
      <c r="V13">
        <v>3.2925820110068615</v>
      </c>
      <c r="W13">
        <v>3.3342129854210256</v>
      </c>
      <c r="X13">
        <v>3.3622405185462334</v>
      </c>
      <c r="Y13">
        <v>3.3811556894829176</v>
      </c>
      <c r="Z13">
        <v>3.3942708965162716</v>
      </c>
      <c r="AA13">
        <v>3.3923882437194131</v>
      </c>
      <c r="AB13">
        <v>3.3784575084417012</v>
      </c>
      <c r="AC13">
        <v>3.3584885456912072</v>
      </c>
      <c r="AD13">
        <v>3.3369548201898747</v>
      </c>
      <c r="AE13">
        <v>3.3213274086196343</v>
      </c>
      <c r="AF13">
        <v>3.3103678649906154</v>
      </c>
      <c r="AG13">
        <v>3.3026183490967087</v>
      </c>
      <c r="AH13">
        <v>3.2967458497381807</v>
      </c>
      <c r="AI13">
        <v>3.2916839775746665</v>
      </c>
      <c r="AJ13">
        <v>3.2866588432407307</v>
      </c>
      <c r="AK13">
        <v>3.2810591440996184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4.7359027841586965E-3</v>
      </c>
      <c r="D15">
        <v>1.8672151532883596E-2</v>
      </c>
      <c r="E15">
        <v>4.6066658128318672E-2</v>
      </c>
      <c r="F15">
        <v>9.0488385888942702E-2</v>
      </c>
      <c r="G15">
        <v>0.15440575071841156</v>
      </c>
      <c r="H15">
        <v>0.31640293626846727</v>
      </c>
      <c r="I15">
        <v>0.55891598844397539</v>
      </c>
      <c r="J15">
        <v>0.86233832605162597</v>
      </c>
      <c r="K15">
        <v>1.2094873382981319</v>
      </c>
      <c r="L15">
        <v>1.5855384671336514</v>
      </c>
      <c r="M15">
        <v>1.974157472000293</v>
      </c>
      <c r="N15">
        <v>2.3557649179931417</v>
      </c>
      <c r="O15">
        <v>2.7233748055180529</v>
      </c>
      <c r="P15">
        <v>3.0694487558206918</v>
      </c>
      <c r="Q15">
        <v>3.3835753027982474</v>
      </c>
      <c r="R15">
        <v>3.6520691715470566</v>
      </c>
      <c r="S15">
        <v>3.8827513619202003</v>
      </c>
      <c r="T15">
        <v>4.0769312197549867</v>
      </c>
      <c r="U15">
        <v>4.2353268573441794</v>
      </c>
      <c r="V15">
        <v>4.3588525541345957</v>
      </c>
      <c r="W15">
        <v>4.4486955867379052</v>
      </c>
      <c r="X15">
        <v>4.5149237006292253</v>
      </c>
      <c r="Y15">
        <v>4.5623825693300146</v>
      </c>
      <c r="Z15">
        <v>4.5959098556100475</v>
      </c>
      <c r="AA15">
        <v>4.6098205498269262</v>
      </c>
      <c r="AB15">
        <v>4.6087336273128665</v>
      </c>
      <c r="AC15">
        <v>4.5983102027399747</v>
      </c>
      <c r="AD15">
        <v>4.5819191942299886</v>
      </c>
      <c r="AE15">
        <v>4.5683771150856645</v>
      </c>
      <c r="AF15">
        <v>4.5562900128438333</v>
      </c>
      <c r="AG15">
        <v>4.5468138866080032</v>
      </c>
      <c r="AH15">
        <v>4.5402694410038968</v>
      </c>
      <c r="AI15">
        <v>4.5363111938986789</v>
      </c>
      <c r="AJ15">
        <v>4.5341607194064659</v>
      </c>
      <c r="AK15">
        <v>4.5328517869993812</v>
      </c>
    </row>
    <row r="16" spans="1:37" x14ac:dyDescent="0.25">
      <c r="A16" t="s">
        <v>70</v>
      </c>
      <c r="B16">
        <v>0</v>
      </c>
      <c r="C16">
        <v>-1.1687273630545114E-3</v>
      </c>
      <c r="D16">
        <v>-5.5490958324355688E-3</v>
      </c>
      <c r="E16">
        <v>-1.3898900854369955E-2</v>
      </c>
      <c r="F16">
        <v>-2.5704903797107992E-2</v>
      </c>
      <c r="G16">
        <v>-3.9784256680397423E-2</v>
      </c>
      <c r="H16">
        <v>-0.15990982323668135</v>
      </c>
      <c r="I16">
        <v>-0.26342806818914211</v>
      </c>
      <c r="J16">
        <v>-0.33555840160524042</v>
      </c>
      <c r="K16">
        <v>-0.37311130979783558</v>
      </c>
      <c r="L16">
        <v>-0.38497579222217526</v>
      </c>
      <c r="M16">
        <v>-0.37723094125602374</v>
      </c>
      <c r="N16">
        <v>-0.35161833063043213</v>
      </c>
      <c r="O16">
        <v>-0.32231233236011958</v>
      </c>
      <c r="P16">
        <v>-0.29247402426800795</v>
      </c>
      <c r="Q16">
        <v>-0.25537267800881391</v>
      </c>
      <c r="R16">
        <v>-0.21108067234469896</v>
      </c>
      <c r="S16">
        <v>-0.16828707729790171</v>
      </c>
      <c r="T16">
        <v>-0.12588261932874323</v>
      </c>
      <c r="U16">
        <v>-8.6669028612440524E-2</v>
      </c>
      <c r="V16">
        <v>-5.0428551006576061E-2</v>
      </c>
      <c r="W16">
        <v>-1.3854214473507653E-2</v>
      </c>
      <c r="X16">
        <v>1.449529502126623E-2</v>
      </c>
      <c r="Y16">
        <v>3.5496541082169486E-2</v>
      </c>
      <c r="Z16">
        <v>5.09992861673636E-2</v>
      </c>
      <c r="AA16">
        <v>7.2220407274614651E-2</v>
      </c>
      <c r="AB16">
        <v>9.2955993769350265E-2</v>
      </c>
      <c r="AC16">
        <v>0.10916718847571172</v>
      </c>
      <c r="AD16">
        <v>0.11976722416624508</v>
      </c>
      <c r="AE16">
        <v>0.12232875564270884</v>
      </c>
      <c r="AF16">
        <v>0.12178983255346498</v>
      </c>
      <c r="AG16">
        <v>0.12106351505962731</v>
      </c>
      <c r="AH16">
        <v>0.1213272990042924</v>
      </c>
      <c r="AI16">
        <v>0.12299612990638309</v>
      </c>
      <c r="AJ16">
        <v>0.12595951645058001</v>
      </c>
      <c r="AK16">
        <v>0.12995152616630534</v>
      </c>
    </row>
    <row r="17" spans="1:37" x14ac:dyDescent="0.25">
      <c r="A17" t="s">
        <v>71</v>
      </c>
      <c r="B17">
        <v>0</v>
      </c>
      <c r="C17">
        <v>2.9669900000008056</v>
      </c>
      <c r="D17">
        <v>10.594600000000355</v>
      </c>
      <c r="E17">
        <v>23.328029999996943</v>
      </c>
      <c r="F17">
        <v>40.800130000003264</v>
      </c>
      <c r="G17">
        <v>62.207310000001598</v>
      </c>
      <c r="H17">
        <v>214.36470999999801</v>
      </c>
      <c r="I17">
        <v>344.0881100000006</v>
      </c>
      <c r="J17">
        <v>440.54472000000169</v>
      </c>
      <c r="K17">
        <v>507.77050999999847</v>
      </c>
      <c r="L17">
        <v>558.41877999999997</v>
      </c>
      <c r="M17">
        <v>593.25111000000106</v>
      </c>
      <c r="N17">
        <v>607.12071999999898</v>
      </c>
      <c r="O17">
        <v>620.7799300000006</v>
      </c>
      <c r="P17">
        <v>629.54914999999892</v>
      </c>
      <c r="Q17">
        <v>622.5112700000027</v>
      </c>
      <c r="R17">
        <v>597.79181000000244</v>
      </c>
      <c r="S17">
        <v>582.16347999999925</v>
      </c>
      <c r="T17">
        <v>566.74227000000246</v>
      </c>
      <c r="U17">
        <v>552.20831999999791</v>
      </c>
      <c r="V17">
        <v>537.0056399999994</v>
      </c>
      <c r="W17">
        <v>518.31732999999804</v>
      </c>
      <c r="X17">
        <v>515.13119999999981</v>
      </c>
      <c r="Y17">
        <v>516.52491000000009</v>
      </c>
      <c r="Z17">
        <v>522.37090000000171</v>
      </c>
      <c r="AA17">
        <v>512.81338000000324</v>
      </c>
      <c r="AB17">
        <v>508.47789000000193</v>
      </c>
      <c r="AC17">
        <v>511.80046999999831</v>
      </c>
      <c r="AD17">
        <v>520.35416000000259</v>
      </c>
      <c r="AE17">
        <v>539.02508000000307</v>
      </c>
      <c r="AF17">
        <v>556.40327999999863</v>
      </c>
      <c r="AG17">
        <v>572.63144999999713</v>
      </c>
      <c r="AH17">
        <v>587.64449999999852</v>
      </c>
      <c r="AI17">
        <v>601.20026000000144</v>
      </c>
      <c r="AJ17">
        <v>613.30669999999736</v>
      </c>
      <c r="AK17">
        <v>623.95300999999745</v>
      </c>
    </row>
    <row r="18" spans="1:37" x14ac:dyDescent="0.25">
      <c r="A18" t="s">
        <v>72</v>
      </c>
      <c r="B18">
        <v>0</v>
      </c>
      <c r="C18">
        <v>-8.1029300000007298E-3</v>
      </c>
      <c r="D18">
        <v>-2.8164769999999839E-2</v>
      </c>
      <c r="E18">
        <v>-6.0603060000000153E-2</v>
      </c>
      <c r="F18">
        <v>-0.10390660999999995</v>
      </c>
      <c r="G18">
        <v>-0.15570305000000007</v>
      </c>
      <c r="H18">
        <v>-0.55506176000000018</v>
      </c>
      <c r="I18">
        <v>-0.86201877000000038</v>
      </c>
      <c r="J18">
        <v>-1.0707901300000002</v>
      </c>
      <c r="K18">
        <v>-1.2048455499999999</v>
      </c>
      <c r="L18">
        <v>-1.3023115299999999</v>
      </c>
      <c r="M18">
        <v>-1.3646209600000001</v>
      </c>
      <c r="N18">
        <v>-1.3782553099999997</v>
      </c>
      <c r="O18">
        <v>-1.3983199899999992</v>
      </c>
      <c r="P18">
        <v>-1.4086645299999991</v>
      </c>
      <c r="Q18">
        <v>-1.3806640300000006</v>
      </c>
      <c r="R18">
        <v>-1.311916719999999</v>
      </c>
      <c r="S18">
        <v>-1.2723562699999995</v>
      </c>
      <c r="T18">
        <v>-1.2340624100000004</v>
      </c>
      <c r="U18">
        <v>-1.1984773099999999</v>
      </c>
      <c r="V18">
        <v>-1.1613943500000001</v>
      </c>
      <c r="W18">
        <v>-1.1159478299999996</v>
      </c>
      <c r="X18">
        <v>-1.1105731899999998</v>
      </c>
      <c r="Y18">
        <v>-1.1139723699999993</v>
      </c>
      <c r="Z18">
        <v>-1.1264751599999998</v>
      </c>
      <c r="AA18">
        <v>-1.0988875000000009</v>
      </c>
      <c r="AB18">
        <v>-1.0869137500000001</v>
      </c>
      <c r="AC18">
        <v>-1.0940464400000003</v>
      </c>
      <c r="AD18">
        <v>-1.1126308500000002</v>
      </c>
      <c r="AE18">
        <v>-1.1544881399999998</v>
      </c>
      <c r="AF18">
        <v>-1.1903367200000001</v>
      </c>
      <c r="AG18">
        <v>-1.2224109699999999</v>
      </c>
      <c r="AH18">
        <v>-1.2513158600000005</v>
      </c>
      <c r="AI18">
        <v>-1.2767952799999995</v>
      </c>
      <c r="AJ18">
        <v>-1.2990643900000001</v>
      </c>
      <c r="AK18">
        <v>-1.3181839000000002</v>
      </c>
    </row>
    <row r="19" spans="1:37" x14ac:dyDescent="0.25">
      <c r="A19" t="s">
        <v>73</v>
      </c>
      <c r="B19">
        <v>0</v>
      </c>
      <c r="C19">
        <v>2.6716409999999989E-2</v>
      </c>
      <c r="D19">
        <v>6.9864180999999914E-2</v>
      </c>
      <c r="E19">
        <v>0.12403218800000007</v>
      </c>
      <c r="F19">
        <v>0.18558298300000001</v>
      </c>
      <c r="G19">
        <v>0.25183105799999994</v>
      </c>
      <c r="H19">
        <v>0.18681383399999996</v>
      </c>
      <c r="I19">
        <v>0.22415058100000007</v>
      </c>
      <c r="J19">
        <v>0.29206145299999997</v>
      </c>
      <c r="K19">
        <v>0.36811862999999995</v>
      </c>
      <c r="L19">
        <v>0.43973263800000001</v>
      </c>
      <c r="M19">
        <v>0.50959716700000002</v>
      </c>
      <c r="N19">
        <v>0.58374787200000011</v>
      </c>
      <c r="O19">
        <v>0.64248097167199991</v>
      </c>
      <c r="P19">
        <v>0.69917617099999996</v>
      </c>
      <c r="Q19">
        <v>0.764211109</v>
      </c>
      <c r="R19">
        <v>0.83560159399999989</v>
      </c>
      <c r="S19">
        <v>0.88572443200000006</v>
      </c>
      <c r="T19">
        <v>0.93474499600000005</v>
      </c>
      <c r="U19">
        <v>0.98091653499999998</v>
      </c>
      <c r="V19">
        <v>1.027309029</v>
      </c>
      <c r="W19">
        <v>1.0743097349999999</v>
      </c>
      <c r="X19">
        <v>1.1048349670000002</v>
      </c>
      <c r="Y19">
        <v>1.136593596</v>
      </c>
      <c r="Z19">
        <v>1.166435157</v>
      </c>
      <c r="AA19">
        <v>1.211144666</v>
      </c>
      <c r="AB19">
        <v>1.2439293309999999</v>
      </c>
      <c r="AC19">
        <v>1.2698650089999999</v>
      </c>
      <c r="AD19">
        <v>1.2935781319999999</v>
      </c>
      <c r="AE19">
        <v>1.307345443</v>
      </c>
      <c r="AF19">
        <v>1.3285882320000002</v>
      </c>
      <c r="AG19">
        <v>1.3498781679999998</v>
      </c>
      <c r="AH19">
        <v>1.3709106230000001</v>
      </c>
      <c r="AI19">
        <v>1.3912833470000001</v>
      </c>
      <c r="AJ19">
        <v>1.4107323059999999</v>
      </c>
      <c r="AK19">
        <v>1.4292617439999999</v>
      </c>
    </row>
    <row r="20" spans="1:37" x14ac:dyDescent="0.25">
      <c r="A20" t="s">
        <v>74</v>
      </c>
      <c r="B20">
        <v>0</v>
      </c>
      <c r="C20">
        <v>1.6000990000000076E-2</v>
      </c>
      <c r="D20">
        <v>5.0427540000000035E-2</v>
      </c>
      <c r="E20">
        <v>0.10233156000000014</v>
      </c>
      <c r="F20">
        <v>0.16939492000000012</v>
      </c>
      <c r="G20">
        <v>0.24877225999999988</v>
      </c>
      <c r="H20">
        <v>-0.10787854000000006</v>
      </c>
      <c r="I20">
        <v>0.21135769000000004</v>
      </c>
      <c r="J20">
        <v>0.43538143199999996</v>
      </c>
      <c r="K20">
        <v>0.60910078500000009</v>
      </c>
      <c r="L20">
        <v>0.73532014800000012</v>
      </c>
      <c r="M20">
        <v>0.85534201599999982</v>
      </c>
      <c r="N20">
        <v>0.98549601399999986</v>
      </c>
      <c r="O20">
        <v>1.0540175270000001</v>
      </c>
      <c r="P20">
        <v>1.1401676700000001</v>
      </c>
      <c r="Q20">
        <v>1.2536064658999999</v>
      </c>
      <c r="R20">
        <v>1.3645853530000001</v>
      </c>
      <c r="S20">
        <v>1.392153288</v>
      </c>
      <c r="T20">
        <v>1.448988556</v>
      </c>
      <c r="U20">
        <v>1.498436412</v>
      </c>
      <c r="V20">
        <v>1.5502716410000001</v>
      </c>
      <c r="W20">
        <v>1.6009086940000001</v>
      </c>
      <c r="X20">
        <v>1.5961992459999998</v>
      </c>
      <c r="Y20">
        <v>1.623885585</v>
      </c>
      <c r="Z20">
        <v>1.645330441</v>
      </c>
      <c r="AA20">
        <v>1.7142256290000002</v>
      </c>
      <c r="AB20">
        <v>1.715409637</v>
      </c>
      <c r="AC20">
        <v>1.7124923890000001</v>
      </c>
      <c r="AD20">
        <v>1.71788787</v>
      </c>
      <c r="AE20">
        <v>1.701108144</v>
      </c>
      <c r="AF20">
        <v>1.725925873</v>
      </c>
      <c r="AG20">
        <v>1.7404200789999997</v>
      </c>
      <c r="AH20">
        <v>1.7526255009999998</v>
      </c>
      <c r="AI20">
        <v>1.7628223190000001</v>
      </c>
      <c r="AJ20">
        <v>1.7711483319999999</v>
      </c>
      <c r="AK20">
        <v>1.7782738040000003</v>
      </c>
    </row>
    <row r="21" spans="1:37" x14ac:dyDescent="0.25">
      <c r="A21" t="s">
        <v>75</v>
      </c>
      <c r="B21">
        <v>0</v>
      </c>
      <c r="C21">
        <v>-5.3768279999999447E-2</v>
      </c>
      <c r="D21">
        <v>-0.17659072000000275</v>
      </c>
      <c r="E21">
        <v>-0.38246092999999481</v>
      </c>
      <c r="F21">
        <v>-0.68159850000000244</v>
      </c>
      <c r="G21">
        <v>-1.0804042600000008</v>
      </c>
      <c r="H21">
        <v>-2.1034363800000011</v>
      </c>
      <c r="I21">
        <v>-2.7175632499999991</v>
      </c>
      <c r="J21">
        <v>-3.5319112500000083</v>
      </c>
      <c r="K21">
        <v>-4.4450668600000025</v>
      </c>
      <c r="L21">
        <v>-5.4467375200000001</v>
      </c>
      <c r="M21">
        <v>-6.4952133699999965</v>
      </c>
      <c r="N21">
        <v>-7.5656282000000079</v>
      </c>
      <c r="O21">
        <v>-8.7263826599999987</v>
      </c>
      <c r="P21">
        <v>-9.9068760999999945</v>
      </c>
      <c r="Q21">
        <v>-11.087786360000006</v>
      </c>
      <c r="R21">
        <v>-12.278314059999996</v>
      </c>
      <c r="S21">
        <v>-13.553245609999998</v>
      </c>
      <c r="T21">
        <v>-14.82271946</v>
      </c>
      <c r="U21">
        <v>-16.11474329</v>
      </c>
      <c r="V21">
        <v>-17.417840810000008</v>
      </c>
      <c r="W21">
        <v>-18.727878609999994</v>
      </c>
      <c r="X21">
        <v>-20.091904760000002</v>
      </c>
      <c r="Y21">
        <v>-21.445329780000002</v>
      </c>
      <c r="Z21">
        <v>-22.81504511</v>
      </c>
      <c r="AA21">
        <v>-24.152069760000007</v>
      </c>
      <c r="AB21">
        <v>-25.533875419999998</v>
      </c>
      <c r="AC21">
        <v>-26.91972479999999</v>
      </c>
      <c r="AD21">
        <v>-28.305535969999994</v>
      </c>
      <c r="AE21">
        <v>-29.709315530000001</v>
      </c>
      <c r="AF21">
        <v>-31.094223249999999</v>
      </c>
      <c r="AG21">
        <v>-32.487517890000007</v>
      </c>
      <c r="AH21">
        <v>-33.880716560000003</v>
      </c>
      <c r="AI21">
        <v>-35.271641599999995</v>
      </c>
      <c r="AJ21">
        <v>-36.658692290000005</v>
      </c>
      <c r="AK21">
        <v>-38.040302269999991</v>
      </c>
    </row>
    <row r="22" spans="1:37" x14ac:dyDescent="0.25">
      <c r="A22" t="s">
        <v>76</v>
      </c>
      <c r="B22">
        <v>0</v>
      </c>
      <c r="C22">
        <v>3.1357124429458104E-3</v>
      </c>
      <c r="D22">
        <v>1.2100887440445626E-2</v>
      </c>
      <c r="E22">
        <v>2.848525551538671E-2</v>
      </c>
      <c r="F22">
        <v>5.286044462979983E-2</v>
      </c>
      <c r="G22">
        <v>8.5006803922035648E-2</v>
      </c>
      <c r="H22">
        <v>0.24222449001608562</v>
      </c>
      <c r="I22">
        <v>0.42028460602981171</v>
      </c>
      <c r="J22">
        <v>0.57775537299360669</v>
      </c>
      <c r="K22">
        <v>0.70640527884169835</v>
      </c>
      <c r="L22">
        <v>0.81533678885719707</v>
      </c>
      <c r="M22">
        <v>0.90827587929352738</v>
      </c>
      <c r="N22">
        <v>0.98083206503223919</v>
      </c>
      <c r="O22">
        <v>1.0470641559781644</v>
      </c>
      <c r="P22">
        <v>1.1064501279790186</v>
      </c>
      <c r="Q22">
        <v>1.1486366107942423</v>
      </c>
      <c r="R22">
        <v>1.1668920150091815</v>
      </c>
      <c r="S22">
        <v>1.1816745658744134</v>
      </c>
      <c r="T22">
        <v>1.1926919520199322</v>
      </c>
      <c r="U22">
        <v>1.199819651360633</v>
      </c>
      <c r="V22">
        <v>1.201344427989085</v>
      </c>
      <c r="W22">
        <v>1.1949019849652498</v>
      </c>
      <c r="X22">
        <v>1.1952703931628674</v>
      </c>
      <c r="Y22">
        <v>1.1989456201829769</v>
      </c>
      <c r="Z22">
        <v>1.2048607960314963</v>
      </c>
      <c r="AA22">
        <v>1.1970471317899576</v>
      </c>
      <c r="AB22">
        <v>1.187297420877149</v>
      </c>
      <c r="AC22">
        <v>1.1822909919805822</v>
      </c>
      <c r="AD22">
        <v>1.1822349889952475</v>
      </c>
      <c r="AE22">
        <v>1.1922302218790972</v>
      </c>
      <c r="AF22">
        <v>1.2037934570372875</v>
      </c>
      <c r="AG22">
        <v>1.214784555423007</v>
      </c>
      <c r="AH22">
        <v>1.2247919727036565</v>
      </c>
      <c r="AI22">
        <v>1.2338028525888975</v>
      </c>
      <c r="AJ22">
        <v>1.2419375150372038</v>
      </c>
      <c r="AK22">
        <v>1.2492184898046579</v>
      </c>
    </row>
    <row r="23" spans="1:37" x14ac:dyDescent="0.25">
      <c r="A23" t="s">
        <v>77</v>
      </c>
      <c r="B23">
        <v>0</v>
      </c>
      <c r="C23">
        <v>5.4731258089849273E-3</v>
      </c>
      <c r="D23">
        <v>1.7295801719893436E-2</v>
      </c>
      <c r="E23">
        <v>3.4655893380184079E-2</v>
      </c>
      <c r="F23">
        <v>5.6424307791471714E-2</v>
      </c>
      <c r="G23">
        <v>8.1592561102475078E-2</v>
      </c>
      <c r="H23">
        <v>0.17999879564909099</v>
      </c>
      <c r="I23">
        <v>0.2525247808853085</v>
      </c>
      <c r="J23">
        <v>0.30380639374443424</v>
      </c>
      <c r="K23">
        <v>0.34366705735294711</v>
      </c>
      <c r="L23">
        <v>0.38061783894876888</v>
      </c>
      <c r="M23">
        <v>0.41570514294664385</v>
      </c>
      <c r="N23">
        <v>0.44547325503580781</v>
      </c>
      <c r="O23">
        <v>0.48052454687328383</v>
      </c>
      <c r="P23">
        <v>0.51592892204254814</v>
      </c>
      <c r="Q23">
        <v>0.54485779774864385</v>
      </c>
      <c r="R23">
        <v>0.56537182355908089</v>
      </c>
      <c r="S23">
        <v>0.59335587443387428</v>
      </c>
      <c r="T23">
        <v>0.62134187212966363</v>
      </c>
      <c r="U23">
        <v>0.64881824104419972</v>
      </c>
      <c r="V23">
        <v>0.67435877652080678</v>
      </c>
      <c r="W23">
        <v>0.69656726959181026</v>
      </c>
      <c r="X23">
        <v>0.72527234697156806</v>
      </c>
      <c r="Y23">
        <v>0.75300739887170198</v>
      </c>
      <c r="Z23">
        <v>0.77987539120026561</v>
      </c>
      <c r="AA23">
        <v>0.79697544671112841</v>
      </c>
      <c r="AB23">
        <v>0.81519164040123415</v>
      </c>
      <c r="AC23">
        <v>0.83512676812318831</v>
      </c>
      <c r="AD23">
        <v>0.85510447735916306</v>
      </c>
      <c r="AE23">
        <v>0.8790240112955352</v>
      </c>
      <c r="AF23">
        <v>0.89839849849038089</v>
      </c>
      <c r="AG23">
        <v>0.91474404224513106</v>
      </c>
      <c r="AH23">
        <v>0.92860688314601914</v>
      </c>
      <c r="AI23">
        <v>0.94034990038795885</v>
      </c>
      <c r="AJ23">
        <v>0.95028695941328956</v>
      </c>
      <c r="AK23">
        <v>0.95858223075719484</v>
      </c>
    </row>
    <row r="24" spans="1:37" x14ac:dyDescent="0.25">
      <c r="A24" t="s">
        <v>78</v>
      </c>
      <c r="B24">
        <v>0</v>
      </c>
      <c r="C24">
        <v>2.4917897379765564E-2</v>
      </c>
      <c r="D24">
        <v>6.3235408919617528E-2</v>
      </c>
      <c r="E24">
        <v>0.10859936402496072</v>
      </c>
      <c r="F24">
        <v>0.15685695920144793</v>
      </c>
      <c r="G24">
        <v>0.20519011249158792</v>
      </c>
      <c r="H24">
        <v>8.7346670718365979E-2</v>
      </c>
      <c r="I24">
        <v>5.4912712776596817E-2</v>
      </c>
      <c r="J24">
        <v>4.10142634518448E-2</v>
      </c>
      <c r="K24">
        <v>3.135962052419862E-2</v>
      </c>
      <c r="L24">
        <v>1.7496260006696678E-2</v>
      </c>
      <c r="M24">
        <v>5.4156964423241073E-3</v>
      </c>
      <c r="N24">
        <v>4.7610350582411561E-3</v>
      </c>
      <c r="O24">
        <v>-5.6328003460022367E-3</v>
      </c>
      <c r="P24">
        <v>-1.1783385652415761E-2</v>
      </c>
      <c r="Q24">
        <v>-7.6445185707319082E-4</v>
      </c>
      <c r="R24">
        <v>2.7915143475803317E-2</v>
      </c>
      <c r="S24">
        <v>4.3133145702449353E-2</v>
      </c>
      <c r="T24">
        <v>6.4775904973030846E-2</v>
      </c>
      <c r="U24">
        <v>9.0232358373799643E-2</v>
      </c>
      <c r="V24">
        <v>0.12236759958187943</v>
      </c>
      <c r="W24">
        <v>0.16169192638160612</v>
      </c>
      <c r="X24">
        <v>0.18759787008762421</v>
      </c>
      <c r="Y24">
        <v>0.21708940723753761</v>
      </c>
      <c r="Z24">
        <v>0.24608626501828845</v>
      </c>
      <c r="AA24">
        <v>0.29432031067253944</v>
      </c>
      <c r="AB24">
        <v>0.33342322584748557</v>
      </c>
      <c r="AC24">
        <v>0.36685979445612843</v>
      </c>
      <c r="AD24">
        <v>0.39822898306018029</v>
      </c>
      <c r="AE24">
        <v>0.41760409730686948</v>
      </c>
      <c r="AF24">
        <v>0.44322481186542795</v>
      </c>
      <c r="AG24">
        <v>0.46793865947529323</v>
      </c>
      <c r="AH24">
        <v>0.49173456038002988</v>
      </c>
      <c r="AI24">
        <v>0.51448012082889172</v>
      </c>
      <c r="AJ24">
        <v>0.53611313714930509</v>
      </c>
      <c r="AK24">
        <v>0.55680570486975423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0.83121979324830397</v>
      </c>
      <c r="I25">
        <v>0.79752577997817209</v>
      </c>
      <c r="J25">
        <v>0.7946019457465342</v>
      </c>
      <c r="K25">
        <v>0.7949742263382471</v>
      </c>
      <c r="L25">
        <v>0.82439612947376817</v>
      </c>
      <c r="M25">
        <v>0.8332133527995651</v>
      </c>
      <c r="N25">
        <v>0.78828444385219609</v>
      </c>
      <c r="O25">
        <v>0.81655995662455771</v>
      </c>
      <c r="P25">
        <v>0.81049813297394702</v>
      </c>
      <c r="Q25">
        <v>0.73317127017293593</v>
      </c>
      <c r="R25">
        <v>0.61264104571918931</v>
      </c>
      <c r="S25">
        <v>0.60652881538476633</v>
      </c>
      <c r="T25">
        <v>0.56093280194431105</v>
      </c>
      <c r="U25">
        <v>0.51754688348337552</v>
      </c>
      <c r="V25">
        <v>0.45923234548477521</v>
      </c>
      <c r="W25">
        <v>0.38595403720315202</v>
      </c>
      <c r="X25">
        <v>0.40427191912821181</v>
      </c>
      <c r="Y25">
        <v>0.38438838300705996</v>
      </c>
      <c r="Z25">
        <v>0.37322925802629958</v>
      </c>
      <c r="AA25">
        <v>0.26524717261156361</v>
      </c>
      <c r="AB25">
        <v>0.24569878382698829</v>
      </c>
      <c r="AC25">
        <v>0.24532399841293204</v>
      </c>
      <c r="AD25">
        <v>0.24264275631073678</v>
      </c>
      <c r="AE25">
        <v>0.2877514482947115</v>
      </c>
      <c r="AF25">
        <v>0.27631819945965647</v>
      </c>
      <c r="AG25">
        <v>0.27314341555456628</v>
      </c>
      <c r="AH25">
        <v>0.26997229044603094</v>
      </c>
      <c r="AI25">
        <v>0.26681124024397834</v>
      </c>
      <c r="AJ25">
        <v>0.26398632946204836</v>
      </c>
      <c r="AK25">
        <v>0.26086142951655217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1.193721632949396E-2</v>
      </c>
      <c r="D2">
        <v>1.2614844100586886E-2</v>
      </c>
      <c r="E2">
        <v>1.3119004417744717E-2</v>
      </c>
      <c r="F2">
        <v>1.3487719855887592E-2</v>
      </c>
      <c r="G2">
        <v>1.3744641423205861E-2</v>
      </c>
      <c r="H2">
        <v>2.2543290527307525E-2</v>
      </c>
      <c r="I2">
        <v>1.46579362149033E-2</v>
      </c>
      <c r="J2">
        <v>1.4748166934104745E-2</v>
      </c>
      <c r="K2">
        <v>1.4421417693113225E-2</v>
      </c>
      <c r="L2">
        <v>1.4431774929471786E-2</v>
      </c>
      <c r="M2">
        <v>1.4049744213533888E-2</v>
      </c>
      <c r="N2">
        <v>1.3353317795833819E-2</v>
      </c>
      <c r="O2">
        <v>1.3948716617337764E-2</v>
      </c>
      <c r="P2">
        <v>1.3557797288309636E-2</v>
      </c>
      <c r="Q2">
        <v>1.2755430671259393E-2</v>
      </c>
      <c r="R2">
        <v>1.2143349984570895E-2</v>
      </c>
      <c r="S2">
        <v>1.3131363385283867E-2</v>
      </c>
      <c r="T2">
        <v>1.2707584470208699E-2</v>
      </c>
      <c r="U2">
        <v>1.2653677319510059E-2</v>
      </c>
      <c r="V2">
        <v>1.24152862952982E-2</v>
      </c>
      <c r="W2">
        <v>1.2131890617603114E-2</v>
      </c>
      <c r="X2">
        <v>1.2930383259420086E-2</v>
      </c>
      <c r="Y2">
        <v>1.2494735091083564E-2</v>
      </c>
      <c r="Z2">
        <v>1.2463362822134005E-2</v>
      </c>
      <c r="AA2">
        <v>1.1335304053530892E-2</v>
      </c>
      <c r="AB2">
        <v>1.1976757812565575E-2</v>
      </c>
      <c r="AC2">
        <v>1.2039614814199462E-2</v>
      </c>
      <c r="AD2">
        <v>1.1918745149798182E-2</v>
      </c>
      <c r="AE2">
        <v>1.2289553345124604E-2</v>
      </c>
      <c r="AF2">
        <v>1.1656304691197716E-2</v>
      </c>
      <c r="AG2">
        <v>1.1596202312516901E-2</v>
      </c>
      <c r="AH2">
        <v>1.1467767022140585E-2</v>
      </c>
      <c r="AI2">
        <v>1.1354257274792223E-2</v>
      </c>
      <c r="AJ2">
        <v>1.125942430757787E-2</v>
      </c>
      <c r="AK2">
        <v>1.1171428404748163E-2</v>
      </c>
    </row>
    <row r="3" spans="1:37" x14ac:dyDescent="0.25">
      <c r="A3" t="s">
        <v>151</v>
      </c>
      <c r="B3">
        <v>2.0000000000000018E-2</v>
      </c>
      <c r="C3">
        <v>1.9814553000000013E-2</v>
      </c>
      <c r="D3">
        <v>1.9686157587123443E-2</v>
      </c>
      <c r="E3">
        <v>1.9676728878171179E-2</v>
      </c>
      <c r="F3">
        <v>1.9776214367186906E-2</v>
      </c>
      <c r="G3">
        <v>1.9952305815487348E-2</v>
      </c>
      <c r="H3">
        <v>2.1058369672324551E-2</v>
      </c>
      <c r="I3">
        <v>2.1974828641032618E-2</v>
      </c>
      <c r="J3">
        <v>2.2528464669630877E-2</v>
      </c>
      <c r="K3">
        <v>2.2777280683657253E-2</v>
      </c>
      <c r="L3">
        <v>2.286162178652873E-2</v>
      </c>
      <c r="M3">
        <v>2.2837561410308904E-2</v>
      </c>
      <c r="N3">
        <v>2.2691575664663288E-2</v>
      </c>
      <c r="O3">
        <v>2.256149382756556E-2</v>
      </c>
      <c r="P3">
        <v>2.2425804228868529E-2</v>
      </c>
      <c r="Q3">
        <v>2.220068019673227E-2</v>
      </c>
      <c r="R3">
        <v>2.1863365388750111E-2</v>
      </c>
      <c r="S3">
        <v>2.1597255625855238E-2</v>
      </c>
      <c r="T3">
        <v>2.1359587593352769E-2</v>
      </c>
      <c r="U3">
        <v>2.1139297125462253E-2</v>
      </c>
      <c r="V3">
        <v>2.0916307755842301E-2</v>
      </c>
      <c r="W3">
        <v>2.0673200225521438E-2</v>
      </c>
      <c r="X3">
        <v>2.0529510196596767E-2</v>
      </c>
      <c r="Y3">
        <v>2.0422836660714871E-2</v>
      </c>
      <c r="Z3">
        <v>2.0339206859900427E-2</v>
      </c>
      <c r="AA3">
        <v>2.0149660395257341E-2</v>
      </c>
      <c r="AB3">
        <v>1.9981739603249782E-2</v>
      </c>
      <c r="AC3">
        <v>1.9871976263280411E-2</v>
      </c>
      <c r="AD3">
        <v>1.9804912614273862E-2</v>
      </c>
      <c r="AE3">
        <v>1.981070647063099E-2</v>
      </c>
      <c r="AF3">
        <v>1.9800988671866637E-2</v>
      </c>
      <c r="AG3">
        <v>1.9773241586451551E-2</v>
      </c>
      <c r="AH3">
        <v>1.9731794367682243E-2</v>
      </c>
      <c r="AI3">
        <v>1.968192010265235E-2</v>
      </c>
      <c r="AJ3">
        <v>1.9628432741068735E-2</v>
      </c>
      <c r="AK3">
        <v>1.9574155761844736E-2</v>
      </c>
    </row>
    <row r="4" spans="1:37" x14ac:dyDescent="0.25">
      <c r="A4" t="s">
        <v>152</v>
      </c>
      <c r="B4">
        <v>0.104</v>
      </c>
      <c r="C4">
        <v>0.1055068426</v>
      </c>
      <c r="D4">
        <v>0.1065139123</v>
      </c>
      <c r="E4">
        <v>0.1070736301</v>
      </c>
      <c r="F4">
        <v>0.10725402370000001</v>
      </c>
      <c r="G4">
        <v>0.1071327972</v>
      </c>
      <c r="H4">
        <v>0.1033679852</v>
      </c>
      <c r="I4">
        <v>0.1004022007</v>
      </c>
      <c r="J4">
        <v>9.8327081999999996E-2</v>
      </c>
      <c r="K4">
        <v>9.6937860799999997E-2</v>
      </c>
      <c r="L4">
        <v>9.5874314799999999E-2</v>
      </c>
      <c r="M4">
        <v>9.5138742299999995E-2</v>
      </c>
      <c r="N4">
        <v>9.4877151300000004E-2</v>
      </c>
      <c r="O4">
        <v>9.4547337300000006E-2</v>
      </c>
      <c r="P4">
        <v>9.4314422100000003E-2</v>
      </c>
      <c r="Q4">
        <v>9.4467215699999996E-2</v>
      </c>
      <c r="R4">
        <v>9.5030762000000005E-2</v>
      </c>
      <c r="S4">
        <v>9.5305146600000001E-2</v>
      </c>
      <c r="T4">
        <v>9.55707903E-2</v>
      </c>
      <c r="U4">
        <v>9.5813876500000006E-2</v>
      </c>
      <c r="V4">
        <v>9.6075995799999994E-2</v>
      </c>
      <c r="W4">
        <v>9.6426076700000002E-2</v>
      </c>
      <c r="X4">
        <v>9.6381607800000005E-2</v>
      </c>
      <c r="Y4">
        <v>9.6256016400000005E-2</v>
      </c>
      <c r="Z4">
        <v>9.6046936900000005E-2</v>
      </c>
      <c r="AA4">
        <v>9.6249236399999993E-2</v>
      </c>
      <c r="AB4">
        <v>9.6308130500000005E-2</v>
      </c>
      <c r="AC4">
        <v>9.61883984E-2</v>
      </c>
      <c r="AD4">
        <v>9.5970659900000005E-2</v>
      </c>
      <c r="AE4">
        <v>9.5536095599999996E-2</v>
      </c>
      <c r="AF4">
        <v>9.5177702399999994E-2</v>
      </c>
      <c r="AG4">
        <v>9.4871077799999995E-2</v>
      </c>
      <c r="AH4">
        <v>9.4607771199999996E-2</v>
      </c>
      <c r="AI4">
        <v>9.4388603299999999E-2</v>
      </c>
      <c r="AJ4">
        <v>9.4208918500000002E-2</v>
      </c>
      <c r="AK4">
        <v>9.4064864400000003E-2</v>
      </c>
    </row>
    <row r="5" spans="1:37" x14ac:dyDescent="0.25">
      <c r="A5" t="s">
        <v>153</v>
      </c>
      <c r="B5">
        <v>0.95599999999999996</v>
      </c>
      <c r="C5">
        <v>0.95682818510000001</v>
      </c>
      <c r="D5">
        <v>0.95762619689999995</v>
      </c>
      <c r="E5">
        <v>0.95799360420000002</v>
      </c>
      <c r="F5">
        <v>0.95762493159999995</v>
      </c>
      <c r="G5">
        <v>0.95632412099999997</v>
      </c>
      <c r="H5">
        <v>0.94876523339999996</v>
      </c>
      <c r="I5">
        <v>0.94522871460000002</v>
      </c>
      <c r="J5">
        <v>0.93959025249999995</v>
      </c>
      <c r="K5">
        <v>0.93283826489999999</v>
      </c>
      <c r="L5">
        <v>0.92505737889999995</v>
      </c>
      <c r="M5">
        <v>0.91665063980000006</v>
      </c>
      <c r="N5">
        <v>0.90785813059999998</v>
      </c>
      <c r="O5">
        <v>0.89799073380000005</v>
      </c>
      <c r="P5">
        <v>0.88775555120000005</v>
      </c>
      <c r="Q5">
        <v>0.87735148819999997</v>
      </c>
      <c r="R5">
        <v>0.86669759530000001</v>
      </c>
      <c r="S5">
        <v>0.85506323039999999</v>
      </c>
      <c r="T5">
        <v>0.84336822359999997</v>
      </c>
      <c r="U5">
        <v>0.83135858029999998</v>
      </c>
      <c r="V5">
        <v>0.81918019269999998</v>
      </c>
      <c r="W5">
        <v>0.80690914700000005</v>
      </c>
      <c r="X5">
        <v>0.79411166190000004</v>
      </c>
      <c r="Y5">
        <v>0.78147317080000001</v>
      </c>
      <c r="Z5">
        <v>0.76876524550000003</v>
      </c>
      <c r="AA5">
        <v>0.75651650059999997</v>
      </c>
      <c r="AB5">
        <v>0.74398913570000003</v>
      </c>
      <c r="AC5">
        <v>0.73162608600000001</v>
      </c>
      <c r="AD5">
        <v>0.71949621230000005</v>
      </c>
      <c r="AE5">
        <v>0.7074443467</v>
      </c>
      <c r="AF5">
        <v>0.69585694149999999</v>
      </c>
      <c r="AG5">
        <v>0.68447450809999999</v>
      </c>
      <c r="AH5">
        <v>0.67338952839999999</v>
      </c>
      <c r="AI5">
        <v>0.662625723</v>
      </c>
      <c r="AJ5">
        <v>0.65219681110000005</v>
      </c>
      <c r="AK5">
        <v>0.64211312129999998</v>
      </c>
    </row>
    <row r="6" spans="1:37" x14ac:dyDescent="0.25">
      <c r="A6" t="s">
        <v>154</v>
      </c>
      <c r="B6">
        <v>-9.2657840200000008E-3</v>
      </c>
      <c r="C6">
        <v>-1.02476524E-2</v>
      </c>
      <c r="D6">
        <v>-1.0785937799999999E-2</v>
      </c>
      <c r="E6">
        <v>-1.0921926699999999E-2</v>
      </c>
      <c r="F6">
        <v>-1.0726474999999999E-2</v>
      </c>
      <c r="G6">
        <v>-1.0270617500000001E-2</v>
      </c>
      <c r="H6">
        <v>-1.4068964200000001E-2</v>
      </c>
      <c r="I6">
        <v>-1.10250616E-2</v>
      </c>
      <c r="J6">
        <v>-8.8655467800000005E-3</v>
      </c>
      <c r="K6">
        <v>-7.1551220499999997E-3</v>
      </c>
      <c r="L6">
        <v>-5.8755738199999996E-3</v>
      </c>
      <c r="M6">
        <v>-4.6226138400000004E-3</v>
      </c>
      <c r="N6">
        <v>-3.23962866E-3</v>
      </c>
      <c r="O6">
        <v>-2.4508762299999998E-3</v>
      </c>
      <c r="P6">
        <v>-1.4681442000000001E-3</v>
      </c>
      <c r="Q6">
        <v>-1.9935334100000001E-4</v>
      </c>
      <c r="R6">
        <v>1.0538365300000001E-3</v>
      </c>
      <c r="S6">
        <v>1.4782347800000001E-3</v>
      </c>
      <c r="T6">
        <v>2.19563186E-3</v>
      </c>
      <c r="U6">
        <v>2.83483782E-3</v>
      </c>
      <c r="V6">
        <v>3.4896689099999999E-3</v>
      </c>
      <c r="W6">
        <v>4.1200468399999997E-3</v>
      </c>
      <c r="X6">
        <v>4.1796755600000002E-3</v>
      </c>
      <c r="Y6">
        <v>4.5424309499999998E-3</v>
      </c>
      <c r="Z6">
        <v>4.8185690099999999E-3</v>
      </c>
      <c r="AA6">
        <v>5.5410805899999997E-3</v>
      </c>
      <c r="AB6">
        <v>5.5555809699999997E-3</v>
      </c>
      <c r="AC6">
        <v>5.49758049E-3</v>
      </c>
      <c r="AD6">
        <v>5.4888300000000001E-3</v>
      </c>
      <c r="AE6">
        <v>5.2256188399999997E-3</v>
      </c>
      <c r="AF6">
        <v>5.3470198299999999E-3</v>
      </c>
      <c r="AG6">
        <v>5.3370006899999996E-3</v>
      </c>
      <c r="AH6">
        <v>5.2796104099999998E-3</v>
      </c>
      <c r="AI6">
        <v>5.18120879E-3</v>
      </c>
      <c r="AJ6">
        <v>5.0473490200000004E-3</v>
      </c>
      <c r="AK6">
        <v>4.8893540400000001E-3</v>
      </c>
    </row>
    <row r="7" spans="1:37" x14ac:dyDescent="0.25">
      <c r="A7" t="s">
        <v>155</v>
      </c>
      <c r="B7">
        <v>-1.32876591E-2</v>
      </c>
      <c r="C7">
        <v>-1.13686411E-2</v>
      </c>
      <c r="D7">
        <v>-9.6825000900000006E-3</v>
      </c>
      <c r="E7">
        <v>-8.2005243799999992E-3</v>
      </c>
      <c r="F7">
        <v>-6.8768809899999997E-3</v>
      </c>
      <c r="G7">
        <v>-5.6733515299999997E-3</v>
      </c>
      <c r="H7">
        <v>-5.9027638500000002E-3</v>
      </c>
      <c r="I7">
        <v>-5.1963339799999996E-3</v>
      </c>
      <c r="J7">
        <v>-4.2500821599999999E-3</v>
      </c>
      <c r="K7">
        <v>-3.2726712000000001E-3</v>
      </c>
      <c r="L7">
        <v>-2.3796024400000002E-3</v>
      </c>
      <c r="M7">
        <v>-1.5362754500000001E-3</v>
      </c>
      <c r="N7">
        <v>-6.7700979E-4</v>
      </c>
      <c r="O7">
        <v>5.5117867199999996E-6</v>
      </c>
      <c r="P7">
        <v>6.4784415000000001E-4</v>
      </c>
      <c r="Q7">
        <v>1.3560832800000001E-3</v>
      </c>
      <c r="R7">
        <v>2.1121807000000002E-3</v>
      </c>
      <c r="S7">
        <v>2.6411772899999999E-3</v>
      </c>
      <c r="T7">
        <v>3.1463443999999998E-3</v>
      </c>
      <c r="U7">
        <v>3.61157438E-3</v>
      </c>
      <c r="V7">
        <v>4.0685715800000003E-3</v>
      </c>
      <c r="W7">
        <v>4.5223239399999997E-3</v>
      </c>
      <c r="X7">
        <v>4.8034332100000002E-3</v>
      </c>
      <c r="Y7">
        <v>5.0900205300000003E-3</v>
      </c>
      <c r="Z7">
        <v>5.3517022299999998E-3</v>
      </c>
      <c r="AA7">
        <v>5.7579259500000002E-3</v>
      </c>
      <c r="AB7">
        <v>6.0421911899999998E-3</v>
      </c>
      <c r="AC7">
        <v>6.2560663699999996E-3</v>
      </c>
      <c r="AD7">
        <v>6.4477584900000003E-3</v>
      </c>
      <c r="AE7">
        <v>6.5408355199999997E-3</v>
      </c>
      <c r="AF7">
        <v>6.7105662300000002E-3</v>
      </c>
      <c r="AG7">
        <v>6.8831845799999999E-3</v>
      </c>
      <c r="AH7">
        <v>7.05607938E-3</v>
      </c>
      <c r="AI7">
        <v>7.2257922399999999E-3</v>
      </c>
      <c r="AJ7">
        <v>7.3899854399999999E-3</v>
      </c>
      <c r="AK7">
        <v>7.5487204100000002E-3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2224674.0249999999</v>
      </c>
      <c r="D9">
        <v>2252737.9410000001</v>
      </c>
      <c r="E9">
        <v>2282291.62</v>
      </c>
      <c r="F9">
        <v>2313074.5299999998</v>
      </c>
      <c r="G9">
        <v>2344866.91</v>
      </c>
      <c r="H9">
        <v>2397727.926</v>
      </c>
      <c r="I9">
        <v>2432873.6690000002</v>
      </c>
      <c r="J9">
        <v>2468754.0959999999</v>
      </c>
      <c r="K9">
        <v>2504357.0299999998</v>
      </c>
      <c r="L9">
        <v>2540499.3470000001</v>
      </c>
      <c r="M9">
        <v>2576192.713</v>
      </c>
      <c r="N9">
        <v>2610593.4330000002</v>
      </c>
      <c r="O9">
        <v>2647007.861</v>
      </c>
      <c r="P9">
        <v>2682895.4569999999</v>
      </c>
      <c r="Q9">
        <v>2717116.9440000001</v>
      </c>
      <c r="R9">
        <v>2750111.8459999999</v>
      </c>
      <c r="S9">
        <v>2786224.5639999998</v>
      </c>
      <c r="T9">
        <v>2821630.7480000001</v>
      </c>
      <c r="U9">
        <v>2857334.753</v>
      </c>
      <c r="V9">
        <v>2892809.3820000002</v>
      </c>
      <c r="W9">
        <v>2927904.6290000002</v>
      </c>
      <c r="X9">
        <v>2965763.5580000002</v>
      </c>
      <c r="Y9">
        <v>3002819.9879999999</v>
      </c>
      <c r="Z9">
        <v>3040245.2230000002</v>
      </c>
      <c r="AA9">
        <v>3074707.327</v>
      </c>
      <c r="AB9">
        <v>3111532.352</v>
      </c>
      <c r="AC9">
        <v>3148994.003</v>
      </c>
      <c r="AD9">
        <v>3186526.06</v>
      </c>
      <c r="AE9">
        <v>3225687.0419999999</v>
      </c>
      <c r="AF9">
        <v>3263286.6329999999</v>
      </c>
      <c r="AG9">
        <v>3301128.3650000002</v>
      </c>
      <c r="AH9">
        <v>3338984.9360000002</v>
      </c>
      <c r="AI9">
        <v>3376896.63</v>
      </c>
      <c r="AJ9">
        <v>3414918.5419999999</v>
      </c>
      <c r="AK9">
        <v>3453068.06</v>
      </c>
    </row>
    <row r="10" spans="1:37" x14ac:dyDescent="0.25">
      <c r="A10" t="s">
        <v>157</v>
      </c>
      <c r="B10">
        <v>1</v>
      </c>
      <c r="C10">
        <v>1.019814553</v>
      </c>
      <c r="D10">
        <v>1.0398907829999999</v>
      </c>
      <c r="E10">
        <v>1.060352432</v>
      </c>
      <c r="F10">
        <v>1.081322189</v>
      </c>
      <c r="G10">
        <v>1.1028970600000001</v>
      </c>
      <c r="H10">
        <v>1.1261222740000001</v>
      </c>
      <c r="I10">
        <v>1.1508686180000001</v>
      </c>
      <c r="J10">
        <v>1.1767959210000001</v>
      </c>
      <c r="K10">
        <v>1.203600132</v>
      </c>
      <c r="L10">
        <v>1.231116383</v>
      </c>
      <c r="M10">
        <v>1.259232079</v>
      </c>
      <c r="N10">
        <v>1.2878060389999999</v>
      </c>
      <c r="O10">
        <v>1.3168608669999999</v>
      </c>
      <c r="P10">
        <v>1.346392531</v>
      </c>
      <c r="Q10">
        <v>1.376283361</v>
      </c>
      <c r="R10">
        <v>1.4063735470000001</v>
      </c>
      <c r="S10">
        <v>1.4367473559999999</v>
      </c>
      <c r="T10">
        <v>1.467435687</v>
      </c>
      <c r="U10">
        <v>1.4984562459999999</v>
      </c>
      <c r="V10">
        <v>1.5297984179999999</v>
      </c>
      <c r="W10">
        <v>1.5614242469999999</v>
      </c>
      <c r="X10">
        <v>1.593479522</v>
      </c>
      <c r="Y10">
        <v>1.6260228940000001</v>
      </c>
      <c r="Z10">
        <v>1.6590949100000001</v>
      </c>
      <c r="AA10">
        <v>1.692525109</v>
      </c>
      <c r="AB10">
        <v>1.726344705</v>
      </c>
      <c r="AC10">
        <v>1.7606505859999999</v>
      </c>
      <c r="AD10">
        <v>1.7955201169999999</v>
      </c>
      <c r="AE10">
        <v>1.8310906389999999</v>
      </c>
      <c r="AF10">
        <v>1.8673480440000001</v>
      </c>
      <c r="AG10">
        <v>1.904271568</v>
      </c>
      <c r="AH10">
        <v>1.941846263</v>
      </c>
      <c r="AI10">
        <v>1.980065526</v>
      </c>
      <c r="AJ10">
        <v>2.0189311089999999</v>
      </c>
      <c r="AK10">
        <v>2.0584499809999999</v>
      </c>
    </row>
    <row r="11" spans="1:37" x14ac:dyDescent="0.25">
      <c r="A11" t="s">
        <v>158</v>
      </c>
      <c r="B11">
        <v>31949.68</v>
      </c>
      <c r="C11">
        <v>32222.706180000001</v>
      </c>
      <c r="D11">
        <v>32547.148550000002</v>
      </c>
      <c r="E11">
        <v>32902.94902</v>
      </c>
      <c r="F11">
        <v>33283.083200000001</v>
      </c>
      <c r="G11">
        <v>33682.854480000002</v>
      </c>
      <c r="H11">
        <v>34157.685539999999</v>
      </c>
      <c r="I11">
        <v>34621.895920000003</v>
      </c>
      <c r="J11">
        <v>35078.734170000003</v>
      </c>
      <c r="K11">
        <v>35529.858339999999</v>
      </c>
      <c r="L11">
        <v>35980.030650000001</v>
      </c>
      <c r="M11">
        <v>36429.621749999998</v>
      </c>
      <c r="N11">
        <v>36876.468330000003</v>
      </c>
      <c r="O11">
        <v>37330.077570000001</v>
      </c>
      <c r="P11">
        <v>37787.313069999997</v>
      </c>
      <c r="Q11">
        <v>38242.969409999998</v>
      </c>
      <c r="R11">
        <v>38695.926740000003</v>
      </c>
      <c r="S11">
        <v>39159.641080000001</v>
      </c>
      <c r="T11">
        <v>39628.516320000002</v>
      </c>
      <c r="U11">
        <v>40102.578930000003</v>
      </c>
      <c r="V11">
        <v>40579.981780000002</v>
      </c>
      <c r="W11">
        <v>41059.407079999997</v>
      </c>
      <c r="X11">
        <v>41549.570959999997</v>
      </c>
      <c r="Y11">
        <v>42043.566870000002</v>
      </c>
      <c r="Z11">
        <v>42541.108809999998</v>
      </c>
      <c r="AA11">
        <v>43031.812819999999</v>
      </c>
      <c r="AB11">
        <v>43527.178090000001</v>
      </c>
      <c r="AC11">
        <v>44027.665609999996</v>
      </c>
      <c r="AD11">
        <v>44531.910300000003</v>
      </c>
      <c r="AE11">
        <v>45043.859369999998</v>
      </c>
      <c r="AF11">
        <v>45555.399250000002</v>
      </c>
      <c r="AG11">
        <v>46068.249920000002</v>
      </c>
      <c r="AH11">
        <v>46582.739179999997</v>
      </c>
      <c r="AI11">
        <v>47099.465360000002</v>
      </c>
      <c r="AJ11">
        <v>47619.078670000003</v>
      </c>
      <c r="AK11">
        <v>48142.058109999998</v>
      </c>
    </row>
    <row r="12" spans="1:37" x14ac:dyDescent="0.25">
      <c r="A12" t="s">
        <v>159</v>
      </c>
      <c r="B12">
        <v>6268.26</v>
      </c>
      <c r="C12">
        <v>6197.8998419999998</v>
      </c>
      <c r="D12">
        <v>6174.7542009999997</v>
      </c>
      <c r="E12">
        <v>6175.4537049999999</v>
      </c>
      <c r="F12">
        <v>6193.2521640000004</v>
      </c>
      <c r="G12">
        <v>6224.5001780000002</v>
      </c>
      <c r="H12">
        <v>6404.0080170000001</v>
      </c>
      <c r="I12">
        <v>6467.0250290000004</v>
      </c>
      <c r="J12">
        <v>6527.5184010000003</v>
      </c>
      <c r="K12">
        <v>6592.9206050000003</v>
      </c>
      <c r="L12">
        <v>6666.8170790000004</v>
      </c>
      <c r="M12">
        <v>6740.8944899999997</v>
      </c>
      <c r="N12">
        <v>6807.8679579999998</v>
      </c>
      <c r="O12">
        <v>6890.0538690000003</v>
      </c>
      <c r="P12">
        <v>6969.2331569999997</v>
      </c>
      <c r="Q12">
        <v>7036.2583009999998</v>
      </c>
      <c r="R12">
        <v>7095.1823629999999</v>
      </c>
      <c r="S12">
        <v>7177.8795870000004</v>
      </c>
      <c r="T12">
        <v>7255.6791050000002</v>
      </c>
      <c r="U12">
        <v>7334.7024499999998</v>
      </c>
      <c r="V12">
        <v>7411.3078459999997</v>
      </c>
      <c r="W12">
        <v>7486.0661700000001</v>
      </c>
      <c r="X12">
        <v>7579.9385629999997</v>
      </c>
      <c r="Y12">
        <v>7667.9965119999997</v>
      </c>
      <c r="Z12">
        <v>7757.9696750000003</v>
      </c>
      <c r="AA12">
        <v>7827.8110580000002</v>
      </c>
      <c r="AB12">
        <v>7915.1640159999997</v>
      </c>
      <c r="AC12">
        <v>8007.7455069999996</v>
      </c>
      <c r="AD12">
        <v>8100.4335250000004</v>
      </c>
      <c r="AE12">
        <v>8205.4677300000003</v>
      </c>
      <c r="AF12">
        <v>8297.7697590000007</v>
      </c>
      <c r="AG12">
        <v>8391.4012129999992</v>
      </c>
      <c r="AH12">
        <v>8485.1265449999992</v>
      </c>
      <c r="AI12">
        <v>8579.0834809999997</v>
      </c>
      <c r="AJ12">
        <v>8673.4523439999994</v>
      </c>
      <c r="AK12">
        <v>8768.1657180000002</v>
      </c>
    </row>
    <row r="13" spans="1:37" x14ac:dyDescent="0.25">
      <c r="A13" t="s">
        <v>160</v>
      </c>
      <c r="B13">
        <v>29916.94</v>
      </c>
      <c r="C13">
        <v>30253.280419999999</v>
      </c>
      <c r="D13">
        <v>30616.226699999999</v>
      </c>
      <c r="E13">
        <v>30995.767510000001</v>
      </c>
      <c r="F13">
        <v>31388.487949999999</v>
      </c>
      <c r="G13">
        <v>31792.037960000001</v>
      </c>
      <c r="H13">
        <v>32228.369709999999</v>
      </c>
      <c r="I13">
        <v>32655.049330000002</v>
      </c>
      <c r="J13">
        <v>33076.415079999999</v>
      </c>
      <c r="K13">
        <v>33495.02259</v>
      </c>
      <c r="L13">
        <v>33913.661319999999</v>
      </c>
      <c r="M13">
        <v>34332.837950000001</v>
      </c>
      <c r="N13">
        <v>34752.184589999997</v>
      </c>
      <c r="O13">
        <v>35176.689789999997</v>
      </c>
      <c r="P13">
        <v>35604.660190000002</v>
      </c>
      <c r="Q13">
        <v>36034.513449999999</v>
      </c>
      <c r="R13">
        <v>36466.12859</v>
      </c>
      <c r="S13">
        <v>36906.577660000003</v>
      </c>
      <c r="T13">
        <v>37352.46976</v>
      </c>
      <c r="U13">
        <v>37803.679709999997</v>
      </c>
      <c r="V13">
        <v>38259.254009999997</v>
      </c>
      <c r="W13">
        <v>38718.6152</v>
      </c>
      <c r="X13">
        <v>39185.421450000002</v>
      </c>
      <c r="Y13">
        <v>39655.455240000003</v>
      </c>
      <c r="Z13">
        <v>40128.403079999996</v>
      </c>
      <c r="AA13">
        <v>40599.876049999999</v>
      </c>
      <c r="AB13">
        <v>41075.451860000001</v>
      </c>
      <c r="AC13">
        <v>41554.645490000003</v>
      </c>
      <c r="AD13">
        <v>42036.589520000001</v>
      </c>
      <c r="AE13">
        <v>42522.861019999997</v>
      </c>
      <c r="AF13">
        <v>43009.518839999997</v>
      </c>
      <c r="AG13">
        <v>43497.768100000001</v>
      </c>
      <c r="AH13">
        <v>43987.988839999998</v>
      </c>
      <c r="AI13">
        <v>44480.672120000003</v>
      </c>
      <c r="AJ13">
        <v>44976.300589999999</v>
      </c>
      <c r="AK13">
        <v>45475.217389999998</v>
      </c>
    </row>
    <row r="14" spans="1:37" x14ac:dyDescent="0.25">
      <c r="A14" t="s">
        <v>161</v>
      </c>
      <c r="B14">
        <v>7802.98</v>
      </c>
      <c r="C14">
        <v>7892.2696690000002</v>
      </c>
      <c r="D14">
        <v>7989.3280629999999</v>
      </c>
      <c r="E14">
        <v>8092.4563310000003</v>
      </c>
      <c r="F14">
        <v>8200.5582319999994</v>
      </c>
      <c r="G14">
        <v>8312.6895480000003</v>
      </c>
      <c r="H14">
        <v>8757.9157959999993</v>
      </c>
      <c r="I14">
        <v>8885.1850169999998</v>
      </c>
      <c r="J14">
        <v>9006.4499080000005</v>
      </c>
      <c r="K14">
        <v>9132.4093159999993</v>
      </c>
      <c r="L14">
        <v>9270.5720760000004</v>
      </c>
      <c r="M14">
        <v>9401.1810449999994</v>
      </c>
      <c r="N14">
        <v>9508.7136780000001</v>
      </c>
      <c r="O14">
        <v>9648.6739859999998</v>
      </c>
      <c r="P14">
        <v>9775.2016920000005</v>
      </c>
      <c r="Q14">
        <v>9868.9374879999996</v>
      </c>
      <c r="R14">
        <v>9941.8039989999997</v>
      </c>
      <c r="S14">
        <v>10070.503259999999</v>
      </c>
      <c r="T14">
        <v>10182.054959999999</v>
      </c>
      <c r="U14">
        <v>10294.59612</v>
      </c>
      <c r="V14">
        <v>10399.36154</v>
      </c>
      <c r="W14">
        <v>10498.503710000001</v>
      </c>
      <c r="X14">
        <v>10642.590770000001</v>
      </c>
      <c r="Y14">
        <v>10769.00035</v>
      </c>
      <c r="Z14">
        <v>10899.43757</v>
      </c>
      <c r="AA14">
        <v>10980.59548</v>
      </c>
      <c r="AB14">
        <v>11106.003699999999</v>
      </c>
      <c r="AC14">
        <v>11241.497939999999</v>
      </c>
      <c r="AD14">
        <v>11375.55407</v>
      </c>
      <c r="AE14">
        <v>11538.60188</v>
      </c>
      <c r="AF14">
        <v>11668.68619</v>
      </c>
      <c r="AG14">
        <v>11802.87421</v>
      </c>
      <c r="AH14">
        <v>11936.83092</v>
      </c>
      <c r="AI14">
        <v>12070.757610000001</v>
      </c>
      <c r="AJ14">
        <v>12204.97813</v>
      </c>
      <c r="AK14">
        <v>12339.23338</v>
      </c>
    </row>
    <row r="15" spans="1:37" x14ac:dyDescent="0.25">
      <c r="A15" t="s">
        <v>162</v>
      </c>
      <c r="B15">
        <v>4384.87</v>
      </c>
      <c r="C15">
        <v>4431.4270070000002</v>
      </c>
      <c r="D15">
        <v>4482.9537229999996</v>
      </c>
      <c r="E15">
        <v>4537.483819</v>
      </c>
      <c r="F15">
        <v>4594.3886689999999</v>
      </c>
      <c r="G15">
        <v>4653.2466649999997</v>
      </c>
      <c r="H15">
        <v>4728.8813499999997</v>
      </c>
      <c r="I15">
        <v>4794.2011700000003</v>
      </c>
      <c r="J15">
        <v>4858.112529</v>
      </c>
      <c r="K15">
        <v>4921.3202840000004</v>
      </c>
      <c r="L15">
        <v>4984.4960099999998</v>
      </c>
      <c r="M15">
        <v>5047.1062869999996</v>
      </c>
      <c r="N15">
        <v>5108.5219820000002</v>
      </c>
      <c r="O15">
        <v>5171.3513590000002</v>
      </c>
      <c r="P15">
        <v>5234.0486860000001</v>
      </c>
      <c r="Q15">
        <v>5295.5967559999999</v>
      </c>
      <c r="R15">
        <v>5356.3224989999999</v>
      </c>
      <c r="S15">
        <v>5419.8242419999997</v>
      </c>
      <c r="T15">
        <v>5483.5107440000002</v>
      </c>
      <c r="U15">
        <v>5547.8979579999996</v>
      </c>
      <c r="V15">
        <v>5612.5958469999996</v>
      </c>
      <c r="W15">
        <v>5677.5409570000002</v>
      </c>
      <c r="X15">
        <v>5745.0479530000002</v>
      </c>
      <c r="Y15">
        <v>5812.6257750000004</v>
      </c>
      <c r="Z15">
        <v>5880.8138419999996</v>
      </c>
      <c r="AA15">
        <v>5947.0763880000004</v>
      </c>
      <c r="AB15">
        <v>6015.2144250000001</v>
      </c>
      <c r="AC15">
        <v>6084.310434</v>
      </c>
      <c r="AD15">
        <v>6153.8675309999999</v>
      </c>
      <c r="AE15">
        <v>6225.1176009999999</v>
      </c>
      <c r="AF15">
        <v>6295.5076140000001</v>
      </c>
      <c r="AG15">
        <v>6366.2425599999997</v>
      </c>
      <c r="AH15">
        <v>6437.2580699999999</v>
      </c>
      <c r="AI15">
        <v>6508.6202050000002</v>
      </c>
      <c r="AJ15">
        <v>6580.4088179999999</v>
      </c>
      <c r="AK15">
        <v>6652.6713890000001</v>
      </c>
    </row>
    <row r="16" spans="1:37" x14ac:dyDescent="0.25">
      <c r="A16" t="s">
        <v>163</v>
      </c>
      <c r="B16">
        <v>11126.98</v>
      </c>
      <c r="C16">
        <v>11249.68996</v>
      </c>
      <c r="D16">
        <v>11383.793900000001</v>
      </c>
      <c r="E16">
        <v>11526.12643</v>
      </c>
      <c r="F16">
        <v>11674.98978</v>
      </c>
      <c r="G16">
        <v>11829.07113</v>
      </c>
      <c r="H16">
        <v>12096.11787</v>
      </c>
      <c r="I16">
        <v>12266.40453</v>
      </c>
      <c r="J16">
        <v>12431.23497</v>
      </c>
      <c r="K16">
        <v>12595.52428</v>
      </c>
      <c r="L16">
        <v>12762.774009999999</v>
      </c>
      <c r="M16">
        <v>12927.29487</v>
      </c>
      <c r="N16">
        <v>13084.127</v>
      </c>
      <c r="O16">
        <v>13251.754430000001</v>
      </c>
      <c r="P16">
        <v>13416.1841</v>
      </c>
      <c r="Q16">
        <v>13570.69594</v>
      </c>
      <c r="R16">
        <v>13718.864009999999</v>
      </c>
      <c r="S16">
        <v>13886.30186</v>
      </c>
      <c r="T16">
        <v>14050.442440000001</v>
      </c>
      <c r="U16">
        <v>14216.504059999999</v>
      </c>
      <c r="V16">
        <v>14381.58952</v>
      </c>
      <c r="W16">
        <v>14546.0939</v>
      </c>
      <c r="X16">
        <v>14726.71478</v>
      </c>
      <c r="Y16">
        <v>14903.49057</v>
      </c>
      <c r="Z16">
        <v>15082.54034</v>
      </c>
      <c r="AA16">
        <v>15246.11419</v>
      </c>
      <c r="AB16">
        <v>15424.15454</v>
      </c>
      <c r="AC16">
        <v>15606.77485</v>
      </c>
      <c r="AD16">
        <v>15790.12666</v>
      </c>
      <c r="AE16">
        <v>15983.889219999999</v>
      </c>
      <c r="AF16">
        <v>16168.07633</v>
      </c>
      <c r="AG16">
        <v>16353.890230000001</v>
      </c>
      <c r="AH16">
        <v>16540.253540000002</v>
      </c>
      <c r="AI16">
        <v>16727.379499999999</v>
      </c>
      <c r="AJ16">
        <v>16915.520380000002</v>
      </c>
      <c r="AK16">
        <v>17104.714820000001</v>
      </c>
    </row>
    <row r="17" spans="1:37" x14ac:dyDescent="0.25">
      <c r="A17" t="s">
        <v>164</v>
      </c>
      <c r="B17">
        <v>25862.75</v>
      </c>
      <c r="C17">
        <v>26129.465319999999</v>
      </c>
      <c r="D17">
        <v>26428.836859999999</v>
      </c>
      <c r="E17">
        <v>26749.278409999999</v>
      </c>
      <c r="F17">
        <v>27086.15972</v>
      </c>
      <c r="G17">
        <v>27436.21847</v>
      </c>
      <c r="H17">
        <v>28206.113089999999</v>
      </c>
      <c r="I17">
        <v>28585.868569999999</v>
      </c>
      <c r="J17">
        <v>28957.60468</v>
      </c>
      <c r="K17">
        <v>29334.141</v>
      </c>
      <c r="L17">
        <v>29724.777989999999</v>
      </c>
      <c r="M17">
        <v>30105.49091</v>
      </c>
      <c r="N17">
        <v>30457.614600000001</v>
      </c>
      <c r="O17">
        <v>30851.038359999999</v>
      </c>
      <c r="P17">
        <v>31229.41951</v>
      </c>
      <c r="Q17">
        <v>31569.131860000001</v>
      </c>
      <c r="R17">
        <v>31885.371159999999</v>
      </c>
      <c r="S17">
        <v>32274.08106</v>
      </c>
      <c r="T17">
        <v>32645.005789999999</v>
      </c>
      <c r="U17">
        <v>33020.637889999998</v>
      </c>
      <c r="V17">
        <v>33390.077819999999</v>
      </c>
      <c r="W17">
        <v>33755.739479999997</v>
      </c>
      <c r="X17">
        <v>34180.33625</v>
      </c>
      <c r="Y17">
        <v>34585.784500000002</v>
      </c>
      <c r="Z17">
        <v>34998.425000000003</v>
      </c>
      <c r="AA17">
        <v>35351.74078</v>
      </c>
      <c r="AB17">
        <v>35761.644339999999</v>
      </c>
      <c r="AC17">
        <v>36185.851159999998</v>
      </c>
      <c r="AD17">
        <v>36610.073709999997</v>
      </c>
      <c r="AE17">
        <v>37071.840170000003</v>
      </c>
      <c r="AF17">
        <v>37494.257700000002</v>
      </c>
      <c r="AG17">
        <v>37923.06119</v>
      </c>
      <c r="AH17">
        <v>38352.973740000001</v>
      </c>
      <c r="AI17">
        <v>38784.406490000001</v>
      </c>
      <c r="AJ17">
        <v>39217.977570000003</v>
      </c>
      <c r="AK17">
        <v>39653.560729999997</v>
      </c>
    </row>
    <row r="18" spans="1:37" x14ac:dyDescent="0.25">
      <c r="A18" t="s">
        <v>165</v>
      </c>
      <c r="B18">
        <v>122510.65</v>
      </c>
      <c r="C18">
        <v>123914.2172</v>
      </c>
      <c r="D18">
        <v>125415.1718</v>
      </c>
      <c r="E18">
        <v>126988.73850000001</v>
      </c>
      <c r="F18">
        <v>128622.5352</v>
      </c>
      <c r="G18">
        <v>130306.37300000001</v>
      </c>
      <c r="H18">
        <v>132316.0883</v>
      </c>
      <c r="I18">
        <v>134199.6189</v>
      </c>
      <c r="J18">
        <v>136046.49129999999</v>
      </c>
      <c r="K18">
        <v>137866.00399999999</v>
      </c>
      <c r="L18">
        <v>139677.0723</v>
      </c>
      <c r="M18">
        <v>141476.54889999999</v>
      </c>
      <c r="N18">
        <v>143253.88269999999</v>
      </c>
      <c r="O18">
        <v>145057.05530000001</v>
      </c>
      <c r="P18">
        <v>146864.87940000001</v>
      </c>
      <c r="Q18">
        <v>148656.10070000001</v>
      </c>
      <c r="R18">
        <v>150430.7562</v>
      </c>
      <c r="S18">
        <v>152255.54190000001</v>
      </c>
      <c r="T18">
        <v>154093.60680000001</v>
      </c>
      <c r="U18">
        <v>155950.212</v>
      </c>
      <c r="V18">
        <v>157817.47200000001</v>
      </c>
      <c r="W18">
        <v>159691.44620000001</v>
      </c>
      <c r="X18">
        <v>161615.10019999999</v>
      </c>
      <c r="Y18">
        <v>163548.81539999999</v>
      </c>
      <c r="Z18">
        <v>165496.95879999999</v>
      </c>
      <c r="AA18">
        <v>167410.41570000001</v>
      </c>
      <c r="AB18">
        <v>169351.93429999999</v>
      </c>
      <c r="AC18">
        <v>171314.323</v>
      </c>
      <c r="AD18">
        <v>173290.0471</v>
      </c>
      <c r="AE18">
        <v>175299.9492</v>
      </c>
      <c r="AF18">
        <v>177301.2004</v>
      </c>
      <c r="AG18">
        <v>179308.74849999999</v>
      </c>
      <c r="AH18">
        <v>181322.62340000001</v>
      </c>
      <c r="AI18">
        <v>183344.8799</v>
      </c>
      <c r="AJ18">
        <v>185377.82019999999</v>
      </c>
      <c r="AK18">
        <v>187423.04440000001</v>
      </c>
    </row>
    <row r="19" spans="1:37" x14ac:dyDescent="0.25">
      <c r="A19" t="s">
        <v>166</v>
      </c>
      <c r="B19">
        <v>89896.930600000007</v>
      </c>
      <c r="C19">
        <v>91003.834449999995</v>
      </c>
      <c r="D19">
        <v>92172.861959999995</v>
      </c>
      <c r="E19">
        <v>93402.845100000006</v>
      </c>
      <c r="F19">
        <v>94684.76973</v>
      </c>
      <c r="G19">
        <v>96009.421350000004</v>
      </c>
      <c r="H19">
        <v>97604.131699999998</v>
      </c>
      <c r="I19">
        <v>99134.572270000004</v>
      </c>
      <c r="J19">
        <v>100619.3544</v>
      </c>
      <c r="K19">
        <v>102086.1923</v>
      </c>
      <c r="L19">
        <v>103561.3082</v>
      </c>
      <c r="M19">
        <v>105047.3316</v>
      </c>
      <c r="N19">
        <v>106534.1097</v>
      </c>
      <c r="O19">
        <v>108056.5822</v>
      </c>
      <c r="P19">
        <v>109600.3713</v>
      </c>
      <c r="Q19">
        <v>111140.9997</v>
      </c>
      <c r="R19">
        <v>112672.2577</v>
      </c>
      <c r="S19">
        <v>114246.12</v>
      </c>
      <c r="T19">
        <v>115838.04090000001</v>
      </c>
      <c r="U19">
        <v>117444.31</v>
      </c>
      <c r="V19">
        <v>119055.7666</v>
      </c>
      <c r="W19">
        <v>120666.3621</v>
      </c>
      <c r="X19">
        <v>122309.8263</v>
      </c>
      <c r="Y19">
        <v>123957.62880000001</v>
      </c>
      <c r="Z19">
        <v>125606.94929999999</v>
      </c>
      <c r="AA19">
        <v>127216.5965</v>
      </c>
      <c r="AB19">
        <v>128832.1879</v>
      </c>
      <c r="AC19">
        <v>130455.81020000001</v>
      </c>
      <c r="AD19">
        <v>132079.08739999999</v>
      </c>
      <c r="AE19">
        <v>133717.9051</v>
      </c>
      <c r="AF19">
        <v>135337.40599999999</v>
      </c>
      <c r="AG19">
        <v>136944.1985</v>
      </c>
      <c r="AH19">
        <v>138540.63589999999</v>
      </c>
      <c r="AI19">
        <v>140129.02540000001</v>
      </c>
      <c r="AJ19">
        <v>141711.6269</v>
      </c>
      <c r="AK19">
        <v>143289.98980000001</v>
      </c>
    </row>
    <row r="20" spans="1:37" x14ac:dyDescent="0.25">
      <c r="A20" t="s">
        <v>167</v>
      </c>
      <c r="B20">
        <v>6748.8380139999999</v>
      </c>
      <c r="C20">
        <v>6832.0816189999996</v>
      </c>
      <c r="D20">
        <v>6919.1332560000001</v>
      </c>
      <c r="E20">
        <v>7010.0202689999996</v>
      </c>
      <c r="F20">
        <v>7104.1809320000002</v>
      </c>
      <c r="G20">
        <v>7201.0126170000003</v>
      </c>
      <c r="H20">
        <v>9700.5457580000002</v>
      </c>
      <c r="I20">
        <v>9552.9714210000002</v>
      </c>
      <c r="J20">
        <v>9656.2736669999995</v>
      </c>
      <c r="K20">
        <v>9787.0131579999997</v>
      </c>
      <c r="L20">
        <v>10123.99005</v>
      </c>
      <c r="M20">
        <v>10284.10268</v>
      </c>
      <c r="N20">
        <v>10409.786120000001</v>
      </c>
      <c r="O20">
        <v>10545.86297</v>
      </c>
      <c r="P20">
        <v>10685.96823</v>
      </c>
      <c r="Q20">
        <v>10400.63926</v>
      </c>
      <c r="R20">
        <v>10171.236629999999</v>
      </c>
      <c r="S20">
        <v>10363.313599999999</v>
      </c>
      <c r="T20">
        <v>10516.419400000001</v>
      </c>
      <c r="U20">
        <v>10668.520189999999</v>
      </c>
      <c r="V20">
        <v>10233.366</v>
      </c>
      <c r="W20">
        <v>10160.017159999999</v>
      </c>
      <c r="X20">
        <v>10346.66706</v>
      </c>
      <c r="Y20">
        <v>10499.22624</v>
      </c>
      <c r="Z20">
        <v>10646.566150000001</v>
      </c>
      <c r="AA20">
        <v>10090.20067</v>
      </c>
      <c r="AB20">
        <v>10062.00527</v>
      </c>
      <c r="AC20">
        <v>10225.195959999999</v>
      </c>
      <c r="AD20">
        <v>10356.59276</v>
      </c>
      <c r="AE20">
        <v>10484.292439999999</v>
      </c>
      <c r="AF20">
        <v>10609.27929</v>
      </c>
      <c r="AG20">
        <v>10732.33462</v>
      </c>
      <c r="AH20">
        <v>10853.559219999999</v>
      </c>
      <c r="AI20">
        <v>10973.38328</v>
      </c>
      <c r="AJ20">
        <v>11091.98273</v>
      </c>
      <c r="AK20">
        <v>11209.615809999999</v>
      </c>
    </row>
    <row r="21" spans="1:37" x14ac:dyDescent="0.25">
      <c r="A21" t="s">
        <v>168</v>
      </c>
      <c r="B21">
        <v>346.8562766</v>
      </c>
      <c r="C21">
        <v>351.1343584</v>
      </c>
      <c r="D21">
        <v>355.60863920000003</v>
      </c>
      <c r="E21">
        <v>360.28027070000002</v>
      </c>
      <c r="F21">
        <v>365.12041299999999</v>
      </c>
      <c r="G21">
        <v>370.0980591</v>
      </c>
      <c r="H21">
        <v>1469.1153999999999</v>
      </c>
      <c r="I21">
        <v>1311.6589919999999</v>
      </c>
      <c r="J21">
        <v>1312.467028</v>
      </c>
      <c r="K21">
        <v>1330.5469169999999</v>
      </c>
      <c r="L21">
        <v>1347.077378</v>
      </c>
      <c r="M21">
        <v>1360.791878</v>
      </c>
      <c r="N21">
        <v>1296.9302560000001</v>
      </c>
      <c r="O21">
        <v>1313.5808810000001</v>
      </c>
      <c r="P21">
        <v>1159.567419</v>
      </c>
      <c r="Q21">
        <v>1180.932472</v>
      </c>
      <c r="R21">
        <v>644.30558410000003</v>
      </c>
      <c r="S21">
        <v>492.68612510000003</v>
      </c>
      <c r="T21">
        <v>514.21579699999995</v>
      </c>
      <c r="U21">
        <v>518.59458910000001</v>
      </c>
      <c r="V21">
        <v>521.80282820000002</v>
      </c>
      <c r="W21">
        <v>525.59306379999998</v>
      </c>
      <c r="X21">
        <v>642.62751260000005</v>
      </c>
      <c r="Y21">
        <v>636.22937400000001</v>
      </c>
      <c r="Z21">
        <v>640.93264320000003</v>
      </c>
      <c r="AA21">
        <v>646.92602460000001</v>
      </c>
      <c r="AB21">
        <v>653.06881209999995</v>
      </c>
      <c r="AC21">
        <v>776.46980370000006</v>
      </c>
      <c r="AD21">
        <v>770.82113879999997</v>
      </c>
      <c r="AE21">
        <v>776.50842290000003</v>
      </c>
      <c r="AF21">
        <v>783.25801860000001</v>
      </c>
      <c r="AG21">
        <v>789.88401729999998</v>
      </c>
      <c r="AH21">
        <v>796.3015067</v>
      </c>
      <c r="AI21">
        <v>802.50927379999996</v>
      </c>
      <c r="AJ21">
        <v>808.61295540000003</v>
      </c>
      <c r="AK21">
        <v>814.64415099999997</v>
      </c>
    </row>
    <row r="22" spans="1:37" x14ac:dyDescent="0.25">
      <c r="A22" t="s">
        <v>169</v>
      </c>
      <c r="B22">
        <v>505.165074</v>
      </c>
      <c r="C22">
        <v>511.39950599999997</v>
      </c>
      <c r="D22">
        <v>517.91757370000005</v>
      </c>
      <c r="E22">
        <v>524.72224140000003</v>
      </c>
      <c r="F22">
        <v>531.77154069999995</v>
      </c>
      <c r="G22">
        <v>539.0205009</v>
      </c>
      <c r="H22">
        <v>1457.1633380000001</v>
      </c>
      <c r="I22">
        <v>1329.3417939999999</v>
      </c>
      <c r="J22">
        <v>1329.2760900000001</v>
      </c>
      <c r="K22">
        <v>1342.143131</v>
      </c>
      <c r="L22">
        <v>1409.23173</v>
      </c>
      <c r="M22">
        <v>1410.6140049999999</v>
      </c>
      <c r="N22">
        <v>1409.1736800000001</v>
      </c>
      <c r="O22">
        <v>1410.9630589999999</v>
      </c>
      <c r="P22">
        <v>1399.5421260000001</v>
      </c>
      <c r="Q22">
        <v>1317.1374860000001</v>
      </c>
      <c r="R22">
        <v>1238.7158219999999</v>
      </c>
      <c r="S22">
        <v>1223.1483250000001</v>
      </c>
      <c r="T22">
        <v>1212.152857</v>
      </c>
      <c r="U22">
        <v>1197.8130269999999</v>
      </c>
      <c r="V22">
        <v>1065.133149</v>
      </c>
      <c r="W22">
        <v>1061.43884</v>
      </c>
      <c r="X22">
        <v>1055.489321</v>
      </c>
      <c r="Y22">
        <v>1041.4301009999999</v>
      </c>
      <c r="Z22">
        <v>1030.0460270000001</v>
      </c>
      <c r="AA22">
        <v>924.31308990000002</v>
      </c>
      <c r="AB22">
        <v>926.79767879999997</v>
      </c>
      <c r="AC22">
        <v>930.62724749999995</v>
      </c>
      <c r="AD22">
        <v>926.77339649999999</v>
      </c>
      <c r="AE22">
        <v>925.70901149999997</v>
      </c>
      <c r="AF22">
        <v>926.39802080000004</v>
      </c>
      <c r="AG22">
        <v>928.48289160000002</v>
      </c>
      <c r="AH22">
        <v>931.82056669999997</v>
      </c>
      <c r="AI22">
        <v>936.07446619999996</v>
      </c>
      <c r="AJ22">
        <v>941.17764420000003</v>
      </c>
      <c r="AK22">
        <v>946.94142939999995</v>
      </c>
    </row>
    <row r="23" spans="1:37" x14ac:dyDescent="0.25">
      <c r="A23" t="s">
        <v>170</v>
      </c>
      <c r="B23">
        <v>1743.1536679999999</v>
      </c>
      <c r="C23">
        <v>1764.66164</v>
      </c>
      <c r="D23">
        <v>1787.1543690000001</v>
      </c>
      <c r="E23">
        <v>1810.639721</v>
      </c>
      <c r="F23">
        <v>1834.9737709999999</v>
      </c>
      <c r="G23">
        <v>1860.001201</v>
      </c>
      <c r="H23">
        <v>2880.5323440000002</v>
      </c>
      <c r="I23">
        <v>2812.0692260000001</v>
      </c>
      <c r="J23">
        <v>2846.849021</v>
      </c>
      <c r="K23">
        <v>2891.9794499999998</v>
      </c>
      <c r="L23">
        <v>3033.4826069999999</v>
      </c>
      <c r="M23">
        <v>3067.3781899999999</v>
      </c>
      <c r="N23">
        <v>3108.8278639999999</v>
      </c>
      <c r="O23">
        <v>3169.1733079999999</v>
      </c>
      <c r="P23">
        <v>3167.2386759999999</v>
      </c>
      <c r="Q23">
        <v>3339.7408150000001</v>
      </c>
      <c r="R23">
        <v>3138.967341</v>
      </c>
      <c r="S23">
        <v>3189.5097700000001</v>
      </c>
      <c r="T23">
        <v>3222.1319239999998</v>
      </c>
      <c r="U23">
        <v>3252.7107019999999</v>
      </c>
      <c r="V23">
        <v>3333.0557020000001</v>
      </c>
      <c r="W23">
        <v>3358.9775749999999</v>
      </c>
      <c r="X23">
        <v>3389.831972</v>
      </c>
      <c r="Y23">
        <v>3402.7462369999998</v>
      </c>
      <c r="Z23">
        <v>3435.5279249999999</v>
      </c>
      <c r="AA23">
        <v>3561.6514090000001</v>
      </c>
      <c r="AB23">
        <v>3582.4610859999998</v>
      </c>
      <c r="AC23">
        <v>3612.5042950000002</v>
      </c>
      <c r="AD23">
        <v>3643.2538970000001</v>
      </c>
      <c r="AE23">
        <v>3673.9917310000001</v>
      </c>
      <c r="AF23">
        <v>3721.0079289999999</v>
      </c>
      <c r="AG23">
        <v>3692.9019779999999</v>
      </c>
      <c r="AH23">
        <v>3726.0526159999999</v>
      </c>
      <c r="AI23">
        <v>3754.2473559999999</v>
      </c>
      <c r="AJ23">
        <v>3781.7628439999999</v>
      </c>
      <c r="AK23">
        <v>3809.0632030000002</v>
      </c>
    </row>
    <row r="24" spans="1:37" x14ac:dyDescent="0.25">
      <c r="A24" t="s">
        <v>171</v>
      </c>
      <c r="B24">
        <v>1839.221254</v>
      </c>
      <c r="C24">
        <v>1861.8930419999999</v>
      </c>
      <c r="D24">
        <v>1885.6099469999999</v>
      </c>
      <c r="E24">
        <v>1910.3749150000001</v>
      </c>
      <c r="F24">
        <v>1936.034713</v>
      </c>
      <c r="G24">
        <v>1962.4244490000001</v>
      </c>
      <c r="H24">
        <v>2304.697052</v>
      </c>
      <c r="I24">
        <v>2297.0577349999999</v>
      </c>
      <c r="J24">
        <v>2312.9010349999999</v>
      </c>
      <c r="K24">
        <v>2336.328254</v>
      </c>
      <c r="L24">
        <v>2435.8757089999999</v>
      </c>
      <c r="M24">
        <v>2451.3330030000002</v>
      </c>
      <c r="N24">
        <v>2456.4961069999999</v>
      </c>
      <c r="O24">
        <v>2473.3981990000002</v>
      </c>
      <c r="P24">
        <v>2486.2700070000001</v>
      </c>
      <c r="Q24">
        <v>2585.8534</v>
      </c>
      <c r="R24">
        <v>2629.3742309999998</v>
      </c>
      <c r="S24">
        <v>2607.9535070000002</v>
      </c>
      <c r="T24">
        <v>2637.1382130000002</v>
      </c>
      <c r="U24">
        <v>2662.962446</v>
      </c>
      <c r="V24">
        <v>2997.757075</v>
      </c>
      <c r="W24">
        <v>2994.3531069999999</v>
      </c>
      <c r="X24">
        <v>3043.6078130000001</v>
      </c>
      <c r="Y24">
        <v>3069.4623019999999</v>
      </c>
      <c r="Z24">
        <v>3097.322259</v>
      </c>
      <c r="AA24">
        <v>2701.9687250000002</v>
      </c>
      <c r="AB24">
        <v>2764.3140429999999</v>
      </c>
      <c r="AC24">
        <v>2818.0502329999999</v>
      </c>
      <c r="AD24">
        <v>2840.2187730000001</v>
      </c>
      <c r="AE24">
        <v>3021.595374</v>
      </c>
      <c r="AF24">
        <v>3032.6038699999999</v>
      </c>
      <c r="AG24">
        <v>3057.5775870000002</v>
      </c>
      <c r="AH24">
        <v>3084.0381659999998</v>
      </c>
      <c r="AI24">
        <v>3110.509924</v>
      </c>
      <c r="AJ24">
        <v>3136.7717290000001</v>
      </c>
      <c r="AK24">
        <v>3162.9814689999998</v>
      </c>
    </row>
    <row r="25" spans="1:37" x14ac:dyDescent="0.25">
      <c r="A25" t="s">
        <v>172</v>
      </c>
      <c r="B25">
        <v>556.20949910000002</v>
      </c>
      <c r="C25">
        <v>563.08948410000005</v>
      </c>
      <c r="D25">
        <v>570.27241909999998</v>
      </c>
      <c r="E25">
        <v>577.76724539999998</v>
      </c>
      <c r="F25">
        <v>585.52778330000001</v>
      </c>
      <c r="G25">
        <v>593.5053345</v>
      </c>
      <c r="H25">
        <v>608.60337330000004</v>
      </c>
      <c r="I25">
        <v>616.77127959999996</v>
      </c>
      <c r="J25">
        <v>625.39179560000002</v>
      </c>
      <c r="K25">
        <v>634.00281289999998</v>
      </c>
      <c r="L25">
        <v>642.67074930000001</v>
      </c>
      <c r="M25">
        <v>651.40439449999997</v>
      </c>
      <c r="N25">
        <v>660.06668979999995</v>
      </c>
      <c r="O25">
        <v>668.96033799999998</v>
      </c>
      <c r="P25">
        <v>677.98635999999999</v>
      </c>
      <c r="Q25">
        <v>686.9198265</v>
      </c>
      <c r="R25">
        <v>695.82686960000001</v>
      </c>
      <c r="S25">
        <v>704.95961620000003</v>
      </c>
      <c r="T25">
        <v>714.1716093</v>
      </c>
      <c r="U25">
        <v>723.43930409999996</v>
      </c>
      <c r="V25">
        <v>732.79128100000003</v>
      </c>
      <c r="W25">
        <v>742.09969369999999</v>
      </c>
      <c r="X25">
        <v>751.65254010000001</v>
      </c>
      <c r="Y25">
        <v>761.22390350000001</v>
      </c>
      <c r="Z25">
        <v>770.84428300000002</v>
      </c>
      <c r="AA25">
        <v>780.27360399999998</v>
      </c>
      <c r="AB25">
        <v>789.74236199999996</v>
      </c>
      <c r="AC25">
        <v>799.30460449999998</v>
      </c>
      <c r="AD25">
        <v>808.90034100000003</v>
      </c>
      <c r="AE25">
        <v>818.62057619999996</v>
      </c>
      <c r="AF25">
        <v>828.21655229999999</v>
      </c>
      <c r="AG25">
        <v>837.78055159999997</v>
      </c>
      <c r="AH25">
        <v>847.3232074</v>
      </c>
      <c r="AI25">
        <v>856.77541810000002</v>
      </c>
      <c r="AJ25">
        <v>866.24685060000002</v>
      </c>
      <c r="AK25">
        <v>875.69355540000004</v>
      </c>
    </row>
    <row r="26" spans="1:37" x14ac:dyDescent="0.25">
      <c r="A26" t="s">
        <v>173</v>
      </c>
      <c r="B26">
        <v>1426.067403</v>
      </c>
      <c r="C26">
        <v>1443.725191</v>
      </c>
      <c r="D26">
        <v>1462.154141</v>
      </c>
      <c r="E26">
        <v>1481.3815279999999</v>
      </c>
      <c r="F26">
        <v>1501.2900810000001</v>
      </c>
      <c r="G26">
        <v>1521.755721</v>
      </c>
      <c r="H26">
        <v>2092.8581829999998</v>
      </c>
      <c r="I26">
        <v>2028.8109899999999</v>
      </c>
      <c r="J26">
        <v>2051.1332969999999</v>
      </c>
      <c r="K26">
        <v>2087.1279800000002</v>
      </c>
      <c r="L26">
        <v>2044.4609089999999</v>
      </c>
      <c r="M26">
        <v>2092.6064040000001</v>
      </c>
      <c r="N26">
        <v>2125.4562259999998</v>
      </c>
      <c r="O26">
        <v>2153.0335839999998</v>
      </c>
      <c r="P26">
        <v>2179.6669999999999</v>
      </c>
      <c r="Q26">
        <v>2084.4588669999998</v>
      </c>
      <c r="R26">
        <v>1957.23047</v>
      </c>
      <c r="S26">
        <v>2006.480196</v>
      </c>
      <c r="T26">
        <v>2031.764862</v>
      </c>
      <c r="U26">
        <v>2058.806572</v>
      </c>
      <c r="V26">
        <v>2018.0674919999999</v>
      </c>
      <c r="W26">
        <v>2056.6441890000001</v>
      </c>
      <c r="X26">
        <v>2089.3654740000002</v>
      </c>
      <c r="Y26">
        <v>2113.6894360000001</v>
      </c>
      <c r="Z26">
        <v>2137.916804</v>
      </c>
      <c r="AA26">
        <v>2116.4270080000001</v>
      </c>
      <c r="AB26">
        <v>2158.040606</v>
      </c>
      <c r="AC26">
        <v>2180.1897520000002</v>
      </c>
      <c r="AD26">
        <v>2203.410801</v>
      </c>
      <c r="AE26">
        <v>2667.2317790000002</v>
      </c>
      <c r="AF26">
        <v>2604.9090639999999</v>
      </c>
      <c r="AG26">
        <v>2684.8667329999998</v>
      </c>
      <c r="AH26">
        <v>2705.4728989999999</v>
      </c>
      <c r="AI26">
        <v>2733.3967040000002</v>
      </c>
      <c r="AJ26">
        <v>2762.579052</v>
      </c>
      <c r="AK26">
        <v>2789.205117</v>
      </c>
    </row>
    <row r="27" spans="1:37" x14ac:dyDescent="0.25">
      <c r="A27" t="s">
        <v>174</v>
      </c>
      <c r="B27">
        <v>318.29407309999999</v>
      </c>
      <c r="C27">
        <v>322.2197941</v>
      </c>
      <c r="D27">
        <v>326.32565340000002</v>
      </c>
      <c r="E27">
        <v>330.61287609999999</v>
      </c>
      <c r="F27">
        <v>335.0551428</v>
      </c>
      <c r="G27">
        <v>339.62406149999998</v>
      </c>
      <c r="H27">
        <v>1745.773132</v>
      </c>
      <c r="I27">
        <v>1387.3271219999999</v>
      </c>
      <c r="J27">
        <v>1442.6002550000001</v>
      </c>
      <c r="K27">
        <v>1518.355067</v>
      </c>
      <c r="L27">
        <v>1551.757713</v>
      </c>
      <c r="M27">
        <v>1648.0592670000001</v>
      </c>
      <c r="N27">
        <v>1476.847876</v>
      </c>
      <c r="O27">
        <v>1745.9795549999999</v>
      </c>
      <c r="P27">
        <v>1879.6300650000001</v>
      </c>
      <c r="Q27">
        <v>1701.2835259999999</v>
      </c>
      <c r="R27">
        <v>1840.766588</v>
      </c>
      <c r="S27">
        <v>1986.4415039999999</v>
      </c>
      <c r="T27">
        <v>1706.455606</v>
      </c>
      <c r="U27">
        <v>1467.322191</v>
      </c>
      <c r="V27">
        <v>1339.50614</v>
      </c>
      <c r="W27">
        <v>1035.162335</v>
      </c>
      <c r="X27">
        <v>1144.318671</v>
      </c>
      <c r="Y27">
        <v>1029.8760130000001</v>
      </c>
      <c r="Z27">
        <v>985.45074399999999</v>
      </c>
      <c r="AA27">
        <v>964.64186710000001</v>
      </c>
      <c r="AB27">
        <v>983.79791309999996</v>
      </c>
      <c r="AC27">
        <v>919.2220982</v>
      </c>
      <c r="AD27">
        <v>928.33569829999999</v>
      </c>
      <c r="AE27">
        <v>932.34792059999995</v>
      </c>
      <c r="AF27">
        <v>869.98079749999999</v>
      </c>
      <c r="AG27">
        <v>879.8515433</v>
      </c>
      <c r="AH27">
        <v>884.23978920000002</v>
      </c>
      <c r="AI27">
        <v>888.22288170000002</v>
      </c>
      <c r="AJ27">
        <v>894.17023959999995</v>
      </c>
      <c r="AK27">
        <v>898.36707349999995</v>
      </c>
    </row>
    <row r="28" spans="1:37" x14ac:dyDescent="0.25">
      <c r="A28" t="s">
        <v>175</v>
      </c>
      <c r="B28">
        <v>4325.8456319999996</v>
      </c>
      <c r="C28">
        <v>4379.2274349999998</v>
      </c>
      <c r="D28">
        <v>4435.0505819999998</v>
      </c>
      <c r="E28">
        <v>4493.3449060000003</v>
      </c>
      <c r="F28">
        <v>4553.7574869999999</v>
      </c>
      <c r="G28">
        <v>4615.9050580000003</v>
      </c>
      <c r="H28">
        <v>7053.9026169999997</v>
      </c>
      <c r="I28">
        <v>6714.616172</v>
      </c>
      <c r="J28">
        <v>6831.1585679999998</v>
      </c>
      <c r="K28">
        <v>6971.7736029999996</v>
      </c>
      <c r="L28">
        <v>7168.2049200000001</v>
      </c>
      <c r="M28">
        <v>7330.4319960000003</v>
      </c>
      <c r="N28">
        <v>7214.4835620000003</v>
      </c>
      <c r="O28">
        <v>7543.7117070000004</v>
      </c>
      <c r="P28">
        <v>7720.6430069999997</v>
      </c>
      <c r="Q28">
        <v>7506.0751449999998</v>
      </c>
      <c r="R28">
        <v>7413.9578019999999</v>
      </c>
      <c r="S28">
        <v>7625.5783000000001</v>
      </c>
      <c r="T28">
        <v>7422.8449440000004</v>
      </c>
      <c r="U28">
        <v>7259.0828590000001</v>
      </c>
      <c r="V28">
        <v>7207.3765439999997</v>
      </c>
      <c r="W28">
        <v>6908.8554809999996</v>
      </c>
      <c r="X28">
        <v>7110.5664669999996</v>
      </c>
      <c r="Y28">
        <v>7067.0875900000001</v>
      </c>
      <c r="Z28">
        <v>7093.6143469999997</v>
      </c>
      <c r="AA28">
        <v>6805.0921600000001</v>
      </c>
      <c r="AB28">
        <v>6864.4468649999999</v>
      </c>
      <c r="AC28">
        <v>6892.5864410000004</v>
      </c>
      <c r="AD28">
        <v>6966.7776249999997</v>
      </c>
      <c r="AE28">
        <v>7112.5250260000003</v>
      </c>
      <c r="AF28">
        <v>7111.0905570000004</v>
      </c>
      <c r="AG28">
        <v>7187.8426719999998</v>
      </c>
      <c r="AH28">
        <v>7259.4652999999998</v>
      </c>
      <c r="AI28">
        <v>7330.5852750000004</v>
      </c>
      <c r="AJ28">
        <v>7403.5454019999997</v>
      </c>
      <c r="AK28">
        <v>7474.7486140000001</v>
      </c>
    </row>
    <row r="29" spans="1:37" x14ac:dyDescent="0.25">
      <c r="A29" t="s">
        <v>176</v>
      </c>
      <c r="B29">
        <v>177.26850229999999</v>
      </c>
      <c r="C29">
        <v>179.4566749</v>
      </c>
      <c r="D29">
        <v>181.74434339999999</v>
      </c>
      <c r="E29">
        <v>184.1328264</v>
      </c>
      <c r="F29">
        <v>186.60755950000001</v>
      </c>
      <c r="G29">
        <v>189.1528376</v>
      </c>
      <c r="H29">
        <v>194.06848199999999</v>
      </c>
      <c r="I29">
        <v>196.7662124</v>
      </c>
      <c r="J29">
        <v>199.5615674</v>
      </c>
      <c r="K29">
        <v>202.33898199999999</v>
      </c>
      <c r="L29">
        <v>205.1294499</v>
      </c>
      <c r="M29">
        <v>207.94008719999999</v>
      </c>
      <c r="N29">
        <v>210.75590389999999</v>
      </c>
      <c r="O29">
        <v>213.6393755</v>
      </c>
      <c r="P29">
        <v>216.5665285</v>
      </c>
      <c r="Q29">
        <v>219.4940349</v>
      </c>
      <c r="R29">
        <v>229.8711691</v>
      </c>
      <c r="S29">
        <v>232.09013770000001</v>
      </c>
      <c r="T29">
        <v>235.10689550000001</v>
      </c>
      <c r="U29">
        <v>238.2327406</v>
      </c>
      <c r="V29">
        <v>241.3653692</v>
      </c>
      <c r="W29">
        <v>244.4874375</v>
      </c>
      <c r="X29">
        <v>247.6593302</v>
      </c>
      <c r="Y29">
        <v>250.83341490000001</v>
      </c>
      <c r="Z29">
        <v>254.00480769999999</v>
      </c>
      <c r="AA29">
        <v>257.10273410000002</v>
      </c>
      <c r="AB29">
        <v>260.0614741</v>
      </c>
      <c r="AC29">
        <v>263.19374099999999</v>
      </c>
      <c r="AD29">
        <v>266.30854340000002</v>
      </c>
      <c r="AE29">
        <v>269.44665459999999</v>
      </c>
      <c r="AF29">
        <v>276.3018702</v>
      </c>
      <c r="AG29">
        <v>265.85775430000001</v>
      </c>
      <c r="AH29">
        <v>270.22767759999999</v>
      </c>
      <c r="AI29">
        <v>273.32770399999998</v>
      </c>
      <c r="AJ29">
        <v>276.28071510000001</v>
      </c>
      <c r="AK29">
        <v>279.23026199999998</v>
      </c>
    </row>
    <row r="30" spans="1:37" x14ac:dyDescent="0.25">
      <c r="A30" t="s">
        <v>177</v>
      </c>
      <c r="B30">
        <v>52384.55</v>
      </c>
      <c r="C30">
        <v>53020.862979999998</v>
      </c>
      <c r="D30">
        <v>53686.419150000002</v>
      </c>
      <c r="E30">
        <v>54378.632899999997</v>
      </c>
      <c r="F30">
        <v>55093.710079999997</v>
      </c>
      <c r="G30">
        <v>55827.84762</v>
      </c>
      <c r="H30">
        <v>56719.641759999999</v>
      </c>
      <c r="I30">
        <v>57541.400150000001</v>
      </c>
      <c r="J30">
        <v>58341.235910000003</v>
      </c>
      <c r="K30">
        <v>59126.89806</v>
      </c>
      <c r="L30">
        <v>59907.999280000004</v>
      </c>
      <c r="M30">
        <v>60682.640720000003</v>
      </c>
      <c r="N30">
        <v>61445.320359999998</v>
      </c>
      <c r="O30">
        <v>62219.786529999998</v>
      </c>
      <c r="P30">
        <v>62995.23014</v>
      </c>
      <c r="Q30">
        <v>63760.769769999999</v>
      </c>
      <c r="R30">
        <v>64517.030279999999</v>
      </c>
      <c r="S30">
        <v>65297.241829999999</v>
      </c>
      <c r="T30">
        <v>66082.595969999995</v>
      </c>
      <c r="U30">
        <v>66875.719649999999</v>
      </c>
      <c r="V30">
        <v>67672.814280000006</v>
      </c>
      <c r="W30">
        <v>68472.245930000005</v>
      </c>
      <c r="X30">
        <v>69295.556379999995</v>
      </c>
      <c r="Y30">
        <v>70122.858420000004</v>
      </c>
      <c r="Z30">
        <v>70956.512879999995</v>
      </c>
      <c r="AA30">
        <v>71772.368910000005</v>
      </c>
      <c r="AB30">
        <v>72602.128710000005</v>
      </c>
      <c r="AC30">
        <v>73441.963669999997</v>
      </c>
      <c r="AD30">
        <v>74287.728350000005</v>
      </c>
      <c r="AE30">
        <v>75150.060150000005</v>
      </c>
      <c r="AF30">
        <v>76007.012199999997</v>
      </c>
      <c r="AG30">
        <v>76866.386450000005</v>
      </c>
      <c r="AH30">
        <v>77728.304329999999</v>
      </c>
      <c r="AI30">
        <v>78593.707899999994</v>
      </c>
      <c r="AJ30">
        <v>79463.642240000001</v>
      </c>
      <c r="AK30">
        <v>80338.81005</v>
      </c>
    </row>
    <row r="31" spans="1:37" x14ac:dyDescent="0.25">
      <c r="A31" t="s">
        <v>178</v>
      </c>
      <c r="B31">
        <v>1527472.77</v>
      </c>
      <c r="C31">
        <v>1545837.0460000001</v>
      </c>
      <c r="D31">
        <v>1565141.6839999999</v>
      </c>
      <c r="E31">
        <v>1585287.1410000001</v>
      </c>
      <c r="F31">
        <v>1606143</v>
      </c>
      <c r="G31">
        <v>1627588.1089999999</v>
      </c>
      <c r="H31">
        <v>1655218.5020000001</v>
      </c>
      <c r="I31">
        <v>1679859.6939999999</v>
      </c>
      <c r="J31">
        <v>1703770.9950000001</v>
      </c>
      <c r="K31">
        <v>1727363.5049999999</v>
      </c>
      <c r="L31">
        <v>1751015.3940000001</v>
      </c>
      <c r="M31">
        <v>1774601.76</v>
      </c>
      <c r="N31">
        <v>1797854.983</v>
      </c>
      <c r="O31">
        <v>1821670.608</v>
      </c>
      <c r="P31">
        <v>1845550.057</v>
      </c>
      <c r="Q31">
        <v>1869024.5789999999</v>
      </c>
      <c r="R31">
        <v>1892095.9310000001</v>
      </c>
      <c r="S31">
        <v>1916061.8330000001</v>
      </c>
      <c r="T31">
        <v>1940106.7009999999</v>
      </c>
      <c r="U31">
        <v>1964325.5970000001</v>
      </c>
      <c r="V31">
        <v>1988557.5759999999</v>
      </c>
      <c r="W31">
        <v>2012745.6189999999</v>
      </c>
      <c r="X31">
        <v>2037748.2609999999</v>
      </c>
      <c r="Y31">
        <v>2062758.1629999999</v>
      </c>
      <c r="Z31">
        <v>2087899.5759999999</v>
      </c>
      <c r="AA31">
        <v>2112226.605</v>
      </c>
      <c r="AB31">
        <v>2137033.406</v>
      </c>
      <c r="AC31">
        <v>2162140.3130000001</v>
      </c>
      <c r="AD31">
        <v>2187371.37</v>
      </c>
      <c r="AE31">
        <v>2213171.193</v>
      </c>
      <c r="AF31">
        <v>2238648.426</v>
      </c>
      <c r="AG31">
        <v>2264147.6030000001</v>
      </c>
      <c r="AH31">
        <v>2289676.0980000002</v>
      </c>
      <c r="AI31">
        <v>2315267.415</v>
      </c>
      <c r="AJ31">
        <v>2340955.6370000001</v>
      </c>
      <c r="AK31">
        <v>2366760.7080000001</v>
      </c>
    </row>
    <row r="32" spans="1:37" x14ac:dyDescent="0.25">
      <c r="A32" t="s">
        <v>179</v>
      </c>
      <c r="B32">
        <v>39900.559999999998</v>
      </c>
      <c r="C32">
        <v>40603.01801</v>
      </c>
      <c r="D32">
        <v>41556.769390000001</v>
      </c>
      <c r="E32">
        <v>42674.42742</v>
      </c>
      <c r="F32">
        <v>43915.002820000002</v>
      </c>
      <c r="G32">
        <v>45251.089890000003</v>
      </c>
      <c r="H32">
        <v>46865.286269999997</v>
      </c>
      <c r="I32">
        <v>48408.871879999999</v>
      </c>
      <c r="J32">
        <v>49969.902349999997</v>
      </c>
      <c r="K32">
        <v>51551.556089999998</v>
      </c>
      <c r="L32">
        <v>53158.587379999997</v>
      </c>
      <c r="M32">
        <v>54779.574869999997</v>
      </c>
      <c r="N32">
        <v>56396.369870000002</v>
      </c>
      <c r="O32">
        <v>58044.794439999998</v>
      </c>
      <c r="P32">
        <v>59696.173569999999</v>
      </c>
      <c r="Q32">
        <v>61326.190840000003</v>
      </c>
      <c r="R32">
        <v>62938.286339999999</v>
      </c>
      <c r="S32">
        <v>64579.642160000003</v>
      </c>
      <c r="T32">
        <v>66208.072459999996</v>
      </c>
      <c r="U32">
        <v>67830.99351</v>
      </c>
      <c r="V32">
        <v>69442.775410000002</v>
      </c>
      <c r="W32">
        <v>71033.988410000005</v>
      </c>
      <c r="X32">
        <v>72648.145940000002</v>
      </c>
      <c r="Y32">
        <v>74242.473079999996</v>
      </c>
      <c r="Z32">
        <v>75825.044150000002</v>
      </c>
      <c r="AA32">
        <v>77352.716990000001</v>
      </c>
      <c r="AB32">
        <v>78885.611579999997</v>
      </c>
      <c r="AC32">
        <v>80412.155840000007</v>
      </c>
      <c r="AD32">
        <v>81925.949940000006</v>
      </c>
      <c r="AE32">
        <v>83445.26096</v>
      </c>
      <c r="AF32">
        <v>84930.282760000002</v>
      </c>
      <c r="AG32">
        <v>86398.48792</v>
      </c>
      <c r="AH32">
        <v>87850.032550000004</v>
      </c>
      <c r="AI32">
        <v>89286.441449999998</v>
      </c>
      <c r="AJ32">
        <v>90709.586769999994</v>
      </c>
      <c r="AK32">
        <v>92120.685379999995</v>
      </c>
    </row>
    <row r="33" spans="1:37" x14ac:dyDescent="0.25">
      <c r="A33" t="s">
        <v>180</v>
      </c>
      <c r="B33">
        <v>732.13</v>
      </c>
      <c r="C33">
        <v>732.7802964</v>
      </c>
      <c r="D33">
        <v>733.26047129999995</v>
      </c>
      <c r="E33">
        <v>734.07374730000004</v>
      </c>
      <c r="F33">
        <v>735.40431339999998</v>
      </c>
      <c r="G33">
        <v>737.26408030000005</v>
      </c>
      <c r="H33">
        <v>740.3616313</v>
      </c>
      <c r="I33">
        <v>744.10001250000005</v>
      </c>
      <c r="J33">
        <v>748.00844800000004</v>
      </c>
      <c r="K33">
        <v>751.78153870000006</v>
      </c>
      <c r="L33">
        <v>755.29187709999997</v>
      </c>
      <c r="M33">
        <v>758.48681120000003</v>
      </c>
      <c r="N33">
        <v>761.32695820000004</v>
      </c>
      <c r="O33">
        <v>763.92171340000004</v>
      </c>
      <c r="P33">
        <v>766.33118049999996</v>
      </c>
      <c r="Q33">
        <v>768.53869780000002</v>
      </c>
      <c r="R33">
        <v>770.52007030000004</v>
      </c>
      <c r="S33">
        <v>772.42491050000001</v>
      </c>
      <c r="T33">
        <v>774.30495770000005</v>
      </c>
      <c r="U33">
        <v>776.19122470000002</v>
      </c>
      <c r="V33">
        <v>778.08175940000001</v>
      </c>
      <c r="W33">
        <v>779.95719919999999</v>
      </c>
      <c r="X33">
        <v>781.90354839999998</v>
      </c>
      <c r="Y33">
        <v>783.90908660000002</v>
      </c>
      <c r="Z33">
        <v>785.95580800000005</v>
      </c>
      <c r="AA33">
        <v>787.91345379999996</v>
      </c>
      <c r="AB33">
        <v>789.81229959999996</v>
      </c>
      <c r="AC33">
        <v>791.69087609999997</v>
      </c>
      <c r="AD33">
        <v>793.56330679999996</v>
      </c>
      <c r="AE33">
        <v>795.47846830000003</v>
      </c>
      <c r="AF33">
        <v>797.38383380000005</v>
      </c>
      <c r="AG33">
        <v>799.25169140000003</v>
      </c>
      <c r="AH33">
        <v>801.06542360000003</v>
      </c>
      <c r="AI33">
        <v>802.81912480000005</v>
      </c>
      <c r="AJ33">
        <v>804.51497559999996</v>
      </c>
      <c r="AK33">
        <v>806.15891020000004</v>
      </c>
    </row>
    <row r="34" spans="1:37" x14ac:dyDescent="0.25">
      <c r="A34" t="s">
        <v>181</v>
      </c>
      <c r="B34">
        <v>90.76</v>
      </c>
      <c r="C34">
        <v>89.894429689999996</v>
      </c>
      <c r="D34">
        <v>88.704849379999999</v>
      </c>
      <c r="E34">
        <v>87.594764440000006</v>
      </c>
      <c r="F34">
        <v>86.721222339999997</v>
      </c>
      <c r="G34">
        <v>86.113809410000002</v>
      </c>
      <c r="H34">
        <v>86.745277279999996</v>
      </c>
      <c r="I34">
        <v>87.304735269999995</v>
      </c>
      <c r="J34">
        <v>87.684409650000006</v>
      </c>
      <c r="K34">
        <v>87.953196169999998</v>
      </c>
      <c r="L34">
        <v>88.203503339999997</v>
      </c>
      <c r="M34">
        <v>88.436967269999997</v>
      </c>
      <c r="N34">
        <v>88.599324600000003</v>
      </c>
      <c r="O34">
        <v>88.811176489999994</v>
      </c>
      <c r="P34">
        <v>89.030221699999998</v>
      </c>
      <c r="Q34">
        <v>89.160093140000001</v>
      </c>
      <c r="R34">
        <v>89.170373990000002</v>
      </c>
      <c r="S34">
        <v>89.263822849999997</v>
      </c>
      <c r="T34">
        <v>89.384417529999993</v>
      </c>
      <c r="U34">
        <v>89.521677679999996</v>
      </c>
      <c r="V34">
        <v>89.647126499999999</v>
      </c>
      <c r="W34">
        <v>89.74727077</v>
      </c>
      <c r="X34">
        <v>89.949021999999999</v>
      </c>
      <c r="Y34">
        <v>90.17687368</v>
      </c>
      <c r="Z34">
        <v>90.420641639999999</v>
      </c>
      <c r="AA34">
        <v>90.541405979999993</v>
      </c>
      <c r="AB34">
        <v>90.683489269999995</v>
      </c>
      <c r="AC34">
        <v>90.875461749999999</v>
      </c>
      <c r="AD34">
        <v>91.095140490000006</v>
      </c>
      <c r="AE34">
        <v>91.396932710000002</v>
      </c>
      <c r="AF34">
        <v>91.66740446</v>
      </c>
      <c r="AG34">
        <v>91.912026580000003</v>
      </c>
      <c r="AH34">
        <v>92.135296100000005</v>
      </c>
      <c r="AI34">
        <v>92.34207404</v>
      </c>
      <c r="AJ34">
        <v>92.536732760000007</v>
      </c>
      <c r="AK34">
        <v>92.721620979999997</v>
      </c>
    </row>
    <row r="35" spans="1:37" x14ac:dyDescent="0.25">
      <c r="A35" t="s">
        <v>182</v>
      </c>
      <c r="B35">
        <v>185.81</v>
      </c>
      <c r="C35">
        <v>186.24631460000001</v>
      </c>
      <c r="D35">
        <v>186.72755169999999</v>
      </c>
      <c r="E35">
        <v>187.282926</v>
      </c>
      <c r="F35">
        <v>187.91608410000001</v>
      </c>
      <c r="G35">
        <v>188.61731710000001</v>
      </c>
      <c r="H35">
        <v>189.4513446</v>
      </c>
      <c r="I35">
        <v>190.34046799999999</v>
      </c>
      <c r="J35">
        <v>191.22117539999999</v>
      </c>
      <c r="K35">
        <v>192.05531790000001</v>
      </c>
      <c r="L35">
        <v>192.82943890000001</v>
      </c>
      <c r="M35">
        <v>193.5417185</v>
      </c>
      <c r="N35">
        <v>194.1937939</v>
      </c>
      <c r="O35">
        <v>194.80457279999999</v>
      </c>
      <c r="P35">
        <v>195.38646</v>
      </c>
      <c r="Q35">
        <v>195.94317820000001</v>
      </c>
      <c r="R35">
        <v>196.47562880000001</v>
      </c>
      <c r="S35">
        <v>197.0047682</v>
      </c>
      <c r="T35">
        <v>197.53873770000001</v>
      </c>
      <c r="U35">
        <v>198.0812742</v>
      </c>
      <c r="V35">
        <v>198.63129910000001</v>
      </c>
      <c r="W35">
        <v>199.1853199</v>
      </c>
      <c r="X35">
        <v>199.75094379999999</v>
      </c>
      <c r="Y35">
        <v>200.32387589999999</v>
      </c>
      <c r="Z35">
        <v>200.8988085</v>
      </c>
      <c r="AA35">
        <v>201.45930749999999</v>
      </c>
      <c r="AB35">
        <v>202.00716130000001</v>
      </c>
      <c r="AC35">
        <v>202.545501</v>
      </c>
      <c r="AD35">
        <v>203.0751582</v>
      </c>
      <c r="AE35">
        <v>203.60072980000001</v>
      </c>
      <c r="AF35">
        <v>204.11563190000001</v>
      </c>
      <c r="AG35">
        <v>204.6162764</v>
      </c>
      <c r="AH35">
        <v>205.10101409999999</v>
      </c>
      <c r="AI35">
        <v>205.56995209999999</v>
      </c>
      <c r="AJ35">
        <v>206.0244198</v>
      </c>
      <c r="AK35">
        <v>206.4661973</v>
      </c>
    </row>
    <row r="36" spans="1:37" x14ac:dyDescent="0.25">
      <c r="A36" t="s">
        <v>183</v>
      </c>
      <c r="B36">
        <v>98.04</v>
      </c>
      <c r="C36">
        <v>98.280658000000003</v>
      </c>
      <c r="D36">
        <v>98.562703600000006</v>
      </c>
      <c r="E36">
        <v>98.904660410000005</v>
      </c>
      <c r="F36">
        <v>99.306995060000006</v>
      </c>
      <c r="G36">
        <v>99.760651499999994</v>
      </c>
      <c r="H36">
        <v>102.29216599999999</v>
      </c>
      <c r="I36">
        <v>104.213703</v>
      </c>
      <c r="J36">
        <v>105.4700167</v>
      </c>
      <c r="K36">
        <v>106.30653580000001</v>
      </c>
      <c r="L36">
        <v>106.9787484</v>
      </c>
      <c r="M36">
        <v>107.5293762</v>
      </c>
      <c r="N36">
        <v>107.8768074</v>
      </c>
      <c r="O36">
        <v>108.2935829</v>
      </c>
      <c r="P36">
        <v>108.6938607</v>
      </c>
      <c r="Q36">
        <v>108.88834129999999</v>
      </c>
      <c r="R36">
        <v>108.82921880000001</v>
      </c>
      <c r="S36">
        <v>108.9422838</v>
      </c>
      <c r="T36">
        <v>109.09540800000001</v>
      </c>
      <c r="U36">
        <v>109.2691215</v>
      </c>
      <c r="V36">
        <v>109.4064082</v>
      </c>
      <c r="W36">
        <v>109.4838546</v>
      </c>
      <c r="X36">
        <v>109.7655632</v>
      </c>
      <c r="Y36">
        <v>110.0852471</v>
      </c>
      <c r="Z36">
        <v>110.4277881</v>
      </c>
      <c r="AA36">
        <v>110.511427</v>
      </c>
      <c r="AB36">
        <v>110.6492697</v>
      </c>
      <c r="AC36">
        <v>110.8904136</v>
      </c>
      <c r="AD36">
        <v>111.1841581</v>
      </c>
      <c r="AE36">
        <v>111.64350399999999</v>
      </c>
      <c r="AF36">
        <v>112.0293965</v>
      </c>
      <c r="AG36">
        <v>112.36294410000001</v>
      </c>
      <c r="AH36">
        <v>112.6555367</v>
      </c>
      <c r="AI36">
        <v>112.9177308</v>
      </c>
      <c r="AJ36">
        <v>113.1583213</v>
      </c>
      <c r="AK36">
        <v>113.3815702</v>
      </c>
    </row>
    <row r="37" spans="1:37" x14ac:dyDescent="0.25">
      <c r="A37" t="s">
        <v>184</v>
      </c>
      <c r="B37">
        <v>58.86</v>
      </c>
      <c r="C37">
        <v>58.980681439999998</v>
      </c>
      <c r="D37">
        <v>59.111713719999997</v>
      </c>
      <c r="E37">
        <v>59.269337909999997</v>
      </c>
      <c r="F37">
        <v>59.457175909999997</v>
      </c>
      <c r="G37">
        <v>59.672239150000003</v>
      </c>
      <c r="H37">
        <v>60.005912080000002</v>
      </c>
      <c r="I37">
        <v>60.351803390000001</v>
      </c>
      <c r="J37">
        <v>60.677127570000003</v>
      </c>
      <c r="K37">
        <v>60.972300060000002</v>
      </c>
      <c r="L37">
        <v>61.239894890000002</v>
      </c>
      <c r="M37">
        <v>61.481080720000001</v>
      </c>
      <c r="N37">
        <v>61.693719719999997</v>
      </c>
      <c r="O37">
        <v>61.892718090000002</v>
      </c>
      <c r="P37">
        <v>62.080501480000002</v>
      </c>
      <c r="Q37">
        <v>62.251559630000003</v>
      </c>
      <c r="R37">
        <v>62.403600079999997</v>
      </c>
      <c r="S37">
        <v>62.556718740000001</v>
      </c>
      <c r="T37">
        <v>62.710983310000003</v>
      </c>
      <c r="U37">
        <v>62.867183490000002</v>
      </c>
      <c r="V37">
        <v>63.0232636</v>
      </c>
      <c r="W37">
        <v>63.177097089999997</v>
      </c>
      <c r="X37">
        <v>63.340145530000001</v>
      </c>
      <c r="Y37">
        <v>63.507136369999998</v>
      </c>
      <c r="Z37">
        <v>63.675809489999999</v>
      </c>
      <c r="AA37">
        <v>63.831057100000002</v>
      </c>
      <c r="AB37">
        <v>63.982618129999999</v>
      </c>
      <c r="AC37">
        <v>64.134492739999999</v>
      </c>
      <c r="AD37">
        <v>64.286185919999994</v>
      </c>
      <c r="AE37">
        <v>64.443181690000003</v>
      </c>
      <c r="AF37">
        <v>64.596133710000004</v>
      </c>
      <c r="AG37">
        <v>64.743730049999996</v>
      </c>
      <c r="AH37">
        <v>64.885600859999997</v>
      </c>
      <c r="AI37">
        <v>65.022093459999994</v>
      </c>
      <c r="AJ37">
        <v>65.153969889999999</v>
      </c>
      <c r="AK37">
        <v>65.282020239999994</v>
      </c>
    </row>
    <row r="38" spans="1:37" x14ac:dyDescent="0.25">
      <c r="A38" t="s">
        <v>185</v>
      </c>
      <c r="B38">
        <v>153.44</v>
      </c>
      <c r="C38">
        <v>153.7821466</v>
      </c>
      <c r="D38">
        <v>154.17010629999999</v>
      </c>
      <c r="E38">
        <v>154.63905460000001</v>
      </c>
      <c r="F38">
        <v>155.1923438</v>
      </c>
      <c r="G38">
        <v>155.8176909</v>
      </c>
      <c r="H38">
        <v>157.25628449999999</v>
      </c>
      <c r="I38">
        <v>158.52183059999999</v>
      </c>
      <c r="J38">
        <v>159.54977059999999</v>
      </c>
      <c r="K38">
        <v>160.3990551</v>
      </c>
      <c r="L38">
        <v>161.14947989999999</v>
      </c>
      <c r="M38">
        <v>161.81584269999999</v>
      </c>
      <c r="N38">
        <v>162.37182609999999</v>
      </c>
      <c r="O38">
        <v>162.92356520000001</v>
      </c>
      <c r="P38">
        <v>163.45044089999999</v>
      </c>
      <c r="Q38">
        <v>163.88912379999999</v>
      </c>
      <c r="R38">
        <v>164.22395710000001</v>
      </c>
      <c r="S38">
        <v>164.61419710000001</v>
      </c>
      <c r="T38">
        <v>165.02078729999999</v>
      </c>
      <c r="U38">
        <v>165.43944020000001</v>
      </c>
      <c r="V38">
        <v>165.8499846</v>
      </c>
      <c r="W38">
        <v>166.24193600000001</v>
      </c>
      <c r="X38">
        <v>166.71131489999999</v>
      </c>
      <c r="Y38">
        <v>167.19905790000001</v>
      </c>
      <c r="Z38">
        <v>167.696167</v>
      </c>
      <c r="AA38">
        <v>168.0946964</v>
      </c>
      <c r="AB38">
        <v>168.50314069999999</v>
      </c>
      <c r="AC38">
        <v>168.9416453</v>
      </c>
      <c r="AD38">
        <v>169.39386909999999</v>
      </c>
      <c r="AE38">
        <v>169.9015144</v>
      </c>
      <c r="AF38">
        <v>170.3780739</v>
      </c>
      <c r="AG38">
        <v>170.82790489999999</v>
      </c>
      <c r="AH38">
        <v>171.2539021</v>
      </c>
      <c r="AI38">
        <v>171.65997609999999</v>
      </c>
      <c r="AJ38">
        <v>172.0502352</v>
      </c>
      <c r="AK38">
        <v>172.4274705</v>
      </c>
    </row>
    <row r="39" spans="1:37" x14ac:dyDescent="0.25">
      <c r="A39" t="s">
        <v>186</v>
      </c>
      <c r="B39">
        <v>386.42</v>
      </c>
      <c r="C39">
        <v>387.14504499999998</v>
      </c>
      <c r="D39">
        <v>387.93389100000002</v>
      </c>
      <c r="E39">
        <v>388.92486179999997</v>
      </c>
      <c r="F39">
        <v>390.14941709999999</v>
      </c>
      <c r="G39">
        <v>391.58377089999999</v>
      </c>
      <c r="H39">
        <v>396.15903300000002</v>
      </c>
      <c r="I39">
        <v>399.96292019999999</v>
      </c>
      <c r="J39">
        <v>402.8109614</v>
      </c>
      <c r="K39">
        <v>405.00163789999999</v>
      </c>
      <c r="L39">
        <v>406.88151540000001</v>
      </c>
      <c r="M39">
        <v>408.51212479999998</v>
      </c>
      <c r="N39">
        <v>409.78219100000001</v>
      </c>
      <c r="O39">
        <v>411.09747470000002</v>
      </c>
      <c r="P39">
        <v>412.35628329999997</v>
      </c>
      <c r="Q39">
        <v>413.29669380000001</v>
      </c>
      <c r="R39">
        <v>413.85366779999998</v>
      </c>
      <c r="S39">
        <v>414.65119329999999</v>
      </c>
      <c r="T39">
        <v>415.5197167</v>
      </c>
      <c r="U39">
        <v>416.43514370000003</v>
      </c>
      <c r="V39">
        <v>417.31554799999998</v>
      </c>
      <c r="W39">
        <v>418.12301969999999</v>
      </c>
      <c r="X39">
        <v>419.23716530000002</v>
      </c>
      <c r="Y39">
        <v>420.4211565</v>
      </c>
      <c r="Z39">
        <v>421.64370050000002</v>
      </c>
      <c r="AA39">
        <v>422.4878511</v>
      </c>
      <c r="AB39">
        <v>423.39274840000002</v>
      </c>
      <c r="AC39">
        <v>424.43508420000001</v>
      </c>
      <c r="AD39">
        <v>425.54485310000001</v>
      </c>
      <c r="AE39">
        <v>426.88453279999999</v>
      </c>
      <c r="AF39">
        <v>428.1097552</v>
      </c>
      <c r="AG39">
        <v>429.24271099999999</v>
      </c>
      <c r="AH39">
        <v>430.29785279999999</v>
      </c>
      <c r="AI39">
        <v>431.2909957</v>
      </c>
      <c r="AJ39">
        <v>432.23689489999998</v>
      </c>
      <c r="AK39">
        <v>433.14430240000002</v>
      </c>
    </row>
    <row r="40" spans="1:37" x14ac:dyDescent="0.25">
      <c r="A40" t="s">
        <v>187</v>
      </c>
      <c r="B40">
        <v>1382.38</v>
      </c>
      <c r="C40">
        <v>1385.777259</v>
      </c>
      <c r="D40">
        <v>1389.6052990000001</v>
      </c>
      <c r="E40">
        <v>1394.049205</v>
      </c>
      <c r="F40">
        <v>1399.1146000000001</v>
      </c>
      <c r="G40">
        <v>1404.7140440000001</v>
      </c>
      <c r="H40">
        <v>1412.3472469999999</v>
      </c>
      <c r="I40">
        <v>1420.4823120000001</v>
      </c>
      <c r="J40">
        <v>1428.400277</v>
      </c>
      <c r="K40">
        <v>1435.757564</v>
      </c>
      <c r="L40">
        <v>1442.5050659999999</v>
      </c>
      <c r="M40">
        <v>1448.6500960000001</v>
      </c>
      <c r="N40">
        <v>1454.171231</v>
      </c>
      <c r="O40">
        <v>1459.333288</v>
      </c>
      <c r="P40">
        <v>1464.2252900000001</v>
      </c>
      <c r="Q40">
        <v>1468.78415</v>
      </c>
      <c r="R40">
        <v>1472.963027</v>
      </c>
      <c r="S40">
        <v>1477.086532</v>
      </c>
      <c r="T40">
        <v>1481.198384</v>
      </c>
      <c r="U40">
        <v>1485.328068</v>
      </c>
      <c r="V40">
        <v>1489.4468199999999</v>
      </c>
      <c r="W40">
        <v>1493.50865</v>
      </c>
      <c r="X40">
        <v>1497.6953269999999</v>
      </c>
      <c r="Y40">
        <v>1501.9402239999999</v>
      </c>
      <c r="Z40">
        <v>1506.2000800000001</v>
      </c>
      <c r="AA40">
        <v>1510.2083439999999</v>
      </c>
      <c r="AB40">
        <v>1514.084623</v>
      </c>
      <c r="AC40">
        <v>1517.9038800000001</v>
      </c>
      <c r="AD40">
        <v>1521.676993</v>
      </c>
      <c r="AE40">
        <v>1525.500477</v>
      </c>
      <c r="AF40">
        <v>1529.239648</v>
      </c>
      <c r="AG40">
        <v>1532.8582530000001</v>
      </c>
      <c r="AH40">
        <v>1536.3404370000001</v>
      </c>
      <c r="AI40">
        <v>1539.688621</v>
      </c>
      <c r="AJ40">
        <v>1542.9169400000001</v>
      </c>
      <c r="AK40">
        <v>1546.042641</v>
      </c>
    </row>
    <row r="41" spans="1:37" x14ac:dyDescent="0.25">
      <c r="A41" t="s">
        <v>188</v>
      </c>
      <c r="B41">
        <v>1477.5777069999999</v>
      </c>
      <c r="C41">
        <v>1481.887052</v>
      </c>
      <c r="D41">
        <v>1487.0146569999999</v>
      </c>
      <c r="E41">
        <v>1493.01197</v>
      </c>
      <c r="F41">
        <v>1499.7946509999999</v>
      </c>
      <c r="G41">
        <v>1507.205978</v>
      </c>
      <c r="H41">
        <v>1517.046505</v>
      </c>
      <c r="I41">
        <v>1527.6410330000001</v>
      </c>
      <c r="J41">
        <v>1537.930838</v>
      </c>
      <c r="K41">
        <v>1547.567644</v>
      </c>
      <c r="L41">
        <v>1556.6476110000001</v>
      </c>
      <c r="M41">
        <v>1565.311612</v>
      </c>
      <c r="N41">
        <v>1573.5858539999999</v>
      </c>
      <c r="O41">
        <v>1581.7694200000001</v>
      </c>
      <c r="P41">
        <v>1589.9437969999999</v>
      </c>
      <c r="Q41">
        <v>1597.9518800000001</v>
      </c>
      <c r="R41">
        <v>1605.640909</v>
      </c>
      <c r="S41">
        <v>1613.3265859999999</v>
      </c>
      <c r="T41">
        <v>1621.036617</v>
      </c>
      <c r="U41">
        <v>1628.739697</v>
      </c>
      <c r="V41">
        <v>1636.3418879999999</v>
      </c>
      <c r="W41">
        <v>1643.740728</v>
      </c>
      <c r="X41">
        <v>1651.1269070000001</v>
      </c>
      <c r="Y41">
        <v>1658.4231560000001</v>
      </c>
      <c r="Z41">
        <v>1665.5487439999999</v>
      </c>
      <c r="AA41">
        <v>1672.1651649999999</v>
      </c>
      <c r="AB41">
        <v>1678.393456</v>
      </c>
      <c r="AC41">
        <v>1684.3573839999999</v>
      </c>
      <c r="AD41">
        <v>1690.07809</v>
      </c>
      <c r="AE41">
        <v>1695.6720399999999</v>
      </c>
      <c r="AF41">
        <v>1700.973812</v>
      </c>
      <c r="AG41">
        <v>1705.916851</v>
      </c>
      <c r="AH41">
        <v>1710.4888659999999</v>
      </c>
      <c r="AI41">
        <v>1714.7081820000001</v>
      </c>
      <c r="AJ41">
        <v>1718.607638</v>
      </c>
      <c r="AK41">
        <v>1722.2210050000001</v>
      </c>
    </row>
    <row r="42" spans="1:37" x14ac:dyDescent="0.25">
      <c r="A42" t="s">
        <v>189</v>
      </c>
      <c r="B42">
        <v>116.2003323</v>
      </c>
      <c r="C42">
        <v>116.5407445</v>
      </c>
      <c r="D42">
        <v>116.9383644</v>
      </c>
      <c r="E42">
        <v>117.39304919999999</v>
      </c>
      <c r="F42">
        <v>117.8974649</v>
      </c>
      <c r="G42">
        <v>118.4403671</v>
      </c>
      <c r="H42">
        <v>138.76725690000001</v>
      </c>
      <c r="I42">
        <v>150.9913512</v>
      </c>
      <c r="J42">
        <v>157.21317819999999</v>
      </c>
      <c r="K42">
        <v>159.8650303</v>
      </c>
      <c r="L42">
        <v>162.47696149999999</v>
      </c>
      <c r="M42">
        <v>163.8717327</v>
      </c>
      <c r="N42">
        <v>164.30725860000001</v>
      </c>
      <c r="O42">
        <v>164.3906307</v>
      </c>
      <c r="P42">
        <v>164.43474749999999</v>
      </c>
      <c r="Q42">
        <v>161.0332287</v>
      </c>
      <c r="R42">
        <v>156.1009799</v>
      </c>
      <c r="S42">
        <v>154.0309451</v>
      </c>
      <c r="T42">
        <v>153.58045129999999</v>
      </c>
      <c r="U42">
        <v>153.98739839999999</v>
      </c>
      <c r="V42">
        <v>150.20872729999999</v>
      </c>
      <c r="W42">
        <v>146.6486309</v>
      </c>
      <c r="X42">
        <v>145.5223125</v>
      </c>
      <c r="Y42">
        <v>145.6627301</v>
      </c>
      <c r="Z42">
        <v>146.38414750000001</v>
      </c>
      <c r="AA42">
        <v>142.0732673</v>
      </c>
      <c r="AB42">
        <v>138.59720279999999</v>
      </c>
      <c r="AC42">
        <v>137.37896319999999</v>
      </c>
      <c r="AD42">
        <v>137.314908</v>
      </c>
      <c r="AE42">
        <v>137.7815746</v>
      </c>
      <c r="AF42">
        <v>138.43000989999999</v>
      </c>
      <c r="AG42">
        <v>139.08734219999999</v>
      </c>
      <c r="AH42">
        <v>139.67734519999999</v>
      </c>
      <c r="AI42">
        <v>140.17704259999999</v>
      </c>
      <c r="AJ42">
        <v>140.58774220000001</v>
      </c>
      <c r="AK42">
        <v>140.9211411</v>
      </c>
    </row>
    <row r="43" spans="1:37" x14ac:dyDescent="0.25">
      <c r="A43" t="s">
        <v>190</v>
      </c>
      <c r="B43">
        <v>4.1490195969999997</v>
      </c>
      <c r="C43">
        <v>4.1611664619999997</v>
      </c>
      <c r="D43">
        <v>4.1753438840000001</v>
      </c>
      <c r="E43">
        <v>4.1915535549999996</v>
      </c>
      <c r="F43">
        <v>4.2095457539999996</v>
      </c>
      <c r="G43">
        <v>4.2289301129999997</v>
      </c>
      <c r="H43">
        <v>8.957859139</v>
      </c>
      <c r="I43">
        <v>13.23648246</v>
      </c>
      <c r="J43">
        <v>15.81041214</v>
      </c>
      <c r="K43">
        <v>16.847329670000001</v>
      </c>
      <c r="L43">
        <v>16.97067758</v>
      </c>
      <c r="M43">
        <v>16.683321500000002</v>
      </c>
      <c r="N43">
        <v>15.78262275</v>
      </c>
      <c r="O43">
        <v>15.14660615</v>
      </c>
      <c r="P43">
        <v>13.699405240000001</v>
      </c>
      <c r="Q43">
        <v>12.92445393</v>
      </c>
      <c r="R43">
        <v>9.0060537959999998</v>
      </c>
      <c r="S43">
        <v>6.2209266000000003</v>
      </c>
      <c r="T43">
        <v>5.1920253079999998</v>
      </c>
      <c r="U43">
        <v>4.8233368800000003</v>
      </c>
      <c r="V43">
        <v>4.7336771779999998</v>
      </c>
      <c r="W43">
        <v>4.7639984240000004</v>
      </c>
      <c r="X43">
        <v>5.3724249850000003</v>
      </c>
      <c r="Y43">
        <v>5.7696258739999999</v>
      </c>
      <c r="Z43">
        <v>6.0019184010000002</v>
      </c>
      <c r="AA43">
        <v>6.1257256849999999</v>
      </c>
      <c r="AB43">
        <v>6.1851427430000001</v>
      </c>
      <c r="AC43">
        <v>6.7843663679999997</v>
      </c>
      <c r="AD43">
        <v>7.1088199300000001</v>
      </c>
      <c r="AE43">
        <v>7.2518265629999998</v>
      </c>
      <c r="AF43">
        <v>7.2933659610000001</v>
      </c>
      <c r="AG43">
        <v>7.2851567800000003</v>
      </c>
      <c r="AH43">
        <v>7.2563397610000004</v>
      </c>
      <c r="AI43">
        <v>7.2215457980000002</v>
      </c>
      <c r="AJ43">
        <v>7.1876703370000001</v>
      </c>
      <c r="AK43">
        <v>7.1572841990000002</v>
      </c>
    </row>
    <row r="44" spans="1:37" x14ac:dyDescent="0.25">
      <c r="A44" t="s">
        <v>191</v>
      </c>
      <c r="B44">
        <v>6.7676251570000003</v>
      </c>
      <c r="C44">
        <v>6.7874388589999999</v>
      </c>
      <c r="D44">
        <v>6.810568376</v>
      </c>
      <c r="E44">
        <v>6.8370151149999998</v>
      </c>
      <c r="F44">
        <v>6.8663687119999999</v>
      </c>
      <c r="G44">
        <v>6.8979894110000002</v>
      </c>
      <c r="H44">
        <v>11.770397600000001</v>
      </c>
      <c r="I44">
        <v>15.53455404</v>
      </c>
      <c r="J44">
        <v>17.598361929999999</v>
      </c>
      <c r="K44">
        <v>18.359791959999999</v>
      </c>
      <c r="L44">
        <v>18.790824700000002</v>
      </c>
      <c r="M44">
        <v>18.689602950000001</v>
      </c>
      <c r="N44">
        <v>18.314794590000002</v>
      </c>
      <c r="O44">
        <v>17.88094517</v>
      </c>
      <c r="P44">
        <v>17.387102460000001</v>
      </c>
      <c r="Q44">
        <v>16.431251549999999</v>
      </c>
      <c r="R44">
        <v>15.27104102</v>
      </c>
      <c r="S44">
        <v>14.466014769999999</v>
      </c>
      <c r="T44">
        <v>13.93672192</v>
      </c>
      <c r="U44">
        <v>13.546662700000001</v>
      </c>
      <c r="V44">
        <v>12.50392167</v>
      </c>
      <c r="W44">
        <v>11.86460102</v>
      </c>
      <c r="X44">
        <v>11.49201285</v>
      </c>
      <c r="Y44">
        <v>11.21694714</v>
      </c>
      <c r="Z44">
        <v>10.997102030000001</v>
      </c>
      <c r="AA44">
        <v>10.25310359</v>
      </c>
      <c r="AB44">
        <v>9.8204997459999994</v>
      </c>
      <c r="AC44">
        <v>9.6123656759999996</v>
      </c>
      <c r="AD44">
        <v>9.4835002280000005</v>
      </c>
      <c r="AE44">
        <v>9.3998610100000004</v>
      </c>
      <c r="AF44">
        <v>9.3425422640000004</v>
      </c>
      <c r="AG44">
        <v>9.3010311219999995</v>
      </c>
      <c r="AH44">
        <v>9.2699851009999996</v>
      </c>
      <c r="AI44">
        <v>9.2456617350000005</v>
      </c>
      <c r="AJ44">
        <v>9.2263273380000008</v>
      </c>
      <c r="AK44">
        <v>9.2106620960000001</v>
      </c>
    </row>
    <row r="45" spans="1:37" x14ac:dyDescent="0.25">
      <c r="A45" t="s">
        <v>192</v>
      </c>
      <c r="B45">
        <v>29.858123169999999</v>
      </c>
      <c r="C45">
        <v>29.945540040000001</v>
      </c>
      <c r="D45">
        <v>30.047554999999999</v>
      </c>
      <c r="E45">
        <v>30.164203390000001</v>
      </c>
      <c r="F45">
        <v>30.293734610000001</v>
      </c>
      <c r="G45">
        <v>30.433381010000002</v>
      </c>
      <c r="H45">
        <v>38.462565099999999</v>
      </c>
      <c r="I45">
        <v>43.644946169999997</v>
      </c>
      <c r="J45">
        <v>46.405267799999997</v>
      </c>
      <c r="K45">
        <v>47.62326127</v>
      </c>
      <c r="L45">
        <v>48.867783629999998</v>
      </c>
      <c r="M45">
        <v>49.337637090000001</v>
      </c>
      <c r="N45">
        <v>49.42544608</v>
      </c>
      <c r="O45">
        <v>49.52352724</v>
      </c>
      <c r="P45">
        <v>49.171888879999997</v>
      </c>
      <c r="Q45">
        <v>50.007477119999997</v>
      </c>
      <c r="R45">
        <v>48.578248279999997</v>
      </c>
      <c r="S45">
        <v>47.766275460000003</v>
      </c>
      <c r="T45">
        <v>47.34509671</v>
      </c>
      <c r="U45">
        <v>47.147248230000002</v>
      </c>
      <c r="V45">
        <v>47.453367229999998</v>
      </c>
      <c r="W45">
        <v>47.635749680000004</v>
      </c>
      <c r="X45">
        <v>47.735714129999998</v>
      </c>
      <c r="Y45">
        <v>47.646283660000002</v>
      </c>
      <c r="Z45">
        <v>47.59191749</v>
      </c>
      <c r="AA45">
        <v>48.257929259999997</v>
      </c>
      <c r="AB45">
        <v>48.594975089999998</v>
      </c>
      <c r="AC45">
        <v>48.732465689999998</v>
      </c>
      <c r="AD45">
        <v>48.759193779999997</v>
      </c>
      <c r="AE45">
        <v>48.730226340000002</v>
      </c>
      <c r="AF45">
        <v>48.791932590000002</v>
      </c>
      <c r="AG45">
        <v>48.386233439999998</v>
      </c>
      <c r="AH45">
        <v>48.120856609999997</v>
      </c>
      <c r="AI45">
        <v>47.943165950000001</v>
      </c>
      <c r="AJ45">
        <v>47.813950040000002</v>
      </c>
      <c r="AK45">
        <v>47.708478290000002</v>
      </c>
    </row>
    <row r="46" spans="1:37" x14ac:dyDescent="0.25">
      <c r="A46" t="s">
        <v>193</v>
      </c>
      <c r="B46">
        <v>30.262143210000001</v>
      </c>
      <c r="C46">
        <v>30.350814549999999</v>
      </c>
      <c r="D46">
        <v>30.45439579</v>
      </c>
      <c r="E46">
        <v>30.572840630000002</v>
      </c>
      <c r="F46">
        <v>30.70422585</v>
      </c>
      <c r="G46">
        <v>30.845612119999998</v>
      </c>
      <c r="H46">
        <v>33.580792219999999</v>
      </c>
      <c r="I46">
        <v>35.111075900000003</v>
      </c>
      <c r="J46">
        <v>35.79790663</v>
      </c>
      <c r="K46">
        <v>36.04537243</v>
      </c>
      <c r="L46">
        <v>36.708052719999998</v>
      </c>
      <c r="M46">
        <v>36.97164575</v>
      </c>
      <c r="N46">
        <v>36.885112919999997</v>
      </c>
      <c r="O46">
        <v>36.711106739999998</v>
      </c>
      <c r="P46">
        <v>36.488679910000002</v>
      </c>
      <c r="Q46">
        <v>36.937823620000003</v>
      </c>
      <c r="R46">
        <v>37.366965370000003</v>
      </c>
      <c r="S46">
        <v>37.235296779999999</v>
      </c>
      <c r="T46">
        <v>37.144948509999999</v>
      </c>
      <c r="U46">
        <v>37.091103349999997</v>
      </c>
      <c r="V46">
        <v>39.327514319999999</v>
      </c>
      <c r="W46">
        <v>40.529771199999999</v>
      </c>
      <c r="X46">
        <v>41.257221000000001</v>
      </c>
      <c r="Y46">
        <v>41.539058750000002</v>
      </c>
      <c r="Z46">
        <v>41.590409860000001</v>
      </c>
      <c r="AA46">
        <v>38.379545899999997</v>
      </c>
      <c r="AB46">
        <v>36.765507210000003</v>
      </c>
      <c r="AC46">
        <v>36.202299799999999</v>
      </c>
      <c r="AD46">
        <v>36.001071150000001</v>
      </c>
      <c r="AE46">
        <v>37.030826329999996</v>
      </c>
      <c r="AF46">
        <v>37.632377220000002</v>
      </c>
      <c r="AG46">
        <v>37.948710669999997</v>
      </c>
      <c r="AH46">
        <v>38.094272689999997</v>
      </c>
      <c r="AI46">
        <v>38.143865290000001</v>
      </c>
      <c r="AJ46">
        <v>38.14182022</v>
      </c>
      <c r="AK46">
        <v>38.114195879999997</v>
      </c>
    </row>
    <row r="47" spans="1:37" x14ac:dyDescent="0.25">
      <c r="A47" t="s">
        <v>194</v>
      </c>
      <c r="B47">
        <v>7.5293592230000002</v>
      </c>
      <c r="C47">
        <v>7.5514143410000001</v>
      </c>
      <c r="D47">
        <v>7.577191322</v>
      </c>
      <c r="E47">
        <v>7.6066794050000004</v>
      </c>
      <c r="F47">
        <v>7.639393535</v>
      </c>
      <c r="G47">
        <v>7.674594033</v>
      </c>
      <c r="H47">
        <v>7.7571947630000002</v>
      </c>
      <c r="I47">
        <v>7.8249078919999997</v>
      </c>
      <c r="J47">
        <v>7.8796004919999998</v>
      </c>
      <c r="K47">
        <v>7.9248962069999997</v>
      </c>
      <c r="L47">
        <v>7.9645027539999997</v>
      </c>
      <c r="M47">
        <v>8.0009706450000007</v>
      </c>
      <c r="N47">
        <v>8.0349317950000003</v>
      </c>
      <c r="O47">
        <v>8.0685003900000005</v>
      </c>
      <c r="P47">
        <v>8.1023995519999996</v>
      </c>
      <c r="Q47">
        <v>8.1355116709999997</v>
      </c>
      <c r="R47">
        <v>8.1673791260000002</v>
      </c>
      <c r="S47">
        <v>8.1993007860000002</v>
      </c>
      <c r="T47">
        <v>8.2313143990000004</v>
      </c>
      <c r="U47">
        <v>8.2631803179999999</v>
      </c>
      <c r="V47">
        <v>8.2948697019999997</v>
      </c>
      <c r="W47">
        <v>8.3256282729999995</v>
      </c>
      <c r="X47">
        <v>8.3566152880000004</v>
      </c>
      <c r="Y47">
        <v>8.3873789859999999</v>
      </c>
      <c r="Z47">
        <v>8.4176863960000006</v>
      </c>
      <c r="AA47">
        <v>8.4460587880000002</v>
      </c>
      <c r="AB47">
        <v>8.4728341870000001</v>
      </c>
      <c r="AC47">
        <v>8.4987022000000003</v>
      </c>
      <c r="AD47">
        <v>8.5238049629999999</v>
      </c>
      <c r="AE47">
        <v>8.5486754559999998</v>
      </c>
      <c r="AF47">
        <v>8.5723135900000003</v>
      </c>
      <c r="AG47">
        <v>8.5944944000000003</v>
      </c>
      <c r="AH47">
        <v>8.6152200140000001</v>
      </c>
      <c r="AI47">
        <v>8.6341840990000005</v>
      </c>
      <c r="AJ47">
        <v>8.6517768450000005</v>
      </c>
      <c r="AK47">
        <v>8.6680825269999993</v>
      </c>
    </row>
    <row r="48" spans="1:37" x14ac:dyDescent="0.25">
      <c r="A48" t="s">
        <v>195</v>
      </c>
      <c r="B48">
        <v>10.62723211</v>
      </c>
      <c r="C48">
        <v>10.65825783</v>
      </c>
      <c r="D48">
        <v>10.694398469999999</v>
      </c>
      <c r="E48">
        <v>10.735726189999999</v>
      </c>
      <c r="F48">
        <v>10.781701440000001</v>
      </c>
      <c r="G48">
        <v>10.83140976</v>
      </c>
      <c r="H48">
        <v>12.72488821</v>
      </c>
      <c r="I48">
        <v>13.89400843</v>
      </c>
      <c r="J48">
        <v>14.51006961</v>
      </c>
      <c r="K48">
        <v>14.804734249999999</v>
      </c>
      <c r="L48">
        <v>14.64955136</v>
      </c>
      <c r="M48">
        <v>14.562524290000001</v>
      </c>
      <c r="N48">
        <v>14.523424970000001</v>
      </c>
      <c r="O48">
        <v>14.506678839999999</v>
      </c>
      <c r="P48">
        <v>14.503568509999999</v>
      </c>
      <c r="Q48">
        <v>14.09738351</v>
      </c>
      <c r="R48">
        <v>13.318704779999999</v>
      </c>
      <c r="S48">
        <v>12.947497540000001</v>
      </c>
      <c r="T48">
        <v>12.8041126</v>
      </c>
      <c r="U48">
        <v>12.79164598</v>
      </c>
      <c r="V48">
        <v>12.628433579999999</v>
      </c>
      <c r="W48">
        <v>12.597242749999999</v>
      </c>
      <c r="X48">
        <v>12.646483310000001</v>
      </c>
      <c r="Y48">
        <v>12.71113156</v>
      </c>
      <c r="Z48">
        <v>12.7735494</v>
      </c>
      <c r="AA48">
        <v>12.689325930000001</v>
      </c>
      <c r="AB48">
        <v>12.69478696</v>
      </c>
      <c r="AC48">
        <v>12.715312770000001</v>
      </c>
      <c r="AD48">
        <v>12.741574630000001</v>
      </c>
      <c r="AE48">
        <v>14.002768440000001</v>
      </c>
      <c r="AF48">
        <v>14.679204159999999</v>
      </c>
      <c r="AG48">
        <v>15.168179459999999</v>
      </c>
      <c r="AH48">
        <v>15.383726790000001</v>
      </c>
      <c r="AI48">
        <v>15.449351740000001</v>
      </c>
      <c r="AJ48">
        <v>15.44711143</v>
      </c>
      <c r="AK48">
        <v>15.413982470000001</v>
      </c>
    </row>
    <row r="49" spans="1:37" x14ac:dyDescent="0.25">
      <c r="A49" t="s">
        <v>196</v>
      </c>
      <c r="B49">
        <v>5.209427507</v>
      </c>
      <c r="C49">
        <v>5.2246859099999998</v>
      </c>
      <c r="D49">
        <v>5.2425038739999996</v>
      </c>
      <c r="E49">
        <v>5.2628827420000004</v>
      </c>
      <c r="F49">
        <v>5.2855056940000003</v>
      </c>
      <c r="G49">
        <v>5.3098786779999996</v>
      </c>
      <c r="H49">
        <v>12.97859568</v>
      </c>
      <c r="I49">
        <v>19.615156859999999</v>
      </c>
      <c r="J49">
        <v>23.97319409</v>
      </c>
      <c r="K49">
        <v>26.30126624</v>
      </c>
      <c r="L49">
        <v>26.996151380000001</v>
      </c>
      <c r="M49">
        <v>27.45653295</v>
      </c>
      <c r="N49">
        <v>25.5619011</v>
      </c>
      <c r="O49">
        <v>26.27972089</v>
      </c>
      <c r="P49">
        <v>27.57875765</v>
      </c>
      <c r="Q49">
        <v>26.59030426</v>
      </c>
      <c r="R49">
        <v>26.753127580000001</v>
      </c>
      <c r="S49">
        <v>27.78999104</v>
      </c>
      <c r="T49">
        <v>26.000509359999999</v>
      </c>
      <c r="U49">
        <v>22.761820879999998</v>
      </c>
      <c r="V49">
        <v>19.908859490000001</v>
      </c>
      <c r="W49">
        <v>16.031244010000002</v>
      </c>
      <c r="X49">
        <v>14.927188810000001</v>
      </c>
      <c r="Y49">
        <v>13.719693830000001</v>
      </c>
      <c r="Z49">
        <v>12.827424499999999</v>
      </c>
      <c r="AA49">
        <v>12.268215</v>
      </c>
      <c r="AB49">
        <v>12.14860603</v>
      </c>
      <c r="AC49">
        <v>11.69637747</v>
      </c>
      <c r="AD49">
        <v>11.501420830000001</v>
      </c>
      <c r="AE49">
        <v>11.43426337</v>
      </c>
      <c r="AF49">
        <v>10.9781681</v>
      </c>
      <c r="AG49">
        <v>10.75729177</v>
      </c>
      <c r="AH49">
        <v>10.659767329999999</v>
      </c>
      <c r="AI49">
        <v>10.62006687</v>
      </c>
      <c r="AJ49">
        <v>10.614795819999999</v>
      </c>
      <c r="AK49">
        <v>10.609703319999999</v>
      </c>
    </row>
    <row r="50" spans="1:37" x14ac:dyDescent="0.25">
      <c r="A50" t="s">
        <v>197</v>
      </c>
      <c r="B50">
        <v>79.9959688</v>
      </c>
      <c r="C50">
        <v>80.230316310000006</v>
      </c>
      <c r="D50">
        <v>80.504060999999993</v>
      </c>
      <c r="E50">
        <v>80.817357720000004</v>
      </c>
      <c r="F50">
        <v>81.16549363</v>
      </c>
      <c r="G50">
        <v>81.540984159999994</v>
      </c>
      <c r="H50">
        <v>102.2409768</v>
      </c>
      <c r="I50">
        <v>113.98399089999999</v>
      </c>
      <c r="J50">
        <v>120.2533875</v>
      </c>
      <c r="K50">
        <v>123.30912170000001</v>
      </c>
      <c r="L50">
        <v>125.2464303</v>
      </c>
      <c r="M50">
        <v>126.4807127</v>
      </c>
      <c r="N50">
        <v>124.8865084</v>
      </c>
      <c r="O50">
        <v>125.7670837</v>
      </c>
      <c r="P50">
        <v>127.0750367</v>
      </c>
      <c r="Q50">
        <v>125.0840517</v>
      </c>
      <c r="R50">
        <v>122.1511442</v>
      </c>
      <c r="S50">
        <v>121.586766</v>
      </c>
      <c r="T50">
        <v>119.072813</v>
      </c>
      <c r="U50">
        <v>115.6125582</v>
      </c>
      <c r="V50">
        <v>112.713813</v>
      </c>
      <c r="W50">
        <v>108.2347975</v>
      </c>
      <c r="X50">
        <v>106.97895219999999</v>
      </c>
      <c r="Y50">
        <v>105.8172646</v>
      </c>
      <c r="Z50">
        <v>105.0835482</v>
      </c>
      <c r="AA50">
        <v>102.058498</v>
      </c>
      <c r="AB50">
        <v>100.3756195</v>
      </c>
      <c r="AC50">
        <v>99.417616150000001</v>
      </c>
      <c r="AD50">
        <v>99.192336999999995</v>
      </c>
      <c r="AE50">
        <v>99.890407240000002</v>
      </c>
      <c r="AF50">
        <v>99.968448120000005</v>
      </c>
      <c r="AG50">
        <v>100.14056720000001</v>
      </c>
      <c r="AH50">
        <v>100.3390199</v>
      </c>
      <c r="AI50">
        <v>100.52654800000001</v>
      </c>
      <c r="AJ50">
        <v>100.7008342</v>
      </c>
      <c r="AK50">
        <v>100.839816</v>
      </c>
    </row>
    <row r="51" spans="1:37" x14ac:dyDescent="0.25">
      <c r="A51" t="s">
        <v>198</v>
      </c>
      <c r="B51">
        <v>2.4530615299999998</v>
      </c>
      <c r="C51">
        <v>2.4602455120000002</v>
      </c>
      <c r="D51">
        <v>2.4686344629999999</v>
      </c>
      <c r="E51">
        <v>2.4782311159999999</v>
      </c>
      <c r="F51">
        <v>2.4888891100000001</v>
      </c>
      <c r="G51">
        <v>2.500377989</v>
      </c>
      <c r="H51">
        <v>2.5286548099999999</v>
      </c>
      <c r="I51">
        <v>2.5517025819999999</v>
      </c>
      <c r="J51">
        <v>2.5703435620000001</v>
      </c>
      <c r="K51">
        <v>2.5857941910000002</v>
      </c>
      <c r="L51">
        <v>2.59928085</v>
      </c>
      <c r="M51">
        <v>2.611648363</v>
      </c>
      <c r="N51">
        <v>2.6232848479999999</v>
      </c>
      <c r="O51">
        <v>2.6348083299999998</v>
      </c>
      <c r="P51">
        <v>2.6464226000000002</v>
      </c>
      <c r="Q51">
        <v>2.6579179499999999</v>
      </c>
      <c r="R51">
        <v>2.7165414760000002</v>
      </c>
      <c r="S51">
        <v>2.752938248</v>
      </c>
      <c r="T51">
        <v>2.7757039209999999</v>
      </c>
      <c r="U51">
        <v>2.7910229019999999</v>
      </c>
      <c r="V51">
        <v>2.802522567</v>
      </c>
      <c r="W51">
        <v>2.8121471800000002</v>
      </c>
      <c r="X51">
        <v>2.8212611440000002</v>
      </c>
      <c r="Y51">
        <v>2.8302606429999999</v>
      </c>
      <c r="Z51">
        <v>2.8392178590000001</v>
      </c>
      <c r="AA51">
        <v>2.8476702949999999</v>
      </c>
      <c r="AB51">
        <v>2.8549088760000001</v>
      </c>
      <c r="AC51">
        <v>2.8623414779999998</v>
      </c>
      <c r="AD51">
        <v>2.8697873939999998</v>
      </c>
      <c r="AE51">
        <v>2.877261093</v>
      </c>
      <c r="AF51">
        <v>2.9055712389999999</v>
      </c>
      <c r="AG51">
        <v>2.8490334640000001</v>
      </c>
      <c r="AH51">
        <v>2.821913678</v>
      </c>
      <c r="AI51">
        <v>2.812174105</v>
      </c>
      <c r="AJ51">
        <v>2.8116199200000001</v>
      </c>
      <c r="AK51">
        <v>2.8154583369999999</v>
      </c>
    </row>
    <row r="52" spans="1:37" x14ac:dyDescent="0.25">
      <c r="A52" t="s">
        <v>199</v>
      </c>
      <c r="B52">
        <v>869</v>
      </c>
      <c r="C52">
        <v>871.45799350000004</v>
      </c>
      <c r="D52">
        <v>874.28646230000004</v>
      </c>
      <c r="E52">
        <v>877.49030249999998</v>
      </c>
      <c r="F52">
        <v>881.02653629999998</v>
      </c>
      <c r="G52">
        <v>884.82773889999999</v>
      </c>
      <c r="H52">
        <v>890.07064679999996</v>
      </c>
      <c r="I52">
        <v>895.51144099999999</v>
      </c>
      <c r="J52">
        <v>900.68230159999996</v>
      </c>
      <c r="K52">
        <v>905.40814880000005</v>
      </c>
      <c r="L52">
        <v>909.70156840000004</v>
      </c>
      <c r="M52">
        <v>913.58339260000002</v>
      </c>
      <c r="N52">
        <v>917.03741309999998</v>
      </c>
      <c r="O52">
        <v>920.26385500000004</v>
      </c>
      <c r="P52">
        <v>923.31385660000001</v>
      </c>
      <c r="Q52">
        <v>926.12667080000006</v>
      </c>
      <c r="R52">
        <v>928.6689106</v>
      </c>
      <c r="S52">
        <v>931.19266660000005</v>
      </c>
      <c r="T52">
        <v>933.71437000000003</v>
      </c>
      <c r="U52">
        <v>936.25011040000004</v>
      </c>
      <c r="V52">
        <v>938.77584030000003</v>
      </c>
      <c r="W52">
        <v>941.25989130000005</v>
      </c>
      <c r="X52">
        <v>943.84663720000003</v>
      </c>
      <c r="Y52">
        <v>946.47775149999995</v>
      </c>
      <c r="Z52">
        <v>949.12294799999995</v>
      </c>
      <c r="AA52">
        <v>951.58278380000002</v>
      </c>
      <c r="AB52">
        <v>953.96586509999997</v>
      </c>
      <c r="AC52">
        <v>956.32772390000002</v>
      </c>
      <c r="AD52">
        <v>958.67025620000004</v>
      </c>
      <c r="AE52">
        <v>961.06684989999997</v>
      </c>
      <c r="AF52">
        <v>963.40613940000003</v>
      </c>
      <c r="AG52">
        <v>965.6656941</v>
      </c>
      <c r="AH52">
        <v>967.83706970000003</v>
      </c>
      <c r="AI52">
        <v>969.92328129999999</v>
      </c>
      <c r="AJ52">
        <v>971.9343768</v>
      </c>
      <c r="AK52">
        <v>973.8817239</v>
      </c>
    </row>
    <row r="53" spans="1:37" x14ac:dyDescent="0.25">
      <c r="A53" t="s">
        <v>200</v>
      </c>
      <c r="B53">
        <v>21503.46</v>
      </c>
      <c r="C53">
        <v>21562.68518</v>
      </c>
      <c r="D53">
        <v>21630.381140000001</v>
      </c>
      <c r="E53">
        <v>21707.316760000002</v>
      </c>
      <c r="F53">
        <v>21792.861730000001</v>
      </c>
      <c r="G53">
        <v>21885.662069999998</v>
      </c>
      <c r="H53">
        <v>22029.266090000001</v>
      </c>
      <c r="I53">
        <v>22177.814129999999</v>
      </c>
      <c r="J53">
        <v>22319.177889999999</v>
      </c>
      <c r="K53">
        <v>22450.008259999999</v>
      </c>
      <c r="L53">
        <v>22571.602699999999</v>
      </c>
      <c r="M53">
        <v>22684.112270000001</v>
      </c>
      <c r="N53">
        <v>22785.860229999998</v>
      </c>
      <c r="O53">
        <v>22882.874159999999</v>
      </c>
      <c r="P53">
        <v>22975.490809999999</v>
      </c>
      <c r="Q53">
        <v>23060.539519999998</v>
      </c>
      <c r="R53">
        <v>23136.298900000002</v>
      </c>
      <c r="S53">
        <v>23211.40237</v>
      </c>
      <c r="T53">
        <v>23285.469229999999</v>
      </c>
      <c r="U53">
        <v>23358.77722</v>
      </c>
      <c r="V53">
        <v>23430.405610000002</v>
      </c>
      <c r="W53">
        <v>23499.413120000001</v>
      </c>
      <c r="X53">
        <v>23571.21615</v>
      </c>
      <c r="Y53">
        <v>23643.626509999998</v>
      </c>
      <c r="Z53">
        <v>23715.978640000001</v>
      </c>
      <c r="AA53">
        <v>23781.523020000001</v>
      </c>
      <c r="AB53">
        <v>23844.803749999999</v>
      </c>
      <c r="AC53">
        <v>23907.64705</v>
      </c>
      <c r="AD53">
        <v>23969.9277</v>
      </c>
      <c r="AE53">
        <v>24034.34707</v>
      </c>
      <c r="AF53">
        <v>24096.779070000001</v>
      </c>
      <c r="AG53">
        <v>24156.764380000001</v>
      </c>
      <c r="AH53">
        <v>24214.13509</v>
      </c>
      <c r="AI53">
        <v>24268.988649999999</v>
      </c>
      <c r="AJ53">
        <v>24321.578689999998</v>
      </c>
      <c r="AK53">
        <v>24372.163339999999</v>
      </c>
    </row>
    <row r="54" spans="1:37" x14ac:dyDescent="0.25">
      <c r="A54" t="s">
        <v>201</v>
      </c>
      <c r="B54">
        <v>159.94999999999999</v>
      </c>
      <c r="C54">
        <v>160.82744289999999</v>
      </c>
      <c r="D54">
        <v>162.515456</v>
      </c>
      <c r="E54">
        <v>165.01498169999999</v>
      </c>
      <c r="F54">
        <v>168.19201229999999</v>
      </c>
      <c r="G54">
        <v>171.87952540000001</v>
      </c>
      <c r="H54">
        <v>176.3098134</v>
      </c>
      <c r="I54">
        <v>181.00784519999999</v>
      </c>
      <c r="J54">
        <v>185.75921729999999</v>
      </c>
      <c r="K54">
        <v>190.45836489999999</v>
      </c>
      <c r="L54">
        <v>195.0692986</v>
      </c>
      <c r="M54">
        <v>199.5663644</v>
      </c>
      <c r="N54">
        <v>203.91099500000001</v>
      </c>
      <c r="O54">
        <v>208.15141550000001</v>
      </c>
      <c r="P54">
        <v>212.28328350000001</v>
      </c>
      <c r="Q54">
        <v>216.26116619999999</v>
      </c>
      <c r="R54">
        <v>220.0626828</v>
      </c>
      <c r="S54">
        <v>223.76441080000001</v>
      </c>
      <c r="T54">
        <v>227.35642390000001</v>
      </c>
      <c r="U54">
        <v>230.839651</v>
      </c>
      <c r="V54">
        <v>234.2075251</v>
      </c>
      <c r="W54">
        <v>237.44107120000001</v>
      </c>
      <c r="X54">
        <v>240.60229200000001</v>
      </c>
      <c r="Y54">
        <v>243.66883989999999</v>
      </c>
      <c r="Z54">
        <v>246.63230619999999</v>
      </c>
      <c r="AA54">
        <v>249.41789299999999</v>
      </c>
      <c r="AB54">
        <v>252.07090489999999</v>
      </c>
      <c r="AC54">
        <v>254.61581219999999</v>
      </c>
      <c r="AD54">
        <v>257.05808100000002</v>
      </c>
      <c r="AE54">
        <v>259.42858089999999</v>
      </c>
      <c r="AF54">
        <v>261.68687549999999</v>
      </c>
      <c r="AG54">
        <v>263.82734349999998</v>
      </c>
      <c r="AH54">
        <v>265.85035809999999</v>
      </c>
      <c r="AI54">
        <v>267.76024869999998</v>
      </c>
      <c r="AJ54">
        <v>269.56389940000003</v>
      </c>
      <c r="AK54">
        <v>271.26852819999999</v>
      </c>
    </row>
    <row r="55" spans="1:37" x14ac:dyDescent="0.25">
      <c r="A55" t="s">
        <v>202</v>
      </c>
      <c r="B55">
        <v>81737</v>
      </c>
      <c r="C55">
        <v>82462.207030000005</v>
      </c>
      <c r="D55">
        <v>83276.29952</v>
      </c>
      <c r="E55">
        <v>84171.670419999995</v>
      </c>
      <c r="F55">
        <v>85134.188939999993</v>
      </c>
      <c r="G55">
        <v>86150.563779999997</v>
      </c>
      <c r="H55">
        <v>87344.301380000004</v>
      </c>
      <c r="I55">
        <v>88536.657619999998</v>
      </c>
      <c r="J55">
        <v>89711.778810000003</v>
      </c>
      <c r="K55">
        <v>90869.708299999998</v>
      </c>
      <c r="L55">
        <v>92021.818840000007</v>
      </c>
      <c r="M55">
        <v>93171.187160000001</v>
      </c>
      <c r="N55">
        <v>94313.858460000003</v>
      </c>
      <c r="O55">
        <v>95471.167809999999</v>
      </c>
      <c r="P55">
        <v>96638.883090000003</v>
      </c>
      <c r="Q55">
        <v>97804.757629999993</v>
      </c>
      <c r="R55">
        <v>98964.482560000004</v>
      </c>
      <c r="S55">
        <v>100147.9391</v>
      </c>
      <c r="T55">
        <v>101346.3671</v>
      </c>
      <c r="U55">
        <v>102558.8426</v>
      </c>
      <c r="V55">
        <v>103780.8303</v>
      </c>
      <c r="W55">
        <v>105008.6434</v>
      </c>
      <c r="X55">
        <v>106261.5429</v>
      </c>
      <c r="Y55">
        <v>107526.3655</v>
      </c>
      <c r="Z55">
        <v>108800.8324</v>
      </c>
      <c r="AA55">
        <v>110060.8833</v>
      </c>
      <c r="AB55">
        <v>111329.4846</v>
      </c>
      <c r="AC55">
        <v>112610.6685</v>
      </c>
      <c r="AD55">
        <v>113902.1572</v>
      </c>
      <c r="AE55">
        <v>115212.6159</v>
      </c>
      <c r="AF55">
        <v>116524.667</v>
      </c>
      <c r="AG55">
        <v>117839.9221</v>
      </c>
      <c r="AH55">
        <v>119159.19040000001</v>
      </c>
      <c r="AI55">
        <v>120484.0135</v>
      </c>
      <c r="AJ55">
        <v>121816.12790000001</v>
      </c>
      <c r="AK55">
        <v>123156.8818</v>
      </c>
    </row>
    <row r="56" spans="1:37" x14ac:dyDescent="0.25">
      <c r="A56" t="s">
        <v>203</v>
      </c>
      <c r="B56">
        <v>16601</v>
      </c>
      <c r="C56">
        <v>16458.30845</v>
      </c>
      <c r="D56">
        <v>16380.17798</v>
      </c>
      <c r="E56">
        <v>16365.1306</v>
      </c>
      <c r="F56">
        <v>16401.390039999998</v>
      </c>
      <c r="G56">
        <v>16478.024539999999</v>
      </c>
      <c r="H56">
        <v>16907.391640000002</v>
      </c>
      <c r="I56">
        <v>17114.337899999999</v>
      </c>
      <c r="J56">
        <v>17285.452219999999</v>
      </c>
      <c r="K56">
        <v>17459.01312</v>
      </c>
      <c r="L56">
        <v>17651.827590000001</v>
      </c>
      <c r="M56">
        <v>17847.77375</v>
      </c>
      <c r="N56">
        <v>18027.741740000001</v>
      </c>
      <c r="O56">
        <v>18241.04046</v>
      </c>
      <c r="P56">
        <v>18451.835760000002</v>
      </c>
      <c r="Q56">
        <v>18634.103609999998</v>
      </c>
      <c r="R56">
        <v>18793.265520000001</v>
      </c>
      <c r="S56">
        <v>19004.550719999999</v>
      </c>
      <c r="T56">
        <v>19211.66878</v>
      </c>
      <c r="U56">
        <v>19421.61234</v>
      </c>
      <c r="V56">
        <v>19626.119299999998</v>
      </c>
      <c r="W56">
        <v>19825.415929999999</v>
      </c>
      <c r="X56">
        <v>20068.53629</v>
      </c>
      <c r="Y56">
        <v>20304.09707</v>
      </c>
      <c r="Z56">
        <v>20543.289870000001</v>
      </c>
      <c r="AA56">
        <v>20735.534810000001</v>
      </c>
      <c r="AB56">
        <v>20961.9846</v>
      </c>
      <c r="AC56">
        <v>21205.03714</v>
      </c>
      <c r="AD56">
        <v>21451.047119999999</v>
      </c>
      <c r="AE56">
        <v>21726.385020000002</v>
      </c>
      <c r="AF56">
        <v>21975.864509999999</v>
      </c>
      <c r="AG56">
        <v>22224.793170000001</v>
      </c>
      <c r="AH56">
        <v>22473.38582</v>
      </c>
      <c r="AI56">
        <v>22722.384160000001</v>
      </c>
      <c r="AJ56">
        <v>22972.379229999999</v>
      </c>
      <c r="AK56">
        <v>23223.31781</v>
      </c>
    </row>
    <row r="57" spans="1:37" x14ac:dyDescent="0.25">
      <c r="A57" t="s">
        <v>204</v>
      </c>
      <c r="B57">
        <v>125598</v>
      </c>
      <c r="C57">
        <v>127017.14810000001</v>
      </c>
      <c r="D57">
        <v>128521.6165</v>
      </c>
      <c r="E57">
        <v>130101.3412</v>
      </c>
      <c r="F57">
        <v>131743.6232</v>
      </c>
      <c r="G57">
        <v>133436.48329999999</v>
      </c>
      <c r="H57">
        <v>135249.40179999999</v>
      </c>
      <c r="I57">
        <v>137057.2162</v>
      </c>
      <c r="J57">
        <v>138844.42800000001</v>
      </c>
      <c r="K57">
        <v>140613.92970000001</v>
      </c>
      <c r="L57">
        <v>142376.573</v>
      </c>
      <c r="M57">
        <v>144137.85320000001</v>
      </c>
      <c r="N57">
        <v>145898.77420000001</v>
      </c>
      <c r="O57">
        <v>147676.67869999999</v>
      </c>
      <c r="P57">
        <v>149470.304</v>
      </c>
      <c r="Q57">
        <v>151274.27160000001</v>
      </c>
      <c r="R57">
        <v>153086.6722</v>
      </c>
      <c r="S57">
        <v>154930.45139999999</v>
      </c>
      <c r="T57">
        <v>156799.8094</v>
      </c>
      <c r="U57">
        <v>158693.09090000001</v>
      </c>
      <c r="V57">
        <v>160606.35320000001</v>
      </c>
      <c r="W57">
        <v>162536.50719999999</v>
      </c>
      <c r="X57">
        <v>164494.87340000001</v>
      </c>
      <c r="Y57">
        <v>166470.07560000001</v>
      </c>
      <c r="Z57">
        <v>168458.41469999999</v>
      </c>
      <c r="AA57">
        <v>170444.13389999999</v>
      </c>
      <c r="AB57">
        <v>172442.04610000001</v>
      </c>
      <c r="AC57">
        <v>174454.11960000001</v>
      </c>
      <c r="AD57">
        <v>176478.34169999999</v>
      </c>
      <c r="AE57">
        <v>178519.53339999999</v>
      </c>
      <c r="AF57">
        <v>180565.66149999999</v>
      </c>
      <c r="AG57">
        <v>182617.86319999999</v>
      </c>
      <c r="AH57">
        <v>184677.53950000001</v>
      </c>
      <c r="AI57">
        <v>186746.80119999999</v>
      </c>
      <c r="AJ57">
        <v>188827.88140000001</v>
      </c>
      <c r="AK57">
        <v>190922.53479999999</v>
      </c>
    </row>
    <row r="58" spans="1:37" x14ac:dyDescent="0.25">
      <c r="A58" t="s">
        <v>205</v>
      </c>
      <c r="B58">
        <v>22100</v>
      </c>
      <c r="C58">
        <v>22352.964940000002</v>
      </c>
      <c r="D58">
        <v>22624.901610000001</v>
      </c>
      <c r="E58">
        <v>22914.17828</v>
      </c>
      <c r="F58">
        <v>23217.869559999999</v>
      </c>
      <c r="G58">
        <v>23533.058509999999</v>
      </c>
      <c r="H58">
        <v>24669.97394</v>
      </c>
      <c r="I58">
        <v>25151.14676</v>
      </c>
      <c r="J58">
        <v>25518.694459999999</v>
      </c>
      <c r="K58">
        <v>25869.4398</v>
      </c>
      <c r="L58">
        <v>26246.659220000001</v>
      </c>
      <c r="M58">
        <v>26610.88423</v>
      </c>
      <c r="N58">
        <v>26918.077089999999</v>
      </c>
      <c r="O58">
        <v>27297.744890000002</v>
      </c>
      <c r="P58">
        <v>27656.1469</v>
      </c>
      <c r="Q58">
        <v>27932.05616</v>
      </c>
      <c r="R58">
        <v>28144.178100000001</v>
      </c>
      <c r="S58">
        <v>28484.394469999999</v>
      </c>
      <c r="T58">
        <v>28802.6345</v>
      </c>
      <c r="U58">
        <v>29122.05085</v>
      </c>
      <c r="V58">
        <v>29422.416079999999</v>
      </c>
      <c r="W58">
        <v>29706.08526</v>
      </c>
      <c r="X58">
        <v>30098.085360000001</v>
      </c>
      <c r="Y58">
        <v>30463.235359999999</v>
      </c>
      <c r="Z58">
        <v>30835.148069999999</v>
      </c>
      <c r="AA58">
        <v>31085.755959999999</v>
      </c>
      <c r="AB58">
        <v>31426.778590000002</v>
      </c>
      <c r="AC58">
        <v>31805.715230000002</v>
      </c>
      <c r="AD58">
        <v>32188.31064</v>
      </c>
      <c r="AE58">
        <v>32643.308690000002</v>
      </c>
      <c r="AF58">
        <v>33027.767449999999</v>
      </c>
      <c r="AG58">
        <v>33411.606529999997</v>
      </c>
      <c r="AH58">
        <v>33793.61623</v>
      </c>
      <c r="AI58">
        <v>34175.23502</v>
      </c>
      <c r="AJ58">
        <v>34557.617969999999</v>
      </c>
      <c r="AK58">
        <v>34940.336179999998</v>
      </c>
    </row>
    <row r="59" spans="1:37" x14ac:dyDescent="0.25">
      <c r="A59" t="s">
        <v>206</v>
      </c>
      <c r="B59">
        <v>16305</v>
      </c>
      <c r="C59">
        <v>16480.670829999999</v>
      </c>
      <c r="D59">
        <v>16669.06366</v>
      </c>
      <c r="E59">
        <v>16868.84015</v>
      </c>
      <c r="F59">
        <v>17078.033609999999</v>
      </c>
      <c r="G59">
        <v>17294.7824</v>
      </c>
      <c r="H59">
        <v>17563.665580000001</v>
      </c>
      <c r="I59">
        <v>17811.579229999999</v>
      </c>
      <c r="J59">
        <v>18050.535039999999</v>
      </c>
      <c r="K59">
        <v>18284.466659999998</v>
      </c>
      <c r="L59">
        <v>18516.96427</v>
      </c>
      <c r="M59">
        <v>18747.598480000001</v>
      </c>
      <c r="N59">
        <v>18974.582689999999</v>
      </c>
      <c r="O59">
        <v>19205.520960000002</v>
      </c>
      <c r="P59">
        <v>19437.291430000001</v>
      </c>
      <c r="Q59">
        <v>19666.177029999999</v>
      </c>
      <c r="R59">
        <v>19892.27579</v>
      </c>
      <c r="S59">
        <v>20126.485700000001</v>
      </c>
      <c r="T59">
        <v>20363.20996</v>
      </c>
      <c r="U59">
        <v>20602.883529999999</v>
      </c>
      <c r="V59">
        <v>20844.230940000001</v>
      </c>
      <c r="W59">
        <v>21086.745269999999</v>
      </c>
      <c r="X59">
        <v>21337.320830000001</v>
      </c>
      <c r="Y59">
        <v>21589.807850000001</v>
      </c>
      <c r="Z59">
        <v>21844.583610000001</v>
      </c>
      <c r="AA59">
        <v>22093.907380000001</v>
      </c>
      <c r="AB59">
        <v>22347.752250000001</v>
      </c>
      <c r="AC59">
        <v>22605.406149999999</v>
      </c>
      <c r="AD59">
        <v>22865.3554</v>
      </c>
      <c r="AE59">
        <v>23130.967619999999</v>
      </c>
      <c r="AF59">
        <v>23395.122909999998</v>
      </c>
      <c r="AG59">
        <v>23660.002860000001</v>
      </c>
      <c r="AH59">
        <v>23925.802520000001</v>
      </c>
      <c r="AI59">
        <v>24192.843130000001</v>
      </c>
      <c r="AJ59">
        <v>24461.467049999999</v>
      </c>
      <c r="AK59">
        <v>24731.904320000001</v>
      </c>
    </row>
    <row r="60" spans="1:37" x14ac:dyDescent="0.25">
      <c r="A60" t="s">
        <v>207</v>
      </c>
      <c r="B60">
        <v>29076</v>
      </c>
      <c r="C60">
        <v>29398.300910000002</v>
      </c>
      <c r="D60">
        <v>29745.63939</v>
      </c>
      <c r="E60">
        <v>30115.253079999999</v>
      </c>
      <c r="F60">
        <v>30503.067500000001</v>
      </c>
      <c r="G60">
        <v>30905.29753</v>
      </c>
      <c r="H60">
        <v>31570.398069999999</v>
      </c>
      <c r="I60">
        <v>32047.557120000001</v>
      </c>
      <c r="J60">
        <v>32486.940419999999</v>
      </c>
      <c r="K60">
        <v>32916.722139999998</v>
      </c>
      <c r="L60">
        <v>33351.411359999998</v>
      </c>
      <c r="M60">
        <v>33780.650240000003</v>
      </c>
      <c r="N60">
        <v>34191.736850000001</v>
      </c>
      <c r="O60">
        <v>34625.56063</v>
      </c>
      <c r="P60">
        <v>35055.271030000004</v>
      </c>
      <c r="Q60">
        <v>35461.909809999997</v>
      </c>
      <c r="R60">
        <v>35850.791819999999</v>
      </c>
      <c r="S60">
        <v>36281.80358</v>
      </c>
      <c r="T60">
        <v>36711.111960000002</v>
      </c>
      <c r="U60">
        <v>37145.149519999999</v>
      </c>
      <c r="V60">
        <v>37577.503239999998</v>
      </c>
      <c r="W60">
        <v>38008.219109999998</v>
      </c>
      <c r="X60">
        <v>38475.885139999999</v>
      </c>
      <c r="Y60">
        <v>38939.64056</v>
      </c>
      <c r="Z60">
        <v>39408.249770000002</v>
      </c>
      <c r="AA60">
        <v>39841.401740000001</v>
      </c>
      <c r="AB60">
        <v>40302.970480000004</v>
      </c>
      <c r="AC60">
        <v>40778.679839999997</v>
      </c>
      <c r="AD60">
        <v>41258.280550000003</v>
      </c>
      <c r="AE60">
        <v>41762.486369999999</v>
      </c>
      <c r="AF60">
        <v>42247.73732</v>
      </c>
      <c r="AG60">
        <v>42734.085859999999</v>
      </c>
      <c r="AH60">
        <v>43221.457900000001</v>
      </c>
      <c r="AI60">
        <v>43710.642019999999</v>
      </c>
      <c r="AJ60">
        <v>44202.380969999998</v>
      </c>
      <c r="AK60">
        <v>44696.885820000003</v>
      </c>
    </row>
    <row r="61" spans="1:37" x14ac:dyDescent="0.25">
      <c r="A61" t="s">
        <v>208</v>
      </c>
      <c r="B61">
        <v>80224</v>
      </c>
      <c r="C61">
        <v>81065.114960000006</v>
      </c>
      <c r="D61">
        <v>81979.508189999993</v>
      </c>
      <c r="E61">
        <v>82960.74437</v>
      </c>
      <c r="F61">
        <v>83996.827210000003</v>
      </c>
      <c r="G61">
        <v>85076.264049999998</v>
      </c>
      <c r="H61">
        <v>87274.373819999993</v>
      </c>
      <c r="I61">
        <v>88630.245739999998</v>
      </c>
      <c r="J61">
        <v>89822.872810000001</v>
      </c>
      <c r="K61">
        <v>90983.5</v>
      </c>
      <c r="L61">
        <v>92173.962010000003</v>
      </c>
      <c r="M61">
        <v>93345.649479999993</v>
      </c>
      <c r="N61">
        <v>94441.484920000003</v>
      </c>
      <c r="O61">
        <v>95636.051380000004</v>
      </c>
      <c r="P61">
        <v>96809.296119999999</v>
      </c>
      <c r="Q61">
        <v>97879.139339999994</v>
      </c>
      <c r="R61">
        <v>98869.71832</v>
      </c>
      <c r="S61">
        <v>100039.15360000001</v>
      </c>
      <c r="T61">
        <v>101193.34570000001</v>
      </c>
      <c r="U61">
        <v>102360.4328</v>
      </c>
      <c r="V61">
        <v>103513.0757</v>
      </c>
      <c r="W61">
        <v>104653.072</v>
      </c>
      <c r="X61">
        <v>105946.8716</v>
      </c>
      <c r="Y61">
        <v>107216.2053</v>
      </c>
      <c r="Z61">
        <v>108501.34110000001</v>
      </c>
      <c r="AA61">
        <v>109630.3579</v>
      </c>
      <c r="AB61">
        <v>110881.9409</v>
      </c>
      <c r="AC61">
        <v>112191.11780000001</v>
      </c>
      <c r="AD61">
        <v>113512.0658</v>
      </c>
      <c r="AE61">
        <v>114934.845</v>
      </c>
      <c r="AF61">
        <v>116270.0622</v>
      </c>
      <c r="AG61">
        <v>117606.9961</v>
      </c>
      <c r="AH61">
        <v>118945.2841</v>
      </c>
      <c r="AI61">
        <v>120287.6697</v>
      </c>
      <c r="AJ61">
        <v>121636.541</v>
      </c>
      <c r="AK61">
        <v>122992.061</v>
      </c>
    </row>
    <row r="62" spans="1:37" x14ac:dyDescent="0.25">
      <c r="A62" t="s">
        <v>209</v>
      </c>
      <c r="B62">
        <v>371088</v>
      </c>
      <c r="C62">
        <v>375342.11109999998</v>
      </c>
      <c r="D62">
        <v>379851.2892</v>
      </c>
      <c r="E62">
        <v>384587.97769999999</v>
      </c>
      <c r="F62">
        <v>389516.16700000002</v>
      </c>
      <c r="G62">
        <v>394601.16200000001</v>
      </c>
      <c r="H62">
        <v>400552.87359999999</v>
      </c>
      <c r="I62">
        <v>406313.13589999999</v>
      </c>
      <c r="J62">
        <v>411943.70689999999</v>
      </c>
      <c r="K62">
        <v>417469.16499999998</v>
      </c>
      <c r="L62">
        <v>422949.1911</v>
      </c>
      <c r="M62">
        <v>428390.53710000002</v>
      </c>
      <c r="N62">
        <v>433770.06329999998</v>
      </c>
      <c r="O62">
        <v>439209.73839999997</v>
      </c>
      <c r="P62">
        <v>444674.69500000001</v>
      </c>
      <c r="Q62">
        <v>450104.55869999999</v>
      </c>
      <c r="R62">
        <v>455488.17460000003</v>
      </c>
      <c r="S62">
        <v>460996.1397</v>
      </c>
      <c r="T62">
        <v>466560.73639999999</v>
      </c>
      <c r="U62">
        <v>472185.2585</v>
      </c>
      <c r="V62">
        <v>477847.84610000002</v>
      </c>
      <c r="W62">
        <v>483534.03249999997</v>
      </c>
      <c r="X62">
        <v>489352.62300000002</v>
      </c>
      <c r="Y62">
        <v>495218.38890000002</v>
      </c>
      <c r="Z62">
        <v>501129.17499999999</v>
      </c>
      <c r="AA62">
        <v>506955.77840000001</v>
      </c>
      <c r="AB62">
        <v>512840.29180000001</v>
      </c>
      <c r="AC62">
        <v>518787.19890000002</v>
      </c>
      <c r="AD62">
        <v>524779.59719999996</v>
      </c>
      <c r="AE62">
        <v>530868.51729999995</v>
      </c>
      <c r="AF62">
        <v>536950.46589999995</v>
      </c>
      <c r="AG62">
        <v>543047.36289999995</v>
      </c>
      <c r="AH62">
        <v>549162.04029999999</v>
      </c>
      <c r="AI62">
        <v>555301.10309999995</v>
      </c>
      <c r="AJ62">
        <v>561472.04200000002</v>
      </c>
      <c r="AK62">
        <v>567680.47530000005</v>
      </c>
    </row>
    <row r="63" spans="1:37" x14ac:dyDescent="0.25">
      <c r="A63" t="s">
        <v>210</v>
      </c>
      <c r="B63">
        <v>226052.06109999999</v>
      </c>
      <c r="C63">
        <v>228816.07800000001</v>
      </c>
      <c r="D63">
        <v>231743.07680000001</v>
      </c>
      <c r="E63">
        <v>234827.5019</v>
      </c>
      <c r="F63">
        <v>238046.98730000001</v>
      </c>
      <c r="G63">
        <v>241377.0828</v>
      </c>
      <c r="H63">
        <v>245323.07610000001</v>
      </c>
      <c r="I63">
        <v>249201.18590000001</v>
      </c>
      <c r="J63">
        <v>252967.18700000001</v>
      </c>
      <c r="K63">
        <v>256671.63879999999</v>
      </c>
      <c r="L63">
        <v>260382.0295</v>
      </c>
      <c r="M63">
        <v>264115.85110000003</v>
      </c>
      <c r="N63">
        <v>267854.42820000002</v>
      </c>
      <c r="O63">
        <v>271674.0883</v>
      </c>
      <c r="P63">
        <v>275552.33730000001</v>
      </c>
      <c r="Q63">
        <v>279431.74619999999</v>
      </c>
      <c r="R63">
        <v>283290.34590000001</v>
      </c>
      <c r="S63">
        <v>287241.13209999999</v>
      </c>
      <c r="T63">
        <v>291243.71779999998</v>
      </c>
      <c r="U63">
        <v>295285.29300000001</v>
      </c>
      <c r="V63">
        <v>299342.9068</v>
      </c>
      <c r="W63">
        <v>303399.75050000002</v>
      </c>
      <c r="X63">
        <v>307529.05070000002</v>
      </c>
      <c r="Y63">
        <v>311676.38530000002</v>
      </c>
      <c r="Z63">
        <v>315828.94510000001</v>
      </c>
      <c r="AA63">
        <v>319892.31630000001</v>
      </c>
      <c r="AB63">
        <v>323956.63559999998</v>
      </c>
      <c r="AC63">
        <v>328038.0589</v>
      </c>
      <c r="AD63">
        <v>332121.08929999999</v>
      </c>
      <c r="AE63">
        <v>336239.38819999999</v>
      </c>
      <c r="AF63">
        <v>340318.94829999999</v>
      </c>
      <c r="AG63">
        <v>344365.16749999998</v>
      </c>
      <c r="AH63">
        <v>348383.52830000001</v>
      </c>
      <c r="AI63">
        <v>352380.31150000001</v>
      </c>
      <c r="AJ63">
        <v>356361.72110000002</v>
      </c>
      <c r="AK63">
        <v>360332.22249999997</v>
      </c>
    </row>
    <row r="64" spans="1:37" x14ac:dyDescent="0.25">
      <c r="A64" t="s">
        <v>211</v>
      </c>
      <c r="B64">
        <v>16341.668299999999</v>
      </c>
      <c r="C64">
        <v>16541.882030000001</v>
      </c>
      <c r="D64">
        <v>16752.05701</v>
      </c>
      <c r="E64">
        <v>16971.793000000001</v>
      </c>
      <c r="F64">
        <v>17199.717059999999</v>
      </c>
      <c r="G64">
        <v>17434.304110000001</v>
      </c>
      <c r="H64">
        <v>22828.672439999998</v>
      </c>
      <c r="I64">
        <v>23245.999749999999</v>
      </c>
      <c r="J64">
        <v>23544.483629999999</v>
      </c>
      <c r="K64">
        <v>23823.989809999999</v>
      </c>
      <c r="L64">
        <v>24553.284090000001</v>
      </c>
      <c r="M64">
        <v>24961.409670000001</v>
      </c>
      <c r="N64">
        <v>25263.607670000001</v>
      </c>
      <c r="O64">
        <v>25576.14964</v>
      </c>
      <c r="P64">
        <v>25901.453239999999</v>
      </c>
      <c r="Q64">
        <v>25304.593919999999</v>
      </c>
      <c r="R64">
        <v>24721.160899999999</v>
      </c>
      <c r="S64">
        <v>25054.709030000002</v>
      </c>
      <c r="T64">
        <v>25420.918259999999</v>
      </c>
      <c r="U64">
        <v>25798.822530000001</v>
      </c>
      <c r="V64">
        <v>24898.00662</v>
      </c>
      <c r="W64">
        <v>24629.56178</v>
      </c>
      <c r="X64">
        <v>24994.045959999999</v>
      </c>
      <c r="Y64">
        <v>25370.56767</v>
      </c>
      <c r="Z64">
        <v>25742.376059999999</v>
      </c>
      <c r="AA64">
        <v>24577.757679999999</v>
      </c>
      <c r="AB64">
        <v>24377.629860000001</v>
      </c>
      <c r="AC64">
        <v>24698.885279999999</v>
      </c>
      <c r="AD64">
        <v>25026.446970000001</v>
      </c>
      <c r="AE64">
        <v>25350.606400000001</v>
      </c>
      <c r="AF64">
        <v>25665.447250000001</v>
      </c>
      <c r="AG64">
        <v>25972.07143</v>
      </c>
      <c r="AH64">
        <v>26271.583549999999</v>
      </c>
      <c r="AI64">
        <v>26565.727220000001</v>
      </c>
      <c r="AJ64">
        <v>26855.584559999999</v>
      </c>
      <c r="AK64">
        <v>27142.189910000001</v>
      </c>
    </row>
    <row r="65" spans="1:37" x14ac:dyDescent="0.25">
      <c r="A65" t="s">
        <v>212</v>
      </c>
      <c r="B65">
        <v>825.24186699999996</v>
      </c>
      <c r="C65">
        <v>835.35386229999995</v>
      </c>
      <c r="D65">
        <v>845.96914470000002</v>
      </c>
      <c r="E65">
        <v>857.06753360000005</v>
      </c>
      <c r="F65">
        <v>868.57982140000001</v>
      </c>
      <c r="G65">
        <v>880.42904020000003</v>
      </c>
      <c r="H65">
        <v>3091.5376259999998</v>
      </c>
      <c r="I65">
        <v>3197.0695559999999</v>
      </c>
      <c r="J65">
        <v>3229.3830750000002</v>
      </c>
      <c r="K65">
        <v>3247.454142</v>
      </c>
      <c r="L65">
        <v>3262.7880449999998</v>
      </c>
      <c r="M65">
        <v>3277.718112</v>
      </c>
      <c r="N65">
        <v>3129.6241810000001</v>
      </c>
      <c r="O65">
        <v>3140.324036</v>
      </c>
      <c r="P65">
        <v>2802.8206829999999</v>
      </c>
      <c r="Q65">
        <v>2808.080575</v>
      </c>
      <c r="R65">
        <v>1630.2422389999999</v>
      </c>
      <c r="S65">
        <v>1197.941431</v>
      </c>
      <c r="T65">
        <v>1197.940873</v>
      </c>
      <c r="U65">
        <v>1209.623464</v>
      </c>
      <c r="V65">
        <v>1223.4397289999999</v>
      </c>
      <c r="W65">
        <v>1237.6440869999999</v>
      </c>
      <c r="X65">
        <v>1489.905593</v>
      </c>
      <c r="Y65">
        <v>1511.170879</v>
      </c>
      <c r="Z65">
        <v>1526.7245889999999</v>
      </c>
      <c r="AA65">
        <v>1541.030354</v>
      </c>
      <c r="AB65">
        <v>1555.2063599999999</v>
      </c>
      <c r="AC65">
        <v>1819.116104</v>
      </c>
      <c r="AD65">
        <v>1840.053101</v>
      </c>
      <c r="AE65">
        <v>1855.457189</v>
      </c>
      <c r="AF65">
        <v>1869.721918</v>
      </c>
      <c r="AG65">
        <v>1883.7687080000001</v>
      </c>
      <c r="AH65">
        <v>1897.764504</v>
      </c>
      <c r="AI65">
        <v>1911.643926</v>
      </c>
      <c r="AJ65">
        <v>1925.5307290000001</v>
      </c>
      <c r="AK65">
        <v>1939.434632</v>
      </c>
    </row>
    <row r="66" spans="1:37" x14ac:dyDescent="0.25">
      <c r="A66" t="s">
        <v>213</v>
      </c>
      <c r="B66">
        <v>1273.4428519999999</v>
      </c>
      <c r="C66">
        <v>1289.0459499999999</v>
      </c>
      <c r="D66">
        <v>1305.4259709999999</v>
      </c>
      <c r="E66">
        <v>1322.5515700000001</v>
      </c>
      <c r="F66">
        <v>1340.315924</v>
      </c>
      <c r="G66">
        <v>1358.600228</v>
      </c>
      <c r="H66">
        <v>3327.943096</v>
      </c>
      <c r="I66">
        <v>3415.4864440000001</v>
      </c>
      <c r="J66">
        <v>3441.0233050000002</v>
      </c>
      <c r="K66">
        <v>3452.6790249999999</v>
      </c>
      <c r="L66">
        <v>3587.5539389999999</v>
      </c>
      <c r="M66">
        <v>3594.3646410000001</v>
      </c>
      <c r="N66">
        <v>3582.4934669999998</v>
      </c>
      <c r="O66">
        <v>3577.097315</v>
      </c>
      <c r="P66">
        <v>3544.9111910000001</v>
      </c>
      <c r="Q66">
        <v>3350.8243980000002</v>
      </c>
      <c r="R66">
        <v>3146.9135369999999</v>
      </c>
      <c r="S66">
        <v>3084.1951800000002</v>
      </c>
      <c r="T66">
        <v>3050.8471009999998</v>
      </c>
      <c r="U66">
        <v>3015.7180779999999</v>
      </c>
      <c r="V66">
        <v>2713.6384739999999</v>
      </c>
      <c r="W66">
        <v>2669.6495220000002</v>
      </c>
      <c r="X66">
        <v>2650.5921720000001</v>
      </c>
      <c r="Y66">
        <v>2619.1134820000002</v>
      </c>
      <c r="Z66">
        <v>2591.9140149999998</v>
      </c>
      <c r="AA66">
        <v>2351.914968</v>
      </c>
      <c r="AB66">
        <v>2329.3280759999998</v>
      </c>
      <c r="AC66">
        <v>2335.1259559999999</v>
      </c>
      <c r="AD66">
        <v>2329.4495149999998</v>
      </c>
      <c r="AE66">
        <v>2328.3860030000001</v>
      </c>
      <c r="AF66">
        <v>2331.203458</v>
      </c>
      <c r="AG66">
        <v>2337.2861079999998</v>
      </c>
      <c r="AH66">
        <v>2346.328876</v>
      </c>
      <c r="AI66">
        <v>2357.5952790000001</v>
      </c>
      <c r="AJ66">
        <v>2370.883734</v>
      </c>
      <c r="AK66">
        <v>2385.7746050000001</v>
      </c>
    </row>
    <row r="67" spans="1:37" x14ac:dyDescent="0.25">
      <c r="A67" t="s">
        <v>214</v>
      </c>
      <c r="B67">
        <v>4210.3877249999996</v>
      </c>
      <c r="C67">
        <v>4261.9890320000004</v>
      </c>
      <c r="D67">
        <v>4316.1604859999998</v>
      </c>
      <c r="E67">
        <v>4372.7989520000001</v>
      </c>
      <c r="F67">
        <v>4431.5524779999996</v>
      </c>
      <c r="G67">
        <v>4492.0288499999997</v>
      </c>
      <c r="H67">
        <v>6672.5007240000004</v>
      </c>
      <c r="I67">
        <v>6839.1480300000003</v>
      </c>
      <c r="J67">
        <v>6945.9642489999997</v>
      </c>
      <c r="K67">
        <v>7039.8236539999998</v>
      </c>
      <c r="L67">
        <v>7342.8072179999999</v>
      </c>
      <c r="M67">
        <v>7441.0936519999996</v>
      </c>
      <c r="N67">
        <v>7534.3317589999997</v>
      </c>
      <c r="O67">
        <v>7668.010612</v>
      </c>
      <c r="P67">
        <v>7673.0068469999997</v>
      </c>
      <c r="Q67">
        <v>8042.3765739999999</v>
      </c>
      <c r="R67">
        <v>7645.4470170000004</v>
      </c>
      <c r="S67">
        <v>7706.0807809999997</v>
      </c>
      <c r="T67">
        <v>7777.720926</v>
      </c>
      <c r="U67">
        <v>7851.7376190000004</v>
      </c>
      <c r="V67">
        <v>8034.3826980000003</v>
      </c>
      <c r="W67">
        <v>8112.2599270000001</v>
      </c>
      <c r="X67">
        <v>8188.2608659999996</v>
      </c>
      <c r="Y67">
        <v>8223.7865399999991</v>
      </c>
      <c r="Z67">
        <v>8297.4435880000001</v>
      </c>
      <c r="AA67">
        <v>8577.9087679999993</v>
      </c>
      <c r="AB67">
        <v>8656.1687320000001</v>
      </c>
      <c r="AC67">
        <v>8730.4726159999991</v>
      </c>
      <c r="AD67">
        <v>8803.5783030000002</v>
      </c>
      <c r="AE67">
        <v>8876.6136929999993</v>
      </c>
      <c r="AF67">
        <v>8985.2580419999995</v>
      </c>
      <c r="AG67">
        <v>8935.4142009999996</v>
      </c>
      <c r="AH67">
        <v>8999.6727950000004</v>
      </c>
      <c r="AI67">
        <v>9066.2080650000007</v>
      </c>
      <c r="AJ67">
        <v>9132.9362419999998</v>
      </c>
      <c r="AK67">
        <v>9199.3084770000005</v>
      </c>
    </row>
    <row r="68" spans="1:37" x14ac:dyDescent="0.25">
      <c r="A68" t="s">
        <v>215</v>
      </c>
      <c r="B68">
        <v>4200.5016580000001</v>
      </c>
      <c r="C68">
        <v>4251.9663860000001</v>
      </c>
      <c r="D68">
        <v>4305.9901019999998</v>
      </c>
      <c r="E68">
        <v>4362.4706530000003</v>
      </c>
      <c r="F68">
        <v>4421.0550560000001</v>
      </c>
      <c r="G68">
        <v>4481.3513720000001</v>
      </c>
      <c r="H68">
        <v>5192.1728709999998</v>
      </c>
      <c r="I68">
        <v>5259.7429830000001</v>
      </c>
      <c r="J68">
        <v>5301.8822840000003</v>
      </c>
      <c r="K68">
        <v>5349.9776519999996</v>
      </c>
      <c r="L68">
        <v>5556.7832019999996</v>
      </c>
      <c r="M68">
        <v>5608.4229770000002</v>
      </c>
      <c r="N68">
        <v>5622.5890280000003</v>
      </c>
      <c r="O68">
        <v>5655.9704160000001</v>
      </c>
      <c r="P68">
        <v>5683.5183960000004</v>
      </c>
      <c r="Q68">
        <v>5890.6639020000002</v>
      </c>
      <c r="R68">
        <v>6002.5558810000002</v>
      </c>
      <c r="S68">
        <v>5970.0916090000001</v>
      </c>
      <c r="T68">
        <v>6025.2299700000003</v>
      </c>
      <c r="U68">
        <v>6082.3682250000002</v>
      </c>
      <c r="V68">
        <v>6778.0398949999999</v>
      </c>
      <c r="W68">
        <v>6850.9405699999998</v>
      </c>
      <c r="X68">
        <v>6962.8297419999999</v>
      </c>
      <c r="Y68">
        <v>7023.9771840000003</v>
      </c>
      <c r="Z68">
        <v>7084.1444819999997</v>
      </c>
      <c r="AA68">
        <v>6262.4895269999997</v>
      </c>
      <c r="AB68">
        <v>6302.7566139999999</v>
      </c>
      <c r="AC68">
        <v>6412.6605159999999</v>
      </c>
      <c r="AD68">
        <v>6473.5446709999997</v>
      </c>
      <c r="AE68">
        <v>6857.7276490000004</v>
      </c>
      <c r="AF68">
        <v>6925.6946699999999</v>
      </c>
      <c r="AG68">
        <v>6987.0157019999997</v>
      </c>
      <c r="AH68">
        <v>7046.9042749999999</v>
      </c>
      <c r="AI68">
        <v>7106.4593000000004</v>
      </c>
      <c r="AJ68">
        <v>7165.744353</v>
      </c>
      <c r="AK68">
        <v>7225.0851240000002</v>
      </c>
    </row>
    <row r="69" spans="1:37" x14ac:dyDescent="0.25">
      <c r="A69" t="s">
        <v>216</v>
      </c>
      <c r="B69">
        <v>1720.17561</v>
      </c>
      <c r="C69">
        <v>1741.2441759999999</v>
      </c>
      <c r="D69">
        <v>1763.362253</v>
      </c>
      <c r="E69">
        <v>1786.486795</v>
      </c>
      <c r="F69">
        <v>1810.473058</v>
      </c>
      <c r="G69">
        <v>1835.16032</v>
      </c>
      <c r="H69">
        <v>1878.7865240000001</v>
      </c>
      <c r="I69">
        <v>1907.326906</v>
      </c>
      <c r="J69">
        <v>1934.5339349999999</v>
      </c>
      <c r="K69">
        <v>1961.1959810000001</v>
      </c>
      <c r="L69">
        <v>1987.880596</v>
      </c>
      <c r="M69">
        <v>2014.757145</v>
      </c>
      <c r="N69">
        <v>2041.502086</v>
      </c>
      <c r="O69">
        <v>2068.8578480000001</v>
      </c>
      <c r="P69">
        <v>2096.681771</v>
      </c>
      <c r="Q69">
        <v>2124.3559270000001</v>
      </c>
      <c r="R69">
        <v>2151.940231</v>
      </c>
      <c r="S69">
        <v>2180.1029800000001</v>
      </c>
      <c r="T69">
        <v>2208.573124</v>
      </c>
      <c r="U69">
        <v>2237.2468389999999</v>
      </c>
      <c r="V69">
        <v>2266.175107</v>
      </c>
      <c r="W69">
        <v>2295.0254629999999</v>
      </c>
      <c r="X69">
        <v>2324.503044</v>
      </c>
      <c r="Y69">
        <v>2354.128416</v>
      </c>
      <c r="Z69">
        <v>2383.9066809999999</v>
      </c>
      <c r="AA69">
        <v>2413.1966769999999</v>
      </c>
      <c r="AB69">
        <v>2442.499268</v>
      </c>
      <c r="AC69">
        <v>2472.0409070000001</v>
      </c>
      <c r="AD69">
        <v>2501.7111719999998</v>
      </c>
      <c r="AE69">
        <v>2531.7341329999999</v>
      </c>
      <c r="AF69">
        <v>2561.4869410000001</v>
      </c>
      <c r="AG69">
        <v>2591.1075609999998</v>
      </c>
      <c r="AH69">
        <v>2620.642018</v>
      </c>
      <c r="AI69">
        <v>2649.9199149999999</v>
      </c>
      <c r="AJ69">
        <v>2679.2050389999999</v>
      </c>
      <c r="AK69">
        <v>2708.4264349999999</v>
      </c>
    </row>
    <row r="70" spans="1:37" x14ac:dyDescent="0.25">
      <c r="A70" t="s">
        <v>217</v>
      </c>
      <c r="B70">
        <v>4598.1956099999998</v>
      </c>
      <c r="C70">
        <v>4654.5339620000004</v>
      </c>
      <c r="D70">
        <v>4713.6831350000002</v>
      </c>
      <c r="E70">
        <v>4775.5282289999996</v>
      </c>
      <c r="F70">
        <v>4839.6855210000003</v>
      </c>
      <c r="G70">
        <v>4905.7267949999996</v>
      </c>
      <c r="H70">
        <v>6451.3561490000002</v>
      </c>
      <c r="I70">
        <v>6589.778714</v>
      </c>
      <c r="J70">
        <v>6685.9231220000001</v>
      </c>
      <c r="K70">
        <v>6784.6017400000001</v>
      </c>
      <c r="L70">
        <v>6667.8436369999999</v>
      </c>
      <c r="M70">
        <v>6766.2062150000002</v>
      </c>
      <c r="N70">
        <v>6862.7702120000004</v>
      </c>
      <c r="O70">
        <v>6949.9982339999997</v>
      </c>
      <c r="P70">
        <v>7034.1057870000004</v>
      </c>
      <c r="Q70">
        <v>6783.3480410000002</v>
      </c>
      <c r="R70">
        <v>6385.2068129999998</v>
      </c>
      <c r="S70">
        <v>6445.2447320000001</v>
      </c>
      <c r="T70">
        <v>6522.0355069999996</v>
      </c>
      <c r="U70">
        <v>6613.754723</v>
      </c>
      <c r="V70">
        <v>6521.948633</v>
      </c>
      <c r="W70">
        <v>6612.7804500000002</v>
      </c>
      <c r="X70">
        <v>6717.9149029999999</v>
      </c>
      <c r="Y70">
        <v>6804.7295029999996</v>
      </c>
      <c r="Z70">
        <v>6887.1970170000004</v>
      </c>
      <c r="AA70">
        <v>6842.5109460000003</v>
      </c>
      <c r="AB70">
        <v>6947.075793</v>
      </c>
      <c r="AC70">
        <v>7024.1469370000004</v>
      </c>
      <c r="AD70">
        <v>7101.1012220000002</v>
      </c>
      <c r="AE70">
        <v>8370.0668740000001</v>
      </c>
      <c r="AF70">
        <v>8444.1567599999998</v>
      </c>
      <c r="AG70">
        <v>8683.9369220000008</v>
      </c>
      <c r="AH70">
        <v>8770.0191940000004</v>
      </c>
      <c r="AI70">
        <v>8850.4336110000004</v>
      </c>
      <c r="AJ70">
        <v>8933.5623699999996</v>
      </c>
      <c r="AK70">
        <v>9012.4736740000008</v>
      </c>
    </row>
    <row r="71" spans="1:37" x14ac:dyDescent="0.25">
      <c r="A71" t="s">
        <v>218</v>
      </c>
      <c r="B71">
        <v>755.45210880000002</v>
      </c>
      <c r="C71">
        <v>764.70901470000001</v>
      </c>
      <c r="D71">
        <v>774.42647480000005</v>
      </c>
      <c r="E71">
        <v>784.58606050000003</v>
      </c>
      <c r="F71">
        <v>795.12445409999998</v>
      </c>
      <c r="G71">
        <v>805.97123529999999</v>
      </c>
      <c r="H71">
        <v>3591.838702</v>
      </c>
      <c r="I71">
        <v>3422.6485029999999</v>
      </c>
      <c r="J71">
        <v>3545.942712</v>
      </c>
      <c r="K71">
        <v>3692.292218</v>
      </c>
      <c r="L71">
        <v>3754.6344119999999</v>
      </c>
      <c r="M71">
        <v>3949.3540029999999</v>
      </c>
      <c r="N71">
        <v>3585.4574389999998</v>
      </c>
      <c r="O71">
        <v>4108.9681780000001</v>
      </c>
      <c r="P71">
        <v>4449.4766559999998</v>
      </c>
      <c r="Q71">
        <v>4104.0427099999997</v>
      </c>
      <c r="R71">
        <v>4358.3337860000001</v>
      </c>
      <c r="S71">
        <v>4691.8076039999996</v>
      </c>
      <c r="T71">
        <v>4126.282416</v>
      </c>
      <c r="U71">
        <v>3545.6563379999998</v>
      </c>
      <c r="V71">
        <v>3202.5704940000001</v>
      </c>
      <c r="W71">
        <v>2507.6328149999999</v>
      </c>
      <c r="X71">
        <v>2668.075699</v>
      </c>
      <c r="Y71">
        <v>2444.6608799999999</v>
      </c>
      <c r="Z71">
        <v>2332.1075689999998</v>
      </c>
      <c r="AA71">
        <v>2278.1359309999998</v>
      </c>
      <c r="AB71">
        <v>2316.0075489999999</v>
      </c>
      <c r="AC71">
        <v>2185.8892059999998</v>
      </c>
      <c r="AD71">
        <v>2193.448637</v>
      </c>
      <c r="AE71">
        <v>2204.173937</v>
      </c>
      <c r="AF71">
        <v>2074.0163929999999</v>
      </c>
      <c r="AG71">
        <v>2081.6978559999998</v>
      </c>
      <c r="AH71">
        <v>2092.3731969999999</v>
      </c>
      <c r="AI71">
        <v>2103.596462</v>
      </c>
      <c r="AJ71">
        <v>2118.7718690000002</v>
      </c>
      <c r="AK71">
        <v>2130.3140429999999</v>
      </c>
    </row>
    <row r="72" spans="1:37" x14ac:dyDescent="0.25">
      <c r="A72" t="s">
        <v>219</v>
      </c>
      <c r="B72">
        <v>10641.225189999999</v>
      </c>
      <c r="C72">
        <v>10771.628129999999</v>
      </c>
      <c r="D72">
        <v>10908.51851</v>
      </c>
      <c r="E72">
        <v>11051.637419999999</v>
      </c>
      <c r="F72">
        <v>11200.09584</v>
      </c>
      <c r="G72">
        <v>11352.90352</v>
      </c>
      <c r="H72">
        <v>16642.595549999998</v>
      </c>
      <c r="I72">
        <v>16673.60657</v>
      </c>
      <c r="J72">
        <v>16959.59173</v>
      </c>
      <c r="K72">
        <v>17261.525409999998</v>
      </c>
      <c r="L72">
        <v>17695.333979999999</v>
      </c>
      <c r="M72">
        <v>18078.75503</v>
      </c>
      <c r="N72">
        <v>17848.136129999999</v>
      </c>
      <c r="O72">
        <v>18526.697680000001</v>
      </c>
      <c r="P72">
        <v>18984.345440000001</v>
      </c>
      <c r="Q72">
        <v>18560.044900000001</v>
      </c>
      <c r="R72">
        <v>18294.743829999999</v>
      </c>
      <c r="S72">
        <v>18714.467049999999</v>
      </c>
      <c r="T72">
        <v>18313.10771</v>
      </c>
      <c r="U72">
        <v>17902.67555</v>
      </c>
      <c r="V72">
        <v>17733.30011</v>
      </c>
      <c r="W72">
        <v>17052.344639999999</v>
      </c>
      <c r="X72">
        <v>17414.754669999998</v>
      </c>
      <c r="Y72">
        <v>17365.14299</v>
      </c>
      <c r="Z72">
        <v>17426.244760000001</v>
      </c>
      <c r="AA72">
        <v>16801.033439999999</v>
      </c>
      <c r="AB72">
        <v>16858.164369999999</v>
      </c>
      <c r="AC72">
        <v>16926.00863</v>
      </c>
      <c r="AD72">
        <v>17103.031800000001</v>
      </c>
      <c r="AE72">
        <v>17450.094929999999</v>
      </c>
      <c r="AF72">
        <v>17493.903869999998</v>
      </c>
      <c r="AG72">
        <v>17670.699830000001</v>
      </c>
      <c r="AH72">
        <v>17848.944790000001</v>
      </c>
      <c r="AI72">
        <v>18026.875950000001</v>
      </c>
      <c r="AJ72">
        <v>18208.286459999999</v>
      </c>
      <c r="AK72">
        <v>18385.761109999999</v>
      </c>
    </row>
    <row r="73" spans="1:37" x14ac:dyDescent="0.25">
      <c r="A73" t="s">
        <v>220</v>
      </c>
      <c r="B73">
        <v>450.64803169999999</v>
      </c>
      <c r="C73">
        <v>456.17015170000002</v>
      </c>
      <c r="D73">
        <v>461.96717869999998</v>
      </c>
      <c r="E73">
        <v>468.02805549999999</v>
      </c>
      <c r="F73">
        <v>474.31507199999999</v>
      </c>
      <c r="G73">
        <v>480.78624259999998</v>
      </c>
      <c r="H73">
        <v>492.63444879999997</v>
      </c>
      <c r="I73">
        <v>500.17475050000002</v>
      </c>
      <c r="J73">
        <v>507.38165650000002</v>
      </c>
      <c r="K73">
        <v>514.44138810000004</v>
      </c>
      <c r="L73">
        <v>521.50529959999994</v>
      </c>
      <c r="M73">
        <v>528.61967460000005</v>
      </c>
      <c r="N73">
        <v>535.75890270000002</v>
      </c>
      <c r="O73">
        <v>543.06004470000005</v>
      </c>
      <c r="P73">
        <v>550.48521310000001</v>
      </c>
      <c r="Q73">
        <v>557.93098050000003</v>
      </c>
      <c r="R73">
        <v>582.21262230000002</v>
      </c>
      <c r="S73">
        <v>590.31797359999996</v>
      </c>
      <c r="T73">
        <v>598.13966419999997</v>
      </c>
      <c r="U73">
        <v>605.9718067</v>
      </c>
      <c r="V73">
        <v>613.82809440000005</v>
      </c>
      <c r="W73">
        <v>621.68930179999995</v>
      </c>
      <c r="X73">
        <v>629.6841498</v>
      </c>
      <c r="Y73">
        <v>637.71571819999997</v>
      </c>
      <c r="Z73">
        <v>645.7564453</v>
      </c>
      <c r="AA73">
        <v>653.63853859999995</v>
      </c>
      <c r="AB73">
        <v>661.18889899999999</v>
      </c>
      <c r="AC73">
        <v>669.09018979999996</v>
      </c>
      <c r="AD73">
        <v>676.99974320000001</v>
      </c>
      <c r="AE73">
        <v>684.96923860000004</v>
      </c>
      <c r="AF73">
        <v>701.35408819999998</v>
      </c>
      <c r="AG73">
        <v>679.64539160000004</v>
      </c>
      <c r="AH73">
        <v>686.60775349999994</v>
      </c>
      <c r="AI73">
        <v>694.17237060000002</v>
      </c>
      <c r="AJ73">
        <v>701.82545960000004</v>
      </c>
      <c r="AK73">
        <v>709.48182740000004</v>
      </c>
    </row>
    <row r="74" spans="1:37" x14ac:dyDescent="0.25">
      <c r="A74" t="s">
        <v>221</v>
      </c>
      <c r="B74">
        <v>120950</v>
      </c>
      <c r="C74">
        <v>122411.43949999999</v>
      </c>
      <c r="D74">
        <v>123941.9616</v>
      </c>
      <c r="E74">
        <v>125534.14260000001</v>
      </c>
      <c r="F74">
        <v>127178.3798</v>
      </c>
      <c r="G74">
        <v>128865.3165</v>
      </c>
      <c r="H74">
        <v>130882.6578</v>
      </c>
      <c r="I74">
        <v>132788.08549999999</v>
      </c>
      <c r="J74">
        <v>134634.375</v>
      </c>
      <c r="K74">
        <v>136441.9295</v>
      </c>
      <c r="L74">
        <v>138235.76250000001</v>
      </c>
      <c r="M74">
        <v>140016.35649999999</v>
      </c>
      <c r="N74">
        <v>141773.0203</v>
      </c>
      <c r="O74">
        <v>143554.01980000001</v>
      </c>
      <c r="P74">
        <v>145341.82709999999</v>
      </c>
      <c r="Q74">
        <v>147111.64290000001</v>
      </c>
      <c r="R74">
        <v>148861.4528</v>
      </c>
      <c r="S74">
        <v>150659.87789999999</v>
      </c>
      <c r="T74">
        <v>152475.14379999999</v>
      </c>
      <c r="U74">
        <v>154309.20740000001</v>
      </c>
      <c r="V74">
        <v>156153.75099999999</v>
      </c>
      <c r="W74">
        <v>158004.31630000001</v>
      </c>
      <c r="X74">
        <v>159905.1876</v>
      </c>
      <c r="Y74">
        <v>161819.78049999999</v>
      </c>
      <c r="Z74">
        <v>163749.10260000001</v>
      </c>
      <c r="AA74">
        <v>165642.76500000001</v>
      </c>
      <c r="AB74">
        <v>167561.51610000001</v>
      </c>
      <c r="AC74">
        <v>169504.12710000001</v>
      </c>
      <c r="AD74">
        <v>171462.28880000001</v>
      </c>
      <c r="AE74">
        <v>173457.00219999999</v>
      </c>
      <c r="AF74">
        <v>175444.649</v>
      </c>
      <c r="AG74">
        <v>177436.73360000001</v>
      </c>
      <c r="AH74">
        <v>179434.65429999999</v>
      </c>
      <c r="AI74">
        <v>181440.84589999999</v>
      </c>
      <c r="AJ74">
        <v>183457.90299999999</v>
      </c>
      <c r="AK74">
        <v>185487.6274</v>
      </c>
    </row>
    <row r="75" spans="1:37" x14ac:dyDescent="0.25">
      <c r="A75" t="s">
        <v>222</v>
      </c>
      <c r="B75">
        <v>2573413.25</v>
      </c>
      <c r="C75">
        <v>2604287.6979999999</v>
      </c>
      <c r="D75">
        <v>2636758.9010000001</v>
      </c>
      <c r="E75">
        <v>2670669.9309999999</v>
      </c>
      <c r="F75">
        <v>2705796.003</v>
      </c>
      <c r="G75">
        <v>2741923.9909999999</v>
      </c>
      <c r="H75">
        <v>2787963.2379999999</v>
      </c>
      <c r="I75">
        <v>2829820.0660000001</v>
      </c>
      <c r="J75">
        <v>2870247.8790000002</v>
      </c>
      <c r="K75">
        <v>2910024.159</v>
      </c>
      <c r="L75">
        <v>2949835.4</v>
      </c>
      <c r="M75">
        <v>2989543.605</v>
      </c>
      <c r="N75">
        <v>3028722.199</v>
      </c>
      <c r="O75">
        <v>3068774.8530000001</v>
      </c>
      <c r="P75">
        <v>3108991.1669999999</v>
      </c>
      <c r="Q75">
        <v>3148582.5189999999</v>
      </c>
      <c r="R75">
        <v>3187497.9160000002</v>
      </c>
      <c r="S75">
        <v>3227802.2039999999</v>
      </c>
      <c r="T75">
        <v>3268321.943</v>
      </c>
      <c r="U75">
        <v>3309140.8620000002</v>
      </c>
      <c r="V75">
        <v>3349998.43</v>
      </c>
      <c r="W75">
        <v>3390786.3810000001</v>
      </c>
      <c r="X75">
        <v>3432866.4360000002</v>
      </c>
      <c r="Y75">
        <v>3475033.5210000002</v>
      </c>
      <c r="Z75">
        <v>3517414.3620000002</v>
      </c>
      <c r="AA75">
        <v>3558501.787</v>
      </c>
      <c r="AB75">
        <v>3600270.2560000001</v>
      </c>
      <c r="AC75">
        <v>3642552.8020000001</v>
      </c>
      <c r="AD75">
        <v>3685067.0290000001</v>
      </c>
      <c r="AE75">
        <v>3728501.99</v>
      </c>
      <c r="AF75">
        <v>3771474.9279999998</v>
      </c>
      <c r="AG75">
        <v>3814451.923</v>
      </c>
      <c r="AH75">
        <v>3857469.4360000002</v>
      </c>
      <c r="AI75">
        <v>3900587.659</v>
      </c>
      <c r="AJ75">
        <v>3943866.3829999999</v>
      </c>
      <c r="AK75">
        <v>3987341.9890000001</v>
      </c>
    </row>
    <row r="76" spans="1:37" x14ac:dyDescent="0.25">
      <c r="A76" t="s">
        <v>223</v>
      </c>
      <c r="B76">
        <v>144320</v>
      </c>
      <c r="C76">
        <v>146704.59940000001</v>
      </c>
      <c r="D76">
        <v>149988.1581</v>
      </c>
      <c r="E76">
        <v>153949.06049999999</v>
      </c>
      <c r="F76">
        <v>158413.49969999999</v>
      </c>
      <c r="G76">
        <v>163254.01620000001</v>
      </c>
      <c r="H76">
        <v>168991.054</v>
      </c>
      <c r="I76">
        <v>174694.7072</v>
      </c>
      <c r="J76">
        <v>180434.3627</v>
      </c>
      <c r="K76">
        <v>186220.117</v>
      </c>
      <c r="L76">
        <v>192074.0785</v>
      </c>
      <c r="M76">
        <v>197971.6459</v>
      </c>
      <c r="N76">
        <v>203856.33369999999</v>
      </c>
      <c r="O76">
        <v>209825.46960000001</v>
      </c>
      <c r="P76">
        <v>215815.37049999999</v>
      </c>
      <c r="Q76">
        <v>221741.8314</v>
      </c>
      <c r="R76">
        <v>227596.1991</v>
      </c>
      <c r="S76">
        <v>233518.59640000001</v>
      </c>
      <c r="T76">
        <v>239414.6642</v>
      </c>
      <c r="U76">
        <v>245289.66380000001</v>
      </c>
      <c r="V76">
        <v>251126.93359999999</v>
      </c>
      <c r="W76">
        <v>256895.38149999999</v>
      </c>
      <c r="X76">
        <v>262720.1581</v>
      </c>
      <c r="Y76">
        <v>268500.70640000002</v>
      </c>
      <c r="Z76">
        <v>274242.15659999999</v>
      </c>
      <c r="AA76">
        <v>279814.0747</v>
      </c>
      <c r="AB76">
        <v>285369.5428</v>
      </c>
      <c r="AC76">
        <v>290906.26189999998</v>
      </c>
      <c r="AD76">
        <v>296407.9571</v>
      </c>
      <c r="AE76">
        <v>301926.02189999999</v>
      </c>
      <c r="AF76">
        <v>307351.14199999999</v>
      </c>
      <c r="AG76">
        <v>312712.28200000001</v>
      </c>
      <c r="AH76">
        <v>318014.00060000003</v>
      </c>
      <c r="AI76">
        <v>323262.29989999998</v>
      </c>
      <c r="AJ76">
        <v>328464.0723</v>
      </c>
      <c r="AK76">
        <v>333624.26419999998</v>
      </c>
    </row>
    <row r="77" spans="1:37" x14ac:dyDescent="0.25">
      <c r="A77" t="s">
        <v>224</v>
      </c>
      <c r="B77">
        <v>11272.022290000001</v>
      </c>
      <c r="C77">
        <v>11381.402050000001</v>
      </c>
      <c r="D77">
        <v>11492.420459999999</v>
      </c>
      <c r="E77">
        <v>11611.410519999999</v>
      </c>
      <c r="F77">
        <v>11739.07007</v>
      </c>
      <c r="G77">
        <v>11874.448280000001</v>
      </c>
      <c r="H77">
        <v>12027.913140000001</v>
      </c>
      <c r="I77">
        <v>12186.827799999999</v>
      </c>
      <c r="J77">
        <v>12346.086209999999</v>
      </c>
      <c r="K77">
        <v>12504.54421</v>
      </c>
      <c r="L77">
        <v>12663.1008</v>
      </c>
      <c r="M77">
        <v>12822.409729999999</v>
      </c>
      <c r="N77">
        <v>12982.3446</v>
      </c>
      <c r="O77">
        <v>13144.677970000001</v>
      </c>
      <c r="P77">
        <v>13309.48</v>
      </c>
      <c r="Q77">
        <v>13475.597529999999</v>
      </c>
      <c r="R77">
        <v>13642.232379999999</v>
      </c>
      <c r="S77">
        <v>13811.673570000001</v>
      </c>
      <c r="T77">
        <v>13983.73029</v>
      </c>
      <c r="U77">
        <v>14158.12299</v>
      </c>
      <c r="V77">
        <v>14334.25981</v>
      </c>
      <c r="W77">
        <v>14511.557419999999</v>
      </c>
      <c r="X77">
        <v>14691.42412</v>
      </c>
      <c r="Y77">
        <v>14873.01937</v>
      </c>
      <c r="Z77">
        <v>15055.77966</v>
      </c>
      <c r="AA77">
        <v>15237.392169999999</v>
      </c>
      <c r="AB77">
        <v>15419.149069999999</v>
      </c>
      <c r="AC77">
        <v>15601.748659999999</v>
      </c>
      <c r="AD77">
        <v>15785.11375</v>
      </c>
      <c r="AE77">
        <v>15969.920029999999</v>
      </c>
      <c r="AF77">
        <v>16154.793879999999</v>
      </c>
      <c r="AG77">
        <v>16339.455959999999</v>
      </c>
      <c r="AH77">
        <v>16523.92065</v>
      </c>
      <c r="AI77">
        <v>16708.351139999999</v>
      </c>
      <c r="AJ77">
        <v>16892.968540000002</v>
      </c>
      <c r="AK77">
        <v>17077.971560000002</v>
      </c>
    </row>
    <row r="78" spans="1:37" x14ac:dyDescent="0.25">
      <c r="A78" t="s">
        <v>225</v>
      </c>
      <c r="B78">
        <v>1489.734381</v>
      </c>
      <c r="C78">
        <v>1485.9525249999999</v>
      </c>
      <c r="D78">
        <v>1478.6269769999999</v>
      </c>
      <c r="E78">
        <v>1473.629915</v>
      </c>
      <c r="F78">
        <v>1472.154254</v>
      </c>
      <c r="G78">
        <v>1473.998666</v>
      </c>
      <c r="H78">
        <v>1498.3657860000001</v>
      </c>
      <c r="I78">
        <v>1516.7868229999999</v>
      </c>
      <c r="J78">
        <v>1530.9317510000001</v>
      </c>
      <c r="K78">
        <v>1543.9524280000001</v>
      </c>
      <c r="L78">
        <v>1557.9594460000001</v>
      </c>
      <c r="M78">
        <v>1572.6973929999999</v>
      </c>
      <c r="N78">
        <v>1586.9178629999999</v>
      </c>
      <c r="O78">
        <v>1603.1752739999999</v>
      </c>
      <c r="P78">
        <v>1620.172593</v>
      </c>
      <c r="Q78">
        <v>1635.8619530000001</v>
      </c>
      <c r="R78">
        <v>1649.8458410000001</v>
      </c>
      <c r="S78">
        <v>1666.5150229999999</v>
      </c>
      <c r="T78">
        <v>1683.9628259999999</v>
      </c>
      <c r="U78">
        <v>1701.9244189999999</v>
      </c>
      <c r="V78">
        <v>1719.8111469999999</v>
      </c>
      <c r="W78">
        <v>1737.421949</v>
      </c>
      <c r="X78">
        <v>1757.638434</v>
      </c>
      <c r="Y78">
        <v>1778.354272</v>
      </c>
      <c r="Z78">
        <v>1799.5057979999999</v>
      </c>
      <c r="AA78">
        <v>1818.0268570000001</v>
      </c>
      <c r="AB78">
        <v>1837.742587</v>
      </c>
      <c r="AC78">
        <v>1858.916446</v>
      </c>
      <c r="AD78">
        <v>1880.7934780000001</v>
      </c>
      <c r="AE78">
        <v>1904.718335</v>
      </c>
      <c r="AF78">
        <v>1927.8327059999999</v>
      </c>
      <c r="AG78">
        <v>1950.66941</v>
      </c>
      <c r="AH78">
        <v>1973.4350930000001</v>
      </c>
      <c r="AI78">
        <v>1996.2343049999999</v>
      </c>
      <c r="AJ78">
        <v>2019.1314400000001</v>
      </c>
      <c r="AK78">
        <v>2042.1385760000001</v>
      </c>
    </row>
    <row r="79" spans="1:37" x14ac:dyDescent="0.25">
      <c r="A79" t="s">
        <v>226</v>
      </c>
      <c r="B79">
        <v>13636.092360000001</v>
      </c>
      <c r="C79">
        <v>13791.401449999999</v>
      </c>
      <c r="D79">
        <v>13953.220170000001</v>
      </c>
      <c r="E79">
        <v>14122.963809999999</v>
      </c>
      <c r="F79">
        <v>14300.09612</v>
      </c>
      <c r="G79">
        <v>14483.54844</v>
      </c>
      <c r="H79">
        <v>14677.10151</v>
      </c>
      <c r="I79">
        <v>14873.24158</v>
      </c>
      <c r="J79">
        <v>15068.845369999999</v>
      </c>
      <c r="K79">
        <v>15263.53781</v>
      </c>
      <c r="L79">
        <v>15458.15602</v>
      </c>
      <c r="M79">
        <v>15653.40432</v>
      </c>
      <c r="N79">
        <v>15849.581459999999</v>
      </c>
      <c r="O79">
        <v>16047.86066</v>
      </c>
      <c r="P79">
        <v>16248.38292</v>
      </c>
      <c r="Q79">
        <v>16450.756679999999</v>
      </c>
      <c r="R79">
        <v>16654.703839999998</v>
      </c>
      <c r="S79">
        <v>16861.59532</v>
      </c>
      <c r="T79">
        <v>17071.327560000002</v>
      </c>
      <c r="U79">
        <v>17283.631600000001</v>
      </c>
      <c r="V79">
        <v>17498.068569999999</v>
      </c>
      <c r="W79">
        <v>17714.245070000001</v>
      </c>
      <c r="X79">
        <v>17932.686549999999</v>
      </c>
      <c r="Y79">
        <v>18152.661990000001</v>
      </c>
      <c r="Z79">
        <v>18373.606919999998</v>
      </c>
      <c r="AA79">
        <v>18594.323769999999</v>
      </c>
      <c r="AB79">
        <v>18815.45264</v>
      </c>
      <c r="AC79">
        <v>19037.257559999998</v>
      </c>
      <c r="AD79">
        <v>19259.605100000001</v>
      </c>
      <c r="AE79">
        <v>19482.710159999999</v>
      </c>
      <c r="AF79">
        <v>19705.80443</v>
      </c>
      <c r="AG79">
        <v>19928.769039999999</v>
      </c>
      <c r="AH79">
        <v>20151.72046</v>
      </c>
      <c r="AI79">
        <v>20374.891500000002</v>
      </c>
      <c r="AJ79">
        <v>20598.551909999998</v>
      </c>
      <c r="AK79">
        <v>20822.94197</v>
      </c>
    </row>
    <row r="80" spans="1:37" x14ac:dyDescent="0.25">
      <c r="A80" t="s">
        <v>227</v>
      </c>
      <c r="B80">
        <v>1576.0656630000001</v>
      </c>
      <c r="C80">
        <v>1594.177379</v>
      </c>
      <c r="D80">
        <v>1613.292265</v>
      </c>
      <c r="E80">
        <v>1633.6131499999999</v>
      </c>
      <c r="F80">
        <v>1655.0616649999999</v>
      </c>
      <c r="G80">
        <v>1677.47389</v>
      </c>
      <c r="H80">
        <v>1740.853787</v>
      </c>
      <c r="I80">
        <v>1787.074505</v>
      </c>
      <c r="J80">
        <v>1821.796284</v>
      </c>
      <c r="K80">
        <v>1852.0066220000001</v>
      </c>
      <c r="L80">
        <v>1882.125031</v>
      </c>
      <c r="M80">
        <v>1911.643129</v>
      </c>
      <c r="N80">
        <v>1938.112748</v>
      </c>
      <c r="O80">
        <v>1967.100054</v>
      </c>
      <c r="P80">
        <v>1995.873272</v>
      </c>
      <c r="Q80">
        <v>2020.336309</v>
      </c>
      <c r="R80">
        <v>2039.916176</v>
      </c>
      <c r="S80">
        <v>2064.0245989999999</v>
      </c>
      <c r="T80">
        <v>2088.421711</v>
      </c>
      <c r="U80">
        <v>2112.7620510000002</v>
      </c>
      <c r="V80">
        <v>2135.936189</v>
      </c>
      <c r="W80">
        <v>2157.661775</v>
      </c>
      <c r="X80">
        <v>2184.1504530000002</v>
      </c>
      <c r="Y80">
        <v>2210.8079520000001</v>
      </c>
      <c r="Z80">
        <v>2237.7207509999998</v>
      </c>
      <c r="AA80">
        <v>2258.4843770000002</v>
      </c>
      <c r="AB80">
        <v>2281.4868310000002</v>
      </c>
      <c r="AC80">
        <v>2307.0499730000001</v>
      </c>
      <c r="AD80">
        <v>2333.5540169999999</v>
      </c>
      <c r="AE80">
        <v>2363.941926</v>
      </c>
      <c r="AF80">
        <v>2392.104914</v>
      </c>
      <c r="AG80">
        <v>2419.4022140000002</v>
      </c>
      <c r="AH80">
        <v>2446.265449</v>
      </c>
      <c r="AI80">
        <v>2472.895595</v>
      </c>
      <c r="AJ80">
        <v>2499.4138069999999</v>
      </c>
      <c r="AK80">
        <v>2525.8378750000002</v>
      </c>
    </row>
    <row r="81" spans="1:37" x14ac:dyDescent="0.25">
      <c r="A81" t="s">
        <v>228</v>
      </c>
      <c r="B81">
        <v>953.41672679999999</v>
      </c>
      <c r="C81">
        <v>963.93582570000001</v>
      </c>
      <c r="D81">
        <v>974.85312399999998</v>
      </c>
      <c r="E81">
        <v>986.35682589999999</v>
      </c>
      <c r="F81">
        <v>998.42129739999996</v>
      </c>
      <c r="G81">
        <v>1010.962915</v>
      </c>
      <c r="H81">
        <v>1025.654284</v>
      </c>
      <c r="I81">
        <v>1040.1904480000001</v>
      </c>
      <c r="J81">
        <v>1054.3163790000001</v>
      </c>
      <c r="K81">
        <v>1068.160705</v>
      </c>
      <c r="L81">
        <v>1081.9283849999999</v>
      </c>
      <c r="M81">
        <v>1095.675279</v>
      </c>
      <c r="N81">
        <v>1109.348675</v>
      </c>
      <c r="O81">
        <v>1123.216868</v>
      </c>
      <c r="P81">
        <v>1137.232626</v>
      </c>
      <c r="Q81">
        <v>1151.2257950000001</v>
      </c>
      <c r="R81">
        <v>1165.1410089999999</v>
      </c>
      <c r="S81">
        <v>1179.3749089999999</v>
      </c>
      <c r="T81">
        <v>1193.8252990000001</v>
      </c>
      <c r="U81">
        <v>1208.462822</v>
      </c>
      <c r="V81">
        <v>1223.2213939999999</v>
      </c>
      <c r="W81">
        <v>1238.056229</v>
      </c>
      <c r="X81">
        <v>1253.212851</v>
      </c>
      <c r="Y81">
        <v>1268.5222659999999</v>
      </c>
      <c r="Z81">
        <v>1283.9375199999999</v>
      </c>
      <c r="AA81">
        <v>1299.1463429999999</v>
      </c>
      <c r="AB81">
        <v>1314.4382479999999</v>
      </c>
      <c r="AC81">
        <v>1329.8752239999999</v>
      </c>
      <c r="AD81">
        <v>1345.409083</v>
      </c>
      <c r="AE81">
        <v>1361.15058</v>
      </c>
      <c r="AF81">
        <v>1376.8551809999999</v>
      </c>
      <c r="AG81">
        <v>1392.531338</v>
      </c>
      <c r="AH81">
        <v>1408.1945250000001</v>
      </c>
      <c r="AI81">
        <v>1423.8647659999999</v>
      </c>
      <c r="AJ81">
        <v>1439.5635130000001</v>
      </c>
      <c r="AK81">
        <v>1455.307542</v>
      </c>
    </row>
    <row r="82" spans="1:37" x14ac:dyDescent="0.25">
      <c r="A82" t="s">
        <v>229</v>
      </c>
      <c r="B82">
        <v>2073.5604269999999</v>
      </c>
      <c r="C82">
        <v>2096.89896</v>
      </c>
      <c r="D82">
        <v>2121.4018470000001</v>
      </c>
      <c r="E82">
        <v>2147.4043080000001</v>
      </c>
      <c r="F82">
        <v>2174.7984059999999</v>
      </c>
      <c r="G82">
        <v>2203.3603870000002</v>
      </c>
      <c r="H82">
        <v>2245.095785</v>
      </c>
      <c r="I82">
        <v>2282.1646519999999</v>
      </c>
      <c r="J82">
        <v>2315.7921700000002</v>
      </c>
      <c r="K82">
        <v>2347.9573730000002</v>
      </c>
      <c r="L82">
        <v>2380.055989</v>
      </c>
      <c r="M82">
        <v>2412.0457299999998</v>
      </c>
      <c r="N82">
        <v>2443.268067</v>
      </c>
      <c r="O82">
        <v>2475.4631220000001</v>
      </c>
      <c r="P82">
        <v>2507.8755099999998</v>
      </c>
      <c r="Q82">
        <v>2539.2778520000002</v>
      </c>
      <c r="R82">
        <v>2569.4895240000001</v>
      </c>
      <c r="S82">
        <v>2601.358017</v>
      </c>
      <c r="T82">
        <v>2633.6726629999998</v>
      </c>
      <c r="U82">
        <v>2666.298581</v>
      </c>
      <c r="V82">
        <v>2698.866896</v>
      </c>
      <c r="W82">
        <v>2731.2457009999998</v>
      </c>
      <c r="X82">
        <v>2765.273142</v>
      </c>
      <c r="Y82">
        <v>2799.5558959999998</v>
      </c>
      <c r="Z82">
        <v>2834.0374379999998</v>
      </c>
      <c r="AA82">
        <v>2866.734696</v>
      </c>
      <c r="AB82">
        <v>2900.117878</v>
      </c>
      <c r="AC82">
        <v>2934.3274369999999</v>
      </c>
      <c r="AD82">
        <v>2968.8840089999999</v>
      </c>
      <c r="AE82">
        <v>3004.6464649999998</v>
      </c>
      <c r="AF82">
        <v>3039.7687169999999</v>
      </c>
      <c r="AG82">
        <v>3074.6150990000001</v>
      </c>
      <c r="AH82">
        <v>3109.325284</v>
      </c>
      <c r="AI82">
        <v>3143.9883030000001</v>
      </c>
      <c r="AJ82">
        <v>3178.6742810000001</v>
      </c>
      <c r="AK82">
        <v>3213.4195340000001</v>
      </c>
    </row>
    <row r="83" spans="1:37" x14ac:dyDescent="0.25">
      <c r="A83" t="s">
        <v>230</v>
      </c>
      <c r="B83">
        <v>5039.3115479999997</v>
      </c>
      <c r="C83">
        <v>5093.8888930000003</v>
      </c>
      <c r="D83">
        <v>5150.6635260000003</v>
      </c>
      <c r="E83">
        <v>5211.0325110000003</v>
      </c>
      <c r="F83">
        <v>5274.9034899999997</v>
      </c>
      <c r="G83">
        <v>5341.7592510000004</v>
      </c>
      <c r="H83">
        <v>5457.9276760000002</v>
      </c>
      <c r="I83">
        <v>5555.1019690000003</v>
      </c>
      <c r="J83">
        <v>5638.7493469999999</v>
      </c>
      <c r="K83">
        <v>5716.9010250000001</v>
      </c>
      <c r="L83">
        <v>5794.9263700000001</v>
      </c>
      <c r="M83">
        <v>5872.4993960000002</v>
      </c>
      <c r="N83">
        <v>5946.9538080000002</v>
      </c>
      <c r="O83">
        <v>6024.8561680000003</v>
      </c>
      <c r="P83">
        <v>6103.2029750000002</v>
      </c>
      <c r="Q83">
        <v>6177.277685</v>
      </c>
      <c r="R83">
        <v>6246.419191</v>
      </c>
      <c r="S83">
        <v>6321.5587349999996</v>
      </c>
      <c r="T83">
        <v>6397.972256</v>
      </c>
      <c r="U83">
        <v>6475.1678769999999</v>
      </c>
      <c r="V83">
        <v>6551.7875219999996</v>
      </c>
      <c r="W83">
        <v>6627.417453</v>
      </c>
      <c r="X83">
        <v>6709.1546829999997</v>
      </c>
      <c r="Y83">
        <v>6791.6781199999996</v>
      </c>
      <c r="Z83">
        <v>6874.8822319999999</v>
      </c>
      <c r="AA83">
        <v>6951.2704469999999</v>
      </c>
      <c r="AB83">
        <v>7030.3995070000001</v>
      </c>
      <c r="AC83">
        <v>7112.7526520000001</v>
      </c>
      <c r="AD83">
        <v>7196.4443629999996</v>
      </c>
      <c r="AE83">
        <v>7284.7883419999998</v>
      </c>
      <c r="AF83">
        <v>7370.6929380000001</v>
      </c>
      <c r="AG83">
        <v>7455.6044160000001</v>
      </c>
      <c r="AH83">
        <v>7540.0468629999996</v>
      </c>
      <c r="AI83">
        <v>7624.3074710000001</v>
      </c>
      <c r="AJ83">
        <v>7708.5860460000004</v>
      </c>
      <c r="AK83">
        <v>7792.9555039999996</v>
      </c>
    </row>
    <row r="84" spans="1:37" x14ac:dyDescent="0.25">
      <c r="A84" t="s">
        <v>231</v>
      </c>
      <c r="B84">
        <v>32096.903760000001</v>
      </c>
      <c r="C84">
        <v>32466.16071</v>
      </c>
      <c r="D84">
        <v>32852.202069999999</v>
      </c>
      <c r="E84">
        <v>33257.667990000002</v>
      </c>
      <c r="F84">
        <v>33681.14172</v>
      </c>
      <c r="G84">
        <v>34120.0985</v>
      </c>
      <c r="H84">
        <v>34613.778769999997</v>
      </c>
      <c r="I84">
        <v>35114.217479999999</v>
      </c>
      <c r="J84">
        <v>35609.971360000003</v>
      </c>
      <c r="K84">
        <v>36099.879300000001</v>
      </c>
      <c r="L84">
        <v>36587.394229999998</v>
      </c>
      <c r="M84">
        <v>37074.017679999997</v>
      </c>
      <c r="N84">
        <v>37558.707849999999</v>
      </c>
      <c r="O84">
        <v>38047.734349999999</v>
      </c>
      <c r="P84">
        <v>38540.697419999997</v>
      </c>
      <c r="Q84">
        <v>39033.641669999997</v>
      </c>
      <c r="R84">
        <v>39524.41663</v>
      </c>
      <c r="S84">
        <v>40021.809659999999</v>
      </c>
      <c r="T84">
        <v>40524.418469999997</v>
      </c>
      <c r="U84">
        <v>41031.6342</v>
      </c>
      <c r="V84">
        <v>41541.803610000003</v>
      </c>
      <c r="W84">
        <v>42053.441070000001</v>
      </c>
      <c r="X84">
        <v>42572.119749999998</v>
      </c>
      <c r="Y84">
        <v>43094.546459999998</v>
      </c>
      <c r="Z84">
        <v>43619.386380000004</v>
      </c>
      <c r="AA84">
        <v>44138.868390000003</v>
      </c>
      <c r="AB84">
        <v>44658.690349999997</v>
      </c>
      <c r="AC84">
        <v>45180.878210000003</v>
      </c>
      <c r="AD84">
        <v>45704.944759999998</v>
      </c>
      <c r="AE84">
        <v>46233.592879999997</v>
      </c>
      <c r="AF84">
        <v>46761.735330000003</v>
      </c>
      <c r="AG84">
        <v>47289.094920000003</v>
      </c>
      <c r="AH84">
        <v>47815.904199999997</v>
      </c>
      <c r="AI84">
        <v>48342.725680000003</v>
      </c>
      <c r="AJ84">
        <v>48870.257530000003</v>
      </c>
      <c r="AK84">
        <v>49399.115330000001</v>
      </c>
    </row>
    <row r="85" spans="1:37" x14ac:dyDescent="0.25">
      <c r="A85" t="s">
        <v>232</v>
      </c>
      <c r="B85">
        <v>5622.4049590000004</v>
      </c>
      <c r="C85">
        <v>5690.1429010000002</v>
      </c>
      <c r="D85">
        <v>5762.0926579999996</v>
      </c>
      <c r="E85">
        <v>5838.254508</v>
      </c>
      <c r="F85">
        <v>5918.2039180000002</v>
      </c>
      <c r="G85">
        <v>6001.3719419999998</v>
      </c>
      <c r="H85">
        <v>6095.6168260000004</v>
      </c>
      <c r="I85">
        <v>6192.3430289999997</v>
      </c>
      <c r="J85">
        <v>6288.2254780000003</v>
      </c>
      <c r="K85">
        <v>6383.3324720000001</v>
      </c>
      <c r="L85">
        <v>6478.9659060000004</v>
      </c>
      <c r="M85">
        <v>6575.8959459999996</v>
      </c>
      <c r="N85">
        <v>6674.0677580000001</v>
      </c>
      <c r="O85">
        <v>6774.6402790000002</v>
      </c>
      <c r="P85">
        <v>6877.5318550000002</v>
      </c>
      <c r="Q85">
        <v>6981.6970849999998</v>
      </c>
      <c r="R85">
        <v>7086.3775809999997</v>
      </c>
      <c r="S85">
        <v>7193.0783929999998</v>
      </c>
      <c r="T85">
        <v>7301.5137750000004</v>
      </c>
      <c r="U85">
        <v>7411.2644959999998</v>
      </c>
      <c r="V85">
        <v>7521.727809</v>
      </c>
      <c r="W85">
        <v>7632.3641960000004</v>
      </c>
      <c r="X85">
        <v>7744.1047589999998</v>
      </c>
      <c r="Y85">
        <v>7856.2647370000004</v>
      </c>
      <c r="Z85">
        <v>7968.3327589999999</v>
      </c>
      <c r="AA85">
        <v>8078.576669</v>
      </c>
      <c r="AB85">
        <v>8187.8926229999997</v>
      </c>
      <c r="AC85">
        <v>8296.7805929999995</v>
      </c>
      <c r="AD85">
        <v>8405.0682560000005</v>
      </c>
      <c r="AE85">
        <v>8513.1970590000001</v>
      </c>
      <c r="AF85">
        <v>8620.0520080000006</v>
      </c>
      <c r="AG85">
        <v>8725.3600220000008</v>
      </c>
      <c r="AH85">
        <v>8829.1396779999995</v>
      </c>
      <c r="AI85">
        <v>8931.5105239999994</v>
      </c>
      <c r="AJ85">
        <v>9032.6187919999993</v>
      </c>
      <c r="AK85">
        <v>9132.5873879999999</v>
      </c>
    </row>
    <row r="86" spans="1:37" x14ac:dyDescent="0.25">
      <c r="A86" t="s">
        <v>233</v>
      </c>
      <c r="B86">
        <v>490.27407890000001</v>
      </c>
      <c r="C86">
        <v>496.1943225</v>
      </c>
      <c r="D86">
        <v>502.45269209999998</v>
      </c>
      <c r="E86">
        <v>509.03205489999999</v>
      </c>
      <c r="F86">
        <v>515.89230799999996</v>
      </c>
      <c r="G86">
        <v>522.9859348</v>
      </c>
      <c r="H86">
        <v>634.01410109999995</v>
      </c>
      <c r="I86">
        <v>688.0482336</v>
      </c>
      <c r="J86">
        <v>716.29386710000006</v>
      </c>
      <c r="K86">
        <v>735.32401609999999</v>
      </c>
      <c r="L86">
        <v>760.86008849999996</v>
      </c>
      <c r="M86">
        <v>781.82066459999999</v>
      </c>
      <c r="N86">
        <v>798.65422209999997</v>
      </c>
      <c r="O86">
        <v>814.03498119999995</v>
      </c>
      <c r="P86">
        <v>828.912058</v>
      </c>
      <c r="Q86">
        <v>822.48308399999996</v>
      </c>
      <c r="R86">
        <v>808.12478780000004</v>
      </c>
      <c r="S86">
        <v>811.15447159999997</v>
      </c>
      <c r="T86">
        <v>820.39671429999999</v>
      </c>
      <c r="U86">
        <v>831.69137409999996</v>
      </c>
      <c r="V86">
        <v>814.49914650000005</v>
      </c>
      <c r="W86">
        <v>801.28262029999996</v>
      </c>
      <c r="X86">
        <v>803.29285689999995</v>
      </c>
      <c r="Y86">
        <v>810.44459879999999</v>
      </c>
      <c r="Z86">
        <v>819.09540159999995</v>
      </c>
      <c r="AA86">
        <v>793.88113729999998</v>
      </c>
      <c r="AB86">
        <v>778.29906159999996</v>
      </c>
      <c r="AC86">
        <v>777.26150240000004</v>
      </c>
      <c r="AD86">
        <v>781.07697110000004</v>
      </c>
      <c r="AE86">
        <v>786.43172179999999</v>
      </c>
      <c r="AF86">
        <v>792.19303130000003</v>
      </c>
      <c r="AG86">
        <v>798.03154719999998</v>
      </c>
      <c r="AH86">
        <v>803.86506150000002</v>
      </c>
      <c r="AI86">
        <v>809.70001409999998</v>
      </c>
      <c r="AJ86">
        <v>815.55602869999996</v>
      </c>
      <c r="AK86">
        <v>821.45515790000002</v>
      </c>
    </row>
    <row r="87" spans="1:37" x14ac:dyDescent="0.25">
      <c r="A87" t="s">
        <v>234</v>
      </c>
      <c r="B87">
        <v>35.158641019999997</v>
      </c>
      <c r="C87">
        <v>35.583262269999999</v>
      </c>
      <c r="D87">
        <v>36.032221989999996</v>
      </c>
      <c r="E87">
        <v>36.504326620000001</v>
      </c>
      <c r="F87">
        <v>36.996728249999997</v>
      </c>
      <c r="G87">
        <v>37.50602816</v>
      </c>
      <c r="H87">
        <v>90.529439569999994</v>
      </c>
      <c r="I87">
        <v>127.25331679999999</v>
      </c>
      <c r="J87">
        <v>146.05089950000001</v>
      </c>
      <c r="K87">
        <v>156.42126039999999</v>
      </c>
      <c r="L87">
        <v>163.3321579</v>
      </c>
      <c r="M87">
        <v>168.6804199</v>
      </c>
      <c r="N87">
        <v>167.0968216</v>
      </c>
      <c r="O87">
        <v>168.45116630000001</v>
      </c>
      <c r="P87">
        <v>157.08441429999999</v>
      </c>
      <c r="Q87">
        <v>154.05953070000001</v>
      </c>
      <c r="R87">
        <v>104.7903917</v>
      </c>
      <c r="S87">
        <v>73.375844610000001</v>
      </c>
      <c r="T87">
        <v>63.934163120000001</v>
      </c>
      <c r="U87">
        <v>60.244757030000002</v>
      </c>
      <c r="V87">
        <v>58.282427890000001</v>
      </c>
      <c r="W87">
        <v>56.926166709999997</v>
      </c>
      <c r="X87">
        <v>63.066650000000003</v>
      </c>
      <c r="Y87">
        <v>64.985834839999995</v>
      </c>
      <c r="Z87">
        <v>65.244230090000002</v>
      </c>
      <c r="AA87">
        <v>65.010075990000004</v>
      </c>
      <c r="AB87">
        <v>64.679339580000004</v>
      </c>
      <c r="AC87">
        <v>71.373572960000004</v>
      </c>
      <c r="AD87">
        <v>73.961252849999994</v>
      </c>
      <c r="AE87">
        <v>74.91724644</v>
      </c>
      <c r="AF87">
        <v>75.355955370000004</v>
      </c>
      <c r="AG87">
        <v>75.653035529999997</v>
      </c>
      <c r="AH87">
        <v>75.927421109999997</v>
      </c>
      <c r="AI87">
        <v>76.212429259999993</v>
      </c>
      <c r="AJ87">
        <v>76.520312180000005</v>
      </c>
      <c r="AK87">
        <v>76.853958009999999</v>
      </c>
    </row>
    <row r="88" spans="1:37" x14ac:dyDescent="0.25">
      <c r="A88" t="s">
        <v>235</v>
      </c>
      <c r="B88">
        <v>52.566176640000002</v>
      </c>
      <c r="C88">
        <v>53.201007009999998</v>
      </c>
      <c r="D88">
        <v>53.872213729999999</v>
      </c>
      <c r="E88">
        <v>54.57800314</v>
      </c>
      <c r="F88">
        <v>55.314108820000001</v>
      </c>
      <c r="G88">
        <v>56.075445309999999</v>
      </c>
      <c r="H88">
        <v>105.2801963</v>
      </c>
      <c r="I88">
        <v>134.54852869999999</v>
      </c>
      <c r="J88">
        <v>148.73213709999999</v>
      </c>
      <c r="K88">
        <v>156.3882835</v>
      </c>
      <c r="L88">
        <v>165.50726990000001</v>
      </c>
      <c r="M88">
        <v>170.9273312</v>
      </c>
      <c r="N88">
        <v>174.0961834</v>
      </c>
      <c r="O88">
        <v>176.4027438</v>
      </c>
      <c r="P88">
        <v>177.1822085</v>
      </c>
      <c r="Q88">
        <v>171.37235749999999</v>
      </c>
      <c r="R88">
        <v>162.52016230000001</v>
      </c>
      <c r="S88">
        <v>157.36761749999999</v>
      </c>
      <c r="T88">
        <v>154.2106982</v>
      </c>
      <c r="U88">
        <v>151.4545803</v>
      </c>
      <c r="V88">
        <v>139.25359309999999</v>
      </c>
      <c r="W88">
        <v>132.92780669999999</v>
      </c>
      <c r="X88">
        <v>129.24957040000001</v>
      </c>
      <c r="Y88">
        <v>125.9364612</v>
      </c>
      <c r="Z88">
        <v>122.8649727</v>
      </c>
      <c r="AA88">
        <v>112.8381571</v>
      </c>
      <c r="AB88">
        <v>107.7410168</v>
      </c>
      <c r="AC88">
        <v>105.1226518</v>
      </c>
      <c r="AD88">
        <v>102.95561600000001</v>
      </c>
      <c r="AE88">
        <v>101.1171087</v>
      </c>
      <c r="AF88">
        <v>99.558410420000001</v>
      </c>
      <c r="AG88">
        <v>98.244928490000007</v>
      </c>
      <c r="AH88">
        <v>97.155409610000007</v>
      </c>
      <c r="AI88">
        <v>96.260385990000003</v>
      </c>
      <c r="AJ88">
        <v>95.542822810000004</v>
      </c>
      <c r="AK88">
        <v>94.983642549999999</v>
      </c>
    </row>
    <row r="89" spans="1:37" x14ac:dyDescent="0.25">
      <c r="A89" t="s">
        <v>236</v>
      </c>
      <c r="B89">
        <v>267.98442990000001</v>
      </c>
      <c r="C89">
        <v>271.22104739999997</v>
      </c>
      <c r="D89">
        <v>274.6431652</v>
      </c>
      <c r="E89">
        <v>278.24186950000001</v>
      </c>
      <c r="F89">
        <v>281.99573809999998</v>
      </c>
      <c r="G89">
        <v>285.87907230000002</v>
      </c>
      <c r="H89">
        <v>378.50238890000003</v>
      </c>
      <c r="I89">
        <v>426.060474</v>
      </c>
      <c r="J89">
        <v>450.83034129999999</v>
      </c>
      <c r="K89">
        <v>466.96363309999998</v>
      </c>
      <c r="L89">
        <v>489.78712250000001</v>
      </c>
      <c r="M89">
        <v>505.54322330000002</v>
      </c>
      <c r="N89">
        <v>518.27507100000003</v>
      </c>
      <c r="O89">
        <v>531.66735670000003</v>
      </c>
      <c r="P89">
        <v>538.76557479999997</v>
      </c>
      <c r="Q89">
        <v>561.09573569999998</v>
      </c>
      <c r="R89">
        <v>550.88219590000006</v>
      </c>
      <c r="S89">
        <v>551.29457400000001</v>
      </c>
      <c r="T89">
        <v>555.56360589999997</v>
      </c>
      <c r="U89">
        <v>560.84472129999995</v>
      </c>
      <c r="V89">
        <v>571.58668460000001</v>
      </c>
      <c r="W89">
        <v>578.8781348</v>
      </c>
      <c r="X89">
        <v>584.64813790000005</v>
      </c>
      <c r="Y89">
        <v>587.68660320000004</v>
      </c>
      <c r="Z89">
        <v>591.44746299999997</v>
      </c>
      <c r="AA89">
        <v>605.51777349999998</v>
      </c>
      <c r="AB89">
        <v>613.19068749999997</v>
      </c>
      <c r="AC89">
        <v>618.2766623</v>
      </c>
      <c r="AD89">
        <v>622.31326120000006</v>
      </c>
      <c r="AE89">
        <v>625.83917469999994</v>
      </c>
      <c r="AF89">
        <v>630.79286760000002</v>
      </c>
      <c r="AG89">
        <v>628.36390249999999</v>
      </c>
      <c r="AH89">
        <v>628.77756369999997</v>
      </c>
      <c r="AI89">
        <v>630.17125429999999</v>
      </c>
      <c r="AJ89">
        <v>631.78832609999995</v>
      </c>
      <c r="AK89">
        <v>633.3860995</v>
      </c>
    </row>
    <row r="90" spans="1:37" x14ac:dyDescent="0.25">
      <c r="A90" t="s">
        <v>237</v>
      </c>
      <c r="B90">
        <v>117.2718189</v>
      </c>
      <c r="C90">
        <v>118.6878997</v>
      </c>
      <c r="D90">
        <v>120.18476920000001</v>
      </c>
      <c r="E90">
        <v>121.75831700000001</v>
      </c>
      <c r="F90">
        <v>123.39894870000001</v>
      </c>
      <c r="G90">
        <v>125.09530650000001</v>
      </c>
      <c r="H90">
        <v>139.2257779</v>
      </c>
      <c r="I90">
        <v>145.93800719999999</v>
      </c>
      <c r="J90">
        <v>149.35381459999999</v>
      </c>
      <c r="K90">
        <v>151.77828070000001</v>
      </c>
      <c r="L90">
        <v>156.99931330000001</v>
      </c>
      <c r="M90">
        <v>160.1805377</v>
      </c>
      <c r="N90">
        <v>161.85792889999999</v>
      </c>
      <c r="O90">
        <v>163.35982730000001</v>
      </c>
      <c r="P90">
        <v>164.6347591</v>
      </c>
      <c r="Q90">
        <v>169.3996665</v>
      </c>
      <c r="R90">
        <v>173.49838940000001</v>
      </c>
      <c r="S90">
        <v>174.41539119999999</v>
      </c>
      <c r="T90">
        <v>175.9465624</v>
      </c>
      <c r="U90">
        <v>177.6956544</v>
      </c>
      <c r="V90">
        <v>192.3168038</v>
      </c>
      <c r="W90">
        <v>199.32832239999999</v>
      </c>
      <c r="X90">
        <v>204.30500259999999</v>
      </c>
      <c r="Y90">
        <v>207.57104530000001</v>
      </c>
      <c r="Z90">
        <v>210.16922869999999</v>
      </c>
      <c r="AA90">
        <v>193.78378570000001</v>
      </c>
      <c r="AB90">
        <v>189.00906929999999</v>
      </c>
      <c r="AC90">
        <v>189.28756179999999</v>
      </c>
      <c r="AD90">
        <v>190.12150879999999</v>
      </c>
      <c r="AE90">
        <v>197.6578389</v>
      </c>
      <c r="AF90">
        <v>201.2528906</v>
      </c>
      <c r="AG90">
        <v>203.31944730000001</v>
      </c>
      <c r="AH90">
        <v>204.8615283</v>
      </c>
      <c r="AI90">
        <v>206.2147726</v>
      </c>
      <c r="AJ90">
        <v>207.4863028</v>
      </c>
      <c r="AK90">
        <v>208.71777750000001</v>
      </c>
    </row>
    <row r="91" spans="1:37" x14ac:dyDescent="0.25">
      <c r="A91" t="s">
        <v>238</v>
      </c>
      <c r="B91">
        <v>26.68391973</v>
      </c>
      <c r="C91">
        <v>27.00588217</v>
      </c>
      <c r="D91">
        <v>27.345992410000001</v>
      </c>
      <c r="E91">
        <v>27.703343279999999</v>
      </c>
      <c r="F91">
        <v>28.075797300000001</v>
      </c>
      <c r="G91">
        <v>28.46081453</v>
      </c>
      <c r="H91">
        <v>29.05113279</v>
      </c>
      <c r="I91">
        <v>29.551922609999998</v>
      </c>
      <c r="J91">
        <v>30.007921450000001</v>
      </c>
      <c r="K91">
        <v>30.445717680000001</v>
      </c>
      <c r="L91">
        <v>30.880312669999999</v>
      </c>
      <c r="M91">
        <v>31.318540339999998</v>
      </c>
      <c r="N91">
        <v>31.759221530000001</v>
      </c>
      <c r="O91">
        <v>32.209216570000002</v>
      </c>
      <c r="P91">
        <v>32.668915210000002</v>
      </c>
      <c r="Q91">
        <v>33.131696400000003</v>
      </c>
      <c r="R91">
        <v>33.5958872</v>
      </c>
      <c r="S91">
        <v>34.067235050000001</v>
      </c>
      <c r="T91">
        <v>34.544284439999998</v>
      </c>
      <c r="U91">
        <v>35.024971569999998</v>
      </c>
      <c r="V91">
        <v>35.508917160000003</v>
      </c>
      <c r="W91">
        <v>35.992293109999999</v>
      </c>
      <c r="X91">
        <v>36.480710219999999</v>
      </c>
      <c r="Y91">
        <v>36.970714469999997</v>
      </c>
      <c r="Z91">
        <v>37.461015140000001</v>
      </c>
      <c r="AA91">
        <v>37.94481073</v>
      </c>
      <c r="AB91">
        <v>38.42491837</v>
      </c>
      <c r="AC91">
        <v>38.90439963</v>
      </c>
      <c r="AD91">
        <v>39.382847030000001</v>
      </c>
      <c r="AE91">
        <v>39.862199279999999</v>
      </c>
      <c r="AF91">
        <v>40.336559289999997</v>
      </c>
      <c r="AG91">
        <v>40.805555679999998</v>
      </c>
      <c r="AH91">
        <v>41.269719180000003</v>
      </c>
      <c r="AI91">
        <v>41.727428039999999</v>
      </c>
      <c r="AJ91">
        <v>42.181002909999997</v>
      </c>
      <c r="AK91">
        <v>42.630480220000003</v>
      </c>
    </row>
    <row r="92" spans="1:37" x14ac:dyDescent="0.25">
      <c r="A92" t="s">
        <v>239</v>
      </c>
      <c r="B92">
        <v>262.60183669999998</v>
      </c>
      <c r="C92">
        <v>265.77137019999998</v>
      </c>
      <c r="D92">
        <v>269.12144050000001</v>
      </c>
      <c r="E92">
        <v>272.64447910000001</v>
      </c>
      <c r="F92">
        <v>276.32065820000003</v>
      </c>
      <c r="G92">
        <v>280.12558669999999</v>
      </c>
      <c r="H92">
        <v>340.65865960000002</v>
      </c>
      <c r="I92">
        <v>370.97789619999998</v>
      </c>
      <c r="J92">
        <v>387.2407753</v>
      </c>
      <c r="K92">
        <v>398.80021690000001</v>
      </c>
      <c r="L92">
        <v>399.72546369999998</v>
      </c>
      <c r="M92">
        <v>405.57836409999999</v>
      </c>
      <c r="N92">
        <v>412.92132520000001</v>
      </c>
      <c r="O92">
        <v>420.20031160000002</v>
      </c>
      <c r="P92">
        <v>427.17245609999998</v>
      </c>
      <c r="Q92">
        <v>419.5260419</v>
      </c>
      <c r="R92">
        <v>399.91072650000001</v>
      </c>
      <c r="S92">
        <v>395.63605519999999</v>
      </c>
      <c r="T92">
        <v>396.88787680000002</v>
      </c>
      <c r="U92">
        <v>400.43335150000001</v>
      </c>
      <c r="V92">
        <v>396.92709389999999</v>
      </c>
      <c r="W92">
        <v>398.58151720000001</v>
      </c>
      <c r="X92">
        <v>402.57849759999999</v>
      </c>
      <c r="Y92">
        <v>406.58472819999997</v>
      </c>
      <c r="Z92">
        <v>410.41440230000001</v>
      </c>
      <c r="AA92">
        <v>408.90541350000001</v>
      </c>
      <c r="AB92">
        <v>411.69183459999999</v>
      </c>
      <c r="AC92">
        <v>414.83309400000002</v>
      </c>
      <c r="AD92">
        <v>418.06945409999997</v>
      </c>
      <c r="AE92">
        <v>469.12353100000001</v>
      </c>
      <c r="AF92">
        <v>491.06440800000001</v>
      </c>
      <c r="AG92">
        <v>508.7709825</v>
      </c>
      <c r="AH92">
        <v>519.08926489999999</v>
      </c>
      <c r="AI92">
        <v>526.54457239999999</v>
      </c>
      <c r="AJ92">
        <v>533.0378809</v>
      </c>
      <c r="AK92">
        <v>538.88871340000003</v>
      </c>
    </row>
    <row r="93" spans="1:37" x14ac:dyDescent="0.25">
      <c r="A93" t="s">
        <v>240</v>
      </c>
      <c r="B93">
        <v>32.753652549999998</v>
      </c>
      <c r="C93">
        <v>33.149107399999998</v>
      </c>
      <c r="D93">
        <v>33.567079569999997</v>
      </c>
      <c r="E93">
        <v>34.00647558</v>
      </c>
      <c r="F93">
        <v>34.464680029999997</v>
      </c>
      <c r="G93">
        <v>34.938564980000002</v>
      </c>
      <c r="H93">
        <v>99.587510620000003</v>
      </c>
      <c r="I93">
        <v>140.29918520000001</v>
      </c>
      <c r="J93">
        <v>164.1807546</v>
      </c>
      <c r="K93">
        <v>181.72659909999999</v>
      </c>
      <c r="L93">
        <v>193.89216690000001</v>
      </c>
      <c r="M93">
        <v>208.67936180000001</v>
      </c>
      <c r="N93">
        <v>202.8278755</v>
      </c>
      <c r="O93">
        <v>223.18344540000001</v>
      </c>
      <c r="P93">
        <v>246.18440459999999</v>
      </c>
      <c r="Q93">
        <v>242.55931720000001</v>
      </c>
      <c r="R93">
        <v>253.02474240000001</v>
      </c>
      <c r="S93">
        <v>271.52220749999998</v>
      </c>
      <c r="T93">
        <v>255.16175849999999</v>
      </c>
      <c r="U93">
        <v>224.69066330000001</v>
      </c>
      <c r="V93">
        <v>199.6717314</v>
      </c>
      <c r="W93">
        <v>160.52441289999999</v>
      </c>
      <c r="X93">
        <v>153.64150000000001</v>
      </c>
      <c r="Y93">
        <v>140.5558437</v>
      </c>
      <c r="Z93">
        <v>129.8678874</v>
      </c>
      <c r="AA93">
        <v>122.323083</v>
      </c>
      <c r="AB93">
        <v>119.19715100000001</v>
      </c>
      <c r="AC93">
        <v>111.6045604</v>
      </c>
      <c r="AD93">
        <v>107.52822070000001</v>
      </c>
      <c r="AE93">
        <v>104.7921467</v>
      </c>
      <c r="AF93">
        <v>97.969518570000005</v>
      </c>
      <c r="AG93">
        <v>94.434930949999995</v>
      </c>
      <c r="AH93">
        <v>92.146159440000005</v>
      </c>
      <c r="AI93">
        <v>90.359098520000003</v>
      </c>
      <c r="AJ93">
        <v>88.949389870000005</v>
      </c>
      <c r="AK93">
        <v>87.655993910000007</v>
      </c>
    </row>
    <row r="94" spans="1:37" x14ac:dyDescent="0.25">
      <c r="A94" t="s">
        <v>241</v>
      </c>
      <c r="B94">
        <v>586.35909449999997</v>
      </c>
      <c r="C94">
        <v>593.43564779999997</v>
      </c>
      <c r="D94">
        <v>600.91199459999996</v>
      </c>
      <c r="E94">
        <v>608.76987840000004</v>
      </c>
      <c r="F94">
        <v>616.96423170000003</v>
      </c>
      <c r="G94">
        <v>625.44044240000005</v>
      </c>
      <c r="H94">
        <v>820.52266150000003</v>
      </c>
      <c r="I94">
        <v>906.11143430000004</v>
      </c>
      <c r="J94">
        <v>953.19453050000004</v>
      </c>
      <c r="K94">
        <v>987.88295400000004</v>
      </c>
      <c r="L94">
        <v>1023.533385</v>
      </c>
      <c r="M94">
        <v>1057.420253</v>
      </c>
      <c r="N94">
        <v>1064.965978</v>
      </c>
      <c r="O94">
        <v>1100.085607</v>
      </c>
      <c r="P94">
        <v>1135.6742549999999</v>
      </c>
      <c r="Q94">
        <v>1133.6817309999999</v>
      </c>
      <c r="R94">
        <v>1124.046818</v>
      </c>
      <c r="S94">
        <v>1140.076677</v>
      </c>
      <c r="T94">
        <v>1129.217932</v>
      </c>
      <c r="U94">
        <v>1107.4395340000001</v>
      </c>
      <c r="V94">
        <v>1091.421869</v>
      </c>
      <c r="W94">
        <v>1054.5126150000001</v>
      </c>
      <c r="X94">
        <v>1054.1686090000001</v>
      </c>
      <c r="Y94">
        <v>1048.382591</v>
      </c>
      <c r="Z94">
        <v>1044.888099</v>
      </c>
      <c r="AA94">
        <v>1013.289521</v>
      </c>
      <c r="AB94">
        <v>1000.285164</v>
      </c>
      <c r="AC94">
        <v>993.81056149999995</v>
      </c>
      <c r="AD94">
        <v>993.7972532</v>
      </c>
      <c r="AE94">
        <v>1002.857027</v>
      </c>
      <c r="AF94">
        <v>1003.0834</v>
      </c>
      <c r="AG94">
        <v>1005.678935</v>
      </c>
      <c r="AH94">
        <v>1009.355869</v>
      </c>
      <c r="AI94">
        <v>1013.5450499999999</v>
      </c>
      <c r="AJ94">
        <v>1018.218207</v>
      </c>
      <c r="AK94">
        <v>1023.080748</v>
      </c>
    </row>
    <row r="95" spans="1:37" x14ac:dyDescent="0.25">
      <c r="A95" t="s">
        <v>242</v>
      </c>
      <c r="B95">
        <v>23.019175390000001</v>
      </c>
      <c r="C95">
        <v>23.297063080000001</v>
      </c>
      <c r="D95">
        <v>23.590744600000001</v>
      </c>
      <c r="E95">
        <v>23.899472320000001</v>
      </c>
      <c r="F95">
        <v>24.221434200000001</v>
      </c>
      <c r="G95">
        <v>24.554450859999999</v>
      </c>
      <c r="H95">
        <v>25.079582340000002</v>
      </c>
      <c r="I95">
        <v>25.52051754</v>
      </c>
      <c r="J95">
        <v>25.92104264</v>
      </c>
      <c r="K95">
        <v>26.305232010000001</v>
      </c>
      <c r="L95">
        <v>26.686408780000001</v>
      </c>
      <c r="M95">
        <v>27.070631379999998</v>
      </c>
      <c r="N95">
        <v>27.45904011</v>
      </c>
      <c r="O95">
        <v>27.856294869999999</v>
      </c>
      <c r="P95">
        <v>28.262281699999999</v>
      </c>
      <c r="Q95">
        <v>28.6732391</v>
      </c>
      <c r="R95">
        <v>29.689866949999999</v>
      </c>
      <c r="S95">
        <v>30.355444179999999</v>
      </c>
      <c r="T95">
        <v>30.88742031</v>
      </c>
      <c r="U95">
        <v>31.376031879999999</v>
      </c>
      <c r="V95">
        <v>31.849557480000001</v>
      </c>
      <c r="W95">
        <v>32.31591659</v>
      </c>
      <c r="X95">
        <v>32.781532230000003</v>
      </c>
      <c r="Y95">
        <v>33.244881509999999</v>
      </c>
      <c r="Z95">
        <v>33.704307669999999</v>
      </c>
      <c r="AA95">
        <v>34.153726339999999</v>
      </c>
      <c r="AB95">
        <v>34.584415530000001</v>
      </c>
      <c r="AC95">
        <v>35.017722319999997</v>
      </c>
      <c r="AD95">
        <v>35.448597700000001</v>
      </c>
      <c r="AE95">
        <v>35.876843880000003</v>
      </c>
      <c r="AF95">
        <v>36.60817179</v>
      </c>
      <c r="AG95">
        <v>36.047886589999997</v>
      </c>
      <c r="AH95">
        <v>36.074989960000003</v>
      </c>
      <c r="AI95">
        <v>36.319768910000001</v>
      </c>
      <c r="AJ95">
        <v>36.633656539999997</v>
      </c>
      <c r="AK95">
        <v>36.968571660000002</v>
      </c>
    </row>
    <row r="96" spans="1:37" x14ac:dyDescent="0.25">
      <c r="A96" t="s">
        <v>243</v>
      </c>
      <c r="B96">
        <v>15654.468940000001</v>
      </c>
      <c r="C96">
        <v>15841.340399999999</v>
      </c>
      <c r="D96">
        <v>16037.624040000001</v>
      </c>
      <c r="E96">
        <v>16242.80609</v>
      </c>
      <c r="F96">
        <v>16455.77809</v>
      </c>
      <c r="G96">
        <v>16675.312709999998</v>
      </c>
      <c r="H96">
        <v>16925.162769999999</v>
      </c>
      <c r="I96">
        <v>17174.973330000001</v>
      </c>
      <c r="J96">
        <v>17419.838810000001</v>
      </c>
      <c r="K96">
        <v>17660.71819</v>
      </c>
      <c r="L96">
        <v>17900.364229999999</v>
      </c>
      <c r="M96">
        <v>18139.72539</v>
      </c>
      <c r="N96">
        <v>18378.07116</v>
      </c>
      <c r="O96">
        <v>18619.090260000001</v>
      </c>
      <c r="P96">
        <v>18862.207869999998</v>
      </c>
      <c r="Q96">
        <v>19104.88567</v>
      </c>
      <c r="R96">
        <v>19346.01699</v>
      </c>
      <c r="S96">
        <v>19590.987209999999</v>
      </c>
      <c r="T96">
        <v>19838.578280000002</v>
      </c>
      <c r="U96">
        <v>20088.353319999998</v>
      </c>
      <c r="V96">
        <v>20339.349460000001</v>
      </c>
      <c r="W96">
        <v>20590.82157</v>
      </c>
      <c r="X96">
        <v>20846.238890000001</v>
      </c>
      <c r="Y96">
        <v>21103.450509999999</v>
      </c>
      <c r="Z96">
        <v>21361.766230000001</v>
      </c>
      <c r="AA96">
        <v>21616.710289999999</v>
      </c>
      <c r="AB96">
        <v>21872.120459999998</v>
      </c>
      <c r="AC96">
        <v>22129.070179999999</v>
      </c>
      <c r="AD96">
        <v>22387.060700000002</v>
      </c>
      <c r="AE96">
        <v>22647.670289999998</v>
      </c>
      <c r="AF96">
        <v>22907.625230000001</v>
      </c>
      <c r="AG96">
        <v>23166.927100000001</v>
      </c>
      <c r="AH96">
        <v>23425.798699999999</v>
      </c>
      <c r="AI96">
        <v>23684.58569</v>
      </c>
      <c r="AJ96">
        <v>23943.670150000002</v>
      </c>
      <c r="AK96">
        <v>24203.363130000002</v>
      </c>
    </row>
    <row r="97" spans="1:37" x14ac:dyDescent="0.25">
      <c r="A97" t="s">
        <v>244</v>
      </c>
      <c r="B97">
        <v>364071.47810000001</v>
      </c>
      <c r="C97">
        <v>368417.12160000001</v>
      </c>
      <c r="D97">
        <v>373007.91119999997</v>
      </c>
      <c r="E97">
        <v>377832.01280000003</v>
      </c>
      <c r="F97">
        <v>382853.90110000002</v>
      </c>
      <c r="G97">
        <v>388035.58630000002</v>
      </c>
      <c r="H97">
        <v>394141.50339999999</v>
      </c>
      <c r="I97">
        <v>400103.64929999999</v>
      </c>
      <c r="J97">
        <v>405867.68550000002</v>
      </c>
      <c r="K97">
        <v>411534.09100000001</v>
      </c>
      <c r="L97">
        <v>417220.17690000002</v>
      </c>
      <c r="M97">
        <v>422959.51089999999</v>
      </c>
      <c r="N97">
        <v>428727.54889999999</v>
      </c>
      <c r="O97">
        <v>434640.86690000002</v>
      </c>
      <c r="P97">
        <v>440662.54430000001</v>
      </c>
      <c r="Q97">
        <v>446703.59210000001</v>
      </c>
      <c r="R97">
        <v>452731.15779999999</v>
      </c>
      <c r="S97">
        <v>458917.44160000002</v>
      </c>
      <c r="T97">
        <v>465196.87109999999</v>
      </c>
      <c r="U97">
        <v>471545.91879999998</v>
      </c>
      <c r="V97">
        <v>477926.49690000003</v>
      </c>
      <c r="W97">
        <v>484313.01860000001</v>
      </c>
      <c r="X97">
        <v>490814.02340000001</v>
      </c>
      <c r="Y97">
        <v>497342.712</v>
      </c>
      <c r="Z97">
        <v>503877.24430000002</v>
      </c>
      <c r="AA97">
        <v>510275.4866</v>
      </c>
      <c r="AB97">
        <v>516677.15259999997</v>
      </c>
      <c r="AC97">
        <v>523105.18329999998</v>
      </c>
      <c r="AD97">
        <v>529532.52099999995</v>
      </c>
      <c r="AE97">
        <v>536008.98259999999</v>
      </c>
      <c r="AF97">
        <v>542418.85660000006</v>
      </c>
      <c r="AG97">
        <v>548771.70970000001</v>
      </c>
      <c r="AH97">
        <v>555077.67760000005</v>
      </c>
      <c r="AI97">
        <v>561347.66949999996</v>
      </c>
      <c r="AJ97">
        <v>567591.98990000004</v>
      </c>
      <c r="AK97">
        <v>573817.86399999994</v>
      </c>
    </row>
    <row r="98" spans="1:37" x14ac:dyDescent="0.25">
      <c r="A98" t="s">
        <v>245</v>
      </c>
      <c r="B98">
        <v>17266.867999999999</v>
      </c>
      <c r="C98">
        <v>17526.746370000001</v>
      </c>
      <c r="D98">
        <v>17885.437389999999</v>
      </c>
      <c r="E98">
        <v>18338.71818</v>
      </c>
      <c r="F98">
        <v>18872.73072</v>
      </c>
      <c r="G98">
        <v>19473.915580000001</v>
      </c>
      <c r="H98">
        <v>20180.74337</v>
      </c>
      <c r="I98">
        <v>20932.232469999999</v>
      </c>
      <c r="J98">
        <v>21713.517250000001</v>
      </c>
      <c r="K98">
        <v>22521.0311</v>
      </c>
      <c r="L98">
        <v>23355.303609999999</v>
      </c>
      <c r="M98">
        <v>24214.08754</v>
      </c>
      <c r="N98">
        <v>25091.231039999999</v>
      </c>
      <c r="O98">
        <v>25991.861779999999</v>
      </c>
      <c r="P98">
        <v>26911.479670000001</v>
      </c>
      <c r="Q98">
        <v>27840.24036</v>
      </c>
      <c r="R98">
        <v>28772.767650000002</v>
      </c>
      <c r="S98">
        <v>29717.91043</v>
      </c>
      <c r="T98">
        <v>30669.267950000001</v>
      </c>
      <c r="U98">
        <v>31623.65928</v>
      </c>
      <c r="V98">
        <v>32577.24179</v>
      </c>
      <c r="W98">
        <v>33524.61535</v>
      </c>
      <c r="X98">
        <v>34473.697339999999</v>
      </c>
      <c r="Y98">
        <v>35417.081919999997</v>
      </c>
      <c r="Z98">
        <v>36351.459470000002</v>
      </c>
      <c r="AA98">
        <v>37262.942920000001</v>
      </c>
      <c r="AB98">
        <v>38159.488899999997</v>
      </c>
      <c r="AC98">
        <v>39042.670769999997</v>
      </c>
      <c r="AD98">
        <v>39910.594940000003</v>
      </c>
      <c r="AE98">
        <v>40766.567450000002</v>
      </c>
      <c r="AF98">
        <v>41601.104339999998</v>
      </c>
      <c r="AG98">
        <v>42413.109519999998</v>
      </c>
      <c r="AH98">
        <v>43202.265350000001</v>
      </c>
      <c r="AI98">
        <v>43968.673029999998</v>
      </c>
      <c r="AJ98">
        <v>44712.74149</v>
      </c>
      <c r="AK98">
        <v>45434.886259999999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3.1175765019120227E-2</v>
      </c>
      <c r="D2">
        <v>8.5483451639256636E-2</v>
      </c>
      <c r="E2">
        <v>0.15783639942430483</v>
      </c>
      <c r="F2">
        <v>0.24392276082372266</v>
      </c>
      <c r="G2">
        <v>0.33998568364188575</v>
      </c>
      <c r="H2">
        <v>1.2786214762519732</v>
      </c>
      <c r="I2">
        <v>1.433956935027525</v>
      </c>
      <c r="J2">
        <v>1.6026689621840173</v>
      </c>
      <c r="K2">
        <v>1.7407667486170952</v>
      </c>
      <c r="L2">
        <v>1.8818550143615331</v>
      </c>
      <c r="M2">
        <v>1.9872685662096101</v>
      </c>
      <c r="N2">
        <v>2.0270843701565733</v>
      </c>
      <c r="O2">
        <v>2.1293224240732433</v>
      </c>
      <c r="P2">
        <v>2.1958251465648448</v>
      </c>
      <c r="Q2">
        <v>2.187602550720058</v>
      </c>
      <c r="R2">
        <v>2.1249801265263768</v>
      </c>
      <c r="S2">
        <v>2.1668848653836781</v>
      </c>
      <c r="T2">
        <v>2.1728820399394166</v>
      </c>
      <c r="U2">
        <v>2.181611806801631</v>
      </c>
      <c r="V2">
        <v>2.1759004321114217</v>
      </c>
      <c r="W2">
        <v>2.152639053129568</v>
      </c>
      <c r="X2">
        <v>2.2197595093994549</v>
      </c>
      <c r="Y2">
        <v>2.2547863931415835</v>
      </c>
      <c r="Z2">
        <v>2.2997086520386789</v>
      </c>
      <c r="AA2">
        <v>2.2462906438032615</v>
      </c>
      <c r="AB2">
        <v>2.2713363719790935</v>
      </c>
      <c r="AC2">
        <v>2.3156521330880864</v>
      </c>
      <c r="AD2">
        <v>2.3602890179814873</v>
      </c>
      <c r="AE2">
        <v>2.4532427783285904</v>
      </c>
      <c r="AF2">
        <v>2.4935662574346207</v>
      </c>
      <c r="AG2">
        <v>2.5380151727834699</v>
      </c>
      <c r="AH2">
        <v>2.5782935966089937</v>
      </c>
      <c r="AI2">
        <v>2.6145930578965526</v>
      </c>
      <c r="AJ2">
        <v>2.6475882066985257</v>
      </c>
      <c r="AK2">
        <v>2.6770083683224533</v>
      </c>
    </row>
    <row r="3" spans="1:37" x14ac:dyDescent="0.25">
      <c r="A3" t="s">
        <v>247</v>
      </c>
      <c r="B3">
        <v>0</v>
      </c>
      <c r="C3">
        <v>1.0804499821537306E-2</v>
      </c>
      <c r="D3">
        <v>3.8474622156692284E-2</v>
      </c>
      <c r="E3">
        <v>8.4459714608597913E-2</v>
      </c>
      <c r="F3">
        <v>0.1472308636039088</v>
      </c>
      <c r="G3">
        <v>0.22368993497106082</v>
      </c>
      <c r="H3">
        <v>0.76798225860383873</v>
      </c>
      <c r="I3">
        <v>1.2280285791718359</v>
      </c>
      <c r="J3">
        <v>1.5661674237918755</v>
      </c>
      <c r="K3">
        <v>1.798081869577195</v>
      </c>
      <c r="L3">
        <v>1.9696649948208744</v>
      </c>
      <c r="M3">
        <v>2.0843295584331845</v>
      </c>
      <c r="N3">
        <v>2.1247584422222854</v>
      </c>
      <c r="O3">
        <v>2.1641826797383246</v>
      </c>
      <c r="P3">
        <v>2.1863805664508629</v>
      </c>
      <c r="Q3">
        <v>2.1537932265035531</v>
      </c>
      <c r="R3">
        <v>2.0605872788948876</v>
      </c>
      <c r="S3">
        <v>1.9993894342971164</v>
      </c>
      <c r="T3">
        <v>1.9394574430292133</v>
      </c>
      <c r="U3">
        <v>1.8831052270299686</v>
      </c>
      <c r="V3">
        <v>1.8250163389753826</v>
      </c>
      <c r="W3">
        <v>1.7556744403570246</v>
      </c>
      <c r="X3">
        <v>1.7393018984557695</v>
      </c>
      <c r="Y3">
        <v>1.7386415074980288</v>
      </c>
      <c r="Z3">
        <v>1.7531379503468836</v>
      </c>
      <c r="AA3">
        <v>1.7162243894881524</v>
      </c>
      <c r="AB3">
        <v>1.6971676072625508</v>
      </c>
      <c r="AC3">
        <v>1.7039304012095524</v>
      </c>
      <c r="AD3">
        <v>1.7282520609191332</v>
      </c>
      <c r="AE3">
        <v>1.7861946600135958</v>
      </c>
      <c r="AF3">
        <v>1.8398024032388216</v>
      </c>
      <c r="AG3">
        <v>1.8895686708326309</v>
      </c>
      <c r="AH3">
        <v>1.9352921439291126</v>
      </c>
      <c r="AI3">
        <v>1.9761851204324721</v>
      </c>
      <c r="AJ3">
        <v>2.0122829584556134</v>
      </c>
      <c r="AK3">
        <v>2.043558947598334</v>
      </c>
    </row>
    <row r="4" spans="1:37" x14ac:dyDescent="0.25">
      <c r="A4" t="s">
        <v>71</v>
      </c>
      <c r="B4">
        <v>0</v>
      </c>
      <c r="C4">
        <v>2.9669900000008056</v>
      </c>
      <c r="D4">
        <v>10.594600000000355</v>
      </c>
      <c r="E4">
        <v>23.328029999996943</v>
      </c>
      <c r="F4">
        <v>40.800130000003264</v>
      </c>
      <c r="G4">
        <v>62.207310000001598</v>
      </c>
      <c r="H4">
        <v>214.36470999999801</v>
      </c>
      <c r="I4">
        <v>344.0881100000006</v>
      </c>
      <c r="J4">
        <v>440.54472000000169</v>
      </c>
      <c r="K4">
        <v>507.77050999999847</v>
      </c>
      <c r="L4">
        <v>558.41877999999997</v>
      </c>
      <c r="M4">
        <v>593.25111000000106</v>
      </c>
      <c r="N4">
        <v>607.12071999999898</v>
      </c>
      <c r="O4">
        <v>620.7799300000006</v>
      </c>
      <c r="P4">
        <v>629.54914999999892</v>
      </c>
      <c r="Q4">
        <v>622.5112700000027</v>
      </c>
      <c r="R4">
        <v>597.79181000000244</v>
      </c>
      <c r="S4">
        <v>582.16347999999925</v>
      </c>
      <c r="T4">
        <v>566.74227000000246</v>
      </c>
      <c r="U4">
        <v>552.20831999999791</v>
      </c>
      <c r="V4">
        <v>537.0056399999994</v>
      </c>
      <c r="W4">
        <v>518.31732999999804</v>
      </c>
      <c r="X4">
        <v>515.13119999999981</v>
      </c>
      <c r="Y4">
        <v>516.52491000000009</v>
      </c>
      <c r="Z4">
        <v>522.37090000000171</v>
      </c>
      <c r="AA4">
        <v>512.81338000000324</v>
      </c>
      <c r="AB4">
        <v>508.47789000000193</v>
      </c>
      <c r="AC4">
        <v>511.80046999999831</v>
      </c>
      <c r="AD4">
        <v>520.35416000000259</v>
      </c>
      <c r="AE4">
        <v>539.02508000000307</v>
      </c>
      <c r="AF4">
        <v>556.40327999999863</v>
      </c>
      <c r="AG4">
        <v>572.63144999999713</v>
      </c>
      <c r="AH4">
        <v>587.64449999999852</v>
      </c>
      <c r="AI4">
        <v>601.20026000000144</v>
      </c>
      <c r="AJ4">
        <v>613.30669999999736</v>
      </c>
      <c r="AK4">
        <v>623.95300999999745</v>
      </c>
    </row>
    <row r="5" spans="1:37" x14ac:dyDescent="0.25">
      <c r="A5" t="s">
        <v>248</v>
      </c>
      <c r="B5">
        <v>0</v>
      </c>
      <c r="C5">
        <v>3.8907409550636984E-2</v>
      </c>
      <c r="D5">
        <v>0.11050839626787212</v>
      </c>
      <c r="E5">
        <v>0.20700910470741185</v>
      </c>
      <c r="F5">
        <v>0.3215889325666188</v>
      </c>
      <c r="G5">
        <v>0.44870597240358467</v>
      </c>
      <c r="H5">
        <v>1.4400109130112027</v>
      </c>
      <c r="I5">
        <v>1.7228016313186378</v>
      </c>
      <c r="J5">
        <v>1.9345873889820897</v>
      </c>
      <c r="K5">
        <v>2.1029901011221597</v>
      </c>
      <c r="L5">
        <v>2.2721027080223832</v>
      </c>
      <c r="M5">
        <v>2.4078115439413628</v>
      </c>
      <c r="N5">
        <v>2.4744802473687599</v>
      </c>
      <c r="O5">
        <v>2.6009230000755057</v>
      </c>
      <c r="P5">
        <v>2.6966976714424717</v>
      </c>
      <c r="Q5">
        <v>2.7111979378965367</v>
      </c>
      <c r="R5">
        <v>2.6616363060698811</v>
      </c>
      <c r="S5">
        <v>2.7180150619507293</v>
      </c>
      <c r="T5">
        <v>2.7466507120454953</v>
      </c>
      <c r="U5">
        <v>2.7756306767210637</v>
      </c>
      <c r="V5">
        <v>2.7876157750487351</v>
      </c>
      <c r="W5">
        <v>2.7806996328087807</v>
      </c>
      <c r="X5">
        <v>2.8651852295843883</v>
      </c>
      <c r="Y5">
        <v>2.9240120877513043</v>
      </c>
      <c r="Z5">
        <v>2.9899286717745444</v>
      </c>
      <c r="AA5">
        <v>2.9534148710517849</v>
      </c>
      <c r="AB5">
        <v>2.9887865822563198</v>
      </c>
      <c r="AC5">
        <v>3.0497549049674166</v>
      </c>
      <c r="AD5">
        <v>3.113294640476072</v>
      </c>
      <c r="AE5">
        <v>3.2298407932283002</v>
      </c>
      <c r="AF5">
        <v>3.2927112644754786</v>
      </c>
      <c r="AG5">
        <v>3.3541251462062771</v>
      </c>
      <c r="AH5">
        <v>3.4098042456749855</v>
      </c>
      <c r="AI5">
        <v>3.4604805890403822</v>
      </c>
      <c r="AJ5">
        <v>3.5070525979531864</v>
      </c>
      <c r="AK5">
        <v>3.5493398265788345</v>
      </c>
    </row>
    <row r="6" spans="1:37" x14ac:dyDescent="0.25">
      <c r="A6" t="s">
        <v>58</v>
      </c>
      <c r="B6">
        <v>0</v>
      </c>
      <c r="C6">
        <v>2.545637844435511E-2</v>
      </c>
      <c r="D6">
        <v>8.0446955974466938E-2</v>
      </c>
      <c r="E6">
        <v>0.16118296555109879</v>
      </c>
      <c r="F6">
        <v>0.26238719493079099</v>
      </c>
      <c r="G6">
        <v>0.37934335695224419</v>
      </c>
      <c r="H6">
        <v>0.83664062064499056</v>
      </c>
      <c r="I6">
        <v>1.1734128875250827</v>
      </c>
      <c r="J6">
        <v>1.4112884935420844</v>
      </c>
      <c r="K6">
        <v>1.5959739654635818</v>
      </c>
      <c r="L6">
        <v>1.7670264250723156</v>
      </c>
      <c r="M6">
        <v>1.9293079465919849</v>
      </c>
      <c r="N6">
        <v>2.0667827984599985</v>
      </c>
      <c r="O6">
        <v>2.2286379423510194</v>
      </c>
      <c r="P6">
        <v>2.3919761792057237</v>
      </c>
      <c r="Q6">
        <v>2.5251354216589306</v>
      </c>
      <c r="R6">
        <v>2.6191554514279014</v>
      </c>
      <c r="S6">
        <v>2.7476343801664305</v>
      </c>
      <c r="T6">
        <v>2.8759588748016096</v>
      </c>
      <c r="U6">
        <v>3.0017625344580079</v>
      </c>
      <c r="V6">
        <v>3.1184563657675746</v>
      </c>
      <c r="W6">
        <v>3.2196080670540583</v>
      </c>
      <c r="X6">
        <v>3.350661974636937</v>
      </c>
      <c r="Y6">
        <v>3.4771133229170914</v>
      </c>
      <c r="Z6">
        <v>3.5994657804875319</v>
      </c>
      <c r="AA6">
        <v>3.6766920506726919</v>
      </c>
      <c r="AB6">
        <v>3.7590733754263805</v>
      </c>
      <c r="AC6">
        <v>3.8494093118629946</v>
      </c>
      <c r="AD6">
        <v>3.9400047191836984</v>
      </c>
      <c r="AE6">
        <v>4.0488506983161532</v>
      </c>
      <c r="AF6">
        <v>4.1368850331846785</v>
      </c>
      <c r="AG6">
        <v>4.2111338442992308</v>
      </c>
      <c r="AH6">
        <v>4.2741456372958231</v>
      </c>
      <c r="AI6">
        <v>4.3276182643129379</v>
      </c>
      <c r="AJ6">
        <v>4.3730149977991406</v>
      </c>
      <c r="AK6">
        <v>4.4111017958614829</v>
      </c>
    </row>
    <row r="7" spans="1:37" x14ac:dyDescent="0.25">
      <c r="A7" t="s">
        <v>465</v>
      </c>
      <c r="B7">
        <v>0</v>
      </c>
      <c r="C7">
        <v>620.50499999988824</v>
      </c>
      <c r="D7">
        <v>1721.905999999959</v>
      </c>
      <c r="E7">
        <v>3218.5620000001509</v>
      </c>
      <c r="F7">
        <v>5036.4629999999888</v>
      </c>
      <c r="G7">
        <v>7109.089999999851</v>
      </c>
      <c r="H7">
        <v>27077.779000000097</v>
      </c>
      <c r="I7">
        <v>30757.086999999825</v>
      </c>
      <c r="J7">
        <v>34817.56799999997</v>
      </c>
      <c r="K7">
        <v>38303.713999999687</v>
      </c>
      <c r="L7">
        <v>41939.876999999862</v>
      </c>
      <c r="M7">
        <v>44857.021999999881</v>
      </c>
      <c r="N7">
        <v>46341.330999999773</v>
      </c>
      <c r="O7">
        <v>49300.338999999687</v>
      </c>
      <c r="P7">
        <v>51487.882999999914</v>
      </c>
      <c r="Q7">
        <v>51946.862999999896</v>
      </c>
      <c r="R7">
        <v>51098.87099999981</v>
      </c>
      <c r="S7">
        <v>52763.725000000093</v>
      </c>
      <c r="T7">
        <v>53573.825000000186</v>
      </c>
      <c r="U7">
        <v>54460.330000000075</v>
      </c>
      <c r="V7">
        <v>54991.090000000317</v>
      </c>
      <c r="W7">
        <v>55072.404000000097</v>
      </c>
      <c r="X7">
        <v>57482.140999999829</v>
      </c>
      <c r="Y7">
        <v>59094.461000000127</v>
      </c>
      <c r="Z7">
        <v>60992.268000000156</v>
      </c>
      <c r="AA7">
        <v>60279.936999999918</v>
      </c>
      <c r="AB7">
        <v>61664.739999999758</v>
      </c>
      <c r="AC7">
        <v>63594.655999999959</v>
      </c>
      <c r="AD7">
        <v>65561.80299999984</v>
      </c>
      <c r="AE7">
        <v>68915.102000000421</v>
      </c>
      <c r="AF7">
        <v>70833.32200000016</v>
      </c>
      <c r="AG7">
        <v>72897.600000000093</v>
      </c>
      <c r="AH7">
        <v>74871.779000000097</v>
      </c>
      <c r="AI7">
        <v>76758.501000000164</v>
      </c>
      <c r="AJ7">
        <v>78574.969000000041</v>
      </c>
      <c r="AK7">
        <v>80310.749000000302</v>
      </c>
    </row>
    <row r="8" spans="1:37" x14ac:dyDescent="0.25">
      <c r="A8" t="s">
        <v>466</v>
      </c>
      <c r="B8">
        <v>0</v>
      </c>
      <c r="C8">
        <v>1516.1630000001751</v>
      </c>
      <c r="D8">
        <v>4357.6450000000186</v>
      </c>
      <c r="E8">
        <v>8262.8840000000782</v>
      </c>
      <c r="F8">
        <v>12996.728000000119</v>
      </c>
      <c r="G8">
        <v>18363.560000000056</v>
      </c>
      <c r="H8">
        <v>59685.243999999948</v>
      </c>
      <c r="I8">
        <v>72321.411999999546</v>
      </c>
      <c r="J8">
        <v>82254.587999999523</v>
      </c>
      <c r="K8">
        <v>90562.930999999866</v>
      </c>
      <c r="L8">
        <v>99101.055000000633</v>
      </c>
      <c r="M8">
        <v>106365.90299999993</v>
      </c>
      <c r="N8">
        <v>110709.22000000067</v>
      </c>
      <c r="O8">
        <v>117851.85800000001</v>
      </c>
      <c r="P8">
        <v>123747.87900000066</v>
      </c>
      <c r="Q8">
        <v>125993.63399999961</v>
      </c>
      <c r="R8">
        <v>125256.54300000053</v>
      </c>
      <c r="S8">
        <v>129522.79200000037</v>
      </c>
      <c r="T8">
        <v>132530.1540000001</v>
      </c>
      <c r="U8">
        <v>135600.04700000025</v>
      </c>
      <c r="V8">
        <v>137874.1269999994</v>
      </c>
      <c r="W8">
        <v>139224.33999999985</v>
      </c>
      <c r="X8">
        <v>145204.51099999994</v>
      </c>
      <c r="Y8">
        <v>149976.57500000019</v>
      </c>
      <c r="Z8">
        <v>155191.70100000035</v>
      </c>
      <c r="AA8">
        <v>155110.04899999965</v>
      </c>
      <c r="AB8">
        <v>158804.18499999959</v>
      </c>
      <c r="AC8">
        <v>163918.06099999975</v>
      </c>
      <c r="AD8">
        <v>169247.88100000005</v>
      </c>
      <c r="AE8">
        <v>177572.14900000021</v>
      </c>
      <c r="AF8">
        <v>183059.58899999969</v>
      </c>
      <c r="AG8">
        <v>188548.22599999979</v>
      </c>
      <c r="AH8">
        <v>193794.39599999972</v>
      </c>
      <c r="AI8">
        <v>198832.03100000042</v>
      </c>
      <c r="AJ8">
        <v>203706.53000000026</v>
      </c>
      <c r="AK8">
        <v>208401.86199999973</v>
      </c>
    </row>
    <row r="9" spans="1:37" x14ac:dyDescent="0.25">
      <c r="A9" t="s">
        <v>467</v>
      </c>
      <c r="B9">
        <v>0</v>
      </c>
      <c r="C9">
        <v>121.71840000001248</v>
      </c>
      <c r="D9">
        <v>389.26850000000559</v>
      </c>
      <c r="E9">
        <v>789.59250000002794</v>
      </c>
      <c r="F9">
        <v>1301.6719999999623</v>
      </c>
      <c r="G9">
        <v>1906.150100000028</v>
      </c>
      <c r="H9">
        <v>4258.7801000000327</v>
      </c>
      <c r="I9">
        <v>6051.311400000006</v>
      </c>
      <c r="J9">
        <v>7373.6147000000346</v>
      </c>
      <c r="K9">
        <v>8448.1288999998942</v>
      </c>
      <c r="L9">
        <v>9476.4775999999838</v>
      </c>
      <c r="M9">
        <v>10482.666399999987</v>
      </c>
      <c r="N9">
        <v>11377</v>
      </c>
      <c r="O9">
        <v>12428.871399999945</v>
      </c>
      <c r="P9">
        <v>13514.631700000027</v>
      </c>
      <c r="Q9">
        <v>14453.788899999927</v>
      </c>
      <c r="R9">
        <v>15187.974200000055</v>
      </c>
      <c r="S9">
        <v>16140.860899999971</v>
      </c>
      <c r="T9">
        <v>17114.425400000066</v>
      </c>
      <c r="U9">
        <v>18094.434299999964</v>
      </c>
      <c r="V9">
        <v>19040.042400000035</v>
      </c>
      <c r="W9">
        <v>19909.216599999927</v>
      </c>
      <c r="X9">
        <v>20982.691200000001</v>
      </c>
      <c r="Y9">
        <v>22048.464399999939</v>
      </c>
      <c r="Z9">
        <v>23108.370400000014</v>
      </c>
      <c r="AA9">
        <v>23894.494999999995</v>
      </c>
      <c r="AB9">
        <v>24726.606800000067</v>
      </c>
      <c r="AC9">
        <v>25624.275499999989</v>
      </c>
      <c r="AD9">
        <v>26537.399399999995</v>
      </c>
      <c r="AE9">
        <v>27588.53760000004</v>
      </c>
      <c r="AF9">
        <v>28512.763500000001</v>
      </c>
      <c r="AG9">
        <v>29354.229400000069</v>
      </c>
      <c r="AH9">
        <v>30127.787100000074</v>
      </c>
      <c r="AI9">
        <v>30843.093700000085</v>
      </c>
      <c r="AJ9">
        <v>31508.683699999936</v>
      </c>
      <c r="AK9">
        <v>32128.460599999991</v>
      </c>
    </row>
    <row r="10" spans="1:37" x14ac:dyDescent="0.25">
      <c r="A10" t="s">
        <v>249</v>
      </c>
      <c r="B10">
        <v>0</v>
      </c>
      <c r="C10">
        <v>7.9381074212347968E-3</v>
      </c>
      <c r="D10">
        <v>2.5205394646121704E-2</v>
      </c>
      <c r="E10">
        <v>5.0810674481716056E-2</v>
      </c>
      <c r="F10">
        <v>8.2864965008910829E-2</v>
      </c>
      <c r="G10">
        <v>0.11919687297581305</v>
      </c>
      <c r="H10">
        <v>0.33179953430260145</v>
      </c>
      <c r="I10">
        <v>0.47286339204601902</v>
      </c>
      <c r="J10">
        <v>0.55987650806144096</v>
      </c>
      <c r="K10">
        <v>0.60338686251075746</v>
      </c>
      <c r="L10">
        <v>0.62136047825809282</v>
      </c>
      <c r="M10">
        <v>0.61790252938176415</v>
      </c>
      <c r="N10">
        <v>0.58962803823208176</v>
      </c>
      <c r="O10">
        <v>0.56420133489818447</v>
      </c>
      <c r="P10">
        <v>0.53435719183851926</v>
      </c>
      <c r="Q10">
        <v>0.48761829862298267</v>
      </c>
      <c r="R10">
        <v>0.42277189841106733</v>
      </c>
      <c r="S10">
        <v>0.37625967993681897</v>
      </c>
      <c r="T10">
        <v>0.33435710355540493</v>
      </c>
      <c r="U10">
        <v>0.29811085935664838</v>
      </c>
      <c r="V10">
        <v>0.2640697598771391</v>
      </c>
      <c r="W10">
        <v>0.23024325157474657</v>
      </c>
      <c r="X10">
        <v>0.21871879439829822</v>
      </c>
      <c r="Y10">
        <v>0.21337571973436553</v>
      </c>
      <c r="Z10">
        <v>0.21432076026672853</v>
      </c>
      <c r="AA10">
        <v>0.19768442749459325</v>
      </c>
      <c r="AB10">
        <v>0.19075528659535657</v>
      </c>
      <c r="AC10">
        <v>0.19447600109427921</v>
      </c>
      <c r="AD10">
        <v>0.20472148006798196</v>
      </c>
      <c r="AE10">
        <v>0.22941165198624436</v>
      </c>
      <c r="AF10">
        <v>0.24916224018964872</v>
      </c>
      <c r="AG10">
        <v>0.26683875916040378</v>
      </c>
      <c r="AH10">
        <v>0.28213745017189318</v>
      </c>
      <c r="AI10">
        <v>0.29521420097411433</v>
      </c>
      <c r="AJ10">
        <v>0.30640938090802372</v>
      </c>
      <c r="AK10">
        <v>0.31591149405574281</v>
      </c>
    </row>
    <row r="11" spans="1:37" x14ac:dyDescent="0.25">
      <c r="A11" t="s">
        <v>250</v>
      </c>
      <c r="B11">
        <v>0</v>
      </c>
      <c r="C11">
        <v>1.1042071967204414E-2</v>
      </c>
      <c r="D11">
        <v>3.4977362576715798E-2</v>
      </c>
      <c r="E11">
        <v>7.0312873270039766E-2</v>
      </c>
      <c r="F11">
        <v>0.11448642996108038</v>
      </c>
      <c r="G11">
        <v>0.16473499456810536</v>
      </c>
      <c r="H11">
        <v>2.4169512716871733</v>
      </c>
      <c r="I11">
        <v>2.6498567327748468</v>
      </c>
      <c r="J11">
        <v>2.7253603190128706</v>
      </c>
      <c r="K11">
        <v>2.7822542489839286</v>
      </c>
      <c r="L11">
        <v>2.8916254164682353</v>
      </c>
      <c r="M11">
        <v>2.9369757791185336</v>
      </c>
      <c r="N11">
        <v>2.8201810546055972</v>
      </c>
      <c r="O11">
        <v>2.8878284510645225</v>
      </c>
      <c r="P11">
        <v>2.8714092594864127</v>
      </c>
      <c r="Q11">
        <v>2.6458469376302141</v>
      </c>
      <c r="R11">
        <v>2.2816382378796574</v>
      </c>
      <c r="S11">
        <v>2.2420183217927381</v>
      </c>
      <c r="T11">
        <v>2.1154461090795218</v>
      </c>
      <c r="U11">
        <v>1.993133499768085</v>
      </c>
      <c r="V11">
        <v>1.8276790640890717</v>
      </c>
      <c r="W11">
        <v>1.6308707895073438</v>
      </c>
      <c r="X11">
        <v>1.6870958158560878</v>
      </c>
      <c r="Y11">
        <v>1.6588693494002493</v>
      </c>
      <c r="Z11">
        <v>1.6520687326784245</v>
      </c>
      <c r="AA11">
        <v>1.3815323806297242</v>
      </c>
      <c r="AB11">
        <v>1.3389896745456431</v>
      </c>
      <c r="AC11">
        <v>1.3618385290772306</v>
      </c>
      <c r="AD11">
        <v>1.3835083810118221</v>
      </c>
      <c r="AE11">
        <v>1.5551693547836587</v>
      </c>
      <c r="AF11">
        <v>1.5641246271954623</v>
      </c>
      <c r="AG11">
        <v>1.5850938855962449</v>
      </c>
      <c r="AH11">
        <v>1.6019814286956535</v>
      </c>
      <c r="AI11">
        <v>1.6155035391716588</v>
      </c>
      <c r="AJ11">
        <v>1.6268823837263247</v>
      </c>
      <c r="AK11">
        <v>1.6345966686269753</v>
      </c>
    </row>
    <row r="12" spans="1:37" x14ac:dyDescent="0.25">
      <c r="A12" t="s">
        <v>251</v>
      </c>
      <c r="B12">
        <v>0</v>
      </c>
      <c r="C12">
        <v>1.020955503019394E-2</v>
      </c>
      <c r="D12">
        <v>2.9138923235305647E-2</v>
      </c>
      <c r="E12">
        <v>5.4025640955090992E-2</v>
      </c>
      <c r="F12">
        <v>8.2337678510246981E-2</v>
      </c>
      <c r="G12">
        <v>0.11190470910866779</v>
      </c>
      <c r="H12">
        <v>0.21561670592293858</v>
      </c>
      <c r="I12">
        <v>0.26408556135730787</v>
      </c>
      <c r="J12">
        <v>0.2757988845600412</v>
      </c>
      <c r="K12">
        <v>0.26168917813012005</v>
      </c>
      <c r="L12">
        <v>0.23271076489532749</v>
      </c>
      <c r="M12">
        <v>0.19192571407729009</v>
      </c>
      <c r="N12">
        <v>0.13966117820143342</v>
      </c>
      <c r="O12">
        <v>9.0927022652942391E-2</v>
      </c>
      <c r="P12">
        <v>4.1594575971881653E-2</v>
      </c>
      <c r="Q12">
        <v>-1.2108562569645986E-2</v>
      </c>
      <c r="R12">
        <v>-6.9632717465484273E-2</v>
      </c>
      <c r="S12">
        <v>-0.11066983184960799</v>
      </c>
      <c r="T12">
        <v>-0.14417311045507031</v>
      </c>
      <c r="U12">
        <v>-0.16990223638405633</v>
      </c>
      <c r="V12">
        <v>-0.18952448364462082</v>
      </c>
      <c r="W12">
        <v>-0.20370960748820055</v>
      </c>
      <c r="X12">
        <v>-0.2026058868251468</v>
      </c>
      <c r="Y12">
        <v>-0.19643147836266861</v>
      </c>
      <c r="Z12">
        <v>-0.18537703558347829</v>
      </c>
      <c r="AA12">
        <v>-0.18021720212300085</v>
      </c>
      <c r="AB12">
        <v>-0.16721580149876569</v>
      </c>
      <c r="AC12">
        <v>-0.14763440573168918</v>
      </c>
      <c r="AD12">
        <v>-0.12483901670126141</v>
      </c>
      <c r="AE12">
        <v>-9.5844069950268285E-2</v>
      </c>
      <c r="AF12">
        <v>-7.115013707079676E-2</v>
      </c>
      <c r="AG12">
        <v>-4.8790159397471555E-2</v>
      </c>
      <c r="AH12">
        <v>-2.8803702566793099E-2</v>
      </c>
      <c r="AI12">
        <v>-1.1144677531016445E-2</v>
      </c>
      <c r="AJ12">
        <v>4.3777860062377272E-3</v>
      </c>
      <c r="AK12">
        <v>1.7915096917442419E-2</v>
      </c>
    </row>
    <row r="13" spans="1:37" x14ac:dyDescent="0.25">
      <c r="A13" t="s">
        <v>252</v>
      </c>
      <c r="B13">
        <v>0</v>
      </c>
      <c r="C13">
        <v>2.6868742478103336E-2</v>
      </c>
      <c r="D13">
        <v>7.8119207532822976E-2</v>
      </c>
      <c r="E13">
        <v>0.14850039132461301</v>
      </c>
      <c r="F13">
        <v>0.23292448179650371</v>
      </c>
      <c r="G13">
        <v>0.32690574942135786</v>
      </c>
      <c r="H13">
        <v>4.3574110483437289</v>
      </c>
      <c r="I13">
        <v>4.5196164633101832</v>
      </c>
      <c r="J13">
        <v>4.5862676158150872</v>
      </c>
      <c r="K13">
        <v>4.6860987167662627</v>
      </c>
      <c r="L13">
        <v>4.9045668412853738</v>
      </c>
      <c r="M13">
        <v>5.0174313827385131</v>
      </c>
      <c r="N13">
        <v>4.8582641917775948</v>
      </c>
      <c r="O13">
        <v>5.0420560956642158</v>
      </c>
      <c r="P13">
        <v>5.0633390467808681</v>
      </c>
      <c r="Q13">
        <v>4.7232922968146518</v>
      </c>
      <c r="R13">
        <v>4.1611706915120505</v>
      </c>
      <c r="S13">
        <v>4.1799016828335533</v>
      </c>
      <c r="T13">
        <v>4.0131864930069705</v>
      </c>
      <c r="U13">
        <v>3.8519479494651732</v>
      </c>
      <c r="V13">
        <v>3.6099582926580442</v>
      </c>
      <c r="W13">
        <v>3.3127560821536894</v>
      </c>
      <c r="X13">
        <v>3.4551687350832916</v>
      </c>
      <c r="Y13">
        <v>3.4212154723111787</v>
      </c>
      <c r="Z13">
        <v>3.4243906070382302</v>
      </c>
      <c r="AA13">
        <v>2.9643541274482654</v>
      </c>
      <c r="AB13">
        <v>2.9246360135776195</v>
      </c>
      <c r="AC13">
        <v>2.9782265862923429</v>
      </c>
      <c r="AD13">
        <v>3.0172366791582972</v>
      </c>
      <c r="AE13">
        <v>3.3142374833309729</v>
      </c>
      <c r="AF13">
        <v>3.3112585320304699</v>
      </c>
      <c r="AG13">
        <v>3.3419597077671392</v>
      </c>
      <c r="AH13">
        <v>3.3667893109879277</v>
      </c>
      <c r="AI13">
        <v>3.3866193267779954</v>
      </c>
      <c r="AJ13">
        <v>3.4033573567170405</v>
      </c>
      <c r="AK13">
        <v>3.4141197778414956</v>
      </c>
    </row>
    <row r="14" spans="1:37" x14ac:dyDescent="0.25">
      <c r="A14" t="s">
        <v>253</v>
      </c>
      <c r="B14">
        <v>0</v>
      </c>
      <c r="C14">
        <v>1.0251924936977019E-2</v>
      </c>
      <c r="D14">
        <v>3.0961497599979459E-2</v>
      </c>
      <c r="E14">
        <v>6.0372729990687546E-2</v>
      </c>
      <c r="F14">
        <v>9.6065226368291512E-2</v>
      </c>
      <c r="G14">
        <v>0.13538378148609809</v>
      </c>
      <c r="H14">
        <v>0.49871234892695515</v>
      </c>
      <c r="I14">
        <v>0.60977250993106136</v>
      </c>
      <c r="J14">
        <v>0.66633016958903557</v>
      </c>
      <c r="K14">
        <v>0.68747966887450218</v>
      </c>
      <c r="L14">
        <v>0.69039903530014879</v>
      </c>
      <c r="M14">
        <v>0.66671088036869275</v>
      </c>
      <c r="N14">
        <v>0.60637290535565658</v>
      </c>
      <c r="O14">
        <v>0.56227366859626926</v>
      </c>
      <c r="P14">
        <v>0.50507995186541699</v>
      </c>
      <c r="Q14">
        <v>0.41678159015592353</v>
      </c>
      <c r="R14">
        <v>0.30550041701711272</v>
      </c>
      <c r="S14">
        <v>0.23972087564299027</v>
      </c>
      <c r="T14">
        <v>0.17128627982074818</v>
      </c>
      <c r="U14">
        <v>0.11051677129672033</v>
      </c>
      <c r="V14">
        <v>5.1297942413541797E-2</v>
      </c>
      <c r="W14">
        <v>-6.454737122130183E-3</v>
      </c>
      <c r="X14">
        <v>-2.1682583977011838E-2</v>
      </c>
      <c r="Y14">
        <v>-3.7780808249854303E-2</v>
      </c>
      <c r="Z14">
        <v>-4.4744709700783591E-2</v>
      </c>
      <c r="AA14">
        <v>-8.5194313284053802E-2</v>
      </c>
      <c r="AB14">
        <v>-9.4824901087930957E-2</v>
      </c>
      <c r="AC14">
        <v>-8.964040681970209E-2</v>
      </c>
      <c r="AD14">
        <v>-7.9137808595219905E-2</v>
      </c>
      <c r="AE14">
        <v>-4.4443463273191597E-2</v>
      </c>
      <c r="AF14">
        <v>-2.8071950054031625E-2</v>
      </c>
      <c r="AG14">
        <v>-1.1591240018016258E-2</v>
      </c>
      <c r="AH14">
        <v>2.871786508262808E-3</v>
      </c>
      <c r="AI14">
        <v>1.5149037965445089E-2</v>
      </c>
      <c r="AJ14">
        <v>2.5409815836097138E-2</v>
      </c>
      <c r="AK14">
        <v>3.3581231338097872E-2</v>
      </c>
    </row>
    <row r="15" spans="1:37" x14ac:dyDescent="0.25">
      <c r="A15" t="s">
        <v>254</v>
      </c>
      <c r="B15">
        <v>0</v>
      </c>
      <c r="C15">
        <v>2.431048948634551E-2</v>
      </c>
      <c r="D15">
        <v>6.786181308813255E-2</v>
      </c>
      <c r="E15">
        <v>0.12479994631158231</v>
      </c>
      <c r="F15">
        <v>0.19021715071609879</v>
      </c>
      <c r="G15">
        <v>0.26007165503294516</v>
      </c>
      <c r="H15">
        <v>1.2422434464254062</v>
      </c>
      <c r="I15">
        <v>1.3739158837285048</v>
      </c>
      <c r="J15">
        <v>1.4359085063081922</v>
      </c>
      <c r="K15">
        <v>1.4731503677497759</v>
      </c>
      <c r="L15">
        <v>1.5166286541818286</v>
      </c>
      <c r="M15">
        <v>1.5228640625580159</v>
      </c>
      <c r="N15">
        <v>1.4559695217811752</v>
      </c>
      <c r="O15">
        <v>1.4608545127968053</v>
      </c>
      <c r="P15">
        <v>1.4298265741301552</v>
      </c>
      <c r="Q15">
        <v>1.3147131686081837</v>
      </c>
      <c r="R15">
        <v>1.1457345597763791</v>
      </c>
      <c r="S15">
        <v>1.1123980230708819</v>
      </c>
      <c r="T15">
        <v>1.0482180468396551</v>
      </c>
      <c r="U15">
        <v>0.99225715001836079</v>
      </c>
      <c r="V15">
        <v>0.92496411733360429</v>
      </c>
      <c r="W15">
        <v>0.85056167080643785</v>
      </c>
      <c r="X15">
        <v>0.88452596266872519</v>
      </c>
      <c r="Y15">
        <v>0.88883338459486705</v>
      </c>
      <c r="Z15">
        <v>0.90628230777862751</v>
      </c>
      <c r="AA15">
        <v>0.819374130577466</v>
      </c>
      <c r="AB15">
        <v>0.82748801513985448</v>
      </c>
      <c r="AC15">
        <v>0.86362886122399729</v>
      </c>
      <c r="AD15">
        <v>0.90139709375620658</v>
      </c>
      <c r="AE15">
        <v>1.0011981236425438</v>
      </c>
      <c r="AF15">
        <v>1.0349592925428031</v>
      </c>
      <c r="AG15">
        <v>1.073033294287562</v>
      </c>
      <c r="AH15">
        <v>1.1076227131971095</v>
      </c>
      <c r="AI15">
        <v>1.1389406016442338</v>
      </c>
      <c r="AJ15">
        <v>1.1675360128602374</v>
      </c>
      <c r="AK15">
        <v>1.1929177355175513</v>
      </c>
    </row>
    <row r="16" spans="1:37" x14ac:dyDescent="0.25">
      <c r="A16" t="s">
        <v>255</v>
      </c>
      <c r="B16">
        <v>0</v>
      </c>
      <c r="C16">
        <v>1.9276440114079918E-2</v>
      </c>
      <c r="D16">
        <v>5.4871931169153676E-2</v>
      </c>
      <c r="E16">
        <v>0.10219156436537258</v>
      </c>
      <c r="F16">
        <v>0.15700055278233815</v>
      </c>
      <c r="G16">
        <v>0.21563298659221797</v>
      </c>
      <c r="H16">
        <v>1.7519395155563666</v>
      </c>
      <c r="I16">
        <v>1.8306336337040596</v>
      </c>
      <c r="J16">
        <v>1.8545046117826036</v>
      </c>
      <c r="K16">
        <v>1.8733808957629439</v>
      </c>
      <c r="L16">
        <v>1.9220045527557073</v>
      </c>
      <c r="M16">
        <v>1.9197260833519358</v>
      </c>
      <c r="N16">
        <v>1.8075470804050475</v>
      </c>
      <c r="O16">
        <v>1.8211532047751611</v>
      </c>
      <c r="P16">
        <v>1.7731898012773861</v>
      </c>
      <c r="Q16">
        <v>1.5907256461062946</v>
      </c>
      <c r="R16">
        <v>1.3279221253292395</v>
      </c>
      <c r="S16">
        <v>1.2899809713248223</v>
      </c>
      <c r="T16">
        <v>1.1897056166389586</v>
      </c>
      <c r="U16">
        <v>1.0991541521109038</v>
      </c>
      <c r="V16">
        <v>0.98612506561126523</v>
      </c>
      <c r="W16">
        <v>0.85974931911814156</v>
      </c>
      <c r="X16">
        <v>0.90650944925076971</v>
      </c>
      <c r="Y16">
        <v>0.89344408568212685</v>
      </c>
      <c r="Z16">
        <v>0.89944277107072423</v>
      </c>
      <c r="AA16">
        <v>0.73466194867513046</v>
      </c>
      <c r="AB16">
        <v>0.73157460354122961</v>
      </c>
      <c r="AC16">
        <v>0.76708777944978213</v>
      </c>
      <c r="AD16">
        <v>0.7997244329961184</v>
      </c>
      <c r="AE16">
        <v>0.93109285579013878</v>
      </c>
      <c r="AF16">
        <v>0.94979877260332746</v>
      </c>
      <c r="AG16">
        <v>0.98031872346093785</v>
      </c>
      <c r="AH16">
        <v>1.007332838205266</v>
      </c>
      <c r="AI16">
        <v>1.0308673304623595</v>
      </c>
      <c r="AJ16">
        <v>1.0515927985954798</v>
      </c>
      <c r="AK16">
        <v>1.0685001236368175</v>
      </c>
    </row>
    <row r="17" spans="1:37" x14ac:dyDescent="0.25">
      <c r="A17" t="s">
        <v>256</v>
      </c>
      <c r="B17">
        <v>0</v>
      </c>
      <c r="C17">
        <v>1.2126955597913103E-2</v>
      </c>
      <c r="D17">
        <v>3.6345093055212274E-2</v>
      </c>
      <c r="E17">
        <v>7.0732325878997138E-2</v>
      </c>
      <c r="F17">
        <v>0.11284936630222564</v>
      </c>
      <c r="G17">
        <v>0.16012753433256588</v>
      </c>
      <c r="H17">
        <v>0.42649650988555443</v>
      </c>
      <c r="I17">
        <v>0.56862591820154851</v>
      </c>
      <c r="J17">
        <v>0.66053489172201996</v>
      </c>
      <c r="K17">
        <v>0.71286959607130829</v>
      </c>
      <c r="L17">
        <v>0.74240784274273164</v>
      </c>
      <c r="M17">
        <v>0.74879853236895499</v>
      </c>
      <c r="N17">
        <v>0.72637427326114334</v>
      </c>
      <c r="O17">
        <v>0.70996237006186735</v>
      </c>
      <c r="P17">
        <v>0.68547148957471826</v>
      </c>
      <c r="Q17">
        <v>0.63939694879966424</v>
      </c>
      <c r="R17">
        <v>0.57326694611132822</v>
      </c>
      <c r="S17">
        <v>0.53285080342644342</v>
      </c>
      <c r="T17">
        <v>0.49399609122657839</v>
      </c>
      <c r="U17">
        <v>0.46095559444210288</v>
      </c>
      <c r="V17">
        <v>0.42964071055877628</v>
      </c>
      <c r="W17">
        <v>0.39865310450764024</v>
      </c>
      <c r="X17">
        <v>0.39558270171025089</v>
      </c>
      <c r="Y17">
        <v>0.39614346148431068</v>
      </c>
      <c r="Z17">
        <v>0.40375037358160171</v>
      </c>
      <c r="AA17">
        <v>0.38911355835293815</v>
      </c>
      <c r="AB17">
        <v>0.39032176766273796</v>
      </c>
      <c r="AC17">
        <v>0.4028032915724733</v>
      </c>
      <c r="AD17">
        <v>0.42099449220924789</v>
      </c>
      <c r="AE17">
        <v>0.45598238602346797</v>
      </c>
      <c r="AF17">
        <v>0.48183040733904559</v>
      </c>
      <c r="AG17">
        <v>0.50615986296040916</v>
      </c>
      <c r="AH17">
        <v>0.52793818125547176</v>
      </c>
      <c r="AI17">
        <v>0.54714684249743684</v>
      </c>
      <c r="AJ17">
        <v>0.56400388260604561</v>
      </c>
      <c r="AK17">
        <v>0.57857418946953842</v>
      </c>
    </row>
    <row r="18" spans="1:37" x14ac:dyDescent="0.25">
      <c r="A18" t="s">
        <v>257</v>
      </c>
      <c r="B18">
        <v>0</v>
      </c>
      <c r="C18">
        <v>2.2726667967476466E-2</v>
      </c>
      <c r="D18">
        <v>6.858206683404422E-2</v>
      </c>
      <c r="E18">
        <v>0.13385084487538279</v>
      </c>
      <c r="F18">
        <v>0.21454042588557876</v>
      </c>
      <c r="G18">
        <v>0.30719853419962639</v>
      </c>
      <c r="H18">
        <v>0.65133397705696705</v>
      </c>
      <c r="I18">
        <v>0.90070013606813326</v>
      </c>
      <c r="J18">
        <v>1.0800953455458506</v>
      </c>
      <c r="K18">
        <v>1.2208463768894839</v>
      </c>
      <c r="L18">
        <v>1.3505820084453335</v>
      </c>
      <c r="M18">
        <v>1.4722187557435706</v>
      </c>
      <c r="N18">
        <v>1.5761970558573868</v>
      </c>
      <c r="O18">
        <v>1.6957163952969312</v>
      </c>
      <c r="P18">
        <v>1.8166913251737027</v>
      </c>
      <c r="Q18">
        <v>1.91668792853954</v>
      </c>
      <c r="R18">
        <v>1.9912494003755166</v>
      </c>
      <c r="S18">
        <v>2.0885797941041728</v>
      </c>
      <c r="T18">
        <v>2.1871090277934435</v>
      </c>
      <c r="U18">
        <v>2.2847159753478063</v>
      </c>
      <c r="V18">
        <v>2.3750159413095329</v>
      </c>
      <c r="W18">
        <v>2.4547961682652941</v>
      </c>
      <c r="X18">
        <v>2.5543555919620653</v>
      </c>
      <c r="Y18">
        <v>2.6510597932173141</v>
      </c>
      <c r="Z18">
        <v>2.7444239581816188</v>
      </c>
      <c r="AA18">
        <v>2.8026986848960878</v>
      </c>
      <c r="AB18">
        <v>2.8646773612006404</v>
      </c>
      <c r="AC18">
        <v>2.9329038398491658</v>
      </c>
      <c r="AD18">
        <v>3.0009583350867342</v>
      </c>
      <c r="AE18">
        <v>3.081207304472211</v>
      </c>
      <c r="AF18">
        <v>3.1463883811669202</v>
      </c>
      <c r="AG18">
        <v>3.2015456088080985</v>
      </c>
      <c r="AH18">
        <v>3.248197377583395</v>
      </c>
      <c r="AI18">
        <v>3.287574749733313</v>
      </c>
      <c r="AJ18">
        <v>3.3207644469706254</v>
      </c>
      <c r="AK18">
        <v>3.3483805167336511</v>
      </c>
    </row>
    <row r="19" spans="1:37" x14ac:dyDescent="0.25">
      <c r="A19" t="s">
        <v>258</v>
      </c>
      <c r="B19">
        <v>0</v>
      </c>
      <c r="C19">
        <v>8.5442754589326597E-3</v>
      </c>
      <c r="D19">
        <v>2.7660548941788043E-2</v>
      </c>
      <c r="E19">
        <v>5.6311215117221813E-2</v>
      </c>
      <c r="F19">
        <v>9.2702770413555236E-2</v>
      </c>
      <c r="G19">
        <v>0.13514324274257472</v>
      </c>
      <c r="H19">
        <v>33.126099359608638</v>
      </c>
      <c r="I19">
        <v>29.38041078109692</v>
      </c>
      <c r="J19">
        <v>29.063691737042241</v>
      </c>
      <c r="K19">
        <v>29.097133348467064</v>
      </c>
      <c r="L19">
        <v>31.795330383829846</v>
      </c>
      <c r="M19">
        <v>32.131600001491776</v>
      </c>
      <c r="N19">
        <v>32.002952332427668</v>
      </c>
      <c r="O19">
        <v>31.987836773567601</v>
      </c>
      <c r="P19">
        <v>32.0030431038834</v>
      </c>
      <c r="Q19">
        <v>26.811194384321048</v>
      </c>
      <c r="R19">
        <v>22.408105759319398</v>
      </c>
      <c r="S19">
        <v>23.10882192034358</v>
      </c>
      <c r="T19">
        <v>23.319662687244392</v>
      </c>
      <c r="U19">
        <v>23.500168207697936</v>
      </c>
      <c r="V19">
        <v>16.953224183719939</v>
      </c>
      <c r="W19">
        <v>14.645441373685998</v>
      </c>
      <c r="X19">
        <v>15.285958841971837</v>
      </c>
      <c r="Y19">
        <v>15.531002110858205</v>
      </c>
      <c r="Z19">
        <v>15.710917148679915</v>
      </c>
      <c r="AA19">
        <v>8.3306576971404755</v>
      </c>
      <c r="AB19">
        <v>6.7307973993957937</v>
      </c>
      <c r="AC19">
        <v>7.1767057129403566</v>
      </c>
      <c r="AD19">
        <v>7.2850525201503702</v>
      </c>
      <c r="AE19">
        <v>7.3554572870115686</v>
      </c>
      <c r="AF19">
        <v>7.3989875488926993</v>
      </c>
      <c r="AG19">
        <v>7.4239965227099747</v>
      </c>
      <c r="AH19">
        <v>7.4315860096360709</v>
      </c>
      <c r="AI19">
        <v>7.4258335624826532</v>
      </c>
      <c r="AJ19">
        <v>7.4081061651417368</v>
      </c>
      <c r="AK19">
        <v>7.3805763827848203</v>
      </c>
    </row>
    <row r="20" spans="1:37" x14ac:dyDescent="0.25">
      <c r="A20" t="s">
        <v>259</v>
      </c>
      <c r="B20">
        <v>0</v>
      </c>
      <c r="C20">
        <v>8.4772459474358186E-3</v>
      </c>
      <c r="D20">
        <v>2.7479772763427945E-2</v>
      </c>
      <c r="E20">
        <v>5.5992627779577475E-2</v>
      </c>
      <c r="F20">
        <v>9.2234621221165547E-2</v>
      </c>
      <c r="G20">
        <v>0.13452208802098298</v>
      </c>
      <c r="H20">
        <v>292.2790176494434</v>
      </c>
      <c r="I20">
        <v>245.63771700325231</v>
      </c>
      <c r="J20">
        <v>241.3116195777734</v>
      </c>
      <c r="K20">
        <v>241.47806792440508</v>
      </c>
      <c r="L20">
        <v>241.19693134702112</v>
      </c>
      <c r="M20">
        <v>240.16868123167248</v>
      </c>
      <c r="N20">
        <v>219.97705199535278</v>
      </c>
      <c r="O20">
        <v>219.86518963619534</v>
      </c>
      <c r="P20">
        <v>178.69063511573091</v>
      </c>
      <c r="Q20">
        <v>180.14106861563812</v>
      </c>
      <c r="R20">
        <v>50.862128381493662</v>
      </c>
      <c r="S20">
        <v>13.870295208851434</v>
      </c>
      <c r="T20">
        <v>17.315933721296094</v>
      </c>
      <c r="U20">
        <v>16.798162041522158</v>
      </c>
      <c r="V20">
        <v>16.022503409790744</v>
      </c>
      <c r="W20">
        <v>15.385570693761895</v>
      </c>
      <c r="X20">
        <v>39.306762462306843</v>
      </c>
      <c r="Y20">
        <v>36.203838960710669</v>
      </c>
      <c r="Z20">
        <v>35.521769070995155</v>
      </c>
      <c r="AA20">
        <v>35.12499816301937</v>
      </c>
      <c r="AB20">
        <v>34.769437791055921</v>
      </c>
      <c r="AC20">
        <v>58.335585145616228</v>
      </c>
      <c r="AD20">
        <v>55.345721075081599</v>
      </c>
      <c r="AE20">
        <v>54.686693167118896</v>
      </c>
      <c r="AF20">
        <v>54.255143566936525</v>
      </c>
      <c r="AG20">
        <v>53.811906197646977</v>
      </c>
      <c r="AH20">
        <v>53.340271430549755</v>
      </c>
      <c r="AI20">
        <v>52.83992744961985</v>
      </c>
      <c r="AJ20">
        <v>52.330613270919216</v>
      </c>
      <c r="AK20">
        <v>51.817540629425565</v>
      </c>
    </row>
    <row r="21" spans="1:37" x14ac:dyDescent="0.25">
      <c r="A21" t="s">
        <v>260</v>
      </c>
      <c r="B21">
        <v>0</v>
      </c>
      <c r="C21">
        <v>8.5650554606520046E-3</v>
      </c>
      <c r="D21">
        <v>2.768017127103839E-2</v>
      </c>
      <c r="E21">
        <v>5.628721795010172E-2</v>
      </c>
      <c r="F21">
        <v>9.2596460507832212E-2</v>
      </c>
      <c r="G21">
        <v>0.13493049522355083</v>
      </c>
      <c r="H21">
        <v>167.15395000888344</v>
      </c>
      <c r="I21">
        <v>140.52042714049941</v>
      </c>
      <c r="J21">
        <v>137.35250990695113</v>
      </c>
      <c r="K21">
        <v>136.50924448141129</v>
      </c>
      <c r="L21">
        <v>145.08244592455196</v>
      </c>
      <c r="M21">
        <v>142.11876603910619</v>
      </c>
      <c r="N21">
        <v>138.71774569782914</v>
      </c>
      <c r="O21">
        <v>135.90874340341963</v>
      </c>
      <c r="P21">
        <v>130.95683271515946</v>
      </c>
      <c r="Q21">
        <v>114.5366687396629</v>
      </c>
      <c r="R21">
        <v>99.149393275256358</v>
      </c>
      <c r="S21">
        <v>94.105799885878753</v>
      </c>
      <c r="T21">
        <v>89.884100176930602</v>
      </c>
      <c r="U21">
        <v>85.232454005214692</v>
      </c>
      <c r="V21">
        <v>62.614836923444138</v>
      </c>
      <c r="W21">
        <v>59.999195830718001</v>
      </c>
      <c r="X21">
        <v>57.104341069075204</v>
      </c>
      <c r="Y21">
        <v>53.083274438166583</v>
      </c>
      <c r="Z21">
        <v>49.546350720122675</v>
      </c>
      <c r="AA21">
        <v>32.563272191261341</v>
      </c>
      <c r="AB21">
        <v>31.323038828601192</v>
      </c>
      <c r="AC21">
        <v>30.302778532480779</v>
      </c>
      <c r="AD21">
        <v>28.24592057282047</v>
      </c>
      <c r="AE21">
        <v>26.621044516641511</v>
      </c>
      <c r="AF21">
        <v>25.27293451660233</v>
      </c>
      <c r="AG21">
        <v>24.143931276914788</v>
      </c>
      <c r="AH21">
        <v>23.20717535484733</v>
      </c>
      <c r="AI21">
        <v>22.411485724083558</v>
      </c>
      <c r="AJ21">
        <v>21.74272793697174</v>
      </c>
      <c r="AK21">
        <v>21.171902829034206</v>
      </c>
    </row>
    <row r="22" spans="1:37" x14ac:dyDescent="0.25">
      <c r="A22" t="s">
        <v>261</v>
      </c>
      <c r="B22">
        <v>0</v>
      </c>
      <c r="C22">
        <v>8.4525329521412118E-3</v>
      </c>
      <c r="D22">
        <v>2.7418578164373208E-2</v>
      </c>
      <c r="E22">
        <v>5.5903973774951154E-2</v>
      </c>
      <c r="F22">
        <v>9.2142379650539397E-2</v>
      </c>
      <c r="G22">
        <v>0.13445717830065096</v>
      </c>
      <c r="H22">
        <v>53.042593361374401</v>
      </c>
      <c r="I22">
        <v>47.442728189253948</v>
      </c>
      <c r="J22">
        <v>47.306114718068713</v>
      </c>
      <c r="K22">
        <v>47.678676316265566</v>
      </c>
      <c r="L22">
        <v>52.876310904810623</v>
      </c>
      <c r="M22">
        <v>52.564008414027064</v>
      </c>
      <c r="N22">
        <v>52.607891723872655</v>
      </c>
      <c r="O22">
        <v>53.543049094547172</v>
      </c>
      <c r="P22">
        <v>51.45270660886294</v>
      </c>
      <c r="Q22">
        <v>57.626848288963913</v>
      </c>
      <c r="R22">
        <v>46.23005953680228</v>
      </c>
      <c r="S22">
        <v>46.663273218311787</v>
      </c>
      <c r="T22">
        <v>46.254089859712288</v>
      </c>
      <c r="U22">
        <v>45.747926208570064</v>
      </c>
      <c r="V22">
        <v>47.44264923610659</v>
      </c>
      <c r="W22">
        <v>46.706588429542919</v>
      </c>
      <c r="X22">
        <v>46.193364869144474</v>
      </c>
      <c r="Y22">
        <v>44.923191892539748</v>
      </c>
      <c r="Z22">
        <v>44.517053527611814</v>
      </c>
      <c r="AA22">
        <v>47.998695685577971</v>
      </c>
      <c r="AB22">
        <v>47.074052749636678</v>
      </c>
      <c r="AC22">
        <v>46.548523659068167</v>
      </c>
      <c r="AD22">
        <v>46.066827003936559</v>
      </c>
      <c r="AE22">
        <v>45.599270608627428</v>
      </c>
      <c r="AF22">
        <v>45.783322639536259</v>
      </c>
      <c r="AG22">
        <v>43.055820108995093</v>
      </c>
      <c r="AH22">
        <v>42.737463939379161</v>
      </c>
      <c r="AI22">
        <v>42.239313817471434</v>
      </c>
      <c r="AJ22">
        <v>41.726485286975404</v>
      </c>
      <c r="AK22">
        <v>41.215763764991806</v>
      </c>
    </row>
    <row r="23" spans="1:37" x14ac:dyDescent="0.25">
      <c r="A23" t="s">
        <v>262</v>
      </c>
      <c r="B23">
        <v>0</v>
      </c>
      <c r="C23">
        <v>8.4706991703820123E-3</v>
      </c>
      <c r="D23">
        <v>2.7501476441571526E-2</v>
      </c>
      <c r="E23">
        <v>5.6094422625863061E-2</v>
      </c>
      <c r="F23">
        <v>9.2461648822395048E-2</v>
      </c>
      <c r="G23">
        <v>0.13490198397538844</v>
      </c>
      <c r="H23">
        <v>16.059325630934307</v>
      </c>
      <c r="I23">
        <v>14.156508474983598</v>
      </c>
      <c r="J23">
        <v>13.435745243475772</v>
      </c>
      <c r="K23">
        <v>13.083287863798066</v>
      </c>
      <c r="L23">
        <v>16.359408310707213</v>
      </c>
      <c r="M23">
        <v>15.568833779360824</v>
      </c>
      <c r="N23">
        <v>14.302628329612643</v>
      </c>
      <c r="O23">
        <v>13.591119201942314</v>
      </c>
      <c r="P23">
        <v>12.698259477427953</v>
      </c>
      <c r="Q23">
        <v>15.691283256298917</v>
      </c>
      <c r="R23">
        <v>16.115000485560095</v>
      </c>
      <c r="S23">
        <v>13.681605226098625</v>
      </c>
      <c r="T23">
        <v>13.474278008240081</v>
      </c>
      <c r="U23">
        <v>13.117233798492967</v>
      </c>
      <c r="V23">
        <v>25.716050397599808</v>
      </c>
      <c r="W23">
        <v>23.984147601712703</v>
      </c>
      <c r="X23">
        <v>24.44160486316218</v>
      </c>
      <c r="Y23">
        <v>23.938053134006722</v>
      </c>
      <c r="Z23">
        <v>23.524304852687571</v>
      </c>
      <c r="AA23">
        <v>6.4469581351563443</v>
      </c>
      <c r="AB23">
        <v>7.5954901806123187</v>
      </c>
      <c r="AC23">
        <v>8.3874697587570815</v>
      </c>
      <c r="AD23">
        <v>7.9632166878820021</v>
      </c>
      <c r="AE23">
        <v>13.533267602370413</v>
      </c>
      <c r="AF23">
        <v>12.650196930483526</v>
      </c>
      <c r="AG23">
        <v>12.301791779554083</v>
      </c>
      <c r="AH23">
        <v>12.016441128088683</v>
      </c>
      <c r="AI23">
        <v>11.738309723604345</v>
      </c>
      <c r="AJ23">
        <v>11.458498444211095</v>
      </c>
      <c r="AK23">
        <v>11.18189874463711</v>
      </c>
    </row>
    <row r="24" spans="1:37" x14ac:dyDescent="0.25">
      <c r="A24" t="s">
        <v>263</v>
      </c>
      <c r="B24">
        <v>0</v>
      </c>
      <c r="C24">
        <v>9.0072838209831474E-3</v>
      </c>
      <c r="D24">
        <v>2.8752737553694452E-2</v>
      </c>
      <c r="E24">
        <v>5.7988311494505673E-2</v>
      </c>
      <c r="F24">
        <v>9.4872050938055175E-2</v>
      </c>
      <c r="G24">
        <v>0.13773130219854046</v>
      </c>
      <c r="H24">
        <v>1.3413763289557679</v>
      </c>
      <c r="I24">
        <v>1.3549474528010919</v>
      </c>
      <c r="J24">
        <v>1.4243968869090295</v>
      </c>
      <c r="K24">
        <v>1.4746690921360939</v>
      </c>
      <c r="L24">
        <v>1.51739941551432</v>
      </c>
      <c r="M24">
        <v>1.5541367165403219</v>
      </c>
      <c r="N24">
        <v>1.5637894333666358</v>
      </c>
      <c r="O24">
        <v>1.5929892951422886</v>
      </c>
      <c r="P24">
        <v>1.6260123970436524</v>
      </c>
      <c r="Q24">
        <v>1.6295124980202136</v>
      </c>
      <c r="R24">
        <v>1.6146696067385946</v>
      </c>
      <c r="S24">
        <v>1.6193526918205636</v>
      </c>
      <c r="T24">
        <v>1.6229540646785834</v>
      </c>
      <c r="U24">
        <v>1.6233962655956891</v>
      </c>
      <c r="V24">
        <v>1.626258365383082</v>
      </c>
      <c r="W24">
        <v>1.6156269695186243</v>
      </c>
      <c r="X24">
        <v>1.6326066408282935</v>
      </c>
      <c r="Y24">
        <v>1.647764126547635</v>
      </c>
      <c r="Z24">
        <v>1.6669457150578992</v>
      </c>
      <c r="AA24">
        <v>1.6601807615875819</v>
      </c>
      <c r="AB24">
        <v>1.6592320098009594</v>
      </c>
      <c r="AC24">
        <v>1.6718529093576961</v>
      </c>
      <c r="AD24">
        <v>1.6904127209235398</v>
      </c>
      <c r="AE24">
        <v>1.7261995526598017</v>
      </c>
      <c r="AF24">
        <v>1.7478595305690625</v>
      </c>
      <c r="AG24">
        <v>1.7667174460443968</v>
      </c>
      <c r="AH24">
        <v>1.7836556663708203</v>
      </c>
      <c r="AI24">
        <v>1.7898531811045171</v>
      </c>
      <c r="AJ24">
        <v>1.7978179196624255</v>
      </c>
      <c r="AK24">
        <v>1.8017408788931988</v>
      </c>
    </row>
    <row r="25" spans="1:37" x14ac:dyDescent="0.25">
      <c r="A25" t="s">
        <v>264</v>
      </c>
      <c r="B25">
        <v>0</v>
      </c>
      <c r="C25">
        <v>8.9480712386791339E-3</v>
      </c>
      <c r="D25">
        <v>2.8539402680638482E-2</v>
      </c>
      <c r="E25">
        <v>5.7528595506806113E-2</v>
      </c>
      <c r="F25">
        <v>9.4099943133008068E-2</v>
      </c>
      <c r="G25">
        <v>0.13661781363107917</v>
      </c>
      <c r="H25">
        <v>35.913359411170333</v>
      </c>
      <c r="I25">
        <v>30.025062598816675</v>
      </c>
      <c r="J25">
        <v>29.730857569708171</v>
      </c>
      <c r="K25">
        <v>30.277337495570755</v>
      </c>
      <c r="L25">
        <v>25.944147170771849</v>
      </c>
      <c r="M25">
        <v>27.225838228694133</v>
      </c>
      <c r="N25">
        <v>27.537355500695494</v>
      </c>
      <c r="O25">
        <v>27.509162484564122</v>
      </c>
      <c r="P25">
        <v>27.407235996629332</v>
      </c>
      <c r="Q25">
        <v>20.259582347127104</v>
      </c>
      <c r="R25">
        <v>11.455649030208326</v>
      </c>
      <c r="S25">
        <v>12.783119317659231</v>
      </c>
      <c r="T25">
        <v>12.733163851957151</v>
      </c>
      <c r="U25">
        <v>12.768559462217244</v>
      </c>
      <c r="V25">
        <v>9.12745310810379</v>
      </c>
      <c r="W25">
        <v>9.8049498196288276</v>
      </c>
      <c r="X25">
        <v>10.150571756207505</v>
      </c>
      <c r="Y25">
        <v>10.046204048869424</v>
      </c>
      <c r="Z25">
        <v>9.9372145989489837</v>
      </c>
      <c r="AA25">
        <v>7.5079938620241204</v>
      </c>
      <c r="AB25">
        <v>8.3047898745462589</v>
      </c>
      <c r="AC25">
        <v>8.1192723264825073</v>
      </c>
      <c r="AD25">
        <v>7.9929185713546236</v>
      </c>
      <c r="AE25">
        <v>29.217380486931877</v>
      </c>
      <c r="AF25">
        <v>24.761339940155679</v>
      </c>
      <c r="AG25">
        <v>27.145602193343521</v>
      </c>
      <c r="AH25">
        <v>26.699031788285478</v>
      </c>
      <c r="AI25">
        <v>26.601961277578589</v>
      </c>
      <c r="AJ25">
        <v>26.564526468439318</v>
      </c>
      <c r="AK25">
        <v>26.411126740623693</v>
      </c>
    </row>
    <row r="26" spans="1:37" x14ac:dyDescent="0.25">
      <c r="A26" t="s">
        <v>265</v>
      </c>
      <c r="B26">
        <v>0</v>
      </c>
      <c r="C26">
        <v>8.5042355132403102E-3</v>
      </c>
      <c r="D26">
        <v>2.7597599533990547E-2</v>
      </c>
      <c r="E26">
        <v>5.6285975641401365E-2</v>
      </c>
      <c r="F26">
        <v>9.2788040722879828E-2</v>
      </c>
      <c r="G26">
        <v>0.1354044631725948</v>
      </c>
      <c r="H26">
        <v>407.98253636474539</v>
      </c>
      <c r="I26">
        <v>298.38243845635645</v>
      </c>
      <c r="J26">
        <v>308.81691683989499</v>
      </c>
      <c r="K26">
        <v>324.64404566237687</v>
      </c>
      <c r="L26">
        <v>328.30620558218646</v>
      </c>
      <c r="M26">
        <v>348.9439510817142</v>
      </c>
      <c r="N26">
        <v>297.0575976781754</v>
      </c>
      <c r="O26">
        <v>363.30161014073121</v>
      </c>
      <c r="P26">
        <v>392.28016735453986</v>
      </c>
      <c r="Q26">
        <v>339.78583586776512</v>
      </c>
      <c r="R26">
        <v>369.67698243162533</v>
      </c>
      <c r="S26">
        <v>400.29672650327655</v>
      </c>
      <c r="T26">
        <v>324.24627657672931</v>
      </c>
      <c r="U26">
        <v>260.11797233343202</v>
      </c>
      <c r="V26">
        <v>224.55756759907581</v>
      </c>
      <c r="W26">
        <v>147.64046821673585</v>
      </c>
      <c r="X26">
        <v>170.31571007402152</v>
      </c>
      <c r="Y26">
        <v>140.25487576404544</v>
      </c>
      <c r="Z26">
        <v>127.06150195110948</v>
      </c>
      <c r="AA26">
        <v>119.56313734308685</v>
      </c>
      <c r="AB26">
        <v>121.23354474648811</v>
      </c>
      <c r="AC26">
        <v>104.26192391386206</v>
      </c>
      <c r="AD26">
        <v>103.87507845053685</v>
      </c>
      <c r="AE26">
        <v>102.39445831809371</v>
      </c>
      <c r="AF26">
        <v>86.706186787670703</v>
      </c>
      <c r="AG26">
        <v>86.702728134734912</v>
      </c>
      <c r="AH26">
        <v>85.551194692480806</v>
      </c>
      <c r="AI26">
        <v>84.341907337035209</v>
      </c>
      <c r="AJ26">
        <v>83.561827243822677</v>
      </c>
      <c r="AK26">
        <v>82.441555726862532</v>
      </c>
    </row>
    <row r="27" spans="1:37" x14ac:dyDescent="0.25">
      <c r="A27" t="s">
        <v>266</v>
      </c>
      <c r="B27">
        <v>0</v>
      </c>
      <c r="C27">
        <v>8.6012293453618938E-3</v>
      </c>
      <c r="D27">
        <v>2.7940270499038355E-2</v>
      </c>
      <c r="E27">
        <v>5.7054241041498699E-2</v>
      </c>
      <c r="F27">
        <v>9.4163554560600105E-2</v>
      </c>
      <c r="G27">
        <v>0.13754202495546153</v>
      </c>
      <c r="H27">
        <v>51.021606731125836</v>
      </c>
      <c r="I27">
        <v>41.86923130957225</v>
      </c>
      <c r="J27">
        <v>42.435866876243566</v>
      </c>
      <c r="K27">
        <v>43.460739068609946</v>
      </c>
      <c r="L27">
        <v>45.57091737672954</v>
      </c>
      <c r="M27">
        <v>46.919070042037326</v>
      </c>
      <c r="N27">
        <v>42.707860128665523</v>
      </c>
      <c r="O27">
        <v>47.275462255105303</v>
      </c>
      <c r="P27">
        <v>48.768194476593067</v>
      </c>
      <c r="Q27">
        <v>42.754703092003354</v>
      </c>
      <c r="R27">
        <v>39.174696866492823</v>
      </c>
      <c r="S27">
        <v>41.296456855300036</v>
      </c>
      <c r="T27">
        <v>35.767981536238437</v>
      </c>
      <c r="U27">
        <v>31.069799188878775</v>
      </c>
      <c r="V27">
        <v>28.476518226724501</v>
      </c>
      <c r="W27">
        <v>21.595361140573431</v>
      </c>
      <c r="X27">
        <v>23.573325998048933</v>
      </c>
      <c r="Y27">
        <v>21.289360640495847</v>
      </c>
      <c r="Z27">
        <v>20.245846451643956</v>
      </c>
      <c r="AA27">
        <v>13.95160013613892</v>
      </c>
      <c r="AB27">
        <v>13.564630889173589</v>
      </c>
      <c r="AC27">
        <v>12.678539311620284</v>
      </c>
      <c r="AD27">
        <v>12.559667636349525</v>
      </c>
      <c r="AE27">
        <v>13.588952200654036</v>
      </c>
      <c r="AF27">
        <v>12.273433600288076</v>
      </c>
      <c r="AG27">
        <v>12.210066210300941</v>
      </c>
      <c r="AH27">
        <v>12.070348373643757</v>
      </c>
      <c r="AI27">
        <v>11.926700058197227</v>
      </c>
      <c r="AJ27">
        <v>11.813828759259536</v>
      </c>
      <c r="AK27">
        <v>11.676287339876556</v>
      </c>
    </row>
    <row r="28" spans="1:37" x14ac:dyDescent="0.25">
      <c r="A28" t="s">
        <v>267</v>
      </c>
      <c r="B28">
        <v>0</v>
      </c>
      <c r="C28">
        <v>8.6058258655707931E-3</v>
      </c>
      <c r="D28">
        <v>2.7858639433708809E-2</v>
      </c>
      <c r="E28">
        <v>5.6736509926080814E-2</v>
      </c>
      <c r="F28">
        <v>9.3454480884735958E-2</v>
      </c>
      <c r="G28">
        <v>0.13631436947296738</v>
      </c>
      <c r="H28">
        <v>1.3923092668866044</v>
      </c>
      <c r="I28">
        <v>1.4518783122707601</v>
      </c>
      <c r="J28">
        <v>1.5422824538739111</v>
      </c>
      <c r="K28">
        <v>1.6054481756162753</v>
      </c>
      <c r="L28">
        <v>1.6582247849035392</v>
      </c>
      <c r="M28">
        <v>1.70438896229268</v>
      </c>
      <c r="N28">
        <v>1.7367096526939685</v>
      </c>
      <c r="O28">
        <v>1.7850801179178033</v>
      </c>
      <c r="P28">
        <v>1.8374370419405706</v>
      </c>
      <c r="Q28">
        <v>1.8735652337033004</v>
      </c>
      <c r="R28">
        <v>5.3070569922233579</v>
      </c>
      <c r="S28">
        <v>4.9492368000977338</v>
      </c>
      <c r="T28">
        <v>4.9439874681467488</v>
      </c>
      <c r="U28">
        <v>4.9756252381053745</v>
      </c>
      <c r="V28">
        <v>4.999782068090397</v>
      </c>
      <c r="W28">
        <v>5.0110346046443155</v>
      </c>
      <c r="X28">
        <v>5.0372093517957017</v>
      </c>
      <c r="Y28">
        <v>5.0596370368002797</v>
      </c>
      <c r="Z28">
        <v>5.0782741959145561</v>
      </c>
      <c r="AA28">
        <v>5.0658786232548936</v>
      </c>
      <c r="AB28">
        <v>4.9982701828855669</v>
      </c>
      <c r="AC28">
        <v>5.0033177847914612</v>
      </c>
      <c r="AD28">
        <v>5.0036106401291525</v>
      </c>
      <c r="AE28">
        <v>5.0154213036776696</v>
      </c>
      <c r="AF28">
        <v>6.4614209835086145</v>
      </c>
      <c r="AG28">
        <v>1.286090328753664</v>
      </c>
      <c r="AH28">
        <v>1.8081800550784566</v>
      </c>
      <c r="AI28">
        <v>1.8462319700519814</v>
      </c>
      <c r="AJ28">
        <v>1.8291454456174971</v>
      </c>
      <c r="AK28">
        <v>1.8103897921220913</v>
      </c>
    </row>
    <row r="29" spans="1:37" x14ac:dyDescent="0.25">
      <c r="A29" t="s">
        <v>268</v>
      </c>
      <c r="B29">
        <v>0</v>
      </c>
      <c r="C29">
        <v>1.1806973135075616E-2</v>
      </c>
      <c r="D29">
        <v>3.5436763452167952E-2</v>
      </c>
      <c r="E29">
        <v>6.9024151439900372E-2</v>
      </c>
      <c r="F29">
        <v>0.11010008441176833</v>
      </c>
      <c r="G29">
        <v>0.15604766723993357</v>
      </c>
      <c r="H29">
        <v>0.45621062867191586</v>
      </c>
      <c r="I29">
        <v>0.60595837144270526</v>
      </c>
      <c r="J29">
        <v>0.69675366487875756</v>
      </c>
      <c r="K29">
        <v>0.74571938990559694</v>
      </c>
      <c r="L29">
        <v>0.77198539499023777</v>
      </c>
      <c r="M29">
        <v>0.77407872388539634</v>
      </c>
      <c r="N29">
        <v>0.74457364317705999</v>
      </c>
      <c r="O29">
        <v>0.72338988722642217</v>
      </c>
      <c r="P29">
        <v>0.69343194882700576</v>
      </c>
      <c r="Q29">
        <v>0.63831419322692984</v>
      </c>
      <c r="R29">
        <v>0.56054203247972723</v>
      </c>
      <c r="S29">
        <v>0.51299740051280462</v>
      </c>
      <c r="T29">
        <v>0.46674263951749229</v>
      </c>
      <c r="U29">
        <v>0.42654019644376984</v>
      </c>
      <c r="V29">
        <v>0.38762019407461157</v>
      </c>
      <c r="W29">
        <v>0.34865061708984069</v>
      </c>
      <c r="X29">
        <v>0.34172810898622785</v>
      </c>
      <c r="Y29">
        <v>0.33825564798564134</v>
      </c>
      <c r="Z29">
        <v>0.34233262614107307</v>
      </c>
      <c r="AA29">
        <v>0.3203617392420588</v>
      </c>
      <c r="AB29">
        <v>0.31717211172315185</v>
      </c>
      <c r="AC29">
        <v>0.32705330958795464</v>
      </c>
      <c r="AD29">
        <v>0.34319026946569853</v>
      </c>
      <c r="AE29">
        <v>0.37888721305732176</v>
      </c>
      <c r="AF29">
        <v>0.40339833847127249</v>
      </c>
      <c r="AG29">
        <v>0.42620146418090865</v>
      </c>
      <c r="AH29">
        <v>0.44639200504787979</v>
      </c>
      <c r="AI29">
        <v>0.46402323300309689</v>
      </c>
      <c r="AJ29">
        <v>0.47936613247765436</v>
      </c>
      <c r="AK29">
        <v>0.49247905605054321</v>
      </c>
    </row>
    <row r="30" spans="1:37" x14ac:dyDescent="0.25">
      <c r="A30" t="s">
        <v>269</v>
      </c>
      <c r="B30">
        <v>0</v>
      </c>
      <c r="C30">
        <v>1.3926369336791922E-2</v>
      </c>
      <c r="D30">
        <v>4.2328008278480489E-2</v>
      </c>
      <c r="E30">
        <v>8.326909672116134E-2</v>
      </c>
      <c r="F30">
        <v>0.134281707504047</v>
      </c>
      <c r="G30">
        <v>0.1929016776178516</v>
      </c>
      <c r="H30">
        <v>0.60330682594480489</v>
      </c>
      <c r="I30">
        <v>0.80462406483630122</v>
      </c>
      <c r="J30">
        <v>0.94076947196588545</v>
      </c>
      <c r="K30">
        <v>1.0393512483814815</v>
      </c>
      <c r="L30">
        <v>1.1243704484319661</v>
      </c>
      <c r="M30">
        <v>1.1895068476284409</v>
      </c>
      <c r="N30">
        <v>1.2206783618837536</v>
      </c>
      <c r="O30">
        <v>1.2689370429456392</v>
      </c>
      <c r="P30">
        <v>1.3065442942567174</v>
      </c>
      <c r="Q30">
        <v>1.3088489937382652</v>
      </c>
      <c r="R30">
        <v>1.277836304751645</v>
      </c>
      <c r="S30">
        <v>1.2842766971791209</v>
      </c>
      <c r="T30">
        <v>1.2851184875175337</v>
      </c>
      <c r="U30">
        <v>1.2865040630170466</v>
      </c>
      <c r="V30">
        <v>1.2814905577282154</v>
      </c>
      <c r="W30">
        <v>1.2687819345780227</v>
      </c>
      <c r="X30">
        <v>1.2925076676393532</v>
      </c>
      <c r="Y30">
        <v>1.3129662996465896</v>
      </c>
      <c r="Z30">
        <v>1.3374618389015103</v>
      </c>
      <c r="AA30">
        <v>1.3212107471034074</v>
      </c>
      <c r="AB30">
        <v>1.3274048583329146</v>
      </c>
      <c r="AC30">
        <v>1.3472532780120616</v>
      </c>
      <c r="AD30">
        <v>1.3716713932263591</v>
      </c>
      <c r="AE30">
        <v>1.4203869487233289</v>
      </c>
      <c r="AF30">
        <v>1.4512976228514551</v>
      </c>
      <c r="AG30">
        <v>1.4794940194218453</v>
      </c>
      <c r="AH30">
        <v>1.504392232932994</v>
      </c>
      <c r="AI30">
        <v>1.5264315429635023</v>
      </c>
      <c r="AJ30">
        <v>1.5461000340461828</v>
      </c>
      <c r="AK30">
        <v>1.5634426029403459</v>
      </c>
    </row>
    <row r="31" spans="1:37" x14ac:dyDescent="0.25">
      <c r="A31" t="s">
        <v>270</v>
      </c>
      <c r="B31">
        <v>0</v>
      </c>
      <c r="C31">
        <v>0.85711211312693436</v>
      </c>
      <c r="D31">
        <v>2.1576161011267248</v>
      </c>
      <c r="E31">
        <v>3.7506970010033225</v>
      </c>
      <c r="F31">
        <v>5.5475104328611913</v>
      </c>
      <c r="G31">
        <v>7.4849143009856123</v>
      </c>
      <c r="H31">
        <v>9.9922864862703076</v>
      </c>
      <c r="I31">
        <v>12.244139977841417</v>
      </c>
      <c r="J31">
        <v>14.453612579487229</v>
      </c>
      <c r="K31">
        <v>16.630404005146438</v>
      </c>
      <c r="L31">
        <v>18.786836220086613</v>
      </c>
      <c r="M31">
        <v>20.898408461467799</v>
      </c>
      <c r="N31">
        <v>22.927103130654871</v>
      </c>
      <c r="O31">
        <v>24.952697992504302</v>
      </c>
      <c r="P31">
        <v>26.914301768932212</v>
      </c>
      <c r="Q31">
        <v>28.76331893193953</v>
      </c>
      <c r="R31">
        <v>30.511461394388938</v>
      </c>
      <c r="S31">
        <v>32.260027798750187</v>
      </c>
      <c r="T31">
        <v>33.924666660068212</v>
      </c>
      <c r="U31">
        <v>35.524501776836374</v>
      </c>
      <c r="V31">
        <v>37.052413337311329</v>
      </c>
      <c r="W31">
        <v>38.494420089631333</v>
      </c>
      <c r="X31">
        <v>39.93907858222645</v>
      </c>
      <c r="Y31">
        <v>41.306692132207857</v>
      </c>
      <c r="Z31">
        <v>42.616902363071787</v>
      </c>
      <c r="AA31">
        <v>43.792692235428142</v>
      </c>
      <c r="AB31">
        <v>44.949926547201066</v>
      </c>
      <c r="AC31">
        <v>46.068932203476095</v>
      </c>
      <c r="AD31">
        <v>47.138962502616643</v>
      </c>
      <c r="AE31">
        <v>48.193471774887108</v>
      </c>
      <c r="AF31">
        <v>49.161797020599884</v>
      </c>
      <c r="AG31">
        <v>50.075744675528846</v>
      </c>
      <c r="AH31">
        <v>50.93583591460964</v>
      </c>
      <c r="AI31">
        <v>51.74463274124215</v>
      </c>
      <c r="AJ31">
        <v>52.505194342428126</v>
      </c>
      <c r="AK31">
        <v>53.219600900867391</v>
      </c>
    </row>
    <row r="32" spans="1:37" x14ac:dyDescent="0.25">
      <c r="A32" t="s">
        <v>271</v>
      </c>
      <c r="B32">
        <v>0</v>
      </c>
      <c r="C32">
        <v>5.2010926542056524E-3</v>
      </c>
      <c r="D32">
        <v>2.0523754692969298E-2</v>
      </c>
      <c r="E32">
        <v>4.8508048049766828E-2</v>
      </c>
      <c r="F32">
        <v>8.9114488653518897E-2</v>
      </c>
      <c r="G32">
        <v>0.14031153419553632</v>
      </c>
      <c r="H32">
        <v>0.3045199959503142</v>
      </c>
      <c r="I32">
        <v>0.5103042597577101</v>
      </c>
      <c r="J32">
        <v>0.70455820945740655</v>
      </c>
      <c r="K32">
        <v>0.85592949789734529</v>
      </c>
      <c r="L32">
        <v>0.95577263983399607</v>
      </c>
      <c r="M32">
        <v>1.0038335142209531</v>
      </c>
      <c r="N32">
        <v>1.0001686296839507</v>
      </c>
      <c r="O32">
        <v>0.96316917327199381</v>
      </c>
      <c r="P32">
        <v>0.90359395899632933</v>
      </c>
      <c r="Q32">
        <v>0.82133038104512668</v>
      </c>
      <c r="R32">
        <v>0.71488200200040541</v>
      </c>
      <c r="S32">
        <v>0.60526178668531827</v>
      </c>
      <c r="T32">
        <v>0.50029363134513893</v>
      </c>
      <c r="U32">
        <v>0.40490492307068138</v>
      </c>
      <c r="V32">
        <v>0.31972864934222134</v>
      </c>
      <c r="W32">
        <v>0.2431578515468491</v>
      </c>
      <c r="X32">
        <v>0.18697824092752668</v>
      </c>
      <c r="Y32">
        <v>0.15029785593863032</v>
      </c>
      <c r="Z32">
        <v>0.13134389753040043</v>
      </c>
      <c r="AA32">
        <v>0.11380343613967003</v>
      </c>
      <c r="AB32">
        <v>0.10153988464871588</v>
      </c>
      <c r="AC32">
        <v>9.9239772750392419E-2</v>
      </c>
      <c r="AD32">
        <v>0.10791226174944324</v>
      </c>
      <c r="AE32">
        <v>0.13265345149795493</v>
      </c>
      <c r="AF32">
        <v>0.16546159813675132</v>
      </c>
      <c r="AG32">
        <v>0.2013803526647262</v>
      </c>
      <c r="AH32">
        <v>0.23684073559668839</v>
      </c>
      <c r="AI32">
        <v>0.26960369106601156</v>
      </c>
      <c r="AJ32">
        <v>0.29852783093873292</v>
      </c>
      <c r="AK32">
        <v>0.3231571106046438</v>
      </c>
    </row>
    <row r="33" spans="1:37" x14ac:dyDescent="0.25">
      <c r="A33" t="s">
        <v>272</v>
      </c>
      <c r="B33">
        <v>0</v>
      </c>
      <c r="C33">
        <v>6.3074515656902364E-3</v>
      </c>
      <c r="D33">
        <v>2.4356832046334986E-2</v>
      </c>
      <c r="E33">
        <v>5.6456677675176259E-2</v>
      </c>
      <c r="F33">
        <v>0.10203669328407994</v>
      </c>
      <c r="G33">
        <v>0.1586277088216681</v>
      </c>
      <c r="H33">
        <v>1.3902845006777298</v>
      </c>
      <c r="I33">
        <v>2.3186060147353471</v>
      </c>
      <c r="J33">
        <v>2.8603514892613147</v>
      </c>
      <c r="K33">
        <v>3.1375725914812413</v>
      </c>
      <c r="L33">
        <v>3.2940636378583577</v>
      </c>
      <c r="M33">
        <v>3.3596642790094666</v>
      </c>
      <c r="N33">
        <v>3.2923342395367428</v>
      </c>
      <c r="O33">
        <v>3.2484870401859212</v>
      </c>
      <c r="P33">
        <v>3.1899726201545464</v>
      </c>
      <c r="Q33">
        <v>3.0136480346279804</v>
      </c>
      <c r="R33">
        <v>2.6915739274097961</v>
      </c>
      <c r="S33">
        <v>2.4624916984357537</v>
      </c>
      <c r="T33">
        <v>2.2648993683161089</v>
      </c>
      <c r="U33">
        <v>2.0892882993071016</v>
      </c>
      <c r="V33">
        <v>1.9053818127983124</v>
      </c>
      <c r="W33">
        <v>1.6999595034083992</v>
      </c>
      <c r="X33">
        <v>1.6182434066508877</v>
      </c>
      <c r="Y33">
        <v>1.5755104868529379</v>
      </c>
      <c r="Z33">
        <v>1.5612361940150699</v>
      </c>
      <c r="AA33">
        <v>1.4204731445900176</v>
      </c>
      <c r="AB33">
        <v>1.3159604965915506</v>
      </c>
      <c r="AC33">
        <v>1.2794900683929189</v>
      </c>
      <c r="AD33">
        <v>1.2855929608300176</v>
      </c>
      <c r="AE33">
        <v>1.3936989813909451</v>
      </c>
      <c r="AF33">
        <v>1.4765983227967849</v>
      </c>
      <c r="AG33">
        <v>1.5393467005617056</v>
      </c>
      <c r="AH33">
        <v>1.5857875940354926</v>
      </c>
      <c r="AI33">
        <v>1.6200613927520147</v>
      </c>
      <c r="AJ33">
        <v>1.6457689096042172</v>
      </c>
      <c r="AK33">
        <v>1.6644279665429806</v>
      </c>
    </row>
    <row r="34" spans="1:37" x14ac:dyDescent="0.25">
      <c r="A34" t="s">
        <v>273</v>
      </c>
      <c r="B34">
        <v>0</v>
      </c>
      <c r="C34">
        <v>5.3065879240143943E-3</v>
      </c>
      <c r="D34">
        <v>1.9487156154518459E-2</v>
      </c>
      <c r="E34">
        <v>4.3239232532643612E-2</v>
      </c>
      <c r="F34">
        <v>7.5112005366739787E-2</v>
      </c>
      <c r="G34">
        <v>0.11247368073197261</v>
      </c>
      <c r="H34">
        <v>0.19489945927568808</v>
      </c>
      <c r="I34">
        <v>0.28717325313123432</v>
      </c>
      <c r="J34">
        <v>0.36198985768811642</v>
      </c>
      <c r="K34">
        <v>0.40477137259211649</v>
      </c>
      <c r="L34">
        <v>0.41308698823849799</v>
      </c>
      <c r="M34">
        <v>0.38951137270823999</v>
      </c>
      <c r="N34">
        <v>0.33753939764171736</v>
      </c>
      <c r="O34">
        <v>0.268671576860946</v>
      </c>
      <c r="P34">
        <v>0.19051644429397552</v>
      </c>
      <c r="Q34">
        <v>0.10584179295081153</v>
      </c>
      <c r="R34">
        <v>1.5813672526698852E-2</v>
      </c>
      <c r="S34">
        <v>-6.8169308582710642E-2</v>
      </c>
      <c r="T34">
        <v>-0.14142857539757303</v>
      </c>
      <c r="U34">
        <v>-0.20157916956109467</v>
      </c>
      <c r="V34">
        <v>-0.24856656224333529</v>
      </c>
      <c r="W34">
        <v>-0.28348940163279712</v>
      </c>
      <c r="X34">
        <v>-0.30201663126799838</v>
      </c>
      <c r="Y34">
        <v>-0.30579337147080832</v>
      </c>
      <c r="Z34">
        <v>-0.29701595844210393</v>
      </c>
      <c r="AA34">
        <v>-0.2836874991233751</v>
      </c>
      <c r="AB34">
        <v>-0.26505542485166789</v>
      </c>
      <c r="AC34">
        <v>-0.23981212184603917</v>
      </c>
      <c r="AD34">
        <v>-0.20840169752740501</v>
      </c>
      <c r="AE34">
        <v>-0.16960128586269718</v>
      </c>
      <c r="AF34">
        <v>-0.1279505663837166</v>
      </c>
      <c r="AG34">
        <v>-8.6539317480383016E-2</v>
      </c>
      <c r="AH34">
        <v>-4.7472293848227487E-2</v>
      </c>
      <c r="AI34">
        <v>-1.2003377691327533E-2</v>
      </c>
      <c r="AJ34">
        <v>1.93166839306258E-2</v>
      </c>
      <c r="AK34">
        <v>4.6399764965565637E-2</v>
      </c>
    </row>
    <row r="35" spans="1:37" x14ac:dyDescent="0.25">
      <c r="A35" t="s">
        <v>274</v>
      </c>
      <c r="B35">
        <v>0</v>
      </c>
      <c r="C35">
        <v>1.4597281048578381E-2</v>
      </c>
      <c r="D35">
        <v>5.2367806154074437E-2</v>
      </c>
      <c r="E35">
        <v>0.11484259030662969</v>
      </c>
      <c r="F35">
        <v>0.19905159532100924</v>
      </c>
      <c r="G35">
        <v>0.29992373898526381</v>
      </c>
      <c r="H35">
        <v>2.4544045064150311</v>
      </c>
      <c r="I35">
        <v>3.9644306036744847</v>
      </c>
      <c r="J35">
        <v>4.7892753877697425</v>
      </c>
      <c r="K35">
        <v>5.1855712735970005</v>
      </c>
      <c r="L35">
        <v>5.4144716417948491</v>
      </c>
      <c r="M35">
        <v>5.5227678046364082</v>
      </c>
      <c r="N35">
        <v>5.4339894794073862</v>
      </c>
      <c r="O35">
        <v>5.416832492643664</v>
      </c>
      <c r="P35">
        <v>5.3878453610653576</v>
      </c>
      <c r="Q35">
        <v>5.1648037981721018</v>
      </c>
      <c r="R35">
        <v>4.7044136577178985</v>
      </c>
      <c r="S35">
        <v>4.418089200718911</v>
      </c>
      <c r="T35">
        <v>4.1784076026647243</v>
      </c>
      <c r="U35">
        <v>3.967150025127153</v>
      </c>
      <c r="V35">
        <v>3.7309467260709717</v>
      </c>
      <c r="W35">
        <v>3.449050383057739</v>
      </c>
      <c r="X35">
        <v>3.3717137278783893</v>
      </c>
      <c r="Y35">
        <v>3.3419334763262309</v>
      </c>
      <c r="Z35">
        <v>3.3461864136796748</v>
      </c>
      <c r="AA35">
        <v>3.1220699826413734</v>
      </c>
      <c r="AB35">
        <v>2.9633398390867427</v>
      </c>
      <c r="AC35">
        <v>2.915233177851162</v>
      </c>
      <c r="AD35">
        <v>2.9296590269649592</v>
      </c>
      <c r="AE35">
        <v>3.1099176924223704</v>
      </c>
      <c r="AF35">
        <v>3.2336497311386658</v>
      </c>
      <c r="AG35">
        <v>3.3195313084316558</v>
      </c>
      <c r="AH35">
        <v>3.3770360657420451</v>
      </c>
      <c r="AI35">
        <v>3.4147019221589359</v>
      </c>
      <c r="AJ35">
        <v>3.4393994451192844</v>
      </c>
      <c r="AK35">
        <v>3.4539576239241976</v>
      </c>
    </row>
    <row r="36" spans="1:37" x14ac:dyDescent="0.25">
      <c r="A36" t="s">
        <v>275</v>
      </c>
      <c r="B36">
        <v>0</v>
      </c>
      <c r="C36">
        <v>5.5526347911394325E-3</v>
      </c>
      <c r="D36">
        <v>2.0984694405390414E-2</v>
      </c>
      <c r="E36">
        <v>4.7832091265931354E-2</v>
      </c>
      <c r="F36">
        <v>8.516387827601779E-2</v>
      </c>
      <c r="G36">
        <v>0.13042406986298882</v>
      </c>
      <c r="H36">
        <v>0.34300085901668442</v>
      </c>
      <c r="I36">
        <v>0.5514805836978498</v>
      </c>
      <c r="J36">
        <v>0.70876725193951273</v>
      </c>
      <c r="K36">
        <v>0.80565704358095402</v>
      </c>
      <c r="L36">
        <v>0.8519057441523703</v>
      </c>
      <c r="M36">
        <v>0.85356863908108149</v>
      </c>
      <c r="N36">
        <v>0.81023543261593556</v>
      </c>
      <c r="O36">
        <v>0.74835723490707107</v>
      </c>
      <c r="P36">
        <v>0.67327635182836687</v>
      </c>
      <c r="Q36">
        <v>0.5771138556805111</v>
      </c>
      <c r="R36">
        <v>0.45713898084325244</v>
      </c>
      <c r="S36">
        <v>0.34662044376765344</v>
      </c>
      <c r="T36">
        <v>0.24628694198787215</v>
      </c>
      <c r="U36">
        <v>0.15800217674803996</v>
      </c>
      <c r="V36">
        <v>7.9188440209887467E-2</v>
      </c>
      <c r="W36">
        <v>7.2458879639247797E-3</v>
      </c>
      <c r="X36">
        <v>-3.9052698615349435E-2</v>
      </c>
      <c r="Y36">
        <v>-6.7513646110717307E-2</v>
      </c>
      <c r="Z36">
        <v>-8.1198799473802818E-2</v>
      </c>
      <c r="AA36">
        <v>-0.10354273948035564</v>
      </c>
      <c r="AB36">
        <v>-0.1192882352378688</v>
      </c>
      <c r="AC36">
        <v>-0.12242950356977644</v>
      </c>
      <c r="AD36">
        <v>-0.1145668744991224</v>
      </c>
      <c r="AE36">
        <v>-8.8268230493138145E-2</v>
      </c>
      <c r="AF36">
        <v>-5.9410995614828099E-2</v>
      </c>
      <c r="AG36">
        <v>-3.1439829454116275E-2</v>
      </c>
      <c r="AH36">
        <v>-6.3385546813177207E-3</v>
      </c>
      <c r="AI36">
        <v>1.5003382570943913E-2</v>
      </c>
      <c r="AJ36">
        <v>3.2425542459613155E-2</v>
      </c>
      <c r="AK36">
        <v>4.6033988562887984E-2</v>
      </c>
    </row>
    <row r="37" spans="1:37" x14ac:dyDescent="0.25">
      <c r="A37" t="s">
        <v>276</v>
      </c>
      <c r="B37">
        <v>0</v>
      </c>
      <c r="C37">
        <v>1.3162492780405266E-2</v>
      </c>
      <c r="D37">
        <v>4.5381649217612896E-2</v>
      </c>
      <c r="E37">
        <v>9.6228055710523286E-2</v>
      </c>
      <c r="F37">
        <v>0.16194190417970766</v>
      </c>
      <c r="G37">
        <v>0.23756958392946448</v>
      </c>
      <c r="H37">
        <v>0.80500350937391385</v>
      </c>
      <c r="I37">
        <v>1.2365619691153018</v>
      </c>
      <c r="J37">
        <v>1.4997866694709927</v>
      </c>
      <c r="K37">
        <v>1.6398295370634308</v>
      </c>
      <c r="L37">
        <v>1.7130809063530705</v>
      </c>
      <c r="M37">
        <v>1.732919708248648</v>
      </c>
      <c r="N37">
        <v>1.6858046129056836</v>
      </c>
      <c r="O37">
        <v>1.6401582047969931</v>
      </c>
      <c r="P37">
        <v>1.5841554164050864</v>
      </c>
      <c r="Q37">
        <v>1.4794223460955713</v>
      </c>
      <c r="R37">
        <v>1.317444354725783</v>
      </c>
      <c r="S37">
        <v>1.1974282912656786</v>
      </c>
      <c r="T37">
        <v>1.0956536860921906</v>
      </c>
      <c r="U37">
        <v>1.0099756291178874</v>
      </c>
      <c r="V37">
        <v>0.92873639914710093</v>
      </c>
      <c r="W37">
        <v>0.84637586817228883</v>
      </c>
      <c r="X37">
        <v>0.82171206257717344</v>
      </c>
      <c r="Y37">
        <v>0.81933677487626699</v>
      </c>
      <c r="Z37">
        <v>0.83430679096030413</v>
      </c>
      <c r="AA37">
        <v>0.80210139086276389</v>
      </c>
      <c r="AB37">
        <v>0.78799816015147073</v>
      </c>
      <c r="AC37">
        <v>0.80374469077877375</v>
      </c>
      <c r="AD37">
        <v>0.83869410548265133</v>
      </c>
      <c r="AE37">
        <v>0.91654679513268889</v>
      </c>
      <c r="AF37">
        <v>0.98451963131116482</v>
      </c>
      <c r="AG37">
        <v>1.0439316537703913</v>
      </c>
      <c r="AH37">
        <v>1.0952120586804392</v>
      </c>
      <c r="AI37">
        <v>1.1393577663792342</v>
      </c>
      <c r="AJ37">
        <v>1.1775575544235695</v>
      </c>
      <c r="AK37">
        <v>1.2104391406996262</v>
      </c>
    </row>
    <row r="38" spans="1:37" x14ac:dyDescent="0.25">
      <c r="A38" t="s">
        <v>277</v>
      </c>
      <c r="B38">
        <v>0</v>
      </c>
      <c r="C38">
        <v>1.0235971353145246E-2</v>
      </c>
      <c r="D38">
        <v>3.6290144955408721E-2</v>
      </c>
      <c r="E38">
        <v>7.8537485234098092E-2</v>
      </c>
      <c r="F38">
        <v>0.13413230242882435</v>
      </c>
      <c r="G38">
        <v>0.19881194477771036</v>
      </c>
      <c r="H38">
        <v>1.027527875138623</v>
      </c>
      <c r="I38">
        <v>1.6269376951897563</v>
      </c>
      <c r="J38">
        <v>1.9612229224645006</v>
      </c>
      <c r="K38">
        <v>2.1157666656765439</v>
      </c>
      <c r="L38">
        <v>2.1853289944343768</v>
      </c>
      <c r="M38">
        <v>2.19039268275385</v>
      </c>
      <c r="N38">
        <v>2.1068816360736653</v>
      </c>
      <c r="O38">
        <v>2.0383794913620523</v>
      </c>
      <c r="P38">
        <v>1.9608382594441753</v>
      </c>
      <c r="Q38">
        <v>1.8107298939253447</v>
      </c>
      <c r="R38">
        <v>1.5736063325327398</v>
      </c>
      <c r="S38">
        <v>1.4037470693310183</v>
      </c>
      <c r="T38">
        <v>1.2597885538306652</v>
      </c>
      <c r="U38">
        <v>1.1362809948332719</v>
      </c>
      <c r="V38">
        <v>1.0139664871223975</v>
      </c>
      <c r="W38">
        <v>0.88452792964617277</v>
      </c>
      <c r="X38">
        <v>0.84007853184198122</v>
      </c>
      <c r="Y38">
        <v>0.82377933186752461</v>
      </c>
      <c r="Z38">
        <v>0.82857451998334941</v>
      </c>
      <c r="AA38">
        <v>0.75523298271935602</v>
      </c>
      <c r="AB38">
        <v>0.70886672211134538</v>
      </c>
      <c r="AC38">
        <v>0.70734651783697089</v>
      </c>
      <c r="AD38">
        <v>0.73310143922851179</v>
      </c>
      <c r="AE38">
        <v>0.8234073660492669</v>
      </c>
      <c r="AF38">
        <v>0.89548081652452982</v>
      </c>
      <c r="AG38">
        <v>0.95336209651371018</v>
      </c>
      <c r="AH38">
        <v>0.99921837270171565</v>
      </c>
      <c r="AI38">
        <v>1.0354879272521211</v>
      </c>
      <c r="AJ38">
        <v>1.0644210092004336</v>
      </c>
      <c r="AK38">
        <v>1.0870655110501781</v>
      </c>
    </row>
    <row r="39" spans="1:37" x14ac:dyDescent="0.25">
      <c r="A39" t="s">
        <v>278</v>
      </c>
      <c r="B39">
        <v>0</v>
      </c>
      <c r="C39">
        <v>6.6775651101247391E-3</v>
      </c>
      <c r="D39">
        <v>2.4781376198990124E-2</v>
      </c>
      <c r="E39">
        <v>5.5896830496893202E-2</v>
      </c>
      <c r="F39">
        <v>9.9072078192175006E-2</v>
      </c>
      <c r="G39">
        <v>0.15176744577722889</v>
      </c>
      <c r="H39">
        <v>0.32630737791667919</v>
      </c>
      <c r="I39">
        <v>0.5190814808182731</v>
      </c>
      <c r="J39">
        <v>0.684903921466673</v>
      </c>
      <c r="K39">
        <v>0.8045886751248732</v>
      </c>
      <c r="L39">
        <v>0.87886844118199026</v>
      </c>
      <c r="M39">
        <v>0.91140044550139798</v>
      </c>
      <c r="N39">
        <v>0.90305034588882283</v>
      </c>
      <c r="O39">
        <v>0.87375882580584818</v>
      </c>
      <c r="P39">
        <v>0.83074435368946098</v>
      </c>
      <c r="Q39">
        <v>0.7704790343678658</v>
      </c>
      <c r="R39">
        <v>0.69054110122619417</v>
      </c>
      <c r="S39">
        <v>0.61396254179610921</v>
      </c>
      <c r="T39">
        <v>0.54437766766342044</v>
      </c>
      <c r="U39">
        <v>0.48443970418694526</v>
      </c>
      <c r="V39">
        <v>0.43296602828806208</v>
      </c>
      <c r="W39">
        <v>0.38770427707406352</v>
      </c>
      <c r="X39">
        <v>0.36160028177298909</v>
      </c>
      <c r="Y39">
        <v>0.35083165059492938</v>
      </c>
      <c r="Z39">
        <v>0.35310412439051309</v>
      </c>
      <c r="AA39">
        <v>0.35101097260741287</v>
      </c>
      <c r="AB39">
        <v>0.35258341178558972</v>
      </c>
      <c r="AC39">
        <v>0.36265425774582027</v>
      </c>
      <c r="AD39">
        <v>0.38120664465055576</v>
      </c>
      <c r="AE39">
        <v>0.4136018180650014</v>
      </c>
      <c r="AF39">
        <v>0.44965306606181699</v>
      </c>
      <c r="AG39">
        <v>0.48559391157063647</v>
      </c>
      <c r="AH39">
        <v>0.51899056127966414</v>
      </c>
      <c r="AI39">
        <v>0.54858418632277584</v>
      </c>
      <c r="AJ39">
        <v>0.57396388021664357</v>
      </c>
      <c r="AK39">
        <v>0.59513550944978455</v>
      </c>
    </row>
    <row r="40" spans="1:37" x14ac:dyDescent="0.25">
      <c r="A40" t="s">
        <v>279</v>
      </c>
      <c r="B40">
        <v>0</v>
      </c>
      <c r="C40">
        <v>1.2288681194072559E-2</v>
      </c>
      <c r="D40">
        <v>4.4906735508210005E-2</v>
      </c>
      <c r="E40">
        <v>9.9918495049089451E-2</v>
      </c>
      <c r="F40">
        <v>0.17548633025974425</v>
      </c>
      <c r="G40">
        <v>0.26800916518614493</v>
      </c>
      <c r="H40">
        <v>0.50429235506390668</v>
      </c>
      <c r="I40">
        <v>0.77876852204277203</v>
      </c>
      <c r="J40">
        <v>1.0265789404892978</v>
      </c>
      <c r="K40">
        <v>1.2286751934408091</v>
      </c>
      <c r="L40">
        <v>1.3938288064006432</v>
      </c>
      <c r="M40">
        <v>1.5324622637875818</v>
      </c>
      <c r="N40">
        <v>1.6467628348212138</v>
      </c>
      <c r="O40">
        <v>1.7560415208752289</v>
      </c>
      <c r="P40">
        <v>1.8653195590681015</v>
      </c>
      <c r="Q40">
        <v>1.9644650642511419</v>
      </c>
      <c r="R40">
        <v>2.0440637030164854</v>
      </c>
      <c r="S40">
        <v>2.1249036100932539</v>
      </c>
      <c r="T40">
        <v>2.2096014914138706</v>
      </c>
      <c r="U40">
        <v>2.2972927287206568</v>
      </c>
      <c r="V40">
        <v>2.3834878375825319</v>
      </c>
      <c r="W40">
        <v>2.4634587921076756</v>
      </c>
      <c r="X40">
        <v>2.5508239355496398</v>
      </c>
      <c r="Y40">
        <v>2.6424661622890699</v>
      </c>
      <c r="Z40">
        <v>2.7350835479301727</v>
      </c>
      <c r="AA40">
        <v>2.8093618401682674</v>
      </c>
      <c r="AB40">
        <v>2.8740735327327016</v>
      </c>
      <c r="AC40">
        <v>2.937791413709312</v>
      </c>
      <c r="AD40">
        <v>3.0022165083282371</v>
      </c>
      <c r="AE40">
        <v>3.0744122292309717</v>
      </c>
      <c r="AF40">
        <v>3.1438624760168787</v>
      </c>
      <c r="AG40">
        <v>3.2058459158220698</v>
      </c>
      <c r="AH40">
        <v>3.2587713885222858</v>
      </c>
      <c r="AI40">
        <v>3.3027464921417504</v>
      </c>
      <c r="AJ40">
        <v>3.3386743965816201</v>
      </c>
      <c r="AK40">
        <v>3.3675557737162132</v>
      </c>
    </row>
    <row r="41" spans="1:37" x14ac:dyDescent="0.25">
      <c r="A41" t="s">
        <v>280</v>
      </c>
      <c r="B41">
        <v>0</v>
      </c>
      <c r="C41">
        <v>4.7028683094696433E-3</v>
      </c>
      <c r="D41">
        <v>1.8212396032390998E-2</v>
      </c>
      <c r="E41">
        <v>4.2172914437332842E-2</v>
      </c>
      <c r="F41">
        <v>7.6176499841040801E-2</v>
      </c>
      <c r="G41">
        <v>0.1187068256849555</v>
      </c>
      <c r="H41">
        <v>16.797233972031034</v>
      </c>
      <c r="I41">
        <v>26.531762003754444</v>
      </c>
      <c r="J41">
        <v>31.169586194328126</v>
      </c>
      <c r="K41">
        <v>32.801654777170853</v>
      </c>
      <c r="L41">
        <v>34.389135704328112</v>
      </c>
      <c r="M41">
        <v>34.963956455729694</v>
      </c>
      <c r="N41">
        <v>34.750553975199679</v>
      </c>
      <c r="O41">
        <v>34.254137077343437</v>
      </c>
      <c r="P41">
        <v>33.732164953243917</v>
      </c>
      <c r="Q41">
        <v>30.425717342269198</v>
      </c>
      <c r="R41">
        <v>25.913668144311419</v>
      </c>
      <c r="S41">
        <v>23.740217337629453</v>
      </c>
      <c r="T41">
        <v>22.883649939070551</v>
      </c>
      <c r="U41">
        <v>22.722125735699052</v>
      </c>
      <c r="V41">
        <v>19.245619116318323</v>
      </c>
      <c r="W41">
        <v>15.976932754865514</v>
      </c>
      <c r="X41">
        <v>14.660344946841031</v>
      </c>
      <c r="Y41">
        <v>14.359679089296096</v>
      </c>
      <c r="Z41">
        <v>14.529416682115803</v>
      </c>
      <c r="AA41">
        <v>10.789233580039737</v>
      </c>
      <c r="AB41">
        <v>7.7382958790871426</v>
      </c>
      <c r="AC41">
        <v>6.4726546754684033</v>
      </c>
      <c r="AD41">
        <v>6.1233288320673873</v>
      </c>
      <c r="AE41">
        <v>6.2019199099020872</v>
      </c>
      <c r="AF41">
        <v>6.436386602710642</v>
      </c>
      <c r="AG41">
        <v>6.6923799116193283</v>
      </c>
      <c r="AH41">
        <v>6.9106300333706017</v>
      </c>
      <c r="AI41">
        <v>7.0728696182357442</v>
      </c>
      <c r="AJ41">
        <v>7.1793636163223429</v>
      </c>
      <c r="AK41">
        <v>7.2382769224689003</v>
      </c>
    </row>
    <row r="42" spans="1:37" x14ac:dyDescent="0.25">
      <c r="A42" t="s">
        <v>281</v>
      </c>
      <c r="B42">
        <v>0</v>
      </c>
      <c r="C42">
        <v>4.7335122236535909E-3</v>
      </c>
      <c r="D42">
        <v>1.8374652882768849E-2</v>
      </c>
      <c r="E42">
        <v>4.2637739599626912E-2</v>
      </c>
      <c r="F42">
        <v>7.7150240121093283E-2</v>
      </c>
      <c r="G42">
        <v>0.12038672826690799</v>
      </c>
      <c r="H42">
        <v>111.16771503809697</v>
      </c>
      <c r="I42">
        <v>210.6681999844516</v>
      </c>
      <c r="J42">
        <v>269.45448292368337</v>
      </c>
      <c r="K42">
        <v>291.96711510370562</v>
      </c>
      <c r="L42">
        <v>293.1278169250233</v>
      </c>
      <c r="M42">
        <v>284.81445593119111</v>
      </c>
      <c r="N42">
        <v>262.49387245422355</v>
      </c>
      <c r="O42">
        <v>246.42267375911038</v>
      </c>
      <c r="P42">
        <v>212.01639677720263</v>
      </c>
      <c r="Q42">
        <v>193.14804634438156</v>
      </c>
      <c r="R42">
        <v>103.43383064539933</v>
      </c>
      <c r="S42">
        <v>39.950484479941451</v>
      </c>
      <c r="T42">
        <v>16.334129337368196</v>
      </c>
      <c r="U42">
        <v>7.6450020491126036</v>
      </c>
      <c r="V42">
        <v>5.2328907245554612</v>
      </c>
      <c r="W42">
        <v>5.5038630587751491</v>
      </c>
      <c r="X42">
        <v>18.537344034821636</v>
      </c>
      <c r="Y42">
        <v>26.844536162767362</v>
      </c>
      <c r="Z42">
        <v>31.495700548307461</v>
      </c>
      <c r="AA42">
        <v>33.764350972973034</v>
      </c>
      <c r="AB42">
        <v>34.636412877622021</v>
      </c>
      <c r="AC42">
        <v>47.239434941746964</v>
      </c>
      <c r="AD42">
        <v>53.84657524232599</v>
      </c>
      <c r="AE42">
        <v>56.52590733065044</v>
      </c>
      <c r="AF42">
        <v>57.031301129197452</v>
      </c>
      <c r="AG42">
        <v>56.489100936874003</v>
      </c>
      <c r="AH42">
        <v>55.529670163453737</v>
      </c>
      <c r="AI42">
        <v>54.46675726470076</v>
      </c>
      <c r="AJ42">
        <v>53.446152040239504</v>
      </c>
      <c r="AK42">
        <v>52.520461359335926</v>
      </c>
    </row>
    <row r="43" spans="1:37" x14ac:dyDescent="0.25">
      <c r="A43" t="s">
        <v>282</v>
      </c>
      <c r="B43">
        <v>0</v>
      </c>
      <c r="C43">
        <v>4.7246709284021193E-3</v>
      </c>
      <c r="D43">
        <v>1.833741182371007E-2</v>
      </c>
      <c r="E43">
        <v>4.2543710994324968E-2</v>
      </c>
      <c r="F43">
        <v>7.696694816683447E-2</v>
      </c>
      <c r="G43">
        <v>0.12008349837933086</v>
      </c>
      <c r="H43">
        <v>70.106418226390673</v>
      </c>
      <c r="I43">
        <v>123.52660161622535</v>
      </c>
      <c r="J43">
        <v>152.11372167285083</v>
      </c>
      <c r="K43">
        <v>161.87459751951826</v>
      </c>
      <c r="L43">
        <v>166.86294978799515</v>
      </c>
      <c r="M43">
        <v>164.28816228283409</v>
      </c>
      <c r="N43">
        <v>157.88929182013186</v>
      </c>
      <c r="O43">
        <v>150.72185491565838</v>
      </c>
      <c r="P43">
        <v>142.78093967551337</v>
      </c>
      <c r="Q43">
        <v>128.4851370692738</v>
      </c>
      <c r="R43">
        <v>111.48059592929771</v>
      </c>
      <c r="S43">
        <v>99.518006007619746</v>
      </c>
      <c r="T43">
        <v>91.445582943246222</v>
      </c>
      <c r="U43">
        <v>85.350333566555207</v>
      </c>
      <c r="V43">
        <v>70.417504407547412</v>
      </c>
      <c r="W43">
        <v>61.088751460774482</v>
      </c>
      <c r="X43">
        <v>55.452037558107968</v>
      </c>
      <c r="Y43">
        <v>51.186971412865411</v>
      </c>
      <c r="Z43">
        <v>47.711853475851498</v>
      </c>
      <c r="AA43">
        <v>37.263102958709624</v>
      </c>
      <c r="AB43">
        <v>31.057529372635795</v>
      </c>
      <c r="AC43">
        <v>27.897081870978013</v>
      </c>
      <c r="AD43">
        <v>25.827151538911508</v>
      </c>
      <c r="AE43">
        <v>24.387142599162772</v>
      </c>
      <c r="AF43">
        <v>23.321373446340445</v>
      </c>
      <c r="AG43">
        <v>22.487321887211166</v>
      </c>
      <c r="AH43">
        <v>21.811779811751506</v>
      </c>
      <c r="AI43">
        <v>21.243149072641131</v>
      </c>
      <c r="AJ43">
        <v>20.756571342112039</v>
      </c>
      <c r="AK43">
        <v>20.332919863301633</v>
      </c>
    </row>
    <row r="44" spans="1:37" x14ac:dyDescent="0.25">
      <c r="A44" t="s">
        <v>283</v>
      </c>
      <c r="B44">
        <v>0</v>
      </c>
      <c r="C44">
        <v>4.730477411074574E-3</v>
      </c>
      <c r="D44">
        <v>1.8399823491010991E-2</v>
      </c>
      <c r="E44">
        <v>4.2768824447581011E-2</v>
      </c>
      <c r="F44">
        <v>7.7495459892817919E-2</v>
      </c>
      <c r="G44">
        <v>0.12105824351160699</v>
      </c>
      <c r="H44">
        <v>25.991949110225843</v>
      </c>
      <c r="I44">
        <v>42.342993864031619</v>
      </c>
      <c r="J44">
        <v>50.680946076394264</v>
      </c>
      <c r="K44">
        <v>53.95909420702025</v>
      </c>
      <c r="L44">
        <v>57.29630269318826</v>
      </c>
      <c r="M44">
        <v>58.125419592266844</v>
      </c>
      <c r="N44">
        <v>57.731935912117734</v>
      </c>
      <c r="O44">
        <v>57.377706088242661</v>
      </c>
      <c r="P44">
        <v>55.606094809826168</v>
      </c>
      <c r="Q44">
        <v>57.593177291936627</v>
      </c>
      <c r="R44">
        <v>52.458688384345734</v>
      </c>
      <c r="S44">
        <v>49.298966488506181</v>
      </c>
      <c r="T44">
        <v>47.385997530337455</v>
      </c>
      <c r="U44">
        <v>46.186961547597669</v>
      </c>
      <c r="V44">
        <v>46.5620037198454</v>
      </c>
      <c r="W44">
        <v>46.563913718193952</v>
      </c>
      <c r="X44">
        <v>46.326054199183609</v>
      </c>
      <c r="Y44">
        <v>45.526794288303599</v>
      </c>
      <c r="Z44">
        <v>44.857574154420533</v>
      </c>
      <c r="AA44">
        <v>46.397986834884009</v>
      </c>
      <c r="AB44">
        <v>46.955260461237543</v>
      </c>
      <c r="AC44">
        <v>46.930501857459859</v>
      </c>
      <c r="AD44">
        <v>46.596542167661049</v>
      </c>
      <c r="AE44">
        <v>46.121035761721998</v>
      </c>
      <c r="AF44">
        <v>45.942170947445724</v>
      </c>
      <c r="AG44">
        <v>44.391330830725884</v>
      </c>
      <c r="AH44">
        <v>43.285798347686757</v>
      </c>
      <c r="AI44">
        <v>42.464372872725086</v>
      </c>
      <c r="AJ44">
        <v>41.80717860345213</v>
      </c>
      <c r="AK44">
        <v>41.238362748937305</v>
      </c>
    </row>
    <row r="45" spans="1:37" x14ac:dyDescent="0.25">
      <c r="A45" t="s">
        <v>284</v>
      </c>
      <c r="B45">
        <v>0</v>
      </c>
      <c r="C45">
        <v>4.702500194153636E-3</v>
      </c>
      <c r="D45">
        <v>1.8200455121486492E-2</v>
      </c>
      <c r="E45">
        <v>4.2125994525044064E-2</v>
      </c>
      <c r="F45">
        <v>7.6064517946239363E-2</v>
      </c>
      <c r="G45">
        <v>0.11850078820323517</v>
      </c>
      <c r="H45">
        <v>8.5280174541150231</v>
      </c>
      <c r="I45">
        <v>12.978874881351011</v>
      </c>
      <c r="J45">
        <v>14.685366682086464</v>
      </c>
      <c r="K45">
        <v>14.975817227854771</v>
      </c>
      <c r="L45">
        <v>16.584729397918064</v>
      </c>
      <c r="M45">
        <v>16.920741638064651</v>
      </c>
      <c r="N45">
        <v>16.154236582090633</v>
      </c>
      <c r="O45">
        <v>15.122259674016924</v>
      </c>
      <c r="P45">
        <v>13.949564342423271</v>
      </c>
      <c r="Q45">
        <v>14.876770456450084</v>
      </c>
      <c r="R45">
        <v>15.736169984650218</v>
      </c>
      <c r="S45">
        <v>14.860974186980602</v>
      </c>
      <c r="T45">
        <v>14.123047944411194</v>
      </c>
      <c r="U45">
        <v>13.507209237555283</v>
      </c>
      <c r="V45">
        <v>19.883732571958834</v>
      </c>
      <c r="W45">
        <v>23.079199694064133</v>
      </c>
      <c r="X45">
        <v>24.824800857448626</v>
      </c>
      <c r="Y45">
        <v>25.227201779388043</v>
      </c>
      <c r="Z45">
        <v>24.949343169376892</v>
      </c>
      <c r="AA45">
        <v>14.921948344128943</v>
      </c>
      <c r="AB45">
        <v>9.7423581680331282</v>
      </c>
      <c r="AC45">
        <v>7.7388111779175928</v>
      </c>
      <c r="AD45">
        <v>6.8382576780741999</v>
      </c>
      <c r="AE45">
        <v>9.6030918797485931</v>
      </c>
      <c r="AF45">
        <v>11.106541613019893</v>
      </c>
      <c r="AG45">
        <v>11.779148722452671</v>
      </c>
      <c r="AH45">
        <v>11.962453610868472</v>
      </c>
      <c r="AI45">
        <v>11.878035875112381</v>
      </c>
      <c r="AJ45">
        <v>11.6561002296671</v>
      </c>
      <c r="AK45">
        <v>11.372369907912084</v>
      </c>
    </row>
    <row r="46" spans="1:37" x14ac:dyDescent="0.25">
      <c r="A46" t="s">
        <v>285</v>
      </c>
      <c r="B46">
        <v>0</v>
      </c>
      <c r="C46">
        <v>4.7116970060212537E-3</v>
      </c>
      <c r="D46">
        <v>1.8245892831281196E-2</v>
      </c>
      <c r="E46">
        <v>4.2245239867799711E-2</v>
      </c>
      <c r="F46">
        <v>7.6295749206178876E-2</v>
      </c>
      <c r="G46">
        <v>0.11887715035125979</v>
      </c>
      <c r="H46">
        <v>0.76163397632011964</v>
      </c>
      <c r="I46">
        <v>1.1981736836043755</v>
      </c>
      <c r="J46">
        <v>1.4603799099889292</v>
      </c>
      <c r="K46">
        <v>1.6002494507123322</v>
      </c>
      <c r="L46">
        <v>1.668412409102582</v>
      </c>
      <c r="M46">
        <v>1.6987772438123105</v>
      </c>
      <c r="N46">
        <v>1.6997382019699137</v>
      </c>
      <c r="O46">
        <v>1.6978675144026401</v>
      </c>
      <c r="P46">
        <v>1.701841804252191</v>
      </c>
      <c r="Q46">
        <v>1.6973821881709705</v>
      </c>
      <c r="R46">
        <v>1.6789782387343077</v>
      </c>
      <c r="S46">
        <v>1.6634175388047678</v>
      </c>
      <c r="T46">
        <v>1.6519858751830929</v>
      </c>
      <c r="U46">
        <v>1.6428204518402767</v>
      </c>
      <c r="V46">
        <v>1.6369613532904781</v>
      </c>
      <c r="W46">
        <v>1.6268110552813297</v>
      </c>
      <c r="X46">
        <v>1.6282349439285415</v>
      </c>
      <c r="Y46">
        <v>1.6373933424859821</v>
      </c>
      <c r="Z46">
        <v>1.6531339948008261</v>
      </c>
      <c r="AA46">
        <v>1.6591284871312117</v>
      </c>
      <c r="AB46">
        <v>1.6607440089448477</v>
      </c>
      <c r="AC46">
        <v>1.6672346117338366</v>
      </c>
      <c r="AD46">
        <v>1.6807122085981119</v>
      </c>
      <c r="AE46">
        <v>1.7075092388849411</v>
      </c>
      <c r="AF46">
        <v>1.7352924641634626</v>
      </c>
      <c r="AG46">
        <v>1.7607411014224805</v>
      </c>
      <c r="AH46">
        <v>1.7830580678503072</v>
      </c>
      <c r="AI46">
        <v>1.7976555158807361</v>
      </c>
      <c r="AJ46">
        <v>1.808094690076012</v>
      </c>
      <c r="AK46">
        <v>1.8143524853736492</v>
      </c>
    </row>
    <row r="47" spans="1:37" x14ac:dyDescent="0.25">
      <c r="A47" t="s">
        <v>286</v>
      </c>
      <c r="B47">
        <v>0</v>
      </c>
      <c r="C47">
        <v>4.8930653129719559E-3</v>
      </c>
      <c r="D47">
        <v>1.9157996083674078E-2</v>
      </c>
      <c r="E47">
        <v>4.4783390120572975E-2</v>
      </c>
      <c r="F47">
        <v>8.1516898414757399E-2</v>
      </c>
      <c r="G47">
        <v>0.12777034848254765</v>
      </c>
      <c r="H47">
        <v>17.127686502762728</v>
      </c>
      <c r="I47">
        <v>27.330296796275988</v>
      </c>
      <c r="J47">
        <v>32.390863296522831</v>
      </c>
      <c r="K47">
        <v>34.485340113984542</v>
      </c>
      <c r="L47">
        <v>32.493784677709492</v>
      </c>
      <c r="M47">
        <v>31.13555838044466</v>
      </c>
      <c r="N47">
        <v>30.221586396997257</v>
      </c>
      <c r="O47">
        <v>29.517773983600627</v>
      </c>
      <c r="P47">
        <v>28.943776793275156</v>
      </c>
      <c r="Q47">
        <v>24.808644324067064</v>
      </c>
      <c r="R47">
        <v>17.426476836782957</v>
      </c>
      <c r="S47">
        <v>13.68607523848533</v>
      </c>
      <c r="T47">
        <v>11.972478421265876</v>
      </c>
      <c r="U47">
        <v>11.418176152541569</v>
      </c>
      <c r="V47">
        <v>9.567028243000685</v>
      </c>
      <c r="W47">
        <v>8.879486743018461</v>
      </c>
      <c r="X47">
        <v>8.8996644037975692</v>
      </c>
      <c r="Y47">
        <v>9.06363910304988</v>
      </c>
      <c r="Z47">
        <v>9.2209185168481422</v>
      </c>
      <c r="AA47">
        <v>8.142512813682945</v>
      </c>
      <c r="AB47">
        <v>7.8491189106690173</v>
      </c>
      <c r="AC47">
        <v>7.7021713448456319</v>
      </c>
      <c r="AD47">
        <v>7.621961431045543</v>
      </c>
      <c r="AE47">
        <v>17.962980853909993</v>
      </c>
      <c r="AF47">
        <v>23.355853462161647</v>
      </c>
      <c r="AG47">
        <v>27.169820371031463</v>
      </c>
      <c r="AH47">
        <v>28.69723378578659</v>
      </c>
      <c r="AI47">
        <v>28.983404049274199</v>
      </c>
      <c r="AJ47">
        <v>28.718365735754524</v>
      </c>
      <c r="AK47">
        <v>28.211393332521851</v>
      </c>
    </row>
    <row r="48" spans="1:37" x14ac:dyDescent="0.25">
      <c r="A48" t="s">
        <v>287</v>
      </c>
      <c r="B48">
        <v>0</v>
      </c>
      <c r="C48">
        <v>4.744472002493616E-3</v>
      </c>
      <c r="D48">
        <v>1.8421710307636729E-2</v>
      </c>
      <c r="E48">
        <v>4.2755915152126178E-2</v>
      </c>
      <c r="F48">
        <v>7.7377594058480881E-2</v>
      </c>
      <c r="G48">
        <v>0.12075867007792507</v>
      </c>
      <c r="H48">
        <v>143.66694595766316</v>
      </c>
      <c r="I48">
        <v>266.65711780656409</v>
      </c>
      <c r="J48">
        <v>346.15596966550254</v>
      </c>
      <c r="K48">
        <v>387.34623895640692</v>
      </c>
      <c r="L48">
        <v>398.05641446472225</v>
      </c>
      <c r="M48">
        <v>404.37853055155983</v>
      </c>
      <c r="N48">
        <v>367.58094183017852</v>
      </c>
      <c r="O48">
        <v>378.6897259287602</v>
      </c>
      <c r="P48">
        <v>400.2568648119792</v>
      </c>
      <c r="Q48">
        <v>380.33147316263268</v>
      </c>
      <c r="R48">
        <v>381.28951913229088</v>
      </c>
      <c r="S48">
        <v>397.91038054384592</v>
      </c>
      <c r="T48">
        <v>363.97636172974393</v>
      </c>
      <c r="U48">
        <v>304.57320336308305</v>
      </c>
      <c r="V48">
        <v>252.48711049786525</v>
      </c>
      <c r="W48">
        <v>182.75357904089091</v>
      </c>
      <c r="X48">
        <v>162.3053292594999</v>
      </c>
      <c r="Y48">
        <v>140.22206594614906</v>
      </c>
      <c r="Z48">
        <v>123.82335283186433</v>
      </c>
      <c r="AA48">
        <v>113.35791938699357</v>
      </c>
      <c r="AB48">
        <v>110.61236620096788</v>
      </c>
      <c r="AC48">
        <v>102.16728647014173</v>
      </c>
      <c r="AD48">
        <v>98.237806667731121</v>
      </c>
      <c r="AE48">
        <v>96.558422841765193</v>
      </c>
      <c r="AF48">
        <v>88.249000177207364</v>
      </c>
      <c r="AG48">
        <v>84.031684704292701</v>
      </c>
      <c r="AH48">
        <v>81.964913870750777</v>
      </c>
      <c r="AI48">
        <v>80.915664866122938</v>
      </c>
      <c r="AJ48">
        <v>80.477586541199102</v>
      </c>
      <c r="AK48">
        <v>80.06384778924027</v>
      </c>
    </row>
    <row r="49" spans="1:37" x14ac:dyDescent="0.25">
      <c r="A49" t="s">
        <v>288</v>
      </c>
      <c r="B49">
        <v>0</v>
      </c>
      <c r="C49">
        <v>4.8129385713302497E-3</v>
      </c>
      <c r="D49">
        <v>1.8751302600072961E-2</v>
      </c>
      <c r="E49">
        <v>4.3649968976877673E-2</v>
      </c>
      <c r="F49">
        <v>7.919011680515009E-2</v>
      </c>
      <c r="G49">
        <v>0.12382596573556892</v>
      </c>
      <c r="H49">
        <v>25.000970539391766</v>
      </c>
      <c r="I49">
        <v>38.748290853727482</v>
      </c>
      <c r="J49">
        <v>45.736435356701797</v>
      </c>
      <c r="K49">
        <v>48.785178242538876</v>
      </c>
      <c r="L49">
        <v>50.465990451783462</v>
      </c>
      <c r="M49">
        <v>51.294810716254503</v>
      </c>
      <c r="N49">
        <v>48.751243451011092</v>
      </c>
      <c r="O49">
        <v>49.167679004411305</v>
      </c>
      <c r="P49">
        <v>50.0881820994151</v>
      </c>
      <c r="Q49">
        <v>47.123404658557291</v>
      </c>
      <c r="R49">
        <v>43.082463388674277</v>
      </c>
      <c r="S49">
        <v>41.841003911295815</v>
      </c>
      <c r="T49">
        <v>38.34891161220861</v>
      </c>
      <c r="U49">
        <v>33.795454729937234</v>
      </c>
      <c r="V49">
        <v>29.932550229074153</v>
      </c>
      <c r="W49">
        <v>24.293964775548371</v>
      </c>
      <c r="X49">
        <v>22.396346765287234</v>
      </c>
      <c r="Y49">
        <v>20.632757219898036</v>
      </c>
      <c r="Z49">
        <v>19.382455039861647</v>
      </c>
      <c r="AA49">
        <v>15.562345585299454</v>
      </c>
      <c r="AB49">
        <v>13.298897008233235</v>
      </c>
      <c r="AC49">
        <v>11.882812970664736</v>
      </c>
      <c r="AD49">
        <v>11.315174534250726</v>
      </c>
      <c r="AE49">
        <v>11.801968357417913</v>
      </c>
      <c r="AF49">
        <v>11.611531192172531</v>
      </c>
      <c r="AG49">
        <v>11.543502458892906</v>
      </c>
      <c r="AH49">
        <v>11.520765067698214</v>
      </c>
      <c r="AI49">
        <v>11.50057566009448</v>
      </c>
      <c r="AJ49">
        <v>11.47914742050804</v>
      </c>
      <c r="AK49">
        <v>11.430947884305187</v>
      </c>
    </row>
    <row r="50" spans="1:37" x14ac:dyDescent="0.25">
      <c r="A50" t="s">
        <v>289</v>
      </c>
      <c r="B50">
        <v>0</v>
      </c>
      <c r="C50">
        <v>4.7638978557973388E-3</v>
      </c>
      <c r="D50">
        <v>1.8529464345906632E-2</v>
      </c>
      <c r="E50">
        <v>4.3069651809624077E-2</v>
      </c>
      <c r="F50">
        <v>7.8039619725833731E-2</v>
      </c>
      <c r="G50">
        <v>0.12190634135391676</v>
      </c>
      <c r="H50">
        <v>0.81881157899197365</v>
      </c>
      <c r="I50">
        <v>1.2930804653319417</v>
      </c>
      <c r="J50">
        <v>1.5852861614624292</v>
      </c>
      <c r="K50">
        <v>1.7490824215418366</v>
      </c>
      <c r="L50">
        <v>1.8361051033027653</v>
      </c>
      <c r="M50">
        <v>1.881085297959606</v>
      </c>
      <c r="N50">
        <v>1.8997468351755531</v>
      </c>
      <c r="O50">
        <v>1.9160420288313551</v>
      </c>
      <c r="P50">
        <v>1.9375314615665218</v>
      </c>
      <c r="Q50">
        <v>1.9559468609715358</v>
      </c>
      <c r="R50">
        <v>3.7763699055004984</v>
      </c>
      <c r="S50">
        <v>4.7386369973637654</v>
      </c>
      <c r="T50">
        <v>5.1798466642032359</v>
      </c>
      <c r="U50">
        <v>5.3408812191744648</v>
      </c>
      <c r="V50">
        <v>5.3629063805740396</v>
      </c>
      <c r="W50">
        <v>5.3220469632989653</v>
      </c>
      <c r="X50">
        <v>5.2716828882702238</v>
      </c>
      <c r="Y50">
        <v>5.2284437624781965</v>
      </c>
      <c r="Z50">
        <v>5.1967032369782507</v>
      </c>
      <c r="AA50">
        <v>5.1608297325279384</v>
      </c>
      <c r="AB50">
        <v>5.0959991871737387</v>
      </c>
      <c r="AC50">
        <v>5.0551233068669044</v>
      </c>
      <c r="AD50">
        <v>5.0318316306533273</v>
      </c>
      <c r="AE50">
        <v>5.0265427432291343</v>
      </c>
      <c r="AF50">
        <v>5.7964078168003974</v>
      </c>
      <c r="AG50">
        <v>3.4961545015109508</v>
      </c>
      <c r="AH50">
        <v>2.2871849954875234</v>
      </c>
      <c r="AI50">
        <v>1.7253970148526365</v>
      </c>
      <c r="AJ50">
        <v>1.5096492855994903</v>
      </c>
      <c r="AK50">
        <v>1.4640995383578437</v>
      </c>
    </row>
    <row r="51" spans="1:37" x14ac:dyDescent="0.25">
      <c r="A51" t="s">
        <v>290</v>
      </c>
      <c r="B51">
        <v>0</v>
      </c>
      <c r="C51">
        <v>6.7648111778728648E-3</v>
      </c>
      <c r="D51">
        <v>2.4710845051334474E-2</v>
      </c>
      <c r="E51">
        <v>5.5081255915090388E-2</v>
      </c>
      <c r="F51">
        <v>9.6712234582185808E-2</v>
      </c>
      <c r="G51">
        <v>0.14699687627868219</v>
      </c>
      <c r="H51">
        <v>0.34400199174564605</v>
      </c>
      <c r="I51">
        <v>0.55145049151519299</v>
      </c>
      <c r="J51">
        <v>0.72146398551575786</v>
      </c>
      <c r="K51">
        <v>0.83859166327737711</v>
      </c>
      <c r="L51">
        <v>0.90764441637933846</v>
      </c>
      <c r="M51">
        <v>0.9334521855765221</v>
      </c>
      <c r="N51">
        <v>0.91610716199050923</v>
      </c>
      <c r="O51">
        <v>0.87885586831433216</v>
      </c>
      <c r="P51">
        <v>0.82808799285294388</v>
      </c>
      <c r="Q51">
        <v>0.75779614368032266</v>
      </c>
      <c r="R51">
        <v>0.6650248360024591</v>
      </c>
      <c r="S51">
        <v>0.57784941845790971</v>
      </c>
      <c r="T51">
        <v>0.49860678343471854</v>
      </c>
      <c r="U51">
        <v>0.42961682560280767</v>
      </c>
      <c r="V51">
        <v>0.36901698932874094</v>
      </c>
      <c r="W51">
        <v>0.31424042119252427</v>
      </c>
      <c r="X51">
        <v>0.28137288716028053</v>
      </c>
      <c r="Y51">
        <v>0.2648202018996626</v>
      </c>
      <c r="Z51">
        <v>0.26194717163621206</v>
      </c>
      <c r="AA51">
        <v>0.25203151930537349</v>
      </c>
      <c r="AB51">
        <v>0.24660141384282852</v>
      </c>
      <c r="AC51">
        <v>0.25133616900230304</v>
      </c>
      <c r="AD51">
        <v>0.26568280930781007</v>
      </c>
      <c r="AE51">
        <v>0.29629167441487247</v>
      </c>
      <c r="AF51">
        <v>0.33020303744308865</v>
      </c>
      <c r="AG51">
        <v>0.36369049568369949</v>
      </c>
      <c r="AH51">
        <v>0.39447691680978281</v>
      </c>
      <c r="AI51">
        <v>0.42145446209915782</v>
      </c>
      <c r="AJ51">
        <v>0.44432520599488878</v>
      </c>
      <c r="AK51">
        <v>0.46314062327643679</v>
      </c>
    </row>
    <row r="52" spans="1:37" x14ac:dyDescent="0.25">
      <c r="A52" t="s">
        <v>291</v>
      </c>
      <c r="B52">
        <v>0</v>
      </c>
      <c r="C52">
        <v>8.3797606199809138E-3</v>
      </c>
      <c r="D52">
        <v>3.065235722647941E-2</v>
      </c>
      <c r="E52">
        <v>6.8652123391421682E-2</v>
      </c>
      <c r="F52">
        <v>0.12156189113272653</v>
      </c>
      <c r="G52">
        <v>0.18700959021105135</v>
      </c>
      <c r="H52">
        <v>0.46801979858748233</v>
      </c>
      <c r="I52">
        <v>0.75809883126449762</v>
      </c>
      <c r="J52">
        <v>1.0060835340299334</v>
      </c>
      <c r="K52">
        <v>1.2003868424610209</v>
      </c>
      <c r="L52">
        <v>1.3498229901279357</v>
      </c>
      <c r="M52">
        <v>1.4573022822545356</v>
      </c>
      <c r="N52">
        <v>1.5171176270165398</v>
      </c>
      <c r="O52">
        <v>1.5574176380879656</v>
      </c>
      <c r="P52">
        <v>1.5806384741760438</v>
      </c>
      <c r="Q52">
        <v>1.5736784508998403</v>
      </c>
      <c r="R52">
        <v>1.5300384389181465</v>
      </c>
      <c r="S52">
        <v>1.4887693583154116</v>
      </c>
      <c r="T52">
        <v>1.4491355148328999</v>
      </c>
      <c r="U52">
        <v>1.4133320596726451</v>
      </c>
      <c r="V52">
        <v>1.3784737627251742</v>
      </c>
      <c r="W52">
        <v>1.3417059692590882</v>
      </c>
      <c r="X52">
        <v>1.3274585669454941</v>
      </c>
      <c r="Y52">
        <v>1.3272406826130068</v>
      </c>
      <c r="Z52">
        <v>1.3390945312811819</v>
      </c>
      <c r="AA52">
        <v>1.3348653354239515</v>
      </c>
      <c r="AB52">
        <v>1.3343496554588663</v>
      </c>
      <c r="AC52">
        <v>1.3454132015973785</v>
      </c>
      <c r="AD52">
        <v>1.3670187629319042</v>
      </c>
      <c r="AE52">
        <v>1.4097627714799499</v>
      </c>
      <c r="AF52">
        <v>1.4550568664849495</v>
      </c>
      <c r="AG52">
        <v>1.4997120965379196</v>
      </c>
      <c r="AH52">
        <v>1.5417070969494739</v>
      </c>
      <c r="AI52">
        <v>1.5800698307994132</v>
      </c>
      <c r="AJ52">
        <v>1.6145177104841091</v>
      </c>
      <c r="AK52">
        <v>1.6449551781073435</v>
      </c>
    </row>
    <row r="53" spans="1:37" x14ac:dyDescent="0.25">
      <c r="A53" t="s">
        <v>292</v>
      </c>
      <c r="B53">
        <v>0</v>
      </c>
      <c r="C53">
        <v>0.42560665394444364</v>
      </c>
      <c r="D53">
        <v>1.3730902413512602</v>
      </c>
      <c r="E53">
        <v>2.7875100009006726</v>
      </c>
      <c r="F53">
        <v>4.5642511759010462</v>
      </c>
      <c r="G53">
        <v>6.5958443360139896</v>
      </c>
      <c r="H53">
        <v>9.0300091711025274</v>
      </c>
      <c r="I53">
        <v>11.578598793687899</v>
      </c>
      <c r="J53">
        <v>14.116991832310944</v>
      </c>
      <c r="K53">
        <v>16.587672341455175</v>
      </c>
      <c r="L53">
        <v>18.975023613458596</v>
      </c>
      <c r="M53">
        <v>21.268589390132718</v>
      </c>
      <c r="N53">
        <v>23.449210834776892</v>
      </c>
      <c r="O53">
        <v>25.549474485954104</v>
      </c>
      <c r="P53">
        <v>27.569441863575573</v>
      </c>
      <c r="Q53">
        <v>29.484329665620159</v>
      </c>
      <c r="R53">
        <v>31.283425914432783</v>
      </c>
      <c r="S53">
        <v>33.015176370441445</v>
      </c>
      <c r="T53">
        <v>34.676188940315747</v>
      </c>
      <c r="U53">
        <v>36.269625774918964</v>
      </c>
      <c r="V53">
        <v>37.794381286803059</v>
      </c>
      <c r="W53">
        <v>39.242222321481115</v>
      </c>
      <c r="X53">
        <v>40.652284551438278</v>
      </c>
      <c r="Y53">
        <v>42.014011632898814</v>
      </c>
      <c r="Z53">
        <v>43.32495680026112</v>
      </c>
      <c r="AA53">
        <v>44.543814046603593</v>
      </c>
      <c r="AB53">
        <v>45.698594061184551</v>
      </c>
      <c r="AC53">
        <v>46.804606463680763</v>
      </c>
      <c r="AD53">
        <v>47.865226194057577</v>
      </c>
      <c r="AE53">
        <v>48.897792026511013</v>
      </c>
      <c r="AF53">
        <v>49.87804295385552</v>
      </c>
      <c r="AG53">
        <v>50.801445504168626</v>
      </c>
      <c r="AH53">
        <v>51.666701359510235</v>
      </c>
      <c r="AI53">
        <v>52.474594051134616</v>
      </c>
      <c r="AJ53">
        <v>53.227329608832697</v>
      </c>
      <c r="AK53">
        <v>53.92747562917264</v>
      </c>
    </row>
    <row r="54" spans="1:37" x14ac:dyDescent="0.25">
      <c r="A54" t="s">
        <v>293</v>
      </c>
      <c r="B54">
        <v>0</v>
      </c>
      <c r="C54">
        <v>3.8110599999981787E-2</v>
      </c>
      <c r="D54">
        <v>0.15046169999993708</v>
      </c>
      <c r="E54">
        <v>0.35591220000003432</v>
      </c>
      <c r="F54">
        <v>0.65476830000000064</v>
      </c>
      <c r="G54">
        <v>1.0330171000000519</v>
      </c>
      <c r="H54">
        <v>2.2477045000000544</v>
      </c>
      <c r="I54">
        <v>3.7778953000000683</v>
      </c>
      <c r="J54">
        <v>5.2332834000000048</v>
      </c>
      <c r="K54">
        <v>6.3801107000000457</v>
      </c>
      <c r="L54">
        <v>7.150530300000014</v>
      </c>
      <c r="M54">
        <v>7.5382731000000831</v>
      </c>
      <c r="N54">
        <v>7.5391491999999971</v>
      </c>
      <c r="O54">
        <v>7.2876659000000927</v>
      </c>
      <c r="P54">
        <v>6.8625129999999217</v>
      </c>
      <c r="Q54">
        <v>6.2608198000000357</v>
      </c>
      <c r="R54">
        <v>5.4692109000000073</v>
      </c>
      <c r="S54">
        <v>4.6470659000000296</v>
      </c>
      <c r="T54">
        <v>3.8545145000000502</v>
      </c>
      <c r="U54">
        <v>3.1301623000000518</v>
      </c>
      <c r="V54">
        <v>2.4798216000000366</v>
      </c>
      <c r="W54">
        <v>1.8919267999999647</v>
      </c>
      <c r="X54">
        <v>1.4592609999999695</v>
      </c>
      <c r="Y54">
        <v>1.176430400000072</v>
      </c>
      <c r="Z54">
        <v>1.0309508999999935</v>
      </c>
      <c r="AA54">
        <v>0.89565329999993537</v>
      </c>
      <c r="AB54">
        <v>0.80116099999997914</v>
      </c>
      <c r="AC54">
        <v>0.78489330000002155</v>
      </c>
      <c r="AD54">
        <v>0.85542899999995825</v>
      </c>
      <c r="AE54">
        <v>1.0538317000000461</v>
      </c>
      <c r="AF54">
        <v>1.3171846000000187</v>
      </c>
      <c r="AG54">
        <v>1.606301099999996</v>
      </c>
      <c r="AH54">
        <v>1.8927664000000277</v>
      </c>
      <c r="AI54">
        <v>2.1586103000000776</v>
      </c>
      <c r="AJ54">
        <v>2.3945526999999629</v>
      </c>
      <c r="AK54">
        <v>2.5967682000000423</v>
      </c>
    </row>
    <row r="55" spans="1:37" x14ac:dyDescent="0.25">
      <c r="A55" t="s">
        <v>294</v>
      </c>
      <c r="B55">
        <v>0</v>
      </c>
      <c r="C55">
        <v>5.6696899999906236E-3</v>
      </c>
      <c r="D55">
        <v>2.1600429999992343E-2</v>
      </c>
      <c r="E55">
        <v>4.9425190000008001E-2</v>
      </c>
      <c r="F55">
        <v>8.8397270000001527E-2</v>
      </c>
      <c r="G55">
        <v>0.13638402000000838</v>
      </c>
      <c r="H55">
        <v>1.1894691399999999</v>
      </c>
      <c r="I55">
        <v>1.978381959999993</v>
      </c>
      <c r="J55">
        <v>2.4383373000000006</v>
      </c>
      <c r="K55">
        <v>2.6756450700000016</v>
      </c>
      <c r="L55">
        <v>2.8128233399999942</v>
      </c>
      <c r="M55">
        <v>2.8746080199999966</v>
      </c>
      <c r="N55">
        <v>2.8240100499999983</v>
      </c>
      <c r="O55">
        <v>2.7942487499999942</v>
      </c>
      <c r="P55">
        <v>2.7522438700000009</v>
      </c>
      <c r="Q55">
        <v>2.6083644699999979</v>
      </c>
      <c r="R55">
        <v>2.3371796200000006</v>
      </c>
      <c r="S55">
        <v>2.1452867200000014</v>
      </c>
      <c r="T55">
        <v>1.9796304699999894</v>
      </c>
      <c r="U55">
        <v>1.8320883299999906</v>
      </c>
      <c r="V55">
        <v>1.6761823699999923</v>
      </c>
      <c r="W55">
        <v>1.5001650600000005</v>
      </c>
      <c r="X55">
        <v>1.4324141700000013</v>
      </c>
      <c r="Y55">
        <v>1.3987092899999993</v>
      </c>
      <c r="Z55">
        <v>1.3899789299999981</v>
      </c>
      <c r="AA55">
        <v>1.2681032899999991</v>
      </c>
      <c r="AB55">
        <v>1.1778587399999907</v>
      </c>
      <c r="AC55">
        <v>1.1480532799999992</v>
      </c>
      <c r="AD55">
        <v>1.1562480700000037</v>
      </c>
      <c r="AE55">
        <v>1.2562892300000073</v>
      </c>
      <c r="AF55">
        <v>1.3338635500000038</v>
      </c>
      <c r="AG55">
        <v>1.3933955600000019</v>
      </c>
      <c r="AH55">
        <v>1.4382623099999989</v>
      </c>
      <c r="AI55">
        <v>1.4721485799999954</v>
      </c>
      <c r="AJ55">
        <v>1.4982825100000099</v>
      </c>
      <c r="AK55">
        <v>1.5180182699999989</v>
      </c>
    </row>
    <row r="56" spans="1:37" x14ac:dyDescent="0.25">
      <c r="A56" t="s">
        <v>295</v>
      </c>
      <c r="B56">
        <v>0</v>
      </c>
      <c r="C56">
        <v>9.8828000000139582E-3</v>
      </c>
      <c r="D56">
        <v>3.6380799999989222E-2</v>
      </c>
      <c r="E56">
        <v>8.0944700000003422E-2</v>
      </c>
      <c r="F56">
        <v>0.14104159999999411</v>
      </c>
      <c r="G56">
        <v>0.21190649999999778</v>
      </c>
      <c r="H56">
        <v>0.36852139999999167</v>
      </c>
      <c r="I56">
        <v>0.54504169999998453</v>
      </c>
      <c r="J56">
        <v>0.68970459999999889</v>
      </c>
      <c r="K56">
        <v>0.77425099999999247</v>
      </c>
      <c r="L56">
        <v>0.79327640000002475</v>
      </c>
      <c r="M56">
        <v>0.7509420000000091</v>
      </c>
      <c r="N56">
        <v>0.65327550000000656</v>
      </c>
      <c r="O56">
        <v>0.52198210000000245</v>
      </c>
      <c r="P56">
        <v>0.37153549999999314</v>
      </c>
      <c r="Q56">
        <v>0.20717050000001791</v>
      </c>
      <c r="R56">
        <v>3.1065100000006396E-2</v>
      </c>
      <c r="S56">
        <v>-0.13438840000000596</v>
      </c>
      <c r="T56">
        <v>-0.27977189999998586</v>
      </c>
      <c r="U56">
        <v>-0.40009710000001064</v>
      </c>
      <c r="V56">
        <v>-0.49496129999999994</v>
      </c>
      <c r="W56">
        <v>-0.56627460000001406</v>
      </c>
      <c r="X56">
        <v>-0.60510860000002253</v>
      </c>
      <c r="Y56">
        <v>-0.61445610000001238</v>
      </c>
      <c r="Z56">
        <v>-0.5984790999999916</v>
      </c>
      <c r="AA56">
        <v>-0.57314080000000445</v>
      </c>
      <c r="AB56">
        <v>-0.53685389999998279</v>
      </c>
      <c r="AC56">
        <v>-0.48689630000001216</v>
      </c>
      <c r="AD56">
        <v>-0.42409589999999753</v>
      </c>
      <c r="AE56">
        <v>-0.34589609999997606</v>
      </c>
      <c r="AF56">
        <v>-0.26150169999999662</v>
      </c>
      <c r="AG56">
        <v>-0.17722689999999375</v>
      </c>
      <c r="AH56">
        <v>-9.7412400000024491E-2</v>
      </c>
      <c r="AI56">
        <v>-2.4678300000005038E-2</v>
      </c>
      <c r="AJ56">
        <v>3.9789400000017849E-2</v>
      </c>
      <c r="AK56">
        <v>9.57554000000016E-2</v>
      </c>
    </row>
    <row r="57" spans="1:37" x14ac:dyDescent="0.25">
      <c r="A57" t="s">
        <v>296</v>
      </c>
      <c r="B57">
        <v>0</v>
      </c>
      <c r="C57">
        <v>1.4344210000004409E-2</v>
      </c>
      <c r="D57">
        <v>5.1588110000011511E-2</v>
      </c>
      <c r="E57">
        <v>0.1134543800000074</v>
      </c>
      <c r="F57">
        <v>0.19727947000001222</v>
      </c>
      <c r="G57">
        <v>0.29831116999999097</v>
      </c>
      <c r="H57">
        <v>2.4505179099999879</v>
      </c>
      <c r="I57">
        <v>3.9739359999999948</v>
      </c>
      <c r="J57">
        <v>4.8203879000000001</v>
      </c>
      <c r="K57">
        <v>5.2408340000000067</v>
      </c>
      <c r="L57">
        <v>5.4948186000000021</v>
      </c>
      <c r="M57">
        <v>5.6277881000000036</v>
      </c>
      <c r="N57">
        <v>5.5598905000000087</v>
      </c>
      <c r="O57">
        <v>5.5646540000000044</v>
      </c>
      <c r="P57">
        <v>5.5568619999999953</v>
      </c>
      <c r="Q57">
        <v>5.3476723999999933</v>
      </c>
      <c r="R57">
        <v>4.8897429000000017</v>
      </c>
      <c r="S57">
        <v>4.6095147999999995</v>
      </c>
      <c r="T57">
        <v>4.3756196000000074</v>
      </c>
      <c r="U57">
        <v>4.1694612000000006</v>
      </c>
      <c r="V57">
        <v>3.9350790999999958</v>
      </c>
      <c r="W57">
        <v>3.6502542000000062</v>
      </c>
      <c r="X57">
        <v>3.5802642999999961</v>
      </c>
      <c r="Y57">
        <v>3.5600028000000066</v>
      </c>
      <c r="Z57">
        <v>3.5754775000000052</v>
      </c>
      <c r="AA57">
        <v>3.3457863000000003</v>
      </c>
      <c r="AB57">
        <v>3.184545</v>
      </c>
      <c r="AC57">
        <v>3.1411425000000008</v>
      </c>
      <c r="AD57">
        <v>3.1646046000000041</v>
      </c>
      <c r="AE57">
        <v>3.3673007999999953</v>
      </c>
      <c r="AF57">
        <v>3.5091642000000007</v>
      </c>
      <c r="AG57">
        <v>3.6100852000000003</v>
      </c>
      <c r="AH57">
        <v>3.6801384999999982</v>
      </c>
      <c r="AI57">
        <v>3.7284872000000036</v>
      </c>
      <c r="AJ57">
        <v>3.7625572999999974</v>
      </c>
      <c r="AK57">
        <v>3.7854051000000055</v>
      </c>
    </row>
    <row r="58" spans="1:37" x14ac:dyDescent="0.25">
      <c r="A58" t="s">
        <v>297</v>
      </c>
      <c r="B58">
        <v>0</v>
      </c>
      <c r="C58">
        <v>3.2747999999998001E-3</v>
      </c>
      <c r="D58">
        <v>1.2401810000000069E-2</v>
      </c>
      <c r="E58">
        <v>2.8336209999999085E-2</v>
      </c>
      <c r="F58">
        <v>5.0592949999995085E-2</v>
      </c>
      <c r="G58">
        <v>7.7725590000000011E-2</v>
      </c>
      <c r="H58">
        <v>0.20511723999999987</v>
      </c>
      <c r="I58">
        <v>0.33100306000000046</v>
      </c>
      <c r="J58">
        <v>0.42703294000000369</v>
      </c>
      <c r="K58">
        <v>0.48730164999999914</v>
      </c>
      <c r="L58">
        <v>0.51729928000000314</v>
      </c>
      <c r="M58">
        <v>0.52034175000000005</v>
      </c>
      <c r="N58">
        <v>0.49584684999999951</v>
      </c>
      <c r="O58">
        <v>0.45973814999999973</v>
      </c>
      <c r="P58">
        <v>0.41517804000000069</v>
      </c>
      <c r="Q58">
        <v>0.35720092000000392</v>
      </c>
      <c r="R58">
        <v>0.28397302999999852</v>
      </c>
      <c r="S58">
        <v>0.21608538000000266</v>
      </c>
      <c r="T58">
        <v>0.15406951000000646</v>
      </c>
      <c r="U58">
        <v>9.9174820000001773E-2</v>
      </c>
      <c r="V58">
        <v>4.9867650000003039E-2</v>
      </c>
      <c r="W58">
        <v>4.5774099999960072E-3</v>
      </c>
      <c r="X58">
        <v>-2.4745699999996873E-2</v>
      </c>
      <c r="Y58">
        <v>-4.2904950000000497E-2</v>
      </c>
      <c r="Z58">
        <v>-5.1746010000002229E-2</v>
      </c>
      <c r="AA58">
        <v>-6.6160929999995233E-2</v>
      </c>
      <c r="AB58">
        <v>-7.6414890000002345E-2</v>
      </c>
      <c r="AC58">
        <v>-7.8615790000000629E-2</v>
      </c>
      <c r="AD58">
        <v>-7.3735150000004523E-2</v>
      </c>
      <c r="AE58">
        <v>-5.6933110000002785E-2</v>
      </c>
      <c r="AF58">
        <v>-3.8400019999997426E-2</v>
      </c>
      <c r="AG58">
        <v>-2.0361719999996808E-2</v>
      </c>
      <c r="AH58">
        <v>-4.1130700000024945E-3</v>
      </c>
      <c r="AI58">
        <v>9.7540499999979602E-3</v>
      </c>
      <c r="AJ58">
        <v>2.1119679999998198E-2</v>
      </c>
      <c r="AK58">
        <v>3.0038089999990802E-2</v>
      </c>
    </row>
    <row r="59" spans="1:37" x14ac:dyDescent="0.25">
      <c r="A59" t="s">
        <v>298</v>
      </c>
      <c r="B59">
        <v>0</v>
      </c>
      <c r="C59">
        <v>2.0238900000009608E-2</v>
      </c>
      <c r="D59">
        <v>6.9933199999979934E-2</v>
      </c>
      <c r="E59">
        <v>0.14866310000002159</v>
      </c>
      <c r="F59">
        <v>0.25091510000001449</v>
      </c>
      <c r="G59">
        <v>0.36929810000000884</v>
      </c>
      <c r="H59">
        <v>1.2558092999999815</v>
      </c>
      <c r="I59">
        <v>1.9362773999999945</v>
      </c>
      <c r="J59">
        <v>2.35754799999998</v>
      </c>
      <c r="K59">
        <v>2.5878349999999841</v>
      </c>
      <c r="L59">
        <v>2.7141257999999766</v>
      </c>
      <c r="M59">
        <v>2.7563729000000023</v>
      </c>
      <c r="N59">
        <v>2.6918916999999851</v>
      </c>
      <c r="O59">
        <v>2.6290831000000026</v>
      </c>
      <c r="P59">
        <v>2.5489299999999844</v>
      </c>
      <c r="Q59">
        <v>2.3892649999999946</v>
      </c>
      <c r="R59">
        <v>2.1354262000000119</v>
      </c>
      <c r="S59">
        <v>1.9478133000000071</v>
      </c>
      <c r="T59">
        <v>1.7884609999999839</v>
      </c>
      <c r="U59">
        <v>1.6541911000000198</v>
      </c>
      <c r="V59">
        <v>1.5261353999999869</v>
      </c>
      <c r="W59">
        <v>1.3952227999999991</v>
      </c>
      <c r="X59">
        <v>1.3587221999999883</v>
      </c>
      <c r="Y59">
        <v>1.3587903000000097</v>
      </c>
      <c r="Z59">
        <v>1.3875242999999955</v>
      </c>
      <c r="AA59">
        <v>1.3375613000000044</v>
      </c>
      <c r="AB59">
        <v>1.3174203999999747</v>
      </c>
      <c r="AC59">
        <v>1.3470327999999938</v>
      </c>
      <c r="AD59">
        <v>1.4088801999999987</v>
      </c>
      <c r="AE59">
        <v>1.5430838000000051</v>
      </c>
      <c r="AF59">
        <v>1.6610522000000003</v>
      </c>
      <c r="AG59">
        <v>1.7649021999999945</v>
      </c>
      <c r="AH59">
        <v>1.8552741999999967</v>
      </c>
      <c r="AI59">
        <v>1.9337884999999915</v>
      </c>
      <c r="AJ59">
        <v>2.0024109999999951</v>
      </c>
      <c r="AK59">
        <v>2.0621682999999962</v>
      </c>
    </row>
    <row r="60" spans="1:37" x14ac:dyDescent="0.25">
      <c r="A60" t="s">
        <v>299</v>
      </c>
      <c r="B60">
        <v>0</v>
      </c>
      <c r="C60">
        <v>3.9624000000003434E-2</v>
      </c>
      <c r="D60">
        <v>0.14073070000000598</v>
      </c>
      <c r="E60">
        <v>0.3052120999999488</v>
      </c>
      <c r="F60">
        <v>0.5226154000000065</v>
      </c>
      <c r="G60">
        <v>0.77697059999997009</v>
      </c>
      <c r="H60">
        <v>4.0292429000000425</v>
      </c>
      <c r="I60">
        <v>6.4029750999999919</v>
      </c>
      <c r="J60">
        <v>7.7480641000000219</v>
      </c>
      <c r="K60">
        <v>8.3913483000000042</v>
      </c>
      <c r="L60">
        <v>8.7015423999999939</v>
      </c>
      <c r="M60">
        <v>8.7562239999999747</v>
      </c>
      <c r="N60">
        <v>8.4554788000000372</v>
      </c>
      <c r="O60">
        <v>8.2123282000000017</v>
      </c>
      <c r="P60">
        <v>7.9301424999999881</v>
      </c>
      <c r="Q60">
        <v>7.3505875000000174</v>
      </c>
      <c r="R60">
        <v>6.411535200000003</v>
      </c>
      <c r="S60">
        <v>5.7400777999999946</v>
      </c>
      <c r="T60">
        <v>5.1695445000000291</v>
      </c>
      <c r="U60">
        <v>4.6787101000000462</v>
      </c>
      <c r="V60">
        <v>4.1889650999999617</v>
      </c>
      <c r="W60">
        <v>3.6659881999999584</v>
      </c>
      <c r="X60">
        <v>3.4925810000000297</v>
      </c>
      <c r="Y60">
        <v>3.4350453999999786</v>
      </c>
      <c r="Z60">
        <v>3.4649228000000107</v>
      </c>
      <c r="AA60">
        <v>3.1668505000000096</v>
      </c>
      <c r="AB60">
        <v>2.9801649000000339</v>
      </c>
      <c r="AC60">
        <v>2.981139799999994</v>
      </c>
      <c r="AD60">
        <v>3.0969714999999951</v>
      </c>
      <c r="AE60">
        <v>3.4862923000000023</v>
      </c>
      <c r="AF60">
        <v>3.7996158999999921</v>
      </c>
      <c r="AG60">
        <v>4.0535918999999581</v>
      </c>
      <c r="AH60">
        <v>4.257077699999968</v>
      </c>
      <c r="AI60">
        <v>4.4201955999999996</v>
      </c>
      <c r="AJ60">
        <v>4.5523639999999546</v>
      </c>
      <c r="AK60">
        <v>4.6579275999999936</v>
      </c>
    </row>
    <row r="61" spans="1:37" x14ac:dyDescent="0.25">
      <c r="A61" t="s">
        <v>300</v>
      </c>
      <c r="B61">
        <v>0</v>
      </c>
      <c r="C61">
        <v>9.2529999999896972E-2</v>
      </c>
      <c r="D61">
        <v>0.34427800000003117</v>
      </c>
      <c r="E61">
        <v>0.77879400000006171</v>
      </c>
      <c r="F61">
        <v>1.3847600000001421</v>
      </c>
      <c r="G61">
        <v>2.1286680000000615</v>
      </c>
      <c r="H61">
        <v>4.5936039999999139</v>
      </c>
      <c r="I61">
        <v>7.3353840000002037</v>
      </c>
      <c r="J61">
        <v>9.7166199999999208</v>
      </c>
      <c r="K61">
        <v>11.4597389999999</v>
      </c>
      <c r="L61">
        <v>12.567272000000003</v>
      </c>
      <c r="M61">
        <v>13.083757999999989</v>
      </c>
      <c r="N61">
        <v>13.014372000000094</v>
      </c>
      <c r="O61">
        <v>12.64060500000005</v>
      </c>
      <c r="P61">
        <v>12.063750000000027</v>
      </c>
      <c r="Q61">
        <v>11.230147999999872</v>
      </c>
      <c r="R61">
        <v>10.101658999999927</v>
      </c>
      <c r="S61">
        <v>9.0134190000001126</v>
      </c>
      <c r="T61">
        <v>8.0196559999999408</v>
      </c>
      <c r="U61">
        <v>7.1608289999999215</v>
      </c>
      <c r="V61">
        <v>6.4209979999998268</v>
      </c>
      <c r="W61">
        <v>5.7680339999999433</v>
      </c>
      <c r="X61">
        <v>5.396158000000014</v>
      </c>
      <c r="Y61">
        <v>5.2508599999998751</v>
      </c>
      <c r="Z61">
        <v>5.29974100000004</v>
      </c>
      <c r="AA61">
        <v>5.2824549999997998</v>
      </c>
      <c r="AB61">
        <v>5.3196550000000116</v>
      </c>
      <c r="AC61">
        <v>5.4848520000000462</v>
      </c>
      <c r="AD61">
        <v>5.7787049999999454</v>
      </c>
      <c r="AE61">
        <v>6.2835090000000946</v>
      </c>
      <c r="AF61">
        <v>6.845491999999922</v>
      </c>
      <c r="AG61">
        <v>7.4074960000000374</v>
      </c>
      <c r="AH61">
        <v>7.9322939999999562</v>
      </c>
      <c r="AI61">
        <v>8.4004050000000916</v>
      </c>
      <c r="AJ61">
        <v>8.8052470000000085</v>
      </c>
      <c r="AK61">
        <v>9.1466139999999996</v>
      </c>
    </row>
    <row r="62" spans="1:37" x14ac:dyDescent="0.25">
      <c r="A62" t="s">
        <v>301</v>
      </c>
      <c r="B62">
        <v>0</v>
      </c>
      <c r="C62">
        <v>0.18208200000003671</v>
      </c>
      <c r="D62">
        <v>0.66746999999986656</v>
      </c>
      <c r="E62">
        <v>1.4903059999999186</v>
      </c>
      <c r="F62">
        <v>2.6273240000000442</v>
      </c>
      <c r="G62">
        <v>4.0286529999998493</v>
      </c>
      <c r="H62">
        <v>7.6119630000000598</v>
      </c>
      <c r="I62">
        <v>11.804855000000089</v>
      </c>
      <c r="J62">
        <v>15.627643999999918</v>
      </c>
      <c r="K62">
        <v>18.783787999999959</v>
      </c>
      <c r="L62">
        <v>21.3987410000002</v>
      </c>
      <c r="M62">
        <v>23.625753999999915</v>
      </c>
      <c r="N62">
        <v>25.493410999999924</v>
      </c>
      <c r="O62">
        <v>27.297178000000031</v>
      </c>
      <c r="P62">
        <v>29.114454999999907</v>
      </c>
      <c r="Q62">
        <v>30.78641800000014</v>
      </c>
      <c r="R62">
        <v>32.16289299999994</v>
      </c>
      <c r="S62">
        <v>33.568339999999807</v>
      </c>
      <c r="T62">
        <v>35.044114000000036</v>
      </c>
      <c r="U62">
        <v>36.576645999999982</v>
      </c>
      <c r="V62">
        <v>38.094042999999829</v>
      </c>
      <c r="W62">
        <v>39.519332999999961</v>
      </c>
      <c r="X62">
        <v>41.069724000000178</v>
      </c>
      <c r="Y62">
        <v>42.695067999999992</v>
      </c>
      <c r="Z62">
        <v>44.341375999999855</v>
      </c>
      <c r="AA62">
        <v>45.693474999999808</v>
      </c>
      <c r="AB62">
        <v>46.89059199999997</v>
      </c>
      <c r="AC62">
        <v>48.070690000000013</v>
      </c>
      <c r="AD62">
        <v>49.260884999999917</v>
      </c>
      <c r="AE62">
        <v>50.577002999999877</v>
      </c>
      <c r="AF62">
        <v>51.846301000000039</v>
      </c>
      <c r="AG62">
        <v>52.990278999999873</v>
      </c>
      <c r="AH62">
        <v>53.98177899999996</v>
      </c>
      <c r="AI62">
        <v>54.821838000000071</v>
      </c>
      <c r="AJ62">
        <v>55.524916999999959</v>
      </c>
      <c r="AK62">
        <v>56.107308000000103</v>
      </c>
    </row>
    <row r="63" spans="1:37" x14ac:dyDescent="0.25">
      <c r="A63" t="s">
        <v>302</v>
      </c>
      <c r="B63">
        <v>0</v>
      </c>
      <c r="C63">
        <v>5.4805000000044402E-3</v>
      </c>
      <c r="D63">
        <v>2.129339999999047E-2</v>
      </c>
      <c r="E63">
        <v>4.9487199999987297E-2</v>
      </c>
      <c r="F63">
        <v>8.9741799999998761E-2</v>
      </c>
      <c r="G63">
        <v>0.14043010000000322</v>
      </c>
      <c r="H63">
        <v>19.956860300000002</v>
      </c>
      <c r="I63">
        <v>31.660561200000004</v>
      </c>
      <c r="J63">
        <v>37.358276799999985</v>
      </c>
      <c r="K63">
        <v>39.486236399999996</v>
      </c>
      <c r="L63">
        <v>41.576592099999985</v>
      </c>
      <c r="M63">
        <v>42.452846499999993</v>
      </c>
      <c r="N63">
        <v>42.372874100000018</v>
      </c>
      <c r="O63">
        <v>41.943282500000009</v>
      </c>
      <c r="P63">
        <v>41.476484199999987</v>
      </c>
      <c r="Q63">
        <v>37.565838999999997</v>
      </c>
      <c r="R63">
        <v>32.126369199999999</v>
      </c>
      <c r="S63">
        <v>29.551654200000002</v>
      </c>
      <c r="T63">
        <v>28.600072399999988</v>
      </c>
      <c r="U63">
        <v>28.510922599999986</v>
      </c>
      <c r="V63">
        <v>24.242902799999996</v>
      </c>
      <c r="W63">
        <v>20.202252799999997</v>
      </c>
      <c r="X63">
        <v>18.606321999999992</v>
      </c>
      <c r="Y63">
        <v>18.290275700000009</v>
      </c>
      <c r="Z63">
        <v>18.570567600000018</v>
      </c>
      <c r="AA63">
        <v>13.835836</v>
      </c>
      <c r="AB63">
        <v>9.9547347999999829</v>
      </c>
      <c r="AC63">
        <v>8.3515019999999822</v>
      </c>
      <c r="AD63">
        <v>7.9230866999999989</v>
      </c>
      <c r="AE63">
        <v>8.0460908000000018</v>
      </c>
      <c r="AF63">
        <v>8.3710945999999922</v>
      </c>
      <c r="AG63">
        <v>8.724384399999991</v>
      </c>
      <c r="AH63">
        <v>9.0286480999999981</v>
      </c>
      <c r="AI63">
        <v>9.2596187000000043</v>
      </c>
      <c r="AJ63">
        <v>9.4172095000000127</v>
      </c>
      <c r="AK63">
        <v>9.5117739000000086</v>
      </c>
    </row>
    <row r="64" spans="1:37" x14ac:dyDescent="0.25">
      <c r="A64" t="s">
        <v>303</v>
      </c>
      <c r="B64">
        <v>0</v>
      </c>
      <c r="C64">
        <v>1.9695999999935765E-4</v>
      </c>
      <c r="D64">
        <v>7.6706399999970643E-4</v>
      </c>
      <c r="E64">
        <v>1.7864219999994546E-3</v>
      </c>
      <c r="F64">
        <v>3.2451709999996581E-3</v>
      </c>
      <c r="G64">
        <v>5.0849489999995612E-3</v>
      </c>
      <c r="H64">
        <v>4.7158001020000002</v>
      </c>
      <c r="I64">
        <v>8.9758331689999995</v>
      </c>
      <c r="J64">
        <v>11.531018366000001</v>
      </c>
      <c r="K64">
        <v>12.549180917000001</v>
      </c>
      <c r="L64">
        <v>12.653842991000001</v>
      </c>
      <c r="M64">
        <v>12.347901860000002</v>
      </c>
      <c r="N64">
        <v>11.428722188</v>
      </c>
      <c r="O64">
        <v>10.774315507000001</v>
      </c>
      <c r="P64">
        <v>9.3088009700000001</v>
      </c>
      <c r="Q64">
        <v>8.5156051959999992</v>
      </c>
      <c r="R64">
        <v>4.5790350609999999</v>
      </c>
      <c r="S64">
        <v>1.7758354500000006</v>
      </c>
      <c r="T64">
        <v>0.72899684199999992</v>
      </c>
      <c r="U64">
        <v>0.34255580499999994</v>
      </c>
      <c r="V64">
        <v>0.23539042999999982</v>
      </c>
      <c r="W64">
        <v>0.24852544900000062</v>
      </c>
      <c r="X64">
        <v>0.84016131000000005</v>
      </c>
      <c r="Y64">
        <v>1.2210453450000003</v>
      </c>
      <c r="Z64">
        <v>1.4375726650000002</v>
      </c>
      <c r="AA64">
        <v>1.5462352299999997</v>
      </c>
      <c r="AB64">
        <v>1.5911828990000005</v>
      </c>
      <c r="AC64">
        <v>2.176656232</v>
      </c>
      <c r="AD64">
        <v>2.4880996319999999</v>
      </c>
      <c r="AE64">
        <v>2.6188385250000001</v>
      </c>
      <c r="AF64">
        <v>2.6488359160000003</v>
      </c>
      <c r="AG64">
        <v>2.6297803120000003</v>
      </c>
      <c r="AH64">
        <v>2.5907735360000004</v>
      </c>
      <c r="AI64">
        <v>2.5464002030000001</v>
      </c>
      <c r="AJ64">
        <v>2.5035057350000001</v>
      </c>
      <c r="AK64">
        <v>2.4646127140000003</v>
      </c>
    </row>
    <row r="65" spans="1:37" x14ac:dyDescent="0.25">
      <c r="A65" t="s">
        <v>304</v>
      </c>
      <c r="B65">
        <v>0</v>
      </c>
      <c r="C65">
        <v>3.206689999997181E-4</v>
      </c>
      <c r="D65">
        <v>1.2486530000002105E-3</v>
      </c>
      <c r="E65">
        <v>2.9074829999995444E-3</v>
      </c>
      <c r="F65">
        <v>5.2807699999997126E-3</v>
      </c>
      <c r="G65">
        <v>8.2734120000003131E-3</v>
      </c>
      <c r="H65">
        <v>4.8509657980000007</v>
      </c>
      <c r="I65">
        <v>8.5847977570000005</v>
      </c>
      <c r="J65">
        <v>10.618035031</v>
      </c>
      <c r="K65">
        <v>11.348882106999998</v>
      </c>
      <c r="L65">
        <v>11.749448325000003</v>
      </c>
      <c r="M65">
        <v>11.617926796000001</v>
      </c>
      <c r="N65">
        <v>11.212989602000002</v>
      </c>
      <c r="O65">
        <v>10.749159560000001</v>
      </c>
      <c r="P65">
        <v>10.225460165000001</v>
      </c>
      <c r="Q65">
        <v>9.2398640659999991</v>
      </c>
      <c r="R65">
        <v>8.0500281640000004</v>
      </c>
      <c r="S65">
        <v>7.2155339439999988</v>
      </c>
      <c r="T65">
        <v>6.6569917190000005</v>
      </c>
      <c r="U65">
        <v>6.2379827320000008</v>
      </c>
      <c r="V65">
        <v>5.1666931890000001</v>
      </c>
      <c r="W65">
        <v>4.499343724</v>
      </c>
      <c r="X65">
        <v>4.0993707009999998</v>
      </c>
      <c r="Y65">
        <v>3.797692005</v>
      </c>
      <c r="Z65">
        <v>3.5521328070000004</v>
      </c>
      <c r="AA65">
        <v>2.7834315740000006</v>
      </c>
      <c r="AB65">
        <v>2.3272257669999998</v>
      </c>
      <c r="AC65">
        <v>2.0966620059999999</v>
      </c>
      <c r="AD65">
        <v>1.9465734900000005</v>
      </c>
      <c r="AE65">
        <v>1.8429215920000006</v>
      </c>
      <c r="AF65">
        <v>1.766773358</v>
      </c>
      <c r="AG65">
        <v>1.7075667709999998</v>
      </c>
      <c r="AH65">
        <v>1.6598958999999995</v>
      </c>
      <c r="AI65">
        <v>1.6199428340000006</v>
      </c>
      <c r="AJ65">
        <v>1.585892341000001</v>
      </c>
      <c r="AK65">
        <v>1.5563459650000002</v>
      </c>
    </row>
    <row r="66" spans="1:37" x14ac:dyDescent="0.25">
      <c r="A66" t="s">
        <v>305</v>
      </c>
      <c r="B66">
        <v>0</v>
      </c>
      <c r="C66">
        <v>1.416500000001264E-3</v>
      </c>
      <c r="D66">
        <v>5.5276800000001458E-3</v>
      </c>
      <c r="E66">
        <v>1.2895360000001688E-2</v>
      </c>
      <c r="F66">
        <v>2.3458090000001874E-2</v>
      </c>
      <c r="G66">
        <v>3.6797570000000945E-2</v>
      </c>
      <c r="H66">
        <v>7.93476918</v>
      </c>
      <c r="I66">
        <v>12.983130659999997</v>
      </c>
      <c r="J66">
        <v>15.608230079999998</v>
      </c>
      <c r="K66">
        <v>16.690849310000001</v>
      </c>
      <c r="L66">
        <v>17.800439519999998</v>
      </c>
      <c r="M66">
        <v>18.136052160000002</v>
      </c>
      <c r="N66">
        <v>18.090354810000001</v>
      </c>
      <c r="O66">
        <v>18.055583989999999</v>
      </c>
      <c r="P66">
        <v>17.571655649999997</v>
      </c>
      <c r="Q66">
        <v>18.275470709999997</v>
      </c>
      <c r="R66">
        <v>16.715027629999998</v>
      </c>
      <c r="S66">
        <v>15.772567410000004</v>
      </c>
      <c r="T66">
        <v>15.221898099999997</v>
      </c>
      <c r="U66">
        <v>14.895912180000003</v>
      </c>
      <c r="V66">
        <v>15.075693600000001</v>
      </c>
      <c r="W66">
        <v>15.134059140000005</v>
      </c>
      <c r="X66">
        <v>15.112874409999996</v>
      </c>
      <c r="Y66">
        <v>14.905726229999999</v>
      </c>
      <c r="Z66">
        <v>14.737634399999997</v>
      </c>
      <c r="AA66">
        <v>15.294409539999997</v>
      </c>
      <c r="AB66">
        <v>15.527104680000001</v>
      </c>
      <c r="AC66">
        <v>15.565447899999995</v>
      </c>
      <c r="AD66">
        <v>15.498386219999993</v>
      </c>
      <c r="AE66">
        <v>15.381005890000004</v>
      </c>
      <c r="AF66">
        <v>15.359558470000003</v>
      </c>
      <c r="AG66">
        <v>14.8757497</v>
      </c>
      <c r="AH66">
        <v>14.537028229999997</v>
      </c>
      <c r="AI66">
        <v>14.290425280000001</v>
      </c>
      <c r="AJ66">
        <v>14.096369230000001</v>
      </c>
      <c r="AK66">
        <v>13.929781510000005</v>
      </c>
    </row>
    <row r="67" spans="1:37" x14ac:dyDescent="0.25">
      <c r="A67" t="s">
        <v>306</v>
      </c>
      <c r="B67">
        <v>0</v>
      </c>
      <c r="C67">
        <v>1.4271800000003054E-3</v>
      </c>
      <c r="D67">
        <v>5.5418299999985265E-3</v>
      </c>
      <c r="E67">
        <v>1.2873690000002824E-2</v>
      </c>
      <c r="F67">
        <v>2.3337269999998966E-2</v>
      </c>
      <c r="G67">
        <v>3.6509029999997722E-2</v>
      </c>
      <c r="H67">
        <v>2.6387433300000005</v>
      </c>
      <c r="I67">
        <v>4.0335174300000034</v>
      </c>
      <c r="J67">
        <v>4.5838924399999996</v>
      </c>
      <c r="K67">
        <v>4.6949778000000002</v>
      </c>
      <c r="L67">
        <v>5.2218941899999969</v>
      </c>
      <c r="M67">
        <v>5.3505276899999998</v>
      </c>
      <c r="N67">
        <v>5.1298244299999958</v>
      </c>
      <c r="O67">
        <v>4.8223070899999989</v>
      </c>
      <c r="P67">
        <v>4.4668989400000001</v>
      </c>
      <c r="Q67">
        <v>4.7835216900000006</v>
      </c>
      <c r="R67">
        <v>5.0806322600000016</v>
      </c>
      <c r="S67">
        <v>4.8175874199999953</v>
      </c>
      <c r="T67">
        <v>4.5967917799999967</v>
      </c>
      <c r="U67">
        <v>4.4137927199999965</v>
      </c>
      <c r="V67">
        <v>6.5228013899999979</v>
      </c>
      <c r="W67">
        <v>7.5999412199999981</v>
      </c>
      <c r="X67">
        <v>8.2051185999999987</v>
      </c>
      <c r="Y67">
        <v>8.3681037500000031</v>
      </c>
      <c r="Z67">
        <v>8.3045927400000039</v>
      </c>
      <c r="AA67">
        <v>4.9833613999999997</v>
      </c>
      <c r="AB67">
        <v>3.2638513099999997</v>
      </c>
      <c r="AC67">
        <v>2.6003884699999986</v>
      </c>
      <c r="AD67">
        <v>2.3042738299999996</v>
      </c>
      <c r="AE67">
        <v>3.244529159999999</v>
      </c>
      <c r="AF67">
        <v>3.7618447800000041</v>
      </c>
      <c r="AG67">
        <v>3.9989882899999998</v>
      </c>
      <c r="AH67">
        <v>4.0701231099999973</v>
      </c>
      <c r="AI67">
        <v>4.0497153600000004</v>
      </c>
      <c r="AJ67">
        <v>3.9817339000000018</v>
      </c>
      <c r="AK67">
        <v>3.8918874999999957</v>
      </c>
    </row>
    <row r="68" spans="1:37" x14ac:dyDescent="0.25">
      <c r="A68" t="s">
        <v>307</v>
      </c>
      <c r="B68">
        <v>0</v>
      </c>
      <c r="C68">
        <v>3.5578299999983187E-4</v>
      </c>
      <c r="D68">
        <v>1.3822740000000167E-3</v>
      </c>
      <c r="E68">
        <v>3.2121030000000772E-3</v>
      </c>
      <c r="F68">
        <v>5.8240889999998657E-3</v>
      </c>
      <c r="G68">
        <v>9.1125060000001312E-3</v>
      </c>
      <c r="H68">
        <v>5.8634848000000517E-2</v>
      </c>
      <c r="I68">
        <v>9.26459279999996E-2</v>
      </c>
      <c r="J68">
        <v>0.11341580099999948</v>
      </c>
      <c r="K68">
        <v>0.12482066599999975</v>
      </c>
      <c r="L68">
        <v>0.13070013499999966</v>
      </c>
      <c r="M68">
        <v>0.13364828200000023</v>
      </c>
      <c r="N68">
        <v>0.13429022300000071</v>
      </c>
      <c r="O68">
        <v>0.13470532900000087</v>
      </c>
      <c r="P68">
        <v>0.13558262099999929</v>
      </c>
      <c r="Q68">
        <v>0.13578592</v>
      </c>
      <c r="R68">
        <v>0.13486417800000083</v>
      </c>
      <c r="S68">
        <v>0.13415701599999963</v>
      </c>
      <c r="T68">
        <v>0.13377028500000065</v>
      </c>
      <c r="U68">
        <v>0.13355514499999899</v>
      </c>
      <c r="V68">
        <v>0.13359688199999908</v>
      </c>
      <c r="W68">
        <v>0.13327412299999963</v>
      </c>
      <c r="X68">
        <v>0.1338853620000009</v>
      </c>
      <c r="Y68">
        <v>0.13512190800000035</v>
      </c>
      <c r="Z68">
        <v>0.13689261700000088</v>
      </c>
      <c r="AA68">
        <v>0.13784395899999957</v>
      </c>
      <c r="AB68">
        <v>0.13841339400000052</v>
      </c>
      <c r="AC68">
        <v>0.13936968500000013</v>
      </c>
      <c r="AD68">
        <v>0.14089263099999982</v>
      </c>
      <c r="AE68">
        <v>0.14351882599999932</v>
      </c>
      <c r="AF68">
        <v>0.14621741200000038</v>
      </c>
      <c r="AG68">
        <v>0.14870842500000059</v>
      </c>
      <c r="AH68">
        <v>0.15092332500000083</v>
      </c>
      <c r="AI68">
        <v>0.15247196600000024</v>
      </c>
      <c r="AJ68">
        <v>0.15365410600000118</v>
      </c>
      <c r="AK68">
        <v>0.15446699499999994</v>
      </c>
    </row>
    <row r="69" spans="1:37" x14ac:dyDescent="0.25">
      <c r="A69" t="s">
        <v>308</v>
      </c>
      <c r="B69">
        <v>0</v>
      </c>
      <c r="C69">
        <v>5.2149000000056844E-4</v>
      </c>
      <c r="D69">
        <v>2.0484399999993741E-3</v>
      </c>
      <c r="E69">
        <v>4.8056699999996511E-3</v>
      </c>
      <c r="F69">
        <v>8.7817500000006987E-3</v>
      </c>
      <c r="G69">
        <v>1.3821670000000452E-2</v>
      </c>
      <c r="H69">
        <v>1.8607718000000002</v>
      </c>
      <c r="I69">
        <v>2.9822232699999986</v>
      </c>
      <c r="J69">
        <v>3.5500462000000006</v>
      </c>
      <c r="K69">
        <v>3.796297019999999</v>
      </c>
      <c r="L69">
        <v>3.5927675299999997</v>
      </c>
      <c r="M69">
        <v>3.4575848900000015</v>
      </c>
      <c r="N69">
        <v>3.3705697700000012</v>
      </c>
      <c r="O69">
        <v>3.3061475199999997</v>
      </c>
      <c r="P69">
        <v>3.255589839999999</v>
      </c>
      <c r="Q69">
        <v>2.8021855000000002</v>
      </c>
      <c r="R69">
        <v>1.9765397599999996</v>
      </c>
      <c r="S69">
        <v>1.55868188</v>
      </c>
      <c r="T69">
        <v>1.3690592899999992</v>
      </c>
      <c r="U69">
        <v>1.3108926400000005</v>
      </c>
      <c r="V69">
        <v>1.1026727899999997</v>
      </c>
      <c r="W69">
        <v>1.0273473299999996</v>
      </c>
      <c r="X69">
        <v>1.033515190000001</v>
      </c>
      <c r="Y69">
        <v>1.0563475600000007</v>
      </c>
      <c r="Z69">
        <v>1.0784001800000009</v>
      </c>
      <c r="AA69">
        <v>0.95543368000000051</v>
      </c>
      <c r="AB69">
        <v>0.92391012000000039</v>
      </c>
      <c r="AC69">
        <v>0.90931795000000015</v>
      </c>
      <c r="AD69">
        <v>0.90237893000000113</v>
      </c>
      <c r="AE69">
        <v>2.1322915000000009</v>
      </c>
      <c r="AF69">
        <v>2.7793195999999991</v>
      </c>
      <c r="AG69">
        <v>3.2406801399999985</v>
      </c>
      <c r="AH69">
        <v>3.4303022000000016</v>
      </c>
      <c r="AI69">
        <v>3.4715691300000007</v>
      </c>
      <c r="AJ69">
        <v>3.4464063700000001</v>
      </c>
      <c r="AK69">
        <v>3.3916636499999999</v>
      </c>
    </row>
    <row r="70" spans="1:37" x14ac:dyDescent="0.25">
      <c r="A70" t="s">
        <v>309</v>
      </c>
      <c r="B70">
        <v>0</v>
      </c>
      <c r="C70">
        <v>2.4787200000009335E-4</v>
      </c>
      <c r="D70">
        <v>9.6558099999999314E-4</v>
      </c>
      <c r="E70">
        <v>2.2492320000004895E-3</v>
      </c>
      <c r="F70">
        <v>4.0866350000001717E-3</v>
      </c>
      <c r="G70">
        <v>6.4044049999996133E-3</v>
      </c>
      <c r="H70">
        <v>7.652228729</v>
      </c>
      <c r="I70">
        <v>14.265429305999998</v>
      </c>
      <c r="J70">
        <v>18.599917541</v>
      </c>
      <c r="K70">
        <v>20.904432503000002</v>
      </c>
      <c r="L70">
        <v>21.575851471</v>
      </c>
      <c r="M70">
        <v>22.012896615999999</v>
      </c>
      <c r="N70">
        <v>20.095061284</v>
      </c>
      <c r="O70">
        <v>20.789792975000001</v>
      </c>
      <c r="P70">
        <v>22.06583827</v>
      </c>
      <c r="Q70">
        <v>21.054480408</v>
      </c>
      <c r="R70">
        <v>21.194492597</v>
      </c>
      <c r="S70">
        <v>22.208667146</v>
      </c>
      <c r="T70">
        <v>20.396665822999999</v>
      </c>
      <c r="U70">
        <v>17.13568927</v>
      </c>
      <c r="V70">
        <v>14.260749560000001</v>
      </c>
      <c r="W70">
        <v>10.361556622000002</v>
      </c>
      <c r="X70">
        <v>9.2364204020000003</v>
      </c>
      <c r="Y70">
        <v>8.0084392140000009</v>
      </c>
      <c r="Z70">
        <v>7.0963761809999992</v>
      </c>
      <c r="AA70">
        <v>6.5181518970000001</v>
      </c>
      <c r="AB70">
        <v>6.3803758689999999</v>
      </c>
      <c r="AC70">
        <v>5.9108828559999997</v>
      </c>
      <c r="AD70">
        <v>5.6995906830000003</v>
      </c>
      <c r="AE70">
        <v>5.6170293869999997</v>
      </c>
      <c r="AF70">
        <v>5.1464409249999994</v>
      </c>
      <c r="AG70">
        <v>4.9119441130000006</v>
      </c>
      <c r="AH70">
        <v>4.801622974999999</v>
      </c>
      <c r="AI70">
        <v>4.7498914610000007</v>
      </c>
      <c r="AJ70">
        <v>4.7332921809999995</v>
      </c>
      <c r="AK70">
        <v>4.7175137159999991</v>
      </c>
    </row>
    <row r="71" spans="1:37" x14ac:dyDescent="0.25">
      <c r="A71" t="s">
        <v>310</v>
      </c>
      <c r="B71">
        <v>0</v>
      </c>
      <c r="C71">
        <v>3.8612499999999272E-3</v>
      </c>
      <c r="D71">
        <v>1.5092729999992116E-2</v>
      </c>
      <c r="E71">
        <v>3.5261360000006903E-2</v>
      </c>
      <c r="F71">
        <v>6.4224190000004455E-2</v>
      </c>
      <c r="G71">
        <v>0.10084403999999836</v>
      </c>
      <c r="H71">
        <v>20.448830419999993</v>
      </c>
      <c r="I71">
        <v>31.832354869999989</v>
      </c>
      <c r="J71">
        <v>37.739095720000009</v>
      </c>
      <c r="K71">
        <v>40.431833010000005</v>
      </c>
      <c r="L71">
        <v>42.007400720000007</v>
      </c>
      <c r="M71">
        <v>42.881868760000003</v>
      </c>
      <c r="N71">
        <v>40.929893649999997</v>
      </c>
      <c r="O71">
        <v>41.454527159999998</v>
      </c>
      <c r="P71">
        <v>42.40811961</v>
      </c>
      <c r="Q71">
        <v>40.064233139999999</v>
      </c>
      <c r="R71">
        <v>36.779994370000011</v>
      </c>
      <c r="S71">
        <v>35.866302489999995</v>
      </c>
      <c r="T71">
        <v>33.005773069999989</v>
      </c>
      <c r="U71">
        <v>29.202628629999992</v>
      </c>
      <c r="V71">
        <v>25.965871239999998</v>
      </c>
      <c r="W71">
        <v>21.15510888</v>
      </c>
      <c r="X71">
        <v>19.575238749999997</v>
      </c>
      <c r="Y71">
        <v>18.098748470000004</v>
      </c>
      <c r="Z71">
        <v>17.060942060000002</v>
      </c>
      <c r="AA71">
        <v>13.743833319999993</v>
      </c>
      <c r="AB71">
        <v>11.781977240000003</v>
      </c>
      <c r="AC71">
        <v>10.558913450000006</v>
      </c>
      <c r="AD71">
        <v>10.082889510000001</v>
      </c>
      <c r="AE71">
        <v>10.544567709999995</v>
      </c>
      <c r="AF71">
        <v>10.40024038</v>
      </c>
      <c r="AG71">
        <v>10.363426450000006</v>
      </c>
      <c r="AH71">
        <v>10.36562361</v>
      </c>
      <c r="AI71">
        <v>10.368674460000008</v>
      </c>
      <c r="AJ71">
        <v>10.369291009999998</v>
      </c>
      <c r="AK71">
        <v>10.344475239999994</v>
      </c>
    </row>
    <row r="72" spans="1:37" x14ac:dyDescent="0.25">
      <c r="A72" t="s">
        <v>311</v>
      </c>
      <c r="B72">
        <v>0</v>
      </c>
      <c r="C72">
        <v>1.171980000003181E-4</v>
      </c>
      <c r="D72">
        <v>4.5734000000008379E-4</v>
      </c>
      <c r="E72">
        <v>1.066905999999701E-3</v>
      </c>
      <c r="F72">
        <v>1.9408050000002675E-3</v>
      </c>
      <c r="G72">
        <v>3.044408000000054E-3</v>
      </c>
      <c r="H72">
        <v>2.0536760999999792E-2</v>
      </c>
      <c r="I72">
        <v>3.2574354999999944E-2</v>
      </c>
      <c r="J72">
        <v>4.011142000000012E-2</v>
      </c>
      <c r="K72">
        <v>4.4450201000000078E-2</v>
      </c>
      <c r="L72">
        <v>4.6865036999999887E-2</v>
      </c>
      <c r="M72">
        <v>4.8220269000000204E-2</v>
      </c>
      <c r="N72">
        <v>4.8906667999999875E-2</v>
      </c>
      <c r="O72">
        <v>4.9534924999999674E-2</v>
      </c>
      <c r="P72">
        <v>5.0300679000000237E-2</v>
      </c>
      <c r="Q72">
        <v>5.0990123000000054E-2</v>
      </c>
      <c r="R72">
        <v>9.8853578000000386E-2</v>
      </c>
      <c r="S72">
        <v>0.12454978799999994</v>
      </c>
      <c r="T72">
        <v>0.13669653599999965</v>
      </c>
      <c r="U72">
        <v>0.1415074719999998</v>
      </c>
      <c r="V72">
        <v>0.14264665500000007</v>
      </c>
      <c r="W72">
        <v>0.14210110600000014</v>
      </c>
      <c r="X72">
        <v>0.14128010200000007</v>
      </c>
      <c r="Y72">
        <v>0.14062603299999976</v>
      </c>
      <c r="Z72">
        <v>0.14025698700000033</v>
      </c>
      <c r="AA72">
        <v>0.13975109899999971</v>
      </c>
      <c r="AB72">
        <v>0.13843165699999993</v>
      </c>
      <c r="AC72">
        <v>0.13773235099999992</v>
      </c>
      <c r="AD72">
        <v>0.13748486299999962</v>
      </c>
      <c r="AE72">
        <v>0.13770496000000021</v>
      </c>
      <c r="AF72">
        <v>0.15919137699999997</v>
      </c>
      <c r="AG72">
        <v>9.6241848000000019E-2</v>
      </c>
      <c r="AH72">
        <v>6.3099191000000054E-2</v>
      </c>
      <c r="AI72">
        <v>4.7698184999999782E-2</v>
      </c>
      <c r="AJ72">
        <v>4.1814350000000111E-2</v>
      </c>
      <c r="AK72">
        <v>4.0626302999999808E-2</v>
      </c>
    </row>
    <row r="73" spans="1:37" x14ac:dyDescent="0.25">
      <c r="A73" t="s">
        <v>312</v>
      </c>
      <c r="B73">
        <v>0</v>
      </c>
      <c r="C73">
        <v>5.8948500000042259E-2</v>
      </c>
      <c r="D73">
        <v>0.2159902000000784</v>
      </c>
      <c r="E73">
        <v>0.48306660000002921</v>
      </c>
      <c r="F73">
        <v>0.85123720000001413</v>
      </c>
      <c r="G73">
        <v>1.2987600000000157</v>
      </c>
      <c r="H73">
        <v>3.0513639999999214</v>
      </c>
      <c r="I73">
        <v>4.9112192999999706</v>
      </c>
      <c r="J73">
        <v>6.4515527999999449</v>
      </c>
      <c r="K73">
        <v>7.5295352000000548</v>
      </c>
      <c r="L73">
        <v>8.1825867000000017</v>
      </c>
      <c r="M73">
        <v>8.4489968000000317</v>
      </c>
      <c r="N73">
        <v>8.3247814999999719</v>
      </c>
      <c r="O73">
        <v>8.0173321000000897</v>
      </c>
      <c r="P73">
        <v>7.5830568000000085</v>
      </c>
      <c r="Q73">
        <v>6.9653689000000441</v>
      </c>
      <c r="R73">
        <v>6.1350790999999845</v>
      </c>
      <c r="S73">
        <v>5.3499766000001046</v>
      </c>
      <c r="T73">
        <v>4.632465400000001</v>
      </c>
      <c r="U73">
        <v>4.0050815000000739</v>
      </c>
      <c r="V73">
        <v>3.4515056999999842</v>
      </c>
      <c r="W73">
        <v>2.9485535000000027</v>
      </c>
      <c r="X73">
        <v>2.6482770000000073</v>
      </c>
      <c r="Y73">
        <v>2.4998441999999841</v>
      </c>
      <c r="Z73">
        <v>2.4797051999998985</v>
      </c>
      <c r="AA73">
        <v>2.3922592999999779</v>
      </c>
      <c r="AB73">
        <v>2.3467062999999371</v>
      </c>
      <c r="AC73">
        <v>2.3975715000000264</v>
      </c>
      <c r="AD73">
        <v>2.5402730000000702</v>
      </c>
      <c r="AE73">
        <v>2.839148899999941</v>
      </c>
      <c r="AF73">
        <v>3.1707265000000007</v>
      </c>
      <c r="AG73">
        <v>3.4993077000000312</v>
      </c>
      <c r="AH73">
        <v>3.8028923000000532</v>
      </c>
      <c r="AI73">
        <v>4.0706291000000192</v>
      </c>
      <c r="AJ73">
        <v>4.2994459000000234</v>
      </c>
      <c r="AK73">
        <v>4.4896485000000439</v>
      </c>
    </row>
    <row r="74" spans="1:37" x14ac:dyDescent="0.25">
      <c r="A74" t="s">
        <v>313</v>
      </c>
      <c r="B74">
        <v>0</v>
      </c>
      <c r="C74">
        <v>1.8067499999997381</v>
      </c>
      <c r="D74">
        <v>6.6281900000030873</v>
      </c>
      <c r="E74">
        <v>14.892310000002908</v>
      </c>
      <c r="F74">
        <v>26.459650000000693</v>
      </c>
      <c r="G74">
        <v>40.851889999998093</v>
      </c>
      <c r="H74">
        <v>102.62104000000181</v>
      </c>
      <c r="I74">
        <v>166.86475000000064</v>
      </c>
      <c r="J74">
        <v>222.3129200000003</v>
      </c>
      <c r="K74">
        <v>266.29042999999729</v>
      </c>
      <c r="L74">
        <v>300.61885999999868</v>
      </c>
      <c r="M74">
        <v>325.82779000000301</v>
      </c>
      <c r="N74">
        <v>340.52217999999993</v>
      </c>
      <c r="O74">
        <v>350.91667999999845</v>
      </c>
      <c r="P74">
        <v>357.50852999999915</v>
      </c>
      <c r="Q74">
        <v>357.27635999999984</v>
      </c>
      <c r="R74">
        <v>348.65964000000167</v>
      </c>
      <c r="S74">
        <v>340.4950600000011</v>
      </c>
      <c r="T74">
        <v>332.61792000000059</v>
      </c>
      <c r="U74">
        <v>325.53617999999915</v>
      </c>
      <c r="V74">
        <v>318.59031000000323</v>
      </c>
      <c r="W74">
        <v>311.11873000000196</v>
      </c>
      <c r="X74">
        <v>308.79895000000033</v>
      </c>
      <c r="Y74">
        <v>309.69739999999729</v>
      </c>
      <c r="Z74">
        <v>313.38288000000102</v>
      </c>
      <c r="AA74">
        <v>313.26958000000013</v>
      </c>
      <c r="AB74">
        <v>313.98342000000048</v>
      </c>
      <c r="AC74">
        <v>317.38648000000103</v>
      </c>
      <c r="AD74">
        <v>323.25446000000011</v>
      </c>
      <c r="AE74">
        <v>334.1170200000015</v>
      </c>
      <c r="AF74">
        <v>345.59326000000146</v>
      </c>
      <c r="AG74">
        <v>356.92900999999983</v>
      </c>
      <c r="AH74">
        <v>367.64305999999851</v>
      </c>
      <c r="AI74">
        <v>377.50216999999975</v>
      </c>
      <c r="AJ74">
        <v>386.43709999999919</v>
      </c>
      <c r="AK74">
        <v>394.42308000000048</v>
      </c>
    </row>
    <row r="75" spans="1:37" x14ac:dyDescent="0.25">
      <c r="A75" t="s">
        <v>314</v>
      </c>
      <c r="B75">
        <v>0</v>
      </c>
      <c r="C75">
        <v>0.68159140000000207</v>
      </c>
      <c r="D75">
        <v>2.2012585999999885</v>
      </c>
      <c r="E75">
        <v>4.4750661999999863</v>
      </c>
      <c r="F75">
        <v>7.3416160999999818</v>
      </c>
      <c r="G75">
        <v>10.635410800000017</v>
      </c>
      <c r="H75">
        <v>14.602211299999993</v>
      </c>
      <c r="I75">
        <v>18.783326200000005</v>
      </c>
      <c r="J75">
        <v>22.979587099999975</v>
      </c>
      <c r="K75">
        <v>27.097727300000003</v>
      </c>
      <c r="L75">
        <v>31.11110579999999</v>
      </c>
      <c r="M75">
        <v>35.000778699999984</v>
      </c>
      <c r="N75">
        <v>38.732948400000026</v>
      </c>
      <c r="O75">
        <v>42.359072400000002</v>
      </c>
      <c r="P75">
        <v>45.8772223</v>
      </c>
      <c r="Q75">
        <v>49.243916499999983</v>
      </c>
      <c r="R75">
        <v>52.438566299999991</v>
      </c>
      <c r="S75">
        <v>55.539688699999999</v>
      </c>
      <c r="T75">
        <v>58.53933330000001</v>
      </c>
      <c r="U75">
        <v>61.44045460000001</v>
      </c>
      <c r="V75">
        <v>64.238675199999989</v>
      </c>
      <c r="W75">
        <v>66.917312500000008</v>
      </c>
      <c r="X75">
        <v>69.540518800000001</v>
      </c>
      <c r="Y75">
        <v>72.087995799999987</v>
      </c>
      <c r="Z75">
        <v>74.553198899999984</v>
      </c>
      <c r="AA75">
        <v>76.862675300000006</v>
      </c>
      <c r="AB75">
        <v>79.062437299999999</v>
      </c>
      <c r="AC75">
        <v>81.177240799999993</v>
      </c>
      <c r="AD75">
        <v>83.211878200000029</v>
      </c>
      <c r="AE75">
        <v>85.195922799999977</v>
      </c>
      <c r="AF75">
        <v>87.087000599999982</v>
      </c>
      <c r="AG75">
        <v>88.877201199999973</v>
      </c>
      <c r="AH75">
        <v>90.564447799999982</v>
      </c>
      <c r="AI75">
        <v>92.150501799999972</v>
      </c>
      <c r="AJ75">
        <v>93.639734900000036</v>
      </c>
      <c r="AK75">
        <v>95.037139299999978</v>
      </c>
    </row>
    <row r="76" spans="1:37" x14ac:dyDescent="0.25">
      <c r="A76" t="s">
        <v>315</v>
      </c>
      <c r="B76">
        <v>0</v>
      </c>
      <c r="C76">
        <v>6.8372114530923511E-3</v>
      </c>
      <c r="D76">
        <v>2.2409654661537104E-2</v>
      </c>
      <c r="E76">
        <v>4.599134797780291E-2</v>
      </c>
      <c r="F76">
        <v>7.5775593018723164E-2</v>
      </c>
      <c r="G76">
        <v>0.10963941769353003</v>
      </c>
      <c r="H76">
        <v>0.30030517881705077</v>
      </c>
      <c r="I76">
        <v>0.44775382557711296</v>
      </c>
      <c r="J76">
        <v>0.54212468137508907</v>
      </c>
      <c r="K76">
        <v>0.58977086692681979</v>
      </c>
      <c r="L76">
        <v>0.60809804924055744</v>
      </c>
      <c r="M76">
        <v>0.60374971396457422</v>
      </c>
      <c r="N76">
        <v>0.57506462821372839</v>
      </c>
      <c r="O76">
        <v>0.54653887632347686</v>
      </c>
      <c r="P76">
        <v>0.51487085847936598</v>
      </c>
      <c r="Q76">
        <v>0.468584131133154</v>
      </c>
      <c r="R76">
        <v>0.40486665985328685</v>
      </c>
      <c r="S76">
        <v>0.35553185362862116</v>
      </c>
      <c r="T76">
        <v>0.3125004271600007</v>
      </c>
      <c r="U76">
        <v>0.27578165296595625</v>
      </c>
      <c r="V76">
        <v>0.24206642647244259</v>
      </c>
      <c r="W76">
        <v>0.20904233188479004</v>
      </c>
      <c r="X76">
        <v>0.19595813902693049</v>
      </c>
      <c r="Y76">
        <v>0.1909808256306933</v>
      </c>
      <c r="Z76">
        <v>0.19275003771885846</v>
      </c>
      <c r="AA76">
        <v>0.17972322022792309</v>
      </c>
      <c r="AB76">
        <v>0.17333306098441525</v>
      </c>
      <c r="AC76">
        <v>0.1771624513475567</v>
      </c>
      <c r="AD76">
        <v>0.18826654804271481</v>
      </c>
      <c r="AE76">
        <v>0.21328418461021847</v>
      </c>
      <c r="AF76">
        <v>0.23578233041365859</v>
      </c>
      <c r="AG76">
        <v>0.25616010340820949</v>
      </c>
      <c r="AH76">
        <v>0.27408022472197313</v>
      </c>
      <c r="AI76">
        <v>0.28971483208286575</v>
      </c>
      <c r="AJ76">
        <v>0.30345072055495415</v>
      </c>
      <c r="AK76">
        <v>0.31554713796628775</v>
      </c>
    </row>
    <row r="77" spans="1:37" x14ac:dyDescent="0.25">
      <c r="A77" t="s">
        <v>316</v>
      </c>
      <c r="B77">
        <v>0</v>
      </c>
      <c r="C77">
        <v>9.6166151912768782E-3</v>
      </c>
      <c r="D77">
        <v>3.1676353326459683E-2</v>
      </c>
      <c r="E77">
        <v>6.5219929249860087E-2</v>
      </c>
      <c r="F77">
        <v>0.10779407803143126</v>
      </c>
      <c r="G77">
        <v>0.15659537559027381</v>
      </c>
      <c r="H77">
        <v>2.1487819573394962</v>
      </c>
      <c r="I77">
        <v>2.6298315120870663</v>
      </c>
      <c r="J77">
        <v>2.7697252060692179</v>
      </c>
      <c r="K77">
        <v>2.8242926720808859</v>
      </c>
      <c r="L77">
        <v>2.9109186848971902</v>
      </c>
      <c r="M77">
        <v>2.9487534532006698</v>
      </c>
      <c r="N77">
        <v>2.840785683232161</v>
      </c>
      <c r="O77">
        <v>2.8782483925226199</v>
      </c>
      <c r="P77">
        <v>2.8632120668474537</v>
      </c>
      <c r="Q77">
        <v>2.659632223609476</v>
      </c>
      <c r="R77">
        <v>2.3083568907658503</v>
      </c>
      <c r="S77">
        <v>2.2235104655321747</v>
      </c>
      <c r="T77">
        <v>2.09992740852738</v>
      </c>
      <c r="U77">
        <v>1.9786617063546785</v>
      </c>
      <c r="V77">
        <v>1.8194901552575304</v>
      </c>
      <c r="W77">
        <v>1.6273850223639919</v>
      </c>
      <c r="X77">
        <v>1.6539563934476975</v>
      </c>
      <c r="Y77">
        <v>1.6361704341828709</v>
      </c>
      <c r="Z77">
        <v>1.632581167330005</v>
      </c>
      <c r="AA77">
        <v>1.3965102186136669</v>
      </c>
      <c r="AB77">
        <v>1.3289712814632093</v>
      </c>
      <c r="AC77">
        <v>1.3407109318140487</v>
      </c>
      <c r="AD77">
        <v>1.3643853991389232</v>
      </c>
      <c r="AE77">
        <v>1.5224456897390493</v>
      </c>
      <c r="AF77">
        <v>1.5546499040435036</v>
      </c>
      <c r="AG77">
        <v>1.5799243563987986</v>
      </c>
      <c r="AH77">
        <v>1.5985300120063162</v>
      </c>
      <c r="AI77">
        <v>1.612943011570267</v>
      </c>
      <c r="AJ77">
        <v>1.6248896437920379</v>
      </c>
      <c r="AK77">
        <v>1.6333704632654156</v>
      </c>
    </row>
    <row r="78" spans="1:37" x14ac:dyDescent="0.25">
      <c r="A78" t="s">
        <v>317</v>
      </c>
      <c r="B78">
        <v>0</v>
      </c>
      <c r="C78">
        <v>8.0644433808840787E-3</v>
      </c>
      <c r="D78">
        <v>2.4891268699378521E-2</v>
      </c>
      <c r="E78">
        <v>4.8483795200704449E-2</v>
      </c>
      <c r="F78">
        <v>7.6251843896391058E-2</v>
      </c>
      <c r="G78">
        <v>0.10575930055571892</v>
      </c>
      <c r="H78">
        <v>0.19432733138877722</v>
      </c>
      <c r="I78">
        <v>0.25286471650036724</v>
      </c>
      <c r="J78">
        <v>0.27516276677022056</v>
      </c>
      <c r="K78">
        <v>0.26709341875803538</v>
      </c>
      <c r="L78">
        <v>0.23934172733810488</v>
      </c>
      <c r="M78">
        <v>0.19762541576828774</v>
      </c>
      <c r="N78">
        <v>0.14406603397325579</v>
      </c>
      <c r="O78">
        <v>9.1269729316256765E-2</v>
      </c>
      <c r="P78">
        <v>3.8966259326733699E-2</v>
      </c>
      <c r="Q78">
        <v>-1.5883324237786489E-2</v>
      </c>
      <c r="R78">
        <v>-7.3792496781566186E-2</v>
      </c>
      <c r="S78">
        <v>-0.1189350317205573</v>
      </c>
      <c r="T78">
        <v>-0.15471879296616864</v>
      </c>
      <c r="U78">
        <v>-0.18170199448214186</v>
      </c>
      <c r="V78">
        <v>-0.20160888526971066</v>
      </c>
      <c r="W78">
        <v>-0.21554072131643176</v>
      </c>
      <c r="X78">
        <v>-0.21603604238737972</v>
      </c>
      <c r="Y78">
        <v>-0.20947763733354385</v>
      </c>
      <c r="Z78">
        <v>-0.19750676273858625</v>
      </c>
      <c r="AA78">
        <v>-0.18922905434988202</v>
      </c>
      <c r="AB78">
        <v>-0.17591834788954763</v>
      </c>
      <c r="AC78">
        <v>-0.15651311743144491</v>
      </c>
      <c r="AD78">
        <v>-0.13322544179740214</v>
      </c>
      <c r="AE78">
        <v>-0.1042057095475335</v>
      </c>
      <c r="AF78">
        <v>-7.7406260401036153E-2</v>
      </c>
      <c r="AG78">
        <v>-5.3155902312496117E-2</v>
      </c>
      <c r="AH78">
        <v>-3.1638989566196152E-2</v>
      </c>
      <c r="AI78">
        <v>-1.2773419674128039E-2</v>
      </c>
      <c r="AJ78">
        <v>3.6947180186430728E-3</v>
      </c>
      <c r="AK78">
        <v>1.8008869884944545E-2</v>
      </c>
    </row>
    <row r="79" spans="1:37" x14ac:dyDescent="0.25">
      <c r="A79" t="s">
        <v>318</v>
      </c>
      <c r="B79">
        <v>0</v>
      </c>
      <c r="C79">
        <v>2.2695249136872597E-2</v>
      </c>
      <c r="D79">
        <v>6.8555418877513929E-2</v>
      </c>
      <c r="E79">
        <v>0.13276297594784214</v>
      </c>
      <c r="F79">
        <v>0.20999143691791122</v>
      </c>
      <c r="G79">
        <v>0.29568037500351529</v>
      </c>
      <c r="H79">
        <v>3.8060324663500955</v>
      </c>
      <c r="I79">
        <v>4.4778311114702651</v>
      </c>
      <c r="J79">
        <v>4.6453559313297976</v>
      </c>
      <c r="K79">
        <v>4.7222628635307684</v>
      </c>
      <c r="L79">
        <v>4.8866227862526257</v>
      </c>
      <c r="M79">
        <v>4.980263719238831</v>
      </c>
      <c r="N79">
        <v>4.8348927354340931</v>
      </c>
      <c r="O79">
        <v>4.9577455922446889</v>
      </c>
      <c r="P79">
        <v>4.9830906396197472</v>
      </c>
      <c r="Q79">
        <v>4.6854674804496899</v>
      </c>
      <c r="R79">
        <v>4.1468569622018059</v>
      </c>
      <c r="S79">
        <v>4.0784227684323326</v>
      </c>
      <c r="T79">
        <v>3.9220771142251643</v>
      </c>
      <c r="U79">
        <v>3.7646457513871079</v>
      </c>
      <c r="V79">
        <v>3.5362884009535245</v>
      </c>
      <c r="W79">
        <v>3.2492143585769906</v>
      </c>
      <c r="X79">
        <v>3.3361385821265355</v>
      </c>
      <c r="Y79">
        <v>3.3263648164880477</v>
      </c>
      <c r="Z79">
        <v>3.3372855217583375</v>
      </c>
      <c r="AA79">
        <v>2.9449822751364874</v>
      </c>
      <c r="AB79">
        <v>2.8571528488826381</v>
      </c>
      <c r="AC79">
        <v>2.8939363088621883</v>
      </c>
      <c r="AD79">
        <v>2.9413132324682012</v>
      </c>
      <c r="AE79">
        <v>3.2159417880013308</v>
      </c>
      <c r="AF79">
        <v>3.2625576134670098</v>
      </c>
      <c r="AG79">
        <v>3.304101084202582</v>
      </c>
      <c r="AH79">
        <v>3.3361554590509268</v>
      </c>
      <c r="AI79">
        <v>3.3623711114423971</v>
      </c>
      <c r="AJ79">
        <v>3.385405295548094</v>
      </c>
      <c r="AK79">
        <v>3.4032688625383445</v>
      </c>
    </row>
    <row r="80" spans="1:37" x14ac:dyDescent="0.25">
      <c r="A80" t="s">
        <v>319</v>
      </c>
      <c r="B80">
        <v>0</v>
      </c>
      <c r="C80">
        <v>7.6382579252465277E-3</v>
      </c>
      <c r="D80">
        <v>2.3842054943412627E-2</v>
      </c>
      <c r="E80">
        <v>4.6960658080030804E-2</v>
      </c>
      <c r="F80">
        <v>7.459761936958742E-2</v>
      </c>
      <c r="G80">
        <v>0.10433949569856882</v>
      </c>
      <c r="H80">
        <v>0.39816002360881786</v>
      </c>
      <c r="I80">
        <v>0.5391381728243827</v>
      </c>
      <c r="J80">
        <v>0.6043383196234986</v>
      </c>
      <c r="K80">
        <v>0.62124277760469138</v>
      </c>
      <c r="L80">
        <v>0.6134579057238021</v>
      </c>
      <c r="M80">
        <v>0.58111252686596782</v>
      </c>
      <c r="N80">
        <v>0.51682097182965681</v>
      </c>
      <c r="O80">
        <v>0.46221276892544072</v>
      </c>
      <c r="P80">
        <v>0.40152803328195041</v>
      </c>
      <c r="Q80">
        <v>0.31668067874790484</v>
      </c>
      <c r="R80">
        <v>0.20978071591459813</v>
      </c>
      <c r="S80">
        <v>0.13682840489048775</v>
      </c>
      <c r="T80">
        <v>6.992463157249329E-2</v>
      </c>
      <c r="U80">
        <v>1.1858726955438215E-2</v>
      </c>
      <c r="V80">
        <v>-4.2720905221727001E-2</v>
      </c>
      <c r="W80">
        <v>-9.5230195025219899E-2</v>
      </c>
      <c r="X80">
        <v>-0.11255676111540103</v>
      </c>
      <c r="Y80">
        <v>-0.12342730874165264</v>
      </c>
      <c r="Z80">
        <v>-0.12548031266984561</v>
      </c>
      <c r="AA80">
        <v>-0.15357501123980377</v>
      </c>
      <c r="AB80">
        <v>-0.16214797592506436</v>
      </c>
      <c r="AC80">
        <v>-0.15489326276811877</v>
      </c>
      <c r="AD80">
        <v>-0.13968753496435005</v>
      </c>
      <c r="AE80">
        <v>-0.10299002707160332</v>
      </c>
      <c r="AF80">
        <v>-7.7024385018054087E-2</v>
      </c>
      <c r="AG80">
        <v>-5.3324797477138919E-2</v>
      </c>
      <c r="AH80">
        <v>-3.2121516323824206E-2</v>
      </c>
      <c r="AI80">
        <v>-1.3222534244139439E-2</v>
      </c>
      <c r="AJ80">
        <v>3.723382204401382E-3</v>
      </c>
      <c r="AK80">
        <v>1.8822918089056451E-2</v>
      </c>
    </row>
    <row r="81" spans="1:37" x14ac:dyDescent="0.25">
      <c r="A81" t="s">
        <v>320</v>
      </c>
      <c r="B81">
        <v>0</v>
      </c>
      <c r="C81">
        <v>2.1439473749151894E-2</v>
      </c>
      <c r="D81">
        <v>6.2642308044247308E-2</v>
      </c>
      <c r="E81">
        <v>0.11824761631800129</v>
      </c>
      <c r="F81">
        <v>0.18302613080309893</v>
      </c>
      <c r="G81">
        <v>0.25258896988251678</v>
      </c>
      <c r="H81">
        <v>1.1297232882175212</v>
      </c>
      <c r="I81">
        <v>1.3635766176819164</v>
      </c>
      <c r="J81">
        <v>1.4515076079712363</v>
      </c>
      <c r="K81">
        <v>1.4888636318356019</v>
      </c>
      <c r="L81">
        <v>1.5240161348995418</v>
      </c>
      <c r="M81">
        <v>1.5274113092647257</v>
      </c>
      <c r="N81">
        <v>1.4636962431762823</v>
      </c>
      <c r="O81">
        <v>1.4558344538986745</v>
      </c>
      <c r="P81">
        <v>1.4247522293544534</v>
      </c>
      <c r="Q81">
        <v>1.3177639257314411</v>
      </c>
      <c r="R81">
        <v>1.1533807886848768</v>
      </c>
      <c r="S81">
        <v>1.1015558164662043</v>
      </c>
      <c r="T81">
        <v>1.0383192361120175</v>
      </c>
      <c r="U81">
        <v>0.98243080269175831</v>
      </c>
      <c r="V81">
        <v>0.91745353620720227</v>
      </c>
      <c r="W81">
        <v>0.84491582438657176</v>
      </c>
      <c r="X81">
        <v>0.86712210314621174</v>
      </c>
      <c r="Y81">
        <v>0.87580265825069059</v>
      </c>
      <c r="Z81">
        <v>0.89470870260555113</v>
      </c>
      <c r="AA81">
        <v>0.82186954651544131</v>
      </c>
      <c r="AB81">
        <v>0.82031506436326396</v>
      </c>
      <c r="AC81">
        <v>0.85242489601811133</v>
      </c>
      <c r="AD81">
        <v>0.89123810562155015</v>
      </c>
      <c r="AE81">
        <v>0.98588355492652546</v>
      </c>
      <c r="AF81">
        <v>1.0292403506459324</v>
      </c>
      <c r="AG81">
        <v>1.0693371947604779</v>
      </c>
      <c r="AH81">
        <v>1.1050159165518547</v>
      </c>
      <c r="AI81">
        <v>1.1370543124099353</v>
      </c>
      <c r="AJ81">
        <v>1.1661807283911196</v>
      </c>
      <c r="AK81">
        <v>1.1921225213577857</v>
      </c>
    </row>
    <row r="82" spans="1:37" x14ac:dyDescent="0.25">
      <c r="A82" t="s">
        <v>321</v>
      </c>
      <c r="B82">
        <v>0</v>
      </c>
      <c r="C82">
        <v>1.6090606306184974E-2</v>
      </c>
      <c r="D82">
        <v>4.804414495711562E-2</v>
      </c>
      <c r="E82">
        <v>9.1744420753436806E-2</v>
      </c>
      <c r="F82">
        <v>0.14272722023511708</v>
      </c>
      <c r="G82">
        <v>0.19713722029492953</v>
      </c>
      <c r="H82">
        <v>1.5141386330593143</v>
      </c>
      <c r="I82">
        <v>1.8006923559027888</v>
      </c>
      <c r="J82">
        <v>1.8701935191734798</v>
      </c>
      <c r="K82">
        <v>1.8813204176872933</v>
      </c>
      <c r="L82">
        <v>1.9073568613174219</v>
      </c>
      <c r="M82">
        <v>1.8964755697653324</v>
      </c>
      <c r="N82">
        <v>1.7899021794125503</v>
      </c>
      <c r="O82">
        <v>1.7778257997957958</v>
      </c>
      <c r="P82">
        <v>1.7313630832192617</v>
      </c>
      <c r="Q82">
        <v>1.5673222715380186</v>
      </c>
      <c r="R82">
        <v>1.3155822178111176</v>
      </c>
      <c r="S82">
        <v>1.241637481566249</v>
      </c>
      <c r="T82">
        <v>1.1457964542121113</v>
      </c>
      <c r="U82">
        <v>1.0575460630584566</v>
      </c>
      <c r="V82">
        <v>0.95104459068930947</v>
      </c>
      <c r="W82">
        <v>0.82981212452313269</v>
      </c>
      <c r="X82">
        <v>0.85375716569373594</v>
      </c>
      <c r="Y82">
        <v>0.85102512176769007</v>
      </c>
      <c r="Z82">
        <v>0.8608825417441901</v>
      </c>
      <c r="AA82">
        <v>0.72539902296737679</v>
      </c>
      <c r="AB82">
        <v>0.70285420269562415</v>
      </c>
      <c r="AC82">
        <v>0.73123359183207004</v>
      </c>
      <c r="AD82">
        <v>0.76745980497263666</v>
      </c>
      <c r="AE82">
        <v>0.88965634555240314</v>
      </c>
      <c r="AF82">
        <v>0.9295273767294665</v>
      </c>
      <c r="AG82">
        <v>0.96540840190979527</v>
      </c>
      <c r="AH82">
        <v>0.99608701447149173</v>
      </c>
      <c r="AI82">
        <v>1.0229014258740454</v>
      </c>
      <c r="AJ82">
        <v>1.0469170339434175</v>
      </c>
      <c r="AK82">
        <v>1.0675498717537257</v>
      </c>
    </row>
    <row r="83" spans="1:37" x14ac:dyDescent="0.25">
      <c r="A83" t="s">
        <v>322</v>
      </c>
      <c r="B83">
        <v>0</v>
      </c>
      <c r="C83">
        <v>1.0153848524119269E-2</v>
      </c>
      <c r="D83">
        <v>3.1810165677237379E-2</v>
      </c>
      <c r="E83">
        <v>6.3437441134461814E-2</v>
      </c>
      <c r="F83">
        <v>0.10261366715897946</v>
      </c>
      <c r="G83">
        <v>0.14676566807023672</v>
      </c>
      <c r="H83">
        <v>0.37919260455498982</v>
      </c>
      <c r="I83">
        <v>0.53525888929746301</v>
      </c>
      <c r="J83">
        <v>0.63631502620107305</v>
      </c>
      <c r="K83">
        <v>0.69252116401137265</v>
      </c>
      <c r="L83">
        <v>0.72140911957028209</v>
      </c>
      <c r="M83">
        <v>0.72659026206078892</v>
      </c>
      <c r="N83">
        <v>0.70435455084121301</v>
      </c>
      <c r="O83">
        <v>0.68405922102026118</v>
      </c>
      <c r="P83">
        <v>0.65826257015648704</v>
      </c>
      <c r="Q83">
        <v>0.61418186459283319</v>
      </c>
      <c r="R83">
        <v>0.55066685548315064</v>
      </c>
      <c r="S83">
        <v>0.50654861318897293</v>
      </c>
      <c r="T83">
        <v>0.4673716188899002</v>
      </c>
      <c r="U83">
        <v>0.43457431692495163</v>
      </c>
      <c r="V83">
        <v>0.40445561703728039</v>
      </c>
      <c r="W83">
        <v>0.37507733915858044</v>
      </c>
      <c r="X83">
        <v>0.36970228409678452</v>
      </c>
      <c r="Y83">
        <v>0.37124190546684588</v>
      </c>
      <c r="Z83">
        <v>0.37995426620220929</v>
      </c>
      <c r="AA83">
        <v>0.37050821663946465</v>
      </c>
      <c r="AB83">
        <v>0.37152434794334166</v>
      </c>
      <c r="AC83">
        <v>0.38369308578491967</v>
      </c>
      <c r="AD83">
        <v>0.40272545965449602</v>
      </c>
      <c r="AE83">
        <v>0.43736172670167939</v>
      </c>
      <c r="AF83">
        <v>0.46665413418198742</v>
      </c>
      <c r="AG83">
        <v>0.4937580153587362</v>
      </c>
      <c r="AH83">
        <v>0.51815433426238844</v>
      </c>
      <c r="AI83">
        <v>0.53990886602053312</v>
      </c>
      <c r="AJ83">
        <v>0.55931524603345384</v>
      </c>
      <c r="AK83">
        <v>0.57653701118811629</v>
      </c>
    </row>
    <row r="84" spans="1:37" x14ac:dyDescent="0.25">
      <c r="A84" t="s">
        <v>323</v>
      </c>
      <c r="B84">
        <v>0</v>
      </c>
      <c r="C84">
        <v>2.0169345975173947E-2</v>
      </c>
      <c r="D84">
        <v>6.3347928543677767E-2</v>
      </c>
      <c r="E84">
        <v>0.12662253212614161</v>
      </c>
      <c r="F84">
        <v>0.20594364758432793</v>
      </c>
      <c r="G84">
        <v>0.29761539213382093</v>
      </c>
      <c r="H84">
        <v>0.6144288469568826</v>
      </c>
      <c r="I84">
        <v>0.87508533887374895</v>
      </c>
      <c r="J84">
        <v>1.0667837304474181</v>
      </c>
      <c r="K84">
        <v>1.2134119972498025</v>
      </c>
      <c r="L84">
        <v>1.3434543754411887</v>
      </c>
      <c r="M84">
        <v>1.4641718205909537</v>
      </c>
      <c r="N84">
        <v>1.5685556892033548</v>
      </c>
      <c r="O84">
        <v>1.6853598259762403</v>
      </c>
      <c r="P84">
        <v>1.805562174174602</v>
      </c>
      <c r="Q84">
        <v>1.9080776794582865</v>
      </c>
      <c r="R84">
        <v>1.9859718191644005</v>
      </c>
      <c r="S84">
        <v>2.0810727186126643</v>
      </c>
      <c r="T84">
        <v>2.1794937948159676</v>
      </c>
      <c r="U84">
        <v>2.2778246669740376</v>
      </c>
      <c r="V84">
        <v>2.3696690678488563</v>
      </c>
      <c r="W84">
        <v>2.4512503963877386</v>
      </c>
      <c r="X84">
        <v>2.5490285866475393</v>
      </c>
      <c r="Y84">
        <v>2.6462243356503601</v>
      </c>
      <c r="Z84">
        <v>2.7404358354930158</v>
      </c>
      <c r="AA84">
        <v>2.8029012736084491</v>
      </c>
      <c r="AB84">
        <v>2.8645427362726794</v>
      </c>
      <c r="AC84">
        <v>2.9315028772321172</v>
      </c>
      <c r="AD84">
        <v>2.9991946917210077</v>
      </c>
      <c r="AE84">
        <v>3.0780441095242139</v>
      </c>
      <c r="AF84">
        <v>3.1449844299585639</v>
      </c>
      <c r="AG84">
        <v>3.2015884470052436</v>
      </c>
      <c r="AH84">
        <v>3.2492466999338943</v>
      </c>
      <c r="AI84">
        <v>3.2893447037759538</v>
      </c>
      <c r="AJ84">
        <v>3.3231176655557526</v>
      </c>
      <c r="AK84">
        <v>3.3513213602490932</v>
      </c>
    </row>
    <row r="85" spans="1:37" x14ac:dyDescent="0.25">
      <c r="A85" t="s">
        <v>324</v>
      </c>
      <c r="B85">
        <v>0</v>
      </c>
      <c r="C85">
        <v>7.633631915426875E-3</v>
      </c>
      <c r="D85">
        <v>2.5606217268636655E-2</v>
      </c>
      <c r="E85">
        <v>5.3325795309189239E-2</v>
      </c>
      <c r="F85">
        <v>8.9076728399128946E-2</v>
      </c>
      <c r="G85">
        <v>0.13109138971052481</v>
      </c>
      <c r="H85">
        <v>29.393233034365849</v>
      </c>
      <c r="I85">
        <v>30.027293996798289</v>
      </c>
      <c r="J85">
        <v>29.967056136694769</v>
      </c>
      <c r="K85">
        <v>29.785282121972646</v>
      </c>
      <c r="L85">
        <v>32.007614989417974</v>
      </c>
      <c r="M85">
        <v>32.448937266425723</v>
      </c>
      <c r="N85">
        <v>32.30472314704371</v>
      </c>
      <c r="O85">
        <v>32.198005148012228</v>
      </c>
      <c r="P85">
        <v>32.139388942702787</v>
      </c>
      <c r="Q85">
        <v>27.419298424932471</v>
      </c>
      <c r="R85">
        <v>22.869341394954333</v>
      </c>
      <c r="S85">
        <v>22.918626528317397</v>
      </c>
      <c r="T85">
        <v>23.109780369469711</v>
      </c>
      <c r="U85">
        <v>23.338531175772225</v>
      </c>
      <c r="V85">
        <v>17.51462845758407</v>
      </c>
      <c r="W85">
        <v>14.775813492432288</v>
      </c>
      <c r="X85">
        <v>15.011485185281369</v>
      </c>
      <c r="Y85">
        <v>15.291488212565474</v>
      </c>
      <c r="Z85">
        <v>15.541013076442534</v>
      </c>
      <c r="AA85">
        <v>8.9716643500870497</v>
      </c>
      <c r="AB85">
        <v>6.7858338095851067</v>
      </c>
      <c r="AC85">
        <v>6.9105378103984316</v>
      </c>
      <c r="AD85">
        <v>7.0616322308844515</v>
      </c>
      <c r="AE85">
        <v>7.1973813984914203</v>
      </c>
      <c r="AF85">
        <v>7.2934060311520277</v>
      </c>
      <c r="AG85">
        <v>7.3552232437191778</v>
      </c>
      <c r="AH85">
        <v>7.3879632778144577</v>
      </c>
      <c r="AI85">
        <v>7.3989210099422387</v>
      </c>
      <c r="AJ85">
        <v>7.3923466504801194</v>
      </c>
      <c r="AK85">
        <v>7.3721816286191455</v>
      </c>
    </row>
    <row r="86" spans="1:37" x14ac:dyDescent="0.25">
      <c r="A86" t="s">
        <v>325</v>
      </c>
      <c r="B86">
        <v>0</v>
      </c>
      <c r="C86">
        <v>7.6030208681077127E-3</v>
      </c>
      <c r="D86">
        <v>2.5516777870149276E-2</v>
      </c>
      <c r="E86">
        <v>5.3161083504615902E-2</v>
      </c>
      <c r="F86">
        <v>8.8830878004042546E-2</v>
      </c>
      <c r="G86">
        <v>0.1307664562563815</v>
      </c>
      <c r="H86">
        <v>246.98643692397422</v>
      </c>
      <c r="I86">
        <v>254.11436407967977</v>
      </c>
      <c r="J86">
        <v>252.99364045252543</v>
      </c>
      <c r="K86">
        <v>250.3121334084463</v>
      </c>
      <c r="L86">
        <v>247.35809295618446</v>
      </c>
      <c r="M86">
        <v>244.38804007451296</v>
      </c>
      <c r="N86">
        <v>224.53918764738088</v>
      </c>
      <c r="O86">
        <v>221.40824857039738</v>
      </c>
      <c r="P86">
        <v>183.13534231618576</v>
      </c>
      <c r="Q86">
        <v>179.98434188626456</v>
      </c>
      <c r="R86">
        <v>60.440065185595685</v>
      </c>
      <c r="S86">
        <v>16.3717492205264</v>
      </c>
      <c r="T86">
        <v>14.872989099898604</v>
      </c>
      <c r="U86">
        <v>14.505894983949519</v>
      </c>
      <c r="V86">
        <v>14.336846033963768</v>
      </c>
      <c r="W86">
        <v>14.199251493201427</v>
      </c>
      <c r="X86">
        <v>35.748402666459597</v>
      </c>
      <c r="Y86">
        <v>35.972021094064985</v>
      </c>
      <c r="Z86">
        <v>35.679683153344179</v>
      </c>
      <c r="AA86">
        <v>35.284135390675566</v>
      </c>
      <c r="AB86">
        <v>34.887732662856365</v>
      </c>
      <c r="AC86">
        <v>55.906397562088081</v>
      </c>
      <c r="AD86">
        <v>55.856054438393102</v>
      </c>
      <c r="AE86">
        <v>55.347390709701585</v>
      </c>
      <c r="AF86">
        <v>54.759467373307345</v>
      </c>
      <c r="AG86">
        <v>54.169790655757154</v>
      </c>
      <c r="AH86">
        <v>53.591151259377881</v>
      </c>
      <c r="AI86">
        <v>53.0169210253312</v>
      </c>
      <c r="AJ86">
        <v>52.455633131849623</v>
      </c>
      <c r="AK86">
        <v>51.906625202208943</v>
      </c>
    </row>
    <row r="87" spans="1:37" x14ac:dyDescent="0.25">
      <c r="A87" t="s">
        <v>326</v>
      </c>
      <c r="B87">
        <v>0</v>
      </c>
      <c r="C87">
        <v>7.600927397555246E-3</v>
      </c>
      <c r="D87">
        <v>2.5514197326681476E-2</v>
      </c>
      <c r="E87">
        <v>5.3161221512998402E-2</v>
      </c>
      <c r="F87">
        <v>8.8836430671768163E-2</v>
      </c>
      <c r="G87">
        <v>0.13077913334433866</v>
      </c>
      <c r="H87">
        <v>142.05649277937647</v>
      </c>
      <c r="I87">
        <v>145.15856278512098</v>
      </c>
      <c r="J87">
        <v>143.7463643937071</v>
      </c>
      <c r="K87">
        <v>141.3635943392197</v>
      </c>
      <c r="L87">
        <v>147.50877942180676</v>
      </c>
      <c r="M87">
        <v>144.73857135156703</v>
      </c>
      <c r="N87">
        <v>140.7489601919205</v>
      </c>
      <c r="O87">
        <v>137.25622004581598</v>
      </c>
      <c r="P87">
        <v>132.0644808904583</v>
      </c>
      <c r="Q87">
        <v>116.51133909015057</v>
      </c>
      <c r="R87">
        <v>100.70147104157425</v>
      </c>
      <c r="S87">
        <v>94.159725383207942</v>
      </c>
      <c r="T87">
        <v>89.5870032014858</v>
      </c>
      <c r="U87">
        <v>85.001063395466829</v>
      </c>
      <c r="V87">
        <v>64.346976583589012</v>
      </c>
      <c r="W87">
        <v>59.634991842442076</v>
      </c>
      <c r="X87">
        <v>56.504019953368491</v>
      </c>
      <c r="Y87">
        <v>52.720431973188894</v>
      </c>
      <c r="Z87">
        <v>49.273182701824126</v>
      </c>
      <c r="AA87">
        <v>33.802613130141793</v>
      </c>
      <c r="AB87">
        <v>30.925004998253193</v>
      </c>
      <c r="AC87">
        <v>29.69448932279699</v>
      </c>
      <c r="AD87">
        <v>27.865825276774192</v>
      </c>
      <c r="AE87">
        <v>26.332768216508896</v>
      </c>
      <c r="AF87">
        <v>25.045629115636881</v>
      </c>
      <c r="AG87">
        <v>23.962922863462932</v>
      </c>
      <c r="AH87">
        <v>23.061174342069624</v>
      </c>
      <c r="AI87">
        <v>22.29537773527186</v>
      </c>
      <c r="AJ87">
        <v>21.649861747593246</v>
      </c>
      <c r="AK87">
        <v>21.0986492883521</v>
      </c>
    </row>
    <row r="88" spans="1:37" x14ac:dyDescent="0.25">
      <c r="A88" t="s">
        <v>327</v>
      </c>
      <c r="B88">
        <v>0</v>
      </c>
      <c r="C88">
        <v>7.5459665477062288E-3</v>
      </c>
      <c r="D88">
        <v>2.5349967841448162E-2</v>
      </c>
      <c r="E88">
        <v>5.2852575100259536E-2</v>
      </c>
      <c r="F88">
        <v>8.8366874421730301E-2</v>
      </c>
      <c r="G88">
        <v>0.13014764793812805</v>
      </c>
      <c r="H88">
        <v>46.781997923609019</v>
      </c>
      <c r="I88">
        <v>48.469264885202094</v>
      </c>
      <c r="J88">
        <v>48.805757169529862</v>
      </c>
      <c r="K88">
        <v>48.836863209599414</v>
      </c>
      <c r="L88">
        <v>53.208866127441027</v>
      </c>
      <c r="M88">
        <v>53.229722919987395</v>
      </c>
      <c r="N88">
        <v>53.124956843410786</v>
      </c>
      <c r="O88">
        <v>53.811198517515656</v>
      </c>
      <c r="P88">
        <v>51.908951193404107</v>
      </c>
      <c r="Q88">
        <v>57.153406470895284</v>
      </c>
      <c r="R88">
        <v>47.460221511324939</v>
      </c>
      <c r="S88">
        <v>46.707673394776307</v>
      </c>
      <c r="T88">
        <v>46.163211750882496</v>
      </c>
      <c r="U88">
        <v>45.660707179309881</v>
      </c>
      <c r="V88">
        <v>47.146824474764685</v>
      </c>
      <c r="W88">
        <v>46.689772182653314</v>
      </c>
      <c r="X88">
        <v>46.202197539964864</v>
      </c>
      <c r="Y88">
        <v>45.007307873868285</v>
      </c>
      <c r="Z88">
        <v>44.502866425106191</v>
      </c>
      <c r="AA88">
        <v>47.567683939937069</v>
      </c>
      <c r="AB88">
        <v>47.123033929551262</v>
      </c>
      <c r="AC88">
        <v>46.625147926331721</v>
      </c>
      <c r="AD88">
        <v>46.122390076571861</v>
      </c>
      <c r="AE88">
        <v>45.633738609672882</v>
      </c>
      <c r="AF88">
        <v>45.73716634840499</v>
      </c>
      <c r="AG88">
        <v>43.299397719365196</v>
      </c>
      <c r="AH88">
        <v>42.727452953905718</v>
      </c>
      <c r="AI88">
        <v>42.204901340174317</v>
      </c>
      <c r="AJ88">
        <v>41.696770621821713</v>
      </c>
      <c r="AK88">
        <v>41.193241161517413</v>
      </c>
    </row>
    <row r="89" spans="1:37" x14ac:dyDescent="0.25">
      <c r="A89" t="s">
        <v>328</v>
      </c>
      <c r="B89">
        <v>0</v>
      </c>
      <c r="C89">
        <v>7.6444123924490626E-3</v>
      </c>
      <c r="D89">
        <v>2.5633636882105293E-2</v>
      </c>
      <c r="E89">
        <v>5.3370604362523721E-2</v>
      </c>
      <c r="F89">
        <v>8.9137469810296466E-2</v>
      </c>
      <c r="G89">
        <v>0.13116565342790043</v>
      </c>
      <c r="H89">
        <v>14.492313363627307</v>
      </c>
      <c r="I89">
        <v>14.458342516706701</v>
      </c>
      <c r="J89">
        <v>13.860001829299673</v>
      </c>
      <c r="K89">
        <v>13.386217633576369</v>
      </c>
      <c r="L89">
        <v>16.227942156107432</v>
      </c>
      <c r="M89">
        <v>15.775902309610412</v>
      </c>
      <c r="N89">
        <v>14.555173767232432</v>
      </c>
      <c r="O89">
        <v>13.73538407885917</v>
      </c>
      <c r="P89">
        <v>12.804003528012743</v>
      </c>
      <c r="Q89">
        <v>15.398328766740743</v>
      </c>
      <c r="R89">
        <v>16.067514634066903</v>
      </c>
      <c r="S89">
        <v>13.94873612710672</v>
      </c>
      <c r="T89">
        <v>13.520820136841504</v>
      </c>
      <c r="U89">
        <v>13.128639014953801</v>
      </c>
      <c r="V89">
        <v>24.460873484596512</v>
      </c>
      <c r="W89">
        <v>24.206885494696628</v>
      </c>
      <c r="X89">
        <v>24.650092757502719</v>
      </c>
      <c r="Y89">
        <v>24.180308763269199</v>
      </c>
      <c r="Z89">
        <v>23.702342220037064</v>
      </c>
      <c r="AA89">
        <v>8.024355081938662</v>
      </c>
      <c r="AB89">
        <v>7.4128876392264287</v>
      </c>
      <c r="AC89">
        <v>7.9904669025220976</v>
      </c>
      <c r="AD89">
        <v>7.7410246646274716</v>
      </c>
      <c r="AE89">
        <v>12.818568356844896</v>
      </c>
      <c r="AF89">
        <v>12.63989934203169</v>
      </c>
      <c r="AG89">
        <v>12.360371590052743</v>
      </c>
      <c r="AH89">
        <v>12.065690175379862</v>
      </c>
      <c r="AI89">
        <v>11.772884316641763</v>
      </c>
      <c r="AJ89">
        <v>11.48205996979561</v>
      </c>
      <c r="AK89">
        <v>11.197426394837784</v>
      </c>
    </row>
    <row r="90" spans="1:37" x14ac:dyDescent="0.25">
      <c r="A90" t="s">
        <v>329</v>
      </c>
      <c r="B90">
        <v>0</v>
      </c>
      <c r="C90">
        <v>7.6533320329863486E-3</v>
      </c>
      <c r="D90">
        <v>2.5679196047589947E-2</v>
      </c>
      <c r="E90">
        <v>5.3483224509398575E-2</v>
      </c>
      <c r="F90">
        <v>8.9339509404262607E-2</v>
      </c>
      <c r="G90">
        <v>0.13146795229406205</v>
      </c>
      <c r="H90">
        <v>1.1678496367371061</v>
      </c>
      <c r="I90">
        <v>1.3555649270386327</v>
      </c>
      <c r="J90">
        <v>1.4515476332808586</v>
      </c>
      <c r="K90">
        <v>1.5014516031195635</v>
      </c>
      <c r="L90">
        <v>1.5364904649429745</v>
      </c>
      <c r="M90">
        <v>1.5656244527980645</v>
      </c>
      <c r="N90">
        <v>1.5726436291960022</v>
      </c>
      <c r="O90">
        <v>1.5943815607609491</v>
      </c>
      <c r="P90">
        <v>1.6230950292105195</v>
      </c>
      <c r="Q90">
        <v>1.6289340148726517</v>
      </c>
      <c r="R90">
        <v>1.615911785887536</v>
      </c>
      <c r="S90">
        <v>1.6166461503337892</v>
      </c>
      <c r="T90">
        <v>1.6191016284412552</v>
      </c>
      <c r="U90">
        <v>1.619679028645149</v>
      </c>
      <c r="V90">
        <v>1.622215961055451</v>
      </c>
      <c r="W90">
        <v>1.6136070627249088</v>
      </c>
      <c r="X90">
        <v>1.6267966538832779</v>
      </c>
      <c r="Y90">
        <v>1.6420548315968508</v>
      </c>
      <c r="Z90">
        <v>1.6613080730119023</v>
      </c>
      <c r="AA90">
        <v>1.6589232464202297</v>
      </c>
      <c r="AB90">
        <v>1.6577449347372486</v>
      </c>
      <c r="AC90">
        <v>1.6681429977494</v>
      </c>
      <c r="AD90">
        <v>1.6857015478920045</v>
      </c>
      <c r="AE90">
        <v>1.7193772973219668</v>
      </c>
      <c r="AF90">
        <v>1.7437001282529341</v>
      </c>
      <c r="AG90">
        <v>1.7640317496772973</v>
      </c>
      <c r="AH90">
        <v>1.7817850876800545</v>
      </c>
      <c r="AI90">
        <v>1.7898179674701975</v>
      </c>
      <c r="AJ90">
        <v>1.7977188772196229</v>
      </c>
      <c r="AK90">
        <v>1.8021433095430917</v>
      </c>
    </row>
    <row r="91" spans="1:37" x14ac:dyDescent="0.25">
      <c r="A91" t="s">
        <v>330</v>
      </c>
      <c r="B91">
        <v>0</v>
      </c>
      <c r="C91">
        <v>7.5450194988890829E-3</v>
      </c>
      <c r="D91">
        <v>2.5373287882279882E-2</v>
      </c>
      <c r="E91">
        <v>5.2938638663091453E-2</v>
      </c>
      <c r="F91">
        <v>8.8553269648228294E-2</v>
      </c>
      <c r="G91">
        <v>0.13046317598313095</v>
      </c>
      <c r="H91">
        <v>29.950094435377927</v>
      </c>
      <c r="I91">
        <v>30.992845563833793</v>
      </c>
      <c r="J91">
        <v>31.15699857491634</v>
      </c>
      <c r="K91">
        <v>31.345944422628659</v>
      </c>
      <c r="L91">
        <v>27.394722768043025</v>
      </c>
      <c r="M91">
        <v>27.584065999036799</v>
      </c>
      <c r="N91">
        <v>27.716323792161155</v>
      </c>
      <c r="O91">
        <v>27.654598887217485</v>
      </c>
      <c r="P91">
        <v>27.518756705004765</v>
      </c>
      <c r="Q91">
        <v>21.375724312082902</v>
      </c>
      <c r="R91">
        <v>12.770711535714764</v>
      </c>
      <c r="S91">
        <v>12.359323825940427</v>
      </c>
      <c r="T91">
        <v>12.232968423216995</v>
      </c>
      <c r="U91">
        <v>12.351138495865289</v>
      </c>
      <c r="V91">
        <v>9.3779395112529649</v>
      </c>
      <c r="W91">
        <v>9.4957638207700867</v>
      </c>
      <c r="X91">
        <v>9.8381555952166799</v>
      </c>
      <c r="Y91">
        <v>9.8719149279506535</v>
      </c>
      <c r="Z91">
        <v>9.8332091096852601</v>
      </c>
      <c r="AA91">
        <v>7.7917602216125648</v>
      </c>
      <c r="AB91">
        <v>8.1230737192371514</v>
      </c>
      <c r="AC91">
        <v>8.0256226759995783</v>
      </c>
      <c r="AD91">
        <v>7.9311320071298708</v>
      </c>
      <c r="AE91">
        <v>25.750004844191032</v>
      </c>
      <c r="AF91">
        <v>25.41839912949888</v>
      </c>
      <c r="AG91">
        <v>27.529952470683618</v>
      </c>
      <c r="AH91">
        <v>27.364301582666627</v>
      </c>
      <c r="AI91">
        <v>27.121840569352983</v>
      </c>
      <c r="AJ91">
        <v>26.923236231880111</v>
      </c>
      <c r="AK91">
        <v>26.668811978565788</v>
      </c>
    </row>
    <row r="92" spans="1:37" x14ac:dyDescent="0.25">
      <c r="A92" t="s">
        <v>331</v>
      </c>
      <c r="B92">
        <v>0</v>
      </c>
      <c r="C92">
        <v>7.6007234578456817E-3</v>
      </c>
      <c r="D92">
        <v>2.5507246883571533E-2</v>
      </c>
      <c r="E92">
        <v>5.3138431376198447E-2</v>
      </c>
      <c r="F92">
        <v>8.8789633436148208E-2</v>
      </c>
      <c r="G92">
        <v>0.13070238818795321</v>
      </c>
      <c r="H92">
        <v>340.38184976383781</v>
      </c>
      <c r="I92">
        <v>314.12214127225246</v>
      </c>
      <c r="J92">
        <v>323.40284691806795</v>
      </c>
      <c r="K92">
        <v>335.093897922427</v>
      </c>
      <c r="L92">
        <v>336.64752666070603</v>
      </c>
      <c r="M92">
        <v>353.29122288635136</v>
      </c>
      <c r="N92">
        <v>306.15733033645716</v>
      </c>
      <c r="O92">
        <v>359.39902430688767</v>
      </c>
      <c r="P92">
        <v>391.00101756403535</v>
      </c>
      <c r="Q92">
        <v>347.00325106285408</v>
      </c>
      <c r="R92">
        <v>368.54977791195438</v>
      </c>
      <c r="S92">
        <v>397.88225651070456</v>
      </c>
      <c r="T92">
        <v>332.23095967515121</v>
      </c>
      <c r="U92">
        <v>266.64735854758089</v>
      </c>
      <c r="V92">
        <v>226.94634760882536</v>
      </c>
      <c r="W92">
        <v>152.75832637550289</v>
      </c>
      <c r="X92">
        <v>165.55105771141001</v>
      </c>
      <c r="Y92">
        <v>140.28594916028601</v>
      </c>
      <c r="Z92">
        <v>126.39995571230882</v>
      </c>
      <c r="AA92">
        <v>118.468493404951</v>
      </c>
      <c r="AB92">
        <v>119.43089329925063</v>
      </c>
      <c r="AC92">
        <v>104.64677614135192</v>
      </c>
      <c r="AD92">
        <v>102.95227265928672</v>
      </c>
      <c r="AE92">
        <v>101.59135962667673</v>
      </c>
      <c r="AF92">
        <v>87.527660043416262</v>
      </c>
      <c r="AG92">
        <v>86.106815711454814</v>
      </c>
      <c r="AH92">
        <v>84.984722805961368</v>
      </c>
      <c r="AI92">
        <v>83.936413400215201</v>
      </c>
      <c r="AJ92">
        <v>83.25256298173143</v>
      </c>
      <c r="AK92">
        <v>82.271210704626</v>
      </c>
    </row>
    <row r="93" spans="1:37" x14ac:dyDescent="0.25">
      <c r="A93" t="s">
        <v>332</v>
      </c>
      <c r="B93">
        <v>0</v>
      </c>
      <c r="C93">
        <v>7.5683237934498493E-3</v>
      </c>
      <c r="D93">
        <v>2.5411738937264339E-2</v>
      </c>
      <c r="E93">
        <v>5.2960642235766464E-2</v>
      </c>
      <c r="F93">
        <v>8.8520031850602976E-2</v>
      </c>
      <c r="G93">
        <v>0.13033882847623968</v>
      </c>
      <c r="H93">
        <v>44.858270015690785</v>
      </c>
      <c r="I93">
        <v>43.220051616370839</v>
      </c>
      <c r="J93">
        <v>43.761941667382921</v>
      </c>
      <c r="K93">
        <v>44.401209612807691</v>
      </c>
      <c r="L93">
        <v>46.09152344211136</v>
      </c>
      <c r="M93">
        <v>47.306115319226507</v>
      </c>
      <c r="N93">
        <v>43.52965602002736</v>
      </c>
      <c r="O93">
        <v>47.045701424306799</v>
      </c>
      <c r="P93">
        <v>48.718169452274275</v>
      </c>
      <c r="Q93">
        <v>43.506188562605466</v>
      </c>
      <c r="R93">
        <v>39.62145918112423</v>
      </c>
      <c r="S93">
        <v>40.978292403116122</v>
      </c>
      <c r="T93">
        <v>36.177384035048689</v>
      </c>
      <c r="U93">
        <v>31.417598981735416</v>
      </c>
      <c r="V93">
        <v>28.513469926643054</v>
      </c>
      <c r="W93">
        <v>22.012561506026508</v>
      </c>
      <c r="X93">
        <v>23.039287252921724</v>
      </c>
      <c r="Y93">
        <v>21.16086321109163</v>
      </c>
      <c r="Z93">
        <v>20.089093167985371</v>
      </c>
      <c r="AA93">
        <v>14.370766203615727</v>
      </c>
      <c r="AB93">
        <v>13.379864703373933</v>
      </c>
      <c r="AC93">
        <v>12.485704766216932</v>
      </c>
      <c r="AD93">
        <v>12.332115005811417</v>
      </c>
      <c r="AE93">
        <v>13.288762599750182</v>
      </c>
      <c r="AF93">
        <v>12.279829014145772</v>
      </c>
      <c r="AG93">
        <v>12.13968844500284</v>
      </c>
      <c r="AH93">
        <v>12.013335827259496</v>
      </c>
      <c r="AI93">
        <v>11.888639821489001</v>
      </c>
      <c r="AJ93">
        <v>11.788022355528781</v>
      </c>
      <c r="AK93">
        <v>11.66493410271816</v>
      </c>
    </row>
    <row r="94" spans="1:37" x14ac:dyDescent="0.25">
      <c r="A94" t="s">
        <v>333</v>
      </c>
      <c r="B94">
        <v>0</v>
      </c>
      <c r="C94">
        <v>7.5744361651475245E-3</v>
      </c>
      <c r="D94">
        <v>2.5433966276877662E-2</v>
      </c>
      <c r="E94">
        <v>5.3007941702398753E-2</v>
      </c>
      <c r="F94">
        <v>8.8598870490108617E-2</v>
      </c>
      <c r="G94">
        <v>0.13045276191065991</v>
      </c>
      <c r="H94">
        <v>1.2517964945886195</v>
      </c>
      <c r="I94">
        <v>1.4500226157957208</v>
      </c>
      <c r="J94">
        <v>1.5593365175867957</v>
      </c>
      <c r="K94">
        <v>1.621271713651673</v>
      </c>
      <c r="L94">
        <v>1.6676078551355777</v>
      </c>
      <c r="M94">
        <v>1.7076942479491652</v>
      </c>
      <c r="N94">
        <v>1.7365583458212486</v>
      </c>
      <c r="O94">
        <v>1.7798284897392325</v>
      </c>
      <c r="P94">
        <v>1.829663328216502</v>
      </c>
      <c r="Q94">
        <v>1.8668925238891854</v>
      </c>
      <c r="R94">
        <v>4.9226320988005279</v>
      </c>
      <c r="S94">
        <v>5.0082145693678637</v>
      </c>
      <c r="T94">
        <v>5.0288971288583006</v>
      </c>
      <c r="U94">
        <v>5.039358541289074</v>
      </c>
      <c r="V94">
        <v>5.0438661461376988</v>
      </c>
      <c r="W94">
        <v>5.0411531920159902</v>
      </c>
      <c r="X94">
        <v>5.0547363218155672</v>
      </c>
      <c r="Y94">
        <v>5.0698992536589493</v>
      </c>
      <c r="Z94">
        <v>5.0839646980167741</v>
      </c>
      <c r="AA94">
        <v>5.0715984740836273</v>
      </c>
      <c r="AB94">
        <v>5.007549365156061</v>
      </c>
      <c r="AC94">
        <v>5.0019503397800591</v>
      </c>
      <c r="AD94">
        <v>5.0001225438748964</v>
      </c>
      <c r="AE94">
        <v>5.0100924059945706</v>
      </c>
      <c r="AF94">
        <v>6.2976466401717834</v>
      </c>
      <c r="AG94">
        <v>1.849655270484396</v>
      </c>
      <c r="AH94">
        <v>1.7507595642511697</v>
      </c>
      <c r="AI94">
        <v>1.7430363196261567</v>
      </c>
      <c r="AJ94">
        <v>1.7482916656412106</v>
      </c>
      <c r="AK94">
        <v>1.7532159879587894</v>
      </c>
    </row>
    <row r="95" spans="1:37" x14ac:dyDescent="0.25">
      <c r="A95" t="s">
        <v>334</v>
      </c>
      <c r="B95">
        <v>0</v>
      </c>
      <c r="C95">
        <v>1.0224027669436531E-2</v>
      </c>
      <c r="D95">
        <v>3.1334315510234134E-2</v>
      </c>
      <c r="E95">
        <v>6.1497011697397852E-2</v>
      </c>
      <c r="F95">
        <v>9.8237384612009926E-2</v>
      </c>
      <c r="G95">
        <v>0.13907380501261279</v>
      </c>
      <c r="H95">
        <v>0.40897560406722988</v>
      </c>
      <c r="I95">
        <v>0.56757091417103389</v>
      </c>
      <c r="J95">
        <v>0.6612151037924674</v>
      </c>
      <c r="K95">
        <v>0.70903212036383945</v>
      </c>
      <c r="L95">
        <v>0.7321627328829905</v>
      </c>
      <c r="M95">
        <v>0.73252574412510096</v>
      </c>
      <c r="N95">
        <v>0.70387089512868872</v>
      </c>
      <c r="O95">
        <v>0.6812895602346547</v>
      </c>
      <c r="P95">
        <v>0.65276012409991591</v>
      </c>
      <c r="Q95">
        <v>0.60191964003344367</v>
      </c>
      <c r="R95">
        <v>0.52876975278781657</v>
      </c>
      <c r="S95">
        <v>0.48074600370338061</v>
      </c>
      <c r="T95">
        <v>0.43678230782087102</v>
      </c>
      <c r="U95">
        <v>0.39888550015192425</v>
      </c>
      <c r="V95">
        <v>0.3625882417100712</v>
      </c>
      <c r="W95">
        <v>0.32615261866417722</v>
      </c>
      <c r="X95">
        <v>0.31833935073484199</v>
      </c>
      <c r="Y95">
        <v>0.3164918318797616</v>
      </c>
      <c r="Z95">
        <v>0.32196057546511891</v>
      </c>
      <c r="AA95">
        <v>0.3044957859126729</v>
      </c>
      <c r="AB95">
        <v>0.30145636432823419</v>
      </c>
      <c r="AC95">
        <v>0.31181894649199293</v>
      </c>
      <c r="AD95">
        <v>0.32962059281123057</v>
      </c>
      <c r="AE95">
        <v>0.36609632117310387</v>
      </c>
      <c r="AF95">
        <v>0.39462384783857107</v>
      </c>
      <c r="AG95">
        <v>0.42091575748621768</v>
      </c>
      <c r="AH95">
        <v>0.44473578739028241</v>
      </c>
      <c r="AI95">
        <v>0.46631067874898235</v>
      </c>
      <c r="AJ95">
        <v>0.48601179838230202</v>
      </c>
      <c r="AK95">
        <v>0.50397441220715322</v>
      </c>
    </row>
    <row r="96" spans="1:37" x14ac:dyDescent="0.25">
      <c r="A96" t="s">
        <v>335</v>
      </c>
      <c r="B96">
        <v>0</v>
      </c>
      <c r="C96">
        <v>1.3142402674048981E-2</v>
      </c>
      <c r="D96">
        <v>4.0689779379010638E-2</v>
      </c>
      <c r="E96">
        <v>8.087361625013223E-2</v>
      </c>
      <c r="F96">
        <v>0.13120408146907181</v>
      </c>
      <c r="G96">
        <v>0.18917428008875525</v>
      </c>
      <c r="H96">
        <v>0.58049303425624643</v>
      </c>
      <c r="I96">
        <v>0.79369492457967983</v>
      </c>
      <c r="J96">
        <v>0.93457304137667396</v>
      </c>
      <c r="K96">
        <v>1.0339949854119679</v>
      </c>
      <c r="L96">
        <v>1.1177791891461286</v>
      </c>
      <c r="M96">
        <v>1.1821071072345424</v>
      </c>
      <c r="N96">
        <v>1.2136446967359271</v>
      </c>
      <c r="O96">
        <v>1.2599004715053486</v>
      </c>
      <c r="P96">
        <v>1.2973966314271168</v>
      </c>
      <c r="Q96">
        <v>1.3014163806136292</v>
      </c>
      <c r="R96">
        <v>1.2721362920850243</v>
      </c>
      <c r="S96">
        <v>1.2764891840914006</v>
      </c>
      <c r="T96">
        <v>1.2777826162146066</v>
      </c>
      <c r="U96">
        <v>1.27972475623368</v>
      </c>
      <c r="V96">
        <v>1.2756832218525194</v>
      </c>
      <c r="W96">
        <v>1.2639872545434638</v>
      </c>
      <c r="X96">
        <v>1.286284123588044</v>
      </c>
      <c r="Y96">
        <v>1.3074843155997717</v>
      </c>
      <c r="Z96">
        <v>1.3324461924293374</v>
      </c>
      <c r="AA96">
        <v>1.3188840644800193</v>
      </c>
      <c r="AB96">
        <v>1.3241365271522643</v>
      </c>
      <c r="AC96">
        <v>1.3433108889814971</v>
      </c>
      <c r="AD96">
        <v>1.3677406920574731</v>
      </c>
      <c r="AE96">
        <v>1.4154917242140241</v>
      </c>
      <c r="AF96">
        <v>1.4477044917689419</v>
      </c>
      <c r="AG96">
        <v>1.4763439181675109</v>
      </c>
      <c r="AH96">
        <v>1.5014809272868579</v>
      </c>
      <c r="AI96">
        <v>1.5236598622567321</v>
      </c>
      <c r="AJ96">
        <v>1.5434256714210282</v>
      </c>
      <c r="AK96">
        <v>1.5608822708191861</v>
      </c>
    </row>
    <row r="97" spans="1:37" x14ac:dyDescent="0.25">
      <c r="A97" t="s">
        <v>336</v>
      </c>
      <c r="B97">
        <v>0</v>
      </c>
      <c r="C97">
        <v>0.70745628097910185</v>
      </c>
      <c r="D97">
        <v>1.9257343615939337</v>
      </c>
      <c r="E97">
        <v>3.4955893325778975</v>
      </c>
      <c r="F97">
        <v>5.3022566430484419</v>
      </c>
      <c r="G97">
        <v>7.2644842051347913</v>
      </c>
      <c r="H97">
        <v>9.7225643469561973</v>
      </c>
      <c r="I97">
        <v>12.067299793176645</v>
      </c>
      <c r="J97">
        <v>14.349698421037438</v>
      </c>
      <c r="K97">
        <v>16.579646252776705</v>
      </c>
      <c r="L97">
        <v>18.773189950495638</v>
      </c>
      <c r="M97">
        <v>20.916438708113084</v>
      </c>
      <c r="N97">
        <v>22.976787388165199</v>
      </c>
      <c r="O97">
        <v>25.014668583343045</v>
      </c>
      <c r="P97">
        <v>26.993127723804911</v>
      </c>
      <c r="Q97">
        <v>28.865335148160387</v>
      </c>
      <c r="R97">
        <v>30.630521752463856</v>
      </c>
      <c r="S97">
        <v>32.372890213107716</v>
      </c>
      <c r="T97">
        <v>34.041460481835763</v>
      </c>
      <c r="U97">
        <v>35.643113563739504</v>
      </c>
      <c r="V97">
        <v>37.172849642445868</v>
      </c>
      <c r="W97">
        <v>38.618390569938967</v>
      </c>
      <c r="X97">
        <v>40.051310223064675</v>
      </c>
      <c r="Y97">
        <v>41.421040967942922</v>
      </c>
      <c r="Z97">
        <v>42.73439922825515</v>
      </c>
      <c r="AA97">
        <v>43.927714917672574</v>
      </c>
      <c r="AB97">
        <v>45.083984704077594</v>
      </c>
      <c r="AC97">
        <v>46.204202626788479</v>
      </c>
      <c r="AD97">
        <v>47.281325481438685</v>
      </c>
      <c r="AE97">
        <v>48.341593591411325</v>
      </c>
      <c r="AF97">
        <v>49.331407607485488</v>
      </c>
      <c r="AG97">
        <v>50.26575116974805</v>
      </c>
      <c r="AH97">
        <v>51.147181291124454</v>
      </c>
      <c r="AI97">
        <v>51.978569131923599</v>
      </c>
      <c r="AJ97">
        <v>52.763037345972407</v>
      </c>
      <c r="AK97">
        <v>53.50285932804988</v>
      </c>
    </row>
    <row r="98" spans="1:37" x14ac:dyDescent="0.25">
      <c r="A98" t="s">
        <v>337</v>
      </c>
      <c r="B98">
        <v>0</v>
      </c>
      <c r="C98">
        <v>4.2206599136784817E-3</v>
      </c>
      <c r="D98">
        <v>1.5054534681357978E-2</v>
      </c>
      <c r="E98">
        <v>3.2726456385190339E-2</v>
      </c>
      <c r="F98">
        <v>5.6236314989899228E-2</v>
      </c>
      <c r="G98">
        <v>8.4108186856801659E-2</v>
      </c>
      <c r="H98">
        <v>0.21165474193518552</v>
      </c>
      <c r="I98">
        <v>0.33927801718431905</v>
      </c>
      <c r="J98">
        <v>0.4316345966737245</v>
      </c>
      <c r="K98">
        <v>0.48516698046410234</v>
      </c>
      <c r="L98">
        <v>0.51153870065741014</v>
      </c>
      <c r="M98">
        <v>0.5189965794107021</v>
      </c>
      <c r="N98">
        <v>0.50881792008026228</v>
      </c>
      <c r="O98">
        <v>0.49627837682282294</v>
      </c>
      <c r="P98">
        <v>0.48298638007262529</v>
      </c>
      <c r="Q98">
        <v>0.46134403388837786</v>
      </c>
      <c r="R98">
        <v>0.42685234604489253</v>
      </c>
      <c r="S98">
        <v>0.39794361804774692</v>
      </c>
      <c r="T98">
        <v>0.37441786855978432</v>
      </c>
      <c r="U98">
        <v>0.35556188396064226</v>
      </c>
      <c r="V98">
        <v>0.33871739237338883</v>
      </c>
      <c r="W98">
        <v>0.32155379774800874</v>
      </c>
      <c r="X98">
        <v>0.31541037691233953</v>
      </c>
      <c r="Y98">
        <v>0.31595342851855612</v>
      </c>
      <c r="Z98">
        <v>0.32087845370465384</v>
      </c>
      <c r="AA98">
        <v>0.31619341491337938</v>
      </c>
      <c r="AB98">
        <v>0.31170799104980329</v>
      </c>
      <c r="AC98">
        <v>0.31282855721208591</v>
      </c>
      <c r="AD98">
        <v>0.31916032818373186</v>
      </c>
      <c r="AE98">
        <v>0.33477963197392491</v>
      </c>
      <c r="AF98">
        <v>0.35046693907179183</v>
      </c>
      <c r="AG98">
        <v>0.36394356994959853</v>
      </c>
      <c r="AH98">
        <v>0.37468231350090697</v>
      </c>
      <c r="AI98">
        <v>0.38290533289324635</v>
      </c>
      <c r="AJ98">
        <v>0.38911095107629912</v>
      </c>
      <c r="AK98">
        <v>0.39372617950159672</v>
      </c>
    </row>
    <row r="99" spans="1:37" x14ac:dyDescent="0.25">
      <c r="A99" t="s">
        <v>338</v>
      </c>
      <c r="B99">
        <v>0</v>
      </c>
      <c r="C99">
        <v>5.7463414854908024E-3</v>
      </c>
      <c r="D99">
        <v>2.0500040342974479E-2</v>
      </c>
      <c r="E99">
        <v>4.4525291639740949E-2</v>
      </c>
      <c r="F99">
        <v>7.6476588863738648E-2</v>
      </c>
      <c r="G99">
        <v>0.11449502025397962</v>
      </c>
      <c r="H99">
        <v>1.4915671058666868</v>
      </c>
      <c r="I99">
        <v>2.3016494881406224</v>
      </c>
      <c r="J99">
        <v>2.686364738173852</v>
      </c>
      <c r="K99">
        <v>2.8812382713190532</v>
      </c>
      <c r="L99">
        <v>3.0442011074087505</v>
      </c>
      <c r="M99">
        <v>3.1704548501560792</v>
      </c>
      <c r="N99">
        <v>3.1885953541742618</v>
      </c>
      <c r="O99">
        <v>3.2731708533911386</v>
      </c>
      <c r="P99">
        <v>3.3454212950617679</v>
      </c>
      <c r="Q99">
        <v>3.2813158925766528</v>
      </c>
      <c r="R99">
        <v>3.0645990482697893</v>
      </c>
      <c r="S99">
        <v>2.9756200919826448</v>
      </c>
      <c r="T99">
        <v>2.8974458411810122</v>
      </c>
      <c r="U99">
        <v>2.81709245412467</v>
      </c>
      <c r="V99">
        <v>2.7027277824156482</v>
      </c>
      <c r="W99">
        <v>2.5468112577090141</v>
      </c>
      <c r="X99">
        <v>2.521831294594179</v>
      </c>
      <c r="Y99">
        <v>2.5045930604925548</v>
      </c>
      <c r="Z99">
        <v>2.4938372112345508</v>
      </c>
      <c r="AA99">
        <v>2.3190705869597927</v>
      </c>
      <c r="AB99">
        <v>2.2007879943607422</v>
      </c>
      <c r="AC99">
        <v>2.1532546719639223</v>
      </c>
      <c r="AD99">
        <v>2.1341210379070441</v>
      </c>
      <c r="AE99">
        <v>2.2153396482178289</v>
      </c>
      <c r="AF99">
        <v>2.2421750220815717</v>
      </c>
      <c r="AG99">
        <v>2.2445901342193375</v>
      </c>
      <c r="AH99">
        <v>2.2341294193747085</v>
      </c>
      <c r="AI99">
        <v>2.2164074455773397</v>
      </c>
      <c r="AJ99">
        <v>2.1946680682469299</v>
      </c>
      <c r="AK99">
        <v>2.1694385656657156</v>
      </c>
    </row>
    <row r="100" spans="1:37" x14ac:dyDescent="0.25">
      <c r="A100" t="s">
        <v>339</v>
      </c>
      <c r="B100">
        <v>0</v>
      </c>
      <c r="C100">
        <v>5.1898071893763387E-3</v>
      </c>
      <c r="D100">
        <v>1.7592224069096218E-2</v>
      </c>
      <c r="E100">
        <v>3.6501268752320293E-2</v>
      </c>
      <c r="F100">
        <v>6.006922436527784E-2</v>
      </c>
      <c r="G100">
        <v>8.6263656844565162E-2</v>
      </c>
      <c r="H100">
        <v>0.14666195364920753</v>
      </c>
      <c r="I100">
        <v>0.19438223029910606</v>
      </c>
      <c r="J100">
        <v>0.21327937630253313</v>
      </c>
      <c r="K100">
        <v>0.20489054312466948</v>
      </c>
      <c r="L100">
        <v>0.17784154612472403</v>
      </c>
      <c r="M100">
        <v>0.13881153088826093</v>
      </c>
      <c r="N100">
        <v>9.1261264609054926E-2</v>
      </c>
      <c r="O100">
        <v>4.3541386988477093E-2</v>
      </c>
      <c r="P100">
        <v>-2.7160734414333199E-3</v>
      </c>
      <c r="Q100">
        <v>-4.9177370538289189E-2</v>
      </c>
      <c r="R100">
        <v>-9.6625826354856947E-2</v>
      </c>
      <c r="S100">
        <v>-0.13576537463211302</v>
      </c>
      <c r="T100">
        <v>-0.16637923564533086</v>
      </c>
      <c r="U100">
        <v>-0.18914179642255391</v>
      </c>
      <c r="V100">
        <v>-0.20546091189377336</v>
      </c>
      <c r="W100">
        <v>-0.21632389361102566</v>
      </c>
      <c r="X100">
        <v>-0.21767660906499842</v>
      </c>
      <c r="Y100">
        <v>-0.21252396096352877</v>
      </c>
      <c r="Z100">
        <v>-0.20287775715424061</v>
      </c>
      <c r="AA100">
        <v>-0.19441053869716507</v>
      </c>
      <c r="AB100">
        <v>-0.18311292354105113</v>
      </c>
      <c r="AC100">
        <v>-0.1672041148133685</v>
      </c>
      <c r="AD100">
        <v>-0.14777084944980201</v>
      </c>
      <c r="AE100">
        <v>-0.12424922011338158</v>
      </c>
      <c r="AF100">
        <v>-0.10145323811586726</v>
      </c>
      <c r="AG100">
        <v>-8.0846407035040091E-2</v>
      </c>
      <c r="AH100">
        <v>-6.2746310474637301E-2</v>
      </c>
      <c r="AI100">
        <v>-4.7037011086814573E-2</v>
      </c>
      <c r="AJ100">
        <v>-3.3438253819828567E-2</v>
      </c>
      <c r="AK100">
        <v>-2.1682578938264641E-2</v>
      </c>
    </row>
    <row r="101" spans="1:37" x14ac:dyDescent="0.25">
      <c r="A101" t="s">
        <v>340</v>
      </c>
      <c r="B101">
        <v>0</v>
      </c>
      <c r="C101">
        <v>1.5093948603128737E-2</v>
      </c>
      <c r="D101">
        <v>5.0521879773257616E-2</v>
      </c>
      <c r="E101">
        <v>0.1048432920499609</v>
      </c>
      <c r="F101">
        <v>0.17430727138771918</v>
      </c>
      <c r="G101">
        <v>0.2550229252022751</v>
      </c>
      <c r="H101">
        <v>2.7139442534849234</v>
      </c>
      <c r="I101">
        <v>4.0795822021149286</v>
      </c>
      <c r="J101">
        <v>4.7226960947937657</v>
      </c>
      <c r="K101">
        <v>5.0702511143471574</v>
      </c>
      <c r="L101">
        <v>5.3829873157155594</v>
      </c>
      <c r="M101">
        <v>5.6352081110377927</v>
      </c>
      <c r="N101">
        <v>5.6963710190572003</v>
      </c>
      <c r="O101">
        <v>5.873824964329466</v>
      </c>
      <c r="P101">
        <v>6.0182706448431711</v>
      </c>
      <c r="Q101">
        <v>5.9166706659718571</v>
      </c>
      <c r="R101">
        <v>5.5496200168008381</v>
      </c>
      <c r="S101">
        <v>5.4091877168791047</v>
      </c>
      <c r="T101">
        <v>5.2741880924809248</v>
      </c>
      <c r="U101">
        <v>5.1286556552357254</v>
      </c>
      <c r="V101">
        <v>4.920183390378341</v>
      </c>
      <c r="W101">
        <v>4.6393559837273335</v>
      </c>
      <c r="X101">
        <v>4.5882509236435221</v>
      </c>
      <c r="Y101">
        <v>4.5429722391377547</v>
      </c>
      <c r="Z101">
        <v>4.5092741084085564</v>
      </c>
      <c r="AA101">
        <v>4.1929554593232776</v>
      </c>
      <c r="AB101">
        <v>3.9879101002550765</v>
      </c>
      <c r="AC101">
        <v>3.9058683649004111</v>
      </c>
      <c r="AD101">
        <v>3.8710227627171356</v>
      </c>
      <c r="AE101">
        <v>4.0115126219810726</v>
      </c>
      <c r="AF101">
        <v>4.0555146135508702</v>
      </c>
      <c r="AG101">
        <v>4.0643842323668133</v>
      </c>
      <c r="AH101">
        <v>4.0571115367380228</v>
      </c>
      <c r="AI101">
        <v>4.0419481541089208</v>
      </c>
      <c r="AJ101">
        <v>4.023360161464784</v>
      </c>
      <c r="AK101">
        <v>4.0013948165734226</v>
      </c>
    </row>
    <row r="102" spans="1:37" x14ac:dyDescent="0.25">
      <c r="A102" t="s">
        <v>341</v>
      </c>
      <c r="B102">
        <v>0</v>
      </c>
      <c r="C102">
        <v>4.3053578441920592E-3</v>
      </c>
      <c r="D102">
        <v>1.4311352155838009E-2</v>
      </c>
      <c r="E102">
        <v>2.9111043511265144E-2</v>
      </c>
      <c r="F102">
        <v>4.6926960031545839E-2</v>
      </c>
      <c r="G102">
        <v>6.5929138538778354E-2</v>
      </c>
      <c r="H102">
        <v>0.25667154923854074</v>
      </c>
      <c r="I102">
        <v>0.39615284277705332</v>
      </c>
      <c r="J102">
        <v>0.46658442167655245</v>
      </c>
      <c r="K102">
        <v>0.48586401534780332</v>
      </c>
      <c r="L102">
        <v>0.47724193341729393</v>
      </c>
      <c r="M102">
        <v>0.44840797810077326</v>
      </c>
      <c r="N102">
        <v>0.39646165250912802</v>
      </c>
      <c r="O102">
        <v>0.34695932110517802</v>
      </c>
      <c r="P102">
        <v>0.29634514887453278</v>
      </c>
      <c r="Q102">
        <v>0.23056989637881831</v>
      </c>
      <c r="R102">
        <v>0.14629646154553644</v>
      </c>
      <c r="S102">
        <v>7.9000109446858424E-2</v>
      </c>
      <c r="T102">
        <v>2.0651170892804771E-2</v>
      </c>
      <c r="U102">
        <v>-3.0248212113803685E-2</v>
      </c>
      <c r="V102">
        <v>-7.7908950439598001E-2</v>
      </c>
      <c r="W102">
        <v>-0.12447966269304445</v>
      </c>
      <c r="X102">
        <v>-0.14892684243369425</v>
      </c>
      <c r="Y102">
        <v>-0.16381535671733394</v>
      </c>
      <c r="Z102">
        <v>-0.17164129002193995</v>
      </c>
      <c r="AA102">
        <v>-0.19545628131953929</v>
      </c>
      <c r="AB102">
        <v>-0.21185081764474312</v>
      </c>
      <c r="AC102">
        <v>-0.21568677209522491</v>
      </c>
      <c r="AD102">
        <v>-0.21087412312157383</v>
      </c>
      <c r="AE102">
        <v>-0.18973979941517838</v>
      </c>
      <c r="AF102">
        <v>-0.17108748564840237</v>
      </c>
      <c r="AG102">
        <v>-0.15491564461861396</v>
      </c>
      <c r="AH102">
        <v>-0.14084117620561942</v>
      </c>
      <c r="AI102">
        <v>-0.12833724528535928</v>
      </c>
      <c r="AJ102">
        <v>-0.11684245750039901</v>
      </c>
      <c r="AK102">
        <v>-0.10604018701849682</v>
      </c>
    </row>
    <row r="103" spans="1:37" x14ac:dyDescent="0.25">
      <c r="A103" t="s">
        <v>342</v>
      </c>
      <c r="B103">
        <v>0</v>
      </c>
      <c r="C103">
        <v>1.4132959351287333E-2</v>
      </c>
      <c r="D103">
        <v>4.5698688639972396E-2</v>
      </c>
      <c r="E103">
        <v>9.2109119516092797E-2</v>
      </c>
      <c r="F103">
        <v>0.14922558688816867</v>
      </c>
      <c r="G103">
        <v>0.21312523029870523</v>
      </c>
      <c r="H103">
        <v>0.82988350633848018</v>
      </c>
      <c r="I103">
        <v>1.1933897526065884</v>
      </c>
      <c r="J103">
        <v>1.3712904319076902</v>
      </c>
      <c r="K103">
        <v>1.4593104403129997</v>
      </c>
      <c r="L103">
        <v>1.5226897795019623</v>
      </c>
      <c r="M103">
        <v>1.5620906684808089</v>
      </c>
      <c r="N103">
        <v>1.5521540825729874</v>
      </c>
      <c r="O103">
        <v>1.5668630275848416</v>
      </c>
      <c r="P103">
        <v>1.5753799851617734</v>
      </c>
      <c r="Q103">
        <v>1.5295809681950212</v>
      </c>
      <c r="R103">
        <v>1.4252483209274747</v>
      </c>
      <c r="S103">
        <v>1.3766994020393275</v>
      </c>
      <c r="T103">
        <v>1.3364087412770731</v>
      </c>
      <c r="U103">
        <v>1.3001848988279274</v>
      </c>
      <c r="V103">
        <v>1.2554758502971719</v>
      </c>
      <c r="W103">
        <v>1.1992585461297445</v>
      </c>
      <c r="X103">
        <v>1.2006863132481893</v>
      </c>
      <c r="Y103">
        <v>1.208772592719054</v>
      </c>
      <c r="Z103">
        <v>1.2226912746988727</v>
      </c>
      <c r="AA103">
        <v>1.1733510341651154</v>
      </c>
      <c r="AB103">
        <v>1.1499029272099115</v>
      </c>
      <c r="AC103">
        <v>1.1569416669628074</v>
      </c>
      <c r="AD103">
        <v>1.1770640567067003</v>
      </c>
      <c r="AE103">
        <v>1.2385057573324199</v>
      </c>
      <c r="AF103">
        <v>1.277744879867293</v>
      </c>
      <c r="AG103">
        <v>1.3067414514503994</v>
      </c>
      <c r="AH103">
        <v>1.3295040762470345</v>
      </c>
      <c r="AI103">
        <v>1.3480798265086191</v>
      </c>
      <c r="AJ103">
        <v>1.3637920896410582</v>
      </c>
      <c r="AK103">
        <v>1.376954445391565</v>
      </c>
    </row>
    <row r="104" spans="1:37" x14ac:dyDescent="0.25">
      <c r="A104" t="s">
        <v>343</v>
      </c>
      <c r="B104">
        <v>0</v>
      </c>
      <c r="C104">
        <v>1.0294590042536633E-2</v>
      </c>
      <c r="D104">
        <v>3.3728329044313554E-2</v>
      </c>
      <c r="E104">
        <v>6.8329074719897243E-2</v>
      </c>
      <c r="F104">
        <v>0.11063193962670415</v>
      </c>
      <c r="G104">
        <v>0.15728058608182049</v>
      </c>
      <c r="H104">
        <v>1.0738905581140656</v>
      </c>
      <c r="I104">
        <v>1.5854315147195264</v>
      </c>
      <c r="J104">
        <v>1.8106148267935218</v>
      </c>
      <c r="K104">
        <v>1.9069808244243092</v>
      </c>
      <c r="L104">
        <v>1.9765357727591581</v>
      </c>
      <c r="M104">
        <v>2.0164058108552041</v>
      </c>
      <c r="N104">
        <v>1.9832815369565049</v>
      </c>
      <c r="O104">
        <v>1.9919552810981456</v>
      </c>
      <c r="P104">
        <v>1.9914332846058036</v>
      </c>
      <c r="Q104">
        <v>1.9050403231772872</v>
      </c>
      <c r="R104">
        <v>1.7261899543946413</v>
      </c>
      <c r="S104">
        <v>1.6353417974240836</v>
      </c>
      <c r="T104">
        <v>1.5554017542749987</v>
      </c>
      <c r="U104">
        <v>1.4795540849045219</v>
      </c>
      <c r="V104">
        <v>1.3881335500507852</v>
      </c>
      <c r="W104">
        <v>1.2770266991475099</v>
      </c>
      <c r="X104">
        <v>1.255628179949575</v>
      </c>
      <c r="Y104">
        <v>1.2429091489750022</v>
      </c>
      <c r="Z104">
        <v>1.2385499278143364</v>
      </c>
      <c r="AA104">
        <v>1.13442401059205</v>
      </c>
      <c r="AB104">
        <v>1.0723953409067066</v>
      </c>
      <c r="AC104">
        <v>1.0586630934119379</v>
      </c>
      <c r="AD104">
        <v>1.0652327552502561</v>
      </c>
      <c r="AE104">
        <v>1.137334068980711</v>
      </c>
      <c r="AF104">
        <v>1.1749577270987022</v>
      </c>
      <c r="AG104">
        <v>1.1982875397612558</v>
      </c>
      <c r="AH104">
        <v>1.2141263194330287</v>
      </c>
      <c r="AI104">
        <v>1.2256762574404112</v>
      </c>
      <c r="AJ104">
        <v>1.2348113847202358</v>
      </c>
      <c r="AK104">
        <v>1.241777609975947</v>
      </c>
    </row>
    <row r="105" spans="1:37" x14ac:dyDescent="0.25">
      <c r="A105" t="s">
        <v>344</v>
      </c>
      <c r="B105">
        <v>0</v>
      </c>
      <c r="C105">
        <v>6.452395704226177E-3</v>
      </c>
      <c r="D105">
        <v>2.2149752380307142E-2</v>
      </c>
      <c r="E105">
        <v>4.6958554732090541E-2</v>
      </c>
      <c r="F105">
        <v>7.9416951590349782E-2</v>
      </c>
      <c r="G105">
        <v>0.11765072276272992</v>
      </c>
      <c r="H105">
        <v>0.28095084164965201</v>
      </c>
      <c r="I105">
        <v>0.43214413481749148</v>
      </c>
      <c r="J105">
        <v>0.5431012636797572</v>
      </c>
      <c r="K105">
        <v>0.61465376979263908</v>
      </c>
      <c r="L105">
        <v>0.65961260752103179</v>
      </c>
      <c r="M105">
        <v>0.68425337928690322</v>
      </c>
      <c r="N105">
        <v>0.68743950459821956</v>
      </c>
      <c r="O105">
        <v>0.68714286505615618</v>
      </c>
      <c r="P105">
        <v>0.68306560186071064</v>
      </c>
      <c r="Q105">
        <v>0.66582108148072194</v>
      </c>
      <c r="R105">
        <v>0.63125185971653064</v>
      </c>
      <c r="S105">
        <v>0.60320563315556797</v>
      </c>
      <c r="T105">
        <v>0.57912938626745181</v>
      </c>
      <c r="U105">
        <v>0.55865745990231197</v>
      </c>
      <c r="V105">
        <v>0.53912892499967668</v>
      </c>
      <c r="W105">
        <v>0.51854454618960322</v>
      </c>
      <c r="X105">
        <v>0.51160624901780416</v>
      </c>
      <c r="Y105">
        <v>0.51166686460524247</v>
      </c>
      <c r="Z105">
        <v>0.51686936857162635</v>
      </c>
      <c r="AA105">
        <v>0.51047953509233412</v>
      </c>
      <c r="AB105">
        <v>0.50653054492970639</v>
      </c>
      <c r="AC105">
        <v>0.51011095488795455</v>
      </c>
      <c r="AD105">
        <v>0.51988834723357691</v>
      </c>
      <c r="AE105">
        <v>0.54126217288270606</v>
      </c>
      <c r="AF105">
        <v>0.5622452286973223</v>
      </c>
      <c r="AG105">
        <v>0.58141922468781804</v>
      </c>
      <c r="AH105">
        <v>0.59836524463487972</v>
      </c>
      <c r="AI105">
        <v>0.61319684414626874</v>
      </c>
      <c r="AJ105">
        <v>0.62625213829092807</v>
      </c>
      <c r="AK105">
        <v>0.63778144117043745</v>
      </c>
    </row>
    <row r="106" spans="1:37" x14ac:dyDescent="0.25">
      <c r="A106" t="s">
        <v>345</v>
      </c>
      <c r="B106">
        <v>0</v>
      </c>
      <c r="C106">
        <v>1.3037435409701814E-2</v>
      </c>
      <c r="D106">
        <v>4.5033657003279437E-2</v>
      </c>
      <c r="E106">
        <v>9.6018946901188507E-2</v>
      </c>
      <c r="F106">
        <v>0.16369726534635198</v>
      </c>
      <c r="G106">
        <v>0.24546000881620067</v>
      </c>
      <c r="H106">
        <v>0.47732942600435813</v>
      </c>
      <c r="I106">
        <v>0.71887361889999557</v>
      </c>
      <c r="J106">
        <v>0.91980871868366787</v>
      </c>
      <c r="K106">
        <v>1.0846165506537053</v>
      </c>
      <c r="L106">
        <v>1.2357288881482464</v>
      </c>
      <c r="M106">
        <v>1.3854679246768198</v>
      </c>
      <c r="N106">
        <v>1.5326230049877099</v>
      </c>
      <c r="O106">
        <v>1.6940923822683418</v>
      </c>
      <c r="P106">
        <v>1.8676449570014464</v>
      </c>
      <c r="Q106">
        <v>2.0373283777405993</v>
      </c>
      <c r="R106">
        <v>2.1925177996029221</v>
      </c>
      <c r="S106">
        <v>2.3558380147526314</v>
      </c>
      <c r="T106">
        <v>2.5239516154136998</v>
      </c>
      <c r="U106">
        <v>2.6921775157015437</v>
      </c>
      <c r="V106">
        <v>2.8539530475200081</v>
      </c>
      <c r="W106">
        <v>3.004251679681702</v>
      </c>
      <c r="X106">
        <v>3.1580803104851229</v>
      </c>
      <c r="Y106">
        <v>3.3086134180996041</v>
      </c>
      <c r="Z106">
        <v>3.4517429843353042</v>
      </c>
      <c r="AA106">
        <v>3.5678157661913623</v>
      </c>
      <c r="AB106">
        <v>3.6712154045487777</v>
      </c>
      <c r="AC106">
        <v>3.7705375545021624</v>
      </c>
      <c r="AD106">
        <v>3.8651734011670325</v>
      </c>
      <c r="AE106">
        <v>3.9616773683017525</v>
      </c>
      <c r="AF106">
        <v>4.0470992845396125</v>
      </c>
      <c r="AG106">
        <v>4.1188224882764857</v>
      </c>
      <c r="AH106">
        <v>4.1775484096544524</v>
      </c>
      <c r="AI106">
        <v>4.2248698791666373</v>
      </c>
      <c r="AJ106">
        <v>4.2624305352741976</v>
      </c>
      <c r="AK106">
        <v>4.2914701735770056</v>
      </c>
    </row>
    <row r="107" spans="1:37" x14ac:dyDescent="0.25">
      <c r="A107" t="s">
        <v>346</v>
      </c>
      <c r="B107">
        <v>0</v>
      </c>
      <c r="C107">
        <v>4.3646902539329346E-3</v>
      </c>
      <c r="D107">
        <v>1.5809897770058257E-2</v>
      </c>
      <c r="E107">
        <v>3.4703744548392201E-2</v>
      </c>
      <c r="F107">
        <v>6.0282903808350774E-2</v>
      </c>
      <c r="G107">
        <v>9.1634269482532282E-2</v>
      </c>
      <c r="H107">
        <v>19.717389998252919</v>
      </c>
      <c r="I107">
        <v>28.174263479325369</v>
      </c>
      <c r="J107">
        <v>31.640022009540058</v>
      </c>
      <c r="K107">
        <v>33.318665042374398</v>
      </c>
      <c r="L107">
        <v>36.09342848373398</v>
      </c>
      <c r="M107">
        <v>37.963648892518286</v>
      </c>
      <c r="N107">
        <v>39.041816357379645</v>
      </c>
      <c r="O107">
        <v>39.817350363128632</v>
      </c>
      <c r="P107">
        <v>40.462104641203013</v>
      </c>
      <c r="Q107">
        <v>37.502993322011811</v>
      </c>
      <c r="R107">
        <v>33.291300859312997</v>
      </c>
      <c r="S107">
        <v>31.999673568876872</v>
      </c>
      <c r="T107">
        <v>31.720148950646522</v>
      </c>
      <c r="U107">
        <v>31.75562330792765</v>
      </c>
      <c r="V107">
        <v>27.322086288085966</v>
      </c>
      <c r="W107">
        <v>23.606503139000235</v>
      </c>
      <c r="X107">
        <v>22.297460696076076</v>
      </c>
      <c r="Y107">
        <v>21.789438800214068</v>
      </c>
      <c r="Z107">
        <v>21.514393963014822</v>
      </c>
      <c r="AA107">
        <v>16.286220008176855</v>
      </c>
      <c r="AB107">
        <v>12.584461315862928</v>
      </c>
      <c r="AC107">
        <v>11.056516353037281</v>
      </c>
      <c r="AD107">
        <v>10.256758621706252</v>
      </c>
      <c r="AE107">
        <v>9.6979551802615518</v>
      </c>
      <c r="AF107">
        <v>9.2160560993612464</v>
      </c>
      <c r="AG107">
        <v>8.7637665268127876</v>
      </c>
      <c r="AH107">
        <v>8.3289955178801343</v>
      </c>
      <c r="AI107">
        <v>7.911744380995045</v>
      </c>
      <c r="AJ107">
        <v>7.5135626845908021</v>
      </c>
      <c r="AK107">
        <v>7.1361854351458254</v>
      </c>
    </row>
    <row r="108" spans="1:37" x14ac:dyDescent="0.25">
      <c r="A108" t="s">
        <v>347</v>
      </c>
      <c r="B108">
        <v>0</v>
      </c>
      <c r="C108">
        <v>4.4348378440473013E-3</v>
      </c>
      <c r="D108">
        <v>1.6111538115337609E-2</v>
      </c>
      <c r="E108">
        <v>3.5458640978114353E-2</v>
      </c>
      <c r="F108">
        <v>6.1725612852669975E-2</v>
      </c>
      <c r="G108">
        <v>9.3973268066793736E-2</v>
      </c>
      <c r="H108">
        <v>138.36553883568737</v>
      </c>
      <c r="I108">
        <v>230.55355919830643</v>
      </c>
      <c r="J108">
        <v>274.27135642433018</v>
      </c>
      <c r="K108">
        <v>295.44680364059303</v>
      </c>
      <c r="L108">
        <v>307.35995762103767</v>
      </c>
      <c r="M108">
        <v>315.04062605631196</v>
      </c>
      <c r="N108">
        <v>305.61818151575767</v>
      </c>
      <c r="O108">
        <v>303.41211072729618</v>
      </c>
      <c r="P108">
        <v>271.13786919789834</v>
      </c>
      <c r="Q108">
        <v>259.10382187462312</v>
      </c>
      <c r="R108">
        <v>140.98290943245425</v>
      </c>
      <c r="S108">
        <v>66.478919125015537</v>
      </c>
      <c r="T108">
        <v>43.11788206006748</v>
      </c>
      <c r="U108">
        <v>33.062273643473006</v>
      </c>
      <c r="V108">
        <v>27.021110597110653</v>
      </c>
      <c r="W108">
        <v>22.430454666337706</v>
      </c>
      <c r="X108">
        <v>33.86354254173105</v>
      </c>
      <c r="Y108">
        <v>36.151185368992579</v>
      </c>
      <c r="Z108">
        <v>34.942731473852938</v>
      </c>
      <c r="AA108">
        <v>32.75950277150821</v>
      </c>
      <c r="AB108">
        <v>30.439166596319112</v>
      </c>
      <c r="AC108">
        <v>42.175058875550306</v>
      </c>
      <c r="AD108">
        <v>45.553818545875387</v>
      </c>
      <c r="AE108">
        <v>45.688875229862532</v>
      </c>
      <c r="AF108">
        <v>44.836984678807525</v>
      </c>
      <c r="AG108">
        <v>43.746246845124247</v>
      </c>
      <c r="AH108">
        <v>42.648077209469903</v>
      </c>
      <c r="AI108">
        <v>41.604144801246967</v>
      </c>
      <c r="AJ108">
        <v>40.634471897273897</v>
      </c>
      <c r="AK108">
        <v>39.741134202227826</v>
      </c>
    </row>
    <row r="109" spans="1:37" x14ac:dyDescent="0.25">
      <c r="A109" t="s">
        <v>348</v>
      </c>
      <c r="B109">
        <v>0</v>
      </c>
      <c r="C109">
        <v>4.4200929034010628E-3</v>
      </c>
      <c r="D109">
        <v>1.6055621093147288E-2</v>
      </c>
      <c r="E109">
        <v>3.5330186213000658E-2</v>
      </c>
      <c r="F109">
        <v>6.1495205811290532E-2</v>
      </c>
      <c r="G109">
        <v>9.3618929082794899E-2</v>
      </c>
      <c r="H109">
        <v>85.407678099790687</v>
      </c>
      <c r="I109">
        <v>133.76519054070158</v>
      </c>
      <c r="J109">
        <v>154.92725686688757</v>
      </c>
      <c r="K109">
        <v>164.43971406540038</v>
      </c>
      <c r="L109">
        <v>176.09279488008576</v>
      </c>
      <c r="M109">
        <v>181.30021415486146</v>
      </c>
      <c r="N109">
        <v>182.66522269684492</v>
      </c>
      <c r="O109">
        <v>182.56309779026779</v>
      </c>
      <c r="P109">
        <v>180.00046530889136</v>
      </c>
      <c r="Q109">
        <v>167.18367895771519</v>
      </c>
      <c r="R109">
        <v>149.98323931887421</v>
      </c>
      <c r="S109">
        <v>138.81492221076917</v>
      </c>
      <c r="T109">
        <v>130.89598531088589</v>
      </c>
      <c r="U109">
        <v>123.74841668416185</v>
      </c>
      <c r="V109">
        <v>102.99595020117556</v>
      </c>
      <c r="W109">
        <v>91.221522780828494</v>
      </c>
      <c r="X109">
        <v>83.499840269424382</v>
      </c>
      <c r="Y109">
        <v>76.481328362896519</v>
      </c>
      <c r="Z109">
        <v>69.973203518262068</v>
      </c>
      <c r="AA109">
        <v>54.129673239782065</v>
      </c>
      <c r="AB109">
        <v>45.334628214790015</v>
      </c>
      <c r="AC109">
        <v>40.064500812300906</v>
      </c>
      <c r="AD109">
        <v>35.523719660403465</v>
      </c>
      <c r="AE109">
        <v>31.527099058783968</v>
      </c>
      <c r="AF109">
        <v>27.992910086453993</v>
      </c>
      <c r="AG109">
        <v>24.860878787917141</v>
      </c>
      <c r="AH109">
        <v>22.090075858571613</v>
      </c>
      <c r="AI109">
        <v>19.631039317954713</v>
      </c>
      <c r="AJ109">
        <v>17.451687921771008</v>
      </c>
      <c r="AK109">
        <v>15.518896737533394</v>
      </c>
    </row>
    <row r="110" spans="1:37" x14ac:dyDescent="0.25">
      <c r="A110" t="s">
        <v>349</v>
      </c>
      <c r="B110">
        <v>0</v>
      </c>
      <c r="C110">
        <v>4.4296090831563717E-3</v>
      </c>
      <c r="D110">
        <v>1.6124792249572195E-2</v>
      </c>
      <c r="E110">
        <v>3.5549808366175384E-2</v>
      </c>
      <c r="F110">
        <v>6.1976202212066234E-2</v>
      </c>
      <c r="G110">
        <v>9.4470502800847456E-2</v>
      </c>
      <c r="H110">
        <v>30.749917880674737</v>
      </c>
      <c r="I110">
        <v>45.198034540984523</v>
      </c>
      <c r="J110">
        <v>51.568605060208398</v>
      </c>
      <c r="K110">
        <v>54.876534537167501</v>
      </c>
      <c r="L110">
        <v>60.258258169827862</v>
      </c>
      <c r="M110">
        <v>63.187361583091707</v>
      </c>
      <c r="N110">
        <v>65.046952626443158</v>
      </c>
      <c r="O110">
        <v>67.035353018000009</v>
      </c>
      <c r="P110">
        <v>66.99017391581954</v>
      </c>
      <c r="Q110">
        <v>71.57446227595274</v>
      </c>
      <c r="R110">
        <v>66.18926457614505</v>
      </c>
      <c r="S110">
        <v>64.083324647913372</v>
      </c>
      <c r="T110">
        <v>63.14146913339669</v>
      </c>
      <c r="U110">
        <v>62.496118903675658</v>
      </c>
      <c r="V110">
        <v>63.410519740431795</v>
      </c>
      <c r="W110">
        <v>63.312433634150153</v>
      </c>
      <c r="X110">
        <v>62.782107239385176</v>
      </c>
      <c r="Y110">
        <v>61.507643012552869</v>
      </c>
      <c r="Z110">
        <v>60.458693798980015</v>
      </c>
      <c r="AA110">
        <v>62.198498710440852</v>
      </c>
      <c r="AB110">
        <v>62.206597892613537</v>
      </c>
      <c r="AC110">
        <v>61.545624006471925</v>
      </c>
      <c r="AD110">
        <v>60.638997110320147</v>
      </c>
      <c r="AE110">
        <v>59.634435472059401</v>
      </c>
      <c r="AF110">
        <v>59.024890717668697</v>
      </c>
      <c r="AG110">
        <v>56.601377977349543</v>
      </c>
      <c r="AH110">
        <v>54.944756183310382</v>
      </c>
      <c r="AI110">
        <v>53.574941952567336</v>
      </c>
      <c r="AJ110">
        <v>52.299327672464237</v>
      </c>
      <c r="AK110">
        <v>51.056117883450305</v>
      </c>
    </row>
    <row r="111" spans="1:37" x14ac:dyDescent="0.25">
      <c r="A111" t="s">
        <v>350</v>
      </c>
      <c r="B111">
        <v>0</v>
      </c>
      <c r="C111">
        <v>4.356657484372306E-3</v>
      </c>
      <c r="D111">
        <v>1.5768626960332988E-2</v>
      </c>
      <c r="E111">
        <v>3.4590954275670605E-2</v>
      </c>
      <c r="F111">
        <v>6.0055843603712411E-2</v>
      </c>
      <c r="G111">
        <v>9.1252562117150049E-2</v>
      </c>
      <c r="H111">
        <v>9.9071969418161885</v>
      </c>
      <c r="I111">
        <v>13.657834724586703</v>
      </c>
      <c r="J111">
        <v>14.752703172910021</v>
      </c>
      <c r="K111">
        <v>15.046278541630453</v>
      </c>
      <c r="L111">
        <v>17.403662858948632</v>
      </c>
      <c r="M111">
        <v>18.173352985318413</v>
      </c>
      <c r="N111">
        <v>17.807673378205081</v>
      </c>
      <c r="O111">
        <v>17.30508343121766</v>
      </c>
      <c r="P111">
        <v>16.634318870694642</v>
      </c>
      <c r="Q111">
        <v>18.400169193196337</v>
      </c>
      <c r="R111">
        <v>19.639296350785827</v>
      </c>
      <c r="S111">
        <v>18.661409989220079</v>
      </c>
      <c r="T111">
        <v>18.104062731396731</v>
      </c>
      <c r="U111">
        <v>17.690071694895693</v>
      </c>
      <c r="V111">
        <v>25.685934643715246</v>
      </c>
      <c r="W111">
        <v>28.552696679733991</v>
      </c>
      <c r="X111">
        <v>30.040713044463274</v>
      </c>
      <c r="Y111">
        <v>30.409754633695908</v>
      </c>
      <c r="Z111">
        <v>30.352557707550186</v>
      </c>
      <c r="AA111">
        <v>18.671807172371292</v>
      </c>
      <c r="AB111">
        <v>14.306803743009189</v>
      </c>
      <c r="AC111">
        <v>13.072391253629799</v>
      </c>
      <c r="AD111">
        <v>12.201936198656416</v>
      </c>
      <c r="AE111">
        <v>15.268155906507609</v>
      </c>
      <c r="AF111">
        <v>15.999323106263642</v>
      </c>
      <c r="AG111">
        <v>15.851323835855657</v>
      </c>
      <c r="AH111">
        <v>15.419689497953248</v>
      </c>
      <c r="AI111">
        <v>14.90059691091683</v>
      </c>
      <c r="AJ111">
        <v>14.355440073566573</v>
      </c>
      <c r="AK111">
        <v>13.807188947009696</v>
      </c>
    </row>
    <row r="112" spans="1:37" x14ac:dyDescent="0.25">
      <c r="A112" t="s">
        <v>351</v>
      </c>
      <c r="B112">
        <v>0</v>
      </c>
      <c r="C112">
        <v>4.2264060476027154E-3</v>
      </c>
      <c r="D112">
        <v>1.5250775581332476E-2</v>
      </c>
      <c r="E112">
        <v>3.3349802119553296E-2</v>
      </c>
      <c r="F112">
        <v>5.772851583503158E-2</v>
      </c>
      <c r="G112">
        <v>8.7485423106614668E-2</v>
      </c>
      <c r="H112">
        <v>0.79858211174625993</v>
      </c>
      <c r="I112">
        <v>1.1598929496454247</v>
      </c>
      <c r="J112">
        <v>1.3398349996008641</v>
      </c>
      <c r="K112">
        <v>1.4360162378145747</v>
      </c>
      <c r="L112">
        <v>1.5017253700284838</v>
      </c>
      <c r="M112">
        <v>1.5602128485942224</v>
      </c>
      <c r="N112">
        <v>1.607534974114011</v>
      </c>
      <c r="O112">
        <v>1.6651823604603377</v>
      </c>
      <c r="P112">
        <v>1.7335132336786963</v>
      </c>
      <c r="Q112">
        <v>1.7915971616532689</v>
      </c>
      <c r="R112">
        <v>1.8349832921819687</v>
      </c>
      <c r="S112">
        <v>1.8821450878984347</v>
      </c>
      <c r="T112">
        <v>1.9297058288887392</v>
      </c>
      <c r="U112">
        <v>1.9730336485529465</v>
      </c>
      <c r="V112">
        <v>2.0129642441953699</v>
      </c>
      <c r="W112">
        <v>2.0408510353704612</v>
      </c>
      <c r="X112">
        <v>2.0750891087057077</v>
      </c>
      <c r="Y112">
        <v>2.1082664932128958</v>
      </c>
      <c r="Z112">
        <v>2.1393632430068532</v>
      </c>
      <c r="AA112">
        <v>2.1524746425811481</v>
      </c>
      <c r="AB112">
        <v>2.1578465320330364</v>
      </c>
      <c r="AC112">
        <v>2.1657302815682122</v>
      </c>
      <c r="AD112">
        <v>2.1764093515757033</v>
      </c>
      <c r="AE112">
        <v>2.1958101892644466</v>
      </c>
      <c r="AF112">
        <v>2.2093215088035079</v>
      </c>
      <c r="AG112">
        <v>2.2165413383227639</v>
      </c>
      <c r="AH112">
        <v>2.2190798152043945</v>
      </c>
      <c r="AI112">
        <v>2.212948556232619</v>
      </c>
      <c r="AJ112">
        <v>2.2036933948559323</v>
      </c>
      <c r="AK112">
        <v>2.1910710196182626</v>
      </c>
    </row>
    <row r="113" spans="1:37" x14ac:dyDescent="0.25">
      <c r="A113" t="s">
        <v>352</v>
      </c>
      <c r="B113">
        <v>0</v>
      </c>
      <c r="C113">
        <v>4.5544601956937214E-3</v>
      </c>
      <c r="D113">
        <v>1.6663098661684472E-2</v>
      </c>
      <c r="E113">
        <v>3.6899154710057225E-2</v>
      </c>
      <c r="F113">
        <v>6.4559448853795942E-2</v>
      </c>
      <c r="G113">
        <v>9.8665399626440831E-2</v>
      </c>
      <c r="H113">
        <v>20.100625809431726</v>
      </c>
      <c r="I113">
        <v>29.030833403394386</v>
      </c>
      <c r="J113">
        <v>32.872169727915377</v>
      </c>
      <c r="K113">
        <v>34.993855274640985</v>
      </c>
      <c r="L113">
        <v>33.483952491190095</v>
      </c>
      <c r="M113">
        <v>33.614863789334336</v>
      </c>
      <c r="N113">
        <v>34.203471939019977</v>
      </c>
      <c r="O113">
        <v>34.73231510418271</v>
      </c>
      <c r="P113">
        <v>35.126211682698539</v>
      </c>
      <c r="Q113">
        <v>30.923879404975207</v>
      </c>
      <c r="R113">
        <v>23.126438564071151</v>
      </c>
      <c r="S113">
        <v>20.17696096039532</v>
      </c>
      <c r="T113">
        <v>18.944517489517821</v>
      </c>
      <c r="U113">
        <v>18.407374354166194</v>
      </c>
      <c r="V113">
        <v>15.813615067564758</v>
      </c>
      <c r="W113">
        <v>14.76345796029821</v>
      </c>
      <c r="X113">
        <v>14.398657699372031</v>
      </c>
      <c r="Y113">
        <v>14.040969622345955</v>
      </c>
      <c r="Z113">
        <v>13.641463473007565</v>
      </c>
      <c r="AA113">
        <v>11.793035666642538</v>
      </c>
      <c r="AB113">
        <v>11.153235504018454</v>
      </c>
      <c r="AC113">
        <v>10.628649410625023</v>
      </c>
      <c r="AD113">
        <v>10.148143882514592</v>
      </c>
      <c r="AE113">
        <v>22.135723627535022</v>
      </c>
      <c r="AF113">
        <v>26.361014255652982</v>
      </c>
      <c r="AG113">
        <v>29.42179009025898</v>
      </c>
      <c r="AH113">
        <v>30.564976326845251</v>
      </c>
      <c r="AI113">
        <v>30.980128471649103</v>
      </c>
      <c r="AJ113">
        <v>31.1584358955173</v>
      </c>
      <c r="AK113">
        <v>31.184775052974057</v>
      </c>
    </row>
    <row r="114" spans="1:37" x14ac:dyDescent="0.25">
      <c r="A114" t="s">
        <v>353</v>
      </c>
      <c r="B114">
        <v>0</v>
      </c>
      <c r="C114">
        <v>4.3880934996520793E-3</v>
      </c>
      <c r="D114">
        <v>1.5926322320258812E-2</v>
      </c>
      <c r="E114">
        <v>3.5021181035510551E-2</v>
      </c>
      <c r="F114">
        <v>6.0922555957798608E-2</v>
      </c>
      <c r="G114">
        <v>9.2706010743937028E-2</v>
      </c>
      <c r="H114">
        <v>181.48405924702584</v>
      </c>
      <c r="I114">
        <v>291.22591709169683</v>
      </c>
      <c r="J114">
        <v>351.65662743795724</v>
      </c>
      <c r="K114">
        <v>393.19447054011346</v>
      </c>
      <c r="L114">
        <v>419.1316956520244</v>
      </c>
      <c r="M114">
        <v>451.21237275066102</v>
      </c>
      <c r="N114">
        <v>428.55836036972323</v>
      </c>
      <c r="O114">
        <v>473.79299391455083</v>
      </c>
      <c r="P114">
        <v>524.42901686181654</v>
      </c>
      <c r="Q114">
        <v>506.97604177967196</v>
      </c>
      <c r="R114">
        <v>524.6711203498578</v>
      </c>
      <c r="S114">
        <v>561.35773264762372</v>
      </c>
      <c r="T114">
        <v>513.20049815684479</v>
      </c>
      <c r="U114">
        <v>432.77951615047272</v>
      </c>
      <c r="V114">
        <v>367.17784917094889</v>
      </c>
      <c r="W114">
        <v>270.63493313450283</v>
      </c>
      <c r="X114">
        <v>250.10552140970699</v>
      </c>
      <c r="Y114">
        <v>216.13998901477765</v>
      </c>
      <c r="Z114">
        <v>188.36113296039861</v>
      </c>
      <c r="AA114">
        <v>168.17638851414799</v>
      </c>
      <c r="AB114">
        <v>158.06850163387543</v>
      </c>
      <c r="AC114">
        <v>138.66792400944266</v>
      </c>
      <c r="AD114">
        <v>127.17857752530435</v>
      </c>
      <c r="AE114">
        <v>118.77534008353746</v>
      </c>
      <c r="AF114">
        <v>102.1517379171521</v>
      </c>
      <c r="AG114">
        <v>92.631424461204318</v>
      </c>
      <c r="AH114">
        <v>85.852629764981515</v>
      </c>
      <c r="AI114">
        <v>80.237999427975623</v>
      </c>
      <c r="AJ114">
        <v>75.502256344895116</v>
      </c>
      <c r="AK114">
        <v>71.105897919381917</v>
      </c>
    </row>
    <row r="115" spans="1:37" x14ac:dyDescent="0.25">
      <c r="A115" t="s">
        <v>354</v>
      </c>
      <c r="B115">
        <v>0</v>
      </c>
      <c r="C115">
        <v>4.3807511240112618E-3</v>
      </c>
      <c r="D115">
        <v>1.5921171581667615E-2</v>
      </c>
      <c r="E115">
        <v>3.5048392182468469E-2</v>
      </c>
      <c r="F115">
        <v>6.1018118939526467E-2</v>
      </c>
      <c r="G115">
        <v>9.2892408657552217E-2</v>
      </c>
      <c r="H115">
        <v>29.557687329587946</v>
      </c>
      <c r="I115">
        <v>41.149660779266696</v>
      </c>
      <c r="J115">
        <v>46.485248989709184</v>
      </c>
      <c r="K115">
        <v>49.771937158132971</v>
      </c>
      <c r="L115">
        <v>53.088465901530334</v>
      </c>
      <c r="M115">
        <v>56.029728274362569</v>
      </c>
      <c r="N115">
        <v>55.030746585987366</v>
      </c>
      <c r="O115">
        <v>57.991140008361519</v>
      </c>
      <c r="P115">
        <v>60.910846957442068</v>
      </c>
      <c r="Q115">
        <v>58.470965356255803</v>
      </c>
      <c r="R115">
        <v>55.015029491253252</v>
      </c>
      <c r="S115">
        <v>55.118001804480656</v>
      </c>
      <c r="T115">
        <v>51.585601260487437</v>
      </c>
      <c r="U115">
        <v>46.680418792618198</v>
      </c>
      <c r="V115">
        <v>42.641022010040118</v>
      </c>
      <c r="W115">
        <v>36.000290705172148</v>
      </c>
      <c r="X115">
        <v>34.177635868552713</v>
      </c>
      <c r="Y115">
        <v>31.712497195211565</v>
      </c>
      <c r="Z115">
        <v>29.592123976828578</v>
      </c>
      <c r="AA115">
        <v>24.084346219245269</v>
      </c>
      <c r="AB115">
        <v>20.96562806983442</v>
      </c>
      <c r="AC115">
        <v>18.708754973608354</v>
      </c>
      <c r="AD115">
        <v>17.275707305520104</v>
      </c>
      <c r="AE115">
        <v>16.94258625371068</v>
      </c>
      <c r="AF115">
        <v>15.607677681727505</v>
      </c>
      <c r="AG115">
        <v>14.582015984974017</v>
      </c>
      <c r="AH115">
        <v>13.709923031811066</v>
      </c>
      <c r="AI115">
        <v>12.922503385491503</v>
      </c>
      <c r="AJ115">
        <v>12.213316876685433</v>
      </c>
      <c r="AK115">
        <v>11.547121140581741</v>
      </c>
    </row>
    <row r="116" spans="1:37" x14ac:dyDescent="0.25">
      <c r="A116" t="s">
        <v>355</v>
      </c>
      <c r="B116">
        <v>0</v>
      </c>
      <c r="C116">
        <v>4.3872690605351039E-3</v>
      </c>
      <c r="D116">
        <v>1.5942139730085181E-2</v>
      </c>
      <c r="E116">
        <v>3.5089568273605209E-2</v>
      </c>
      <c r="F116">
        <v>6.1085865300092301E-2</v>
      </c>
      <c r="G116">
        <v>9.2999992298925527E-2</v>
      </c>
      <c r="H116">
        <v>0.8662037946471246</v>
      </c>
      <c r="I116">
        <v>1.2600215793665104</v>
      </c>
      <c r="J116">
        <v>1.4643895467263635</v>
      </c>
      <c r="K116">
        <v>1.5816608968515444</v>
      </c>
      <c r="L116">
        <v>1.6667435447889067</v>
      </c>
      <c r="M116">
        <v>1.7435954807180298</v>
      </c>
      <c r="N116">
        <v>1.8163346443155204</v>
      </c>
      <c r="O116">
        <v>1.9015734517002114</v>
      </c>
      <c r="P116">
        <v>1.9979590694043869</v>
      </c>
      <c r="Q116">
        <v>2.0914875290098056</v>
      </c>
      <c r="R116">
        <v>4.2925748429141652</v>
      </c>
      <c r="S116">
        <v>5.2015050585319411</v>
      </c>
      <c r="T116">
        <v>5.6137560477879545</v>
      </c>
      <c r="U116">
        <v>5.8547108216067789</v>
      </c>
      <c r="V116">
        <v>6.0270243916504596</v>
      </c>
      <c r="W116">
        <v>6.1615316971714629</v>
      </c>
      <c r="X116">
        <v>6.2828361389386744</v>
      </c>
      <c r="Y116">
        <v>6.3890467414728036</v>
      </c>
      <c r="Z116">
        <v>6.4780804529291913</v>
      </c>
      <c r="AA116">
        <v>6.5340545807131445</v>
      </c>
      <c r="AB116">
        <v>6.5335365507386944</v>
      </c>
      <c r="AC116">
        <v>6.5455924450310787</v>
      </c>
      <c r="AD116">
        <v>6.5561059337861494</v>
      </c>
      <c r="AE116">
        <v>6.5656681797535477</v>
      </c>
      <c r="AF116">
        <v>7.4724870938817967</v>
      </c>
      <c r="AG116">
        <v>4.6180348718157571</v>
      </c>
      <c r="AH116">
        <v>3.5213032626511653</v>
      </c>
      <c r="AI116">
        <v>3.0741066249671878</v>
      </c>
      <c r="AJ116">
        <v>2.8376778463764962</v>
      </c>
      <c r="AK116">
        <v>2.6712265487511377</v>
      </c>
    </row>
    <row r="117" spans="1:37" x14ac:dyDescent="0.25">
      <c r="A117" t="s">
        <v>356</v>
      </c>
      <c r="B117">
        <v>0</v>
      </c>
      <c r="C117">
        <v>6.5192546609527113E-3</v>
      </c>
      <c r="D117">
        <v>2.1916901098251174E-2</v>
      </c>
      <c r="E117">
        <v>4.570997266595267E-2</v>
      </c>
      <c r="F117">
        <v>7.6283348590600042E-2</v>
      </c>
      <c r="G117">
        <v>0.11177091005414308</v>
      </c>
      <c r="H117">
        <v>0.29791322660477348</v>
      </c>
      <c r="I117">
        <v>0.45538429486271514</v>
      </c>
      <c r="J117">
        <v>0.56005959846947562</v>
      </c>
      <c r="K117">
        <v>0.62145465200327266</v>
      </c>
      <c r="L117">
        <v>0.65809270569143763</v>
      </c>
      <c r="M117">
        <v>0.6770175710989923</v>
      </c>
      <c r="N117">
        <v>0.67549522663925554</v>
      </c>
      <c r="O117">
        <v>0.67458081972637807</v>
      </c>
      <c r="P117">
        <v>0.67159946090060707</v>
      </c>
      <c r="Q117">
        <v>0.6537703553264107</v>
      </c>
      <c r="R117">
        <v>0.61659878987556649</v>
      </c>
      <c r="S117">
        <v>0.58947875971158137</v>
      </c>
      <c r="T117">
        <v>0.56695857233424185</v>
      </c>
      <c r="U117">
        <v>0.54790416325150026</v>
      </c>
      <c r="V117">
        <v>0.52886840146950664</v>
      </c>
      <c r="W117">
        <v>0.50778519446987858</v>
      </c>
      <c r="X117">
        <v>0.50296296801768392</v>
      </c>
      <c r="Y117">
        <v>0.50510722566112776</v>
      </c>
      <c r="Z117">
        <v>0.51221490199546693</v>
      </c>
      <c r="AA117">
        <v>0.50448268181664258</v>
      </c>
      <c r="AB117">
        <v>0.50091651740729048</v>
      </c>
      <c r="AC117">
        <v>0.50696288901919129</v>
      </c>
      <c r="AD117">
        <v>0.52011174828288098</v>
      </c>
      <c r="AE117">
        <v>0.54691954122760844</v>
      </c>
      <c r="AF117">
        <v>0.57195925330040254</v>
      </c>
      <c r="AG117">
        <v>0.59451288001832747</v>
      </c>
      <c r="AH117">
        <v>0.61470702509087705</v>
      </c>
      <c r="AI117">
        <v>0.6330101694998147</v>
      </c>
      <c r="AJ117">
        <v>0.64996712993887762</v>
      </c>
      <c r="AK117">
        <v>0.66589132425820541</v>
      </c>
    </row>
    <row r="118" spans="1:37" x14ac:dyDescent="0.25">
      <c r="A118" t="s">
        <v>357</v>
      </c>
      <c r="B118">
        <v>0</v>
      </c>
      <c r="C118">
        <v>7.9146179469136158E-3</v>
      </c>
      <c r="D118">
        <v>2.6404184892614424E-2</v>
      </c>
      <c r="E118">
        <v>5.4787960124169643E-2</v>
      </c>
      <c r="F118">
        <v>9.1319424631430834E-2</v>
      </c>
      <c r="G118">
        <v>0.13425856513855638</v>
      </c>
      <c r="H118">
        <v>0.38498802637878526</v>
      </c>
      <c r="I118">
        <v>0.57175615320526063</v>
      </c>
      <c r="J118">
        <v>0.68658818384135234</v>
      </c>
      <c r="K118">
        <v>0.75831706668749721</v>
      </c>
      <c r="L118">
        <v>0.81747949801174169</v>
      </c>
      <c r="M118">
        <v>0.8724525413235984</v>
      </c>
      <c r="N118">
        <v>0.91729313677186841</v>
      </c>
      <c r="O118">
        <v>0.9789921643443833</v>
      </c>
      <c r="P118">
        <v>1.048161973531081</v>
      </c>
      <c r="Q118">
        <v>1.1043413691888215</v>
      </c>
      <c r="R118">
        <v>1.1409816477523149</v>
      </c>
      <c r="S118">
        <v>1.1975418072426081</v>
      </c>
      <c r="T118">
        <v>1.2599416763017901</v>
      </c>
      <c r="U118">
        <v>1.3240851669245046</v>
      </c>
      <c r="V118">
        <v>1.3833152287634487</v>
      </c>
      <c r="W118">
        <v>1.434166736093867</v>
      </c>
      <c r="X118">
        <v>1.5011261092724881</v>
      </c>
      <c r="Y118">
        <v>1.5676854496052606</v>
      </c>
      <c r="Z118">
        <v>1.631287251148672</v>
      </c>
      <c r="AA118">
        <v>1.6652979076859697</v>
      </c>
      <c r="AB118">
        <v>1.699567931389967</v>
      </c>
      <c r="AC118">
        <v>1.7397181126748151</v>
      </c>
      <c r="AD118">
        <v>1.7808867542031814</v>
      </c>
      <c r="AE118">
        <v>1.8327777720128502</v>
      </c>
      <c r="AF118">
        <v>1.8731841346490974</v>
      </c>
      <c r="AG118">
        <v>1.9039727074346535</v>
      </c>
      <c r="AH118">
        <v>1.9268910780213089</v>
      </c>
      <c r="AI118">
        <v>1.9435671804037602</v>
      </c>
      <c r="AJ118">
        <v>1.9553704397676785</v>
      </c>
      <c r="AK118">
        <v>1.9631216151576369</v>
      </c>
    </row>
    <row r="119" spans="1:37" x14ac:dyDescent="0.25">
      <c r="A119" t="s">
        <v>358</v>
      </c>
      <c r="B119">
        <v>0</v>
      </c>
      <c r="C119">
        <v>0.49438978352702723</v>
      </c>
      <c r="D119">
        <v>1.5267758475924209</v>
      </c>
      <c r="E119">
        <v>3.0121329643458594</v>
      </c>
      <c r="F119">
        <v>4.8528666365227791</v>
      </c>
      <c r="G119">
        <v>6.967281286865501</v>
      </c>
      <c r="H119">
        <v>9.5609069182943642</v>
      </c>
      <c r="I119">
        <v>12.29434375283982</v>
      </c>
      <c r="J119">
        <v>15.086529927910973</v>
      </c>
      <c r="K119">
        <v>17.917689120334114</v>
      </c>
      <c r="L119">
        <v>20.789052463912316</v>
      </c>
      <c r="M119">
        <v>23.686788606589392</v>
      </c>
      <c r="N119">
        <v>26.577666743854557</v>
      </c>
      <c r="O119">
        <v>29.486033175703707</v>
      </c>
      <c r="P119">
        <v>32.387836546157153</v>
      </c>
      <c r="Q119">
        <v>35.234537966662607</v>
      </c>
      <c r="R119">
        <v>38.001905238810949</v>
      </c>
      <c r="S119">
        <v>40.734975141950635</v>
      </c>
      <c r="T119">
        <v>43.405731837418401</v>
      </c>
      <c r="U119">
        <v>46.002924992173909</v>
      </c>
      <c r="V119">
        <v>48.513474534327727</v>
      </c>
      <c r="W119">
        <v>50.918495142830707</v>
      </c>
      <c r="X119">
        <v>53.259548143228706</v>
      </c>
      <c r="Y119">
        <v>55.509216898923256</v>
      </c>
      <c r="Z119">
        <v>57.659416089044456</v>
      </c>
      <c r="AA119">
        <v>59.656969327089925</v>
      </c>
      <c r="AB119">
        <v>61.543398528845096</v>
      </c>
      <c r="AC119">
        <v>63.331412411490895</v>
      </c>
      <c r="AD119">
        <v>65.017938240977131</v>
      </c>
      <c r="AE119">
        <v>66.620768187259245</v>
      </c>
      <c r="AF119">
        <v>68.104522681042852</v>
      </c>
      <c r="AG119">
        <v>69.468460678741309</v>
      </c>
      <c r="AH119">
        <v>70.714583095181041</v>
      </c>
      <c r="AI119">
        <v>71.846034190010187</v>
      </c>
      <c r="AJ119">
        <v>72.86675768313431</v>
      </c>
      <c r="AK119">
        <v>73.780528358293978</v>
      </c>
    </row>
    <row r="120" spans="1:37" x14ac:dyDescent="0.25">
      <c r="A120" t="s">
        <v>443</v>
      </c>
      <c r="B120">
        <v>0</v>
      </c>
      <c r="C120">
        <v>1.2850391039017544E-4</v>
      </c>
      <c r="D120">
        <v>4.071642194527644E-4</v>
      </c>
      <c r="E120">
        <v>8.1943490297482627E-4</v>
      </c>
      <c r="F120">
        <v>1.3346317497253284E-3</v>
      </c>
      <c r="G120">
        <v>1.9177986631411339E-3</v>
      </c>
      <c r="H120">
        <v>5.334019042942055E-3</v>
      </c>
      <c r="I120">
        <v>7.5967645769262496E-3</v>
      </c>
      <c r="J120">
        <v>8.9899405764747014E-3</v>
      </c>
      <c r="K120">
        <v>9.6844825439129281E-3</v>
      </c>
      <c r="L120">
        <v>9.9695137920532331E-3</v>
      </c>
      <c r="M120">
        <v>9.9111831204582741E-3</v>
      </c>
      <c r="N120">
        <v>9.4553491100092518E-3</v>
      </c>
      <c r="O120">
        <v>9.0456778112088417E-3</v>
      </c>
      <c r="P120">
        <v>8.5655624145336198E-3</v>
      </c>
      <c r="Q120">
        <v>7.8149848929549345E-3</v>
      </c>
      <c r="R120">
        <v>6.7745854889126643E-3</v>
      </c>
      <c r="S120">
        <v>6.0283125886631808E-3</v>
      </c>
      <c r="T120">
        <v>5.3561433333831187E-3</v>
      </c>
      <c r="U120">
        <v>4.7747930430366388E-3</v>
      </c>
      <c r="V120">
        <v>4.2289434695673266E-3</v>
      </c>
      <c r="W120">
        <v>3.6867015334176366E-3</v>
      </c>
      <c r="X120">
        <v>3.501682696535429E-3</v>
      </c>
      <c r="Y120">
        <v>3.4156824650185828E-3</v>
      </c>
      <c r="Z120">
        <v>3.4303726060099793E-3</v>
      </c>
      <c r="AA120">
        <v>3.1637166115963821E-3</v>
      </c>
      <c r="AB120">
        <v>3.0524882117873488E-3</v>
      </c>
      <c r="AC120">
        <v>3.1117205841935296E-3</v>
      </c>
      <c r="AD120">
        <v>3.2753736454370114E-3</v>
      </c>
      <c r="AE120">
        <v>3.6701347595108191E-3</v>
      </c>
      <c r="AF120">
        <v>3.9858838072118086E-3</v>
      </c>
      <c r="AG120">
        <v>4.2684901916577953E-3</v>
      </c>
      <c r="AH120">
        <v>4.5131149492786534E-3</v>
      </c>
      <c r="AI120">
        <v>4.722268002148775E-3</v>
      </c>
      <c r="AJ120">
        <v>4.9014049033834868E-3</v>
      </c>
      <c r="AK120">
        <v>5.053546999657473E-3</v>
      </c>
    </row>
    <row r="121" spans="1:37" x14ac:dyDescent="0.25">
      <c r="A121" t="s">
        <v>444</v>
      </c>
      <c r="B121">
        <v>0</v>
      </c>
      <c r="C121">
        <v>3.4381039924512855E-5</v>
      </c>
      <c r="D121">
        <v>1.0718338423063817E-4</v>
      </c>
      <c r="E121">
        <v>2.127863395843301E-4</v>
      </c>
      <c r="F121">
        <v>3.4300664316424813E-4</v>
      </c>
      <c r="G121">
        <v>4.8957825579608631E-4</v>
      </c>
      <c r="H121">
        <v>7.1363620211281099E-3</v>
      </c>
      <c r="I121">
        <v>7.7832233947936133E-3</v>
      </c>
      <c r="J121">
        <v>7.9714945535141451E-3</v>
      </c>
      <c r="K121">
        <v>8.1106604086434528E-3</v>
      </c>
      <c r="L121">
        <v>8.406971069214406E-3</v>
      </c>
      <c r="M121">
        <v>8.5206478128360477E-3</v>
      </c>
      <c r="N121">
        <v>8.1679500275607456E-3</v>
      </c>
      <c r="O121">
        <v>8.3525970253535628E-3</v>
      </c>
      <c r="P121">
        <v>8.296179118067527E-3</v>
      </c>
      <c r="Q121">
        <v>7.6379041331009461E-3</v>
      </c>
      <c r="R121">
        <v>6.5819751971314408E-3</v>
      </c>
      <c r="S121">
        <v>6.4640737060357063E-3</v>
      </c>
      <c r="T121">
        <v>6.0963808440207589E-3</v>
      </c>
      <c r="U121">
        <v>5.7417616603199096E-3</v>
      </c>
      <c r="V121">
        <v>5.2635122178783201E-3</v>
      </c>
      <c r="W121">
        <v>4.6955314035253895E-3</v>
      </c>
      <c r="X121">
        <v>4.8563790775770343E-3</v>
      </c>
      <c r="Y121">
        <v>4.7742751424049695E-3</v>
      </c>
      <c r="Z121">
        <v>4.7539871575938081E-3</v>
      </c>
      <c r="AA121">
        <v>3.9749869760283031E-3</v>
      </c>
      <c r="AB121">
        <v>3.8521671845797422E-3</v>
      </c>
      <c r="AC121">
        <v>3.9175459232996604E-3</v>
      </c>
      <c r="AD121">
        <v>3.9795781529834576E-3</v>
      </c>
      <c r="AE121">
        <v>4.4730641091012355E-3</v>
      </c>
      <c r="AF121">
        <v>4.4985826796533502E-3</v>
      </c>
      <c r="AG121">
        <v>4.5586943464736686E-3</v>
      </c>
      <c r="AH121">
        <v>4.607102141423694E-3</v>
      </c>
      <c r="AI121">
        <v>4.6458635775178192E-3</v>
      </c>
      <c r="AJ121">
        <v>4.6784906925507984E-3</v>
      </c>
      <c r="AK121">
        <v>4.7006059213430583E-3</v>
      </c>
    </row>
    <row r="122" spans="1:37" x14ac:dyDescent="0.25">
      <c r="A122" t="s">
        <v>445</v>
      </c>
      <c r="B122">
        <v>0</v>
      </c>
      <c r="C122">
        <v>1.5516965124013398E-4</v>
      </c>
      <c r="D122">
        <v>4.4276292151117073E-4</v>
      </c>
      <c r="E122">
        <v>8.2075406325324654E-4</v>
      </c>
      <c r="F122">
        <v>1.2506570961309767E-3</v>
      </c>
      <c r="G122">
        <v>1.6995252612211516E-3</v>
      </c>
      <c r="H122">
        <v>3.2742685444203936E-3</v>
      </c>
      <c r="I122">
        <v>4.0099643505291174E-3</v>
      </c>
      <c r="J122">
        <v>4.1875518927076017E-3</v>
      </c>
      <c r="K122">
        <v>3.9731111736259128E-3</v>
      </c>
      <c r="L122">
        <v>3.5329759792058035E-3</v>
      </c>
      <c r="M122">
        <v>2.9136425445238662E-3</v>
      </c>
      <c r="N122">
        <v>2.120093507039629E-3</v>
      </c>
      <c r="O122">
        <v>1.3802086663748168E-3</v>
      </c>
      <c r="P122">
        <v>6.3132888501013257E-4</v>
      </c>
      <c r="Q122">
        <v>-1.8376929006885166E-4</v>
      </c>
      <c r="R122">
        <v>-1.05669362565838E-3</v>
      </c>
      <c r="S122">
        <v>-1.6792459607444428E-3</v>
      </c>
      <c r="T122">
        <v>-2.1873268004938364E-3</v>
      </c>
      <c r="U122">
        <v>-2.5773231856878924E-3</v>
      </c>
      <c r="V122">
        <v>-2.8745666688580257E-3</v>
      </c>
      <c r="W122">
        <v>-3.0892575045413494E-3</v>
      </c>
      <c r="X122">
        <v>-3.0720647864382515E-3</v>
      </c>
      <c r="Y122">
        <v>-2.9780129685049689E-3</v>
      </c>
      <c r="Z122">
        <v>-2.8100346540727399E-3</v>
      </c>
      <c r="AA122">
        <v>-2.7314766265967368E-3</v>
      </c>
      <c r="AB122">
        <v>-2.5341424982557046E-3</v>
      </c>
      <c r="AC122">
        <v>-2.2371829440385434E-3</v>
      </c>
      <c r="AD122">
        <v>-1.8916231401162706E-3</v>
      </c>
      <c r="AE122">
        <v>-1.45221291697146E-3</v>
      </c>
      <c r="AF122">
        <v>-1.0780346957239215E-3</v>
      </c>
      <c r="AG122">
        <v>-7.3925137156168974E-4</v>
      </c>
      <c r="AH122">
        <v>-4.3643719151626229E-4</v>
      </c>
      <c r="AI122">
        <v>-1.6887480867518566E-4</v>
      </c>
      <c r="AJ122">
        <v>6.6341527521350841E-5</v>
      </c>
      <c r="AK122">
        <v>2.7151398318917453E-4</v>
      </c>
    </row>
    <row r="123" spans="1:37" x14ac:dyDescent="0.25">
      <c r="A123" t="s">
        <v>446</v>
      </c>
      <c r="B123">
        <v>0</v>
      </c>
      <c r="C123">
        <v>1.0651344151669037E-4</v>
      </c>
      <c r="D123">
        <v>3.0960043288920711E-4</v>
      </c>
      <c r="E123">
        <v>5.8844895740897511E-4</v>
      </c>
      <c r="F123">
        <v>9.2294289755419151E-4</v>
      </c>
      <c r="G123">
        <v>1.2953684628400784E-3</v>
      </c>
      <c r="H123">
        <v>1.7267718279067652E-2</v>
      </c>
      <c r="I123">
        <v>1.7912704341880907E-2</v>
      </c>
      <c r="J123">
        <v>1.8179576422686531E-2</v>
      </c>
      <c r="K123">
        <v>1.8578364634211045E-2</v>
      </c>
      <c r="L123">
        <v>1.9447859382409314E-2</v>
      </c>
      <c r="M123">
        <v>1.9898878103248068E-2</v>
      </c>
      <c r="N123">
        <v>1.9270969136166088E-2</v>
      </c>
      <c r="O123">
        <v>2.0003390523128318E-2</v>
      </c>
      <c r="P123">
        <v>2.0091125005934785E-2</v>
      </c>
      <c r="Q123">
        <v>1.8744809370540433E-2</v>
      </c>
      <c r="R123">
        <v>1.6516516037719493E-2</v>
      </c>
      <c r="S123">
        <v>1.6593335181007529E-2</v>
      </c>
      <c r="T123">
        <v>1.5933818759622013E-2</v>
      </c>
      <c r="U123">
        <v>1.5295803038594508E-2</v>
      </c>
      <c r="V123">
        <v>1.4336860278129354E-2</v>
      </c>
      <c r="W123">
        <v>1.3158309552254058E-2</v>
      </c>
      <c r="X123">
        <v>1.3725792221081289E-2</v>
      </c>
      <c r="Y123">
        <v>1.3592671163033443E-2</v>
      </c>
      <c r="Z123">
        <v>1.3607002070495658E-2</v>
      </c>
      <c r="AA123">
        <v>1.1780459635145278E-2</v>
      </c>
      <c r="AB123">
        <v>1.1623979847656596E-2</v>
      </c>
      <c r="AC123">
        <v>1.1838296388577772E-2</v>
      </c>
      <c r="AD123">
        <v>1.1994615716792585E-2</v>
      </c>
      <c r="AE123">
        <v>1.3176581873413992E-2</v>
      </c>
      <c r="AF123">
        <v>1.3165904509895684E-2</v>
      </c>
      <c r="AG123">
        <v>1.3289029911271375E-2</v>
      </c>
      <c r="AH123">
        <v>1.3388692675203666E-2</v>
      </c>
      <c r="AI123">
        <v>1.3468343863630883E-2</v>
      </c>
      <c r="AJ123">
        <v>1.3535557189854957E-2</v>
      </c>
      <c r="AK123">
        <v>1.3578854806573873E-2</v>
      </c>
    </row>
    <row r="124" spans="1:37" x14ac:dyDescent="0.25">
      <c r="A124" t="s">
        <v>447</v>
      </c>
      <c r="B124">
        <v>0</v>
      </c>
      <c r="C124">
        <v>2.2823189204927768E-5</v>
      </c>
      <c r="D124">
        <v>6.8884955483312804E-5</v>
      </c>
      <c r="E124">
        <v>1.3425765995000132E-4</v>
      </c>
      <c r="F124">
        <v>2.1355198669864526E-4</v>
      </c>
      <c r="G124">
        <v>3.0087199523204004E-4</v>
      </c>
      <c r="H124">
        <v>1.1080950063572115E-3</v>
      </c>
      <c r="I124">
        <v>1.3546741246601155E-3</v>
      </c>
      <c r="J124">
        <v>1.4801925189172223E-3</v>
      </c>
      <c r="K124">
        <v>1.5270938060977328E-3</v>
      </c>
      <c r="L124">
        <v>1.5335303473197491E-3</v>
      </c>
      <c r="M124">
        <v>1.4808812672348112E-3</v>
      </c>
      <c r="N124">
        <v>1.3468303168366633E-3</v>
      </c>
      <c r="O124">
        <v>1.2488441108851394E-3</v>
      </c>
      <c r="P124">
        <v>1.1217668294787996E-3</v>
      </c>
      <c r="Q124">
        <v>9.2560615036684868E-4</v>
      </c>
      <c r="R124">
        <v>6.7841797158571602E-4</v>
      </c>
      <c r="S124">
        <v>5.3229403325106737E-4</v>
      </c>
      <c r="T124">
        <v>3.8029579272063924E-4</v>
      </c>
      <c r="U124">
        <v>2.4534327416319266E-4</v>
      </c>
      <c r="V124">
        <v>1.1386432595667481E-4</v>
      </c>
      <c r="W124">
        <v>-1.4325310678964328E-5</v>
      </c>
      <c r="X124">
        <v>-4.8114044011307233E-5</v>
      </c>
      <c r="Y124">
        <v>-8.3823607679035049E-5</v>
      </c>
      <c r="Z124">
        <v>-9.9259373621920734E-5</v>
      </c>
      <c r="AA124">
        <v>-1.8896328655826448E-4</v>
      </c>
      <c r="AB124">
        <v>-2.1029554726595252E-4</v>
      </c>
      <c r="AC124">
        <v>-1.9877298393442466E-4</v>
      </c>
      <c r="AD124">
        <v>-1.7546491396394295E-4</v>
      </c>
      <c r="AE124">
        <v>-9.8531396604805891E-5</v>
      </c>
      <c r="AF124">
        <v>-6.2231256579669248E-5</v>
      </c>
      <c r="AG124">
        <v>-2.5694750632377031E-5</v>
      </c>
      <c r="AH124">
        <v>6.3658267820352434E-6</v>
      </c>
      <c r="AI124">
        <v>3.3580396242620699E-5</v>
      </c>
      <c r="AJ124">
        <v>5.6326176696130718E-5</v>
      </c>
      <c r="AK124">
        <v>7.4442838429583387E-5</v>
      </c>
    </row>
    <row r="125" spans="1:37" x14ac:dyDescent="0.25">
      <c r="A125" t="s">
        <v>448</v>
      </c>
      <c r="B125">
        <v>0</v>
      </c>
      <c r="C125">
        <v>1.3737272859632926E-4</v>
      </c>
      <c r="D125">
        <v>3.8325733314681148E-4</v>
      </c>
      <c r="E125">
        <v>7.0453310034633467E-4</v>
      </c>
      <c r="F125">
        <v>1.0735135792534873E-3</v>
      </c>
      <c r="G125">
        <v>1.4674464823408926E-3</v>
      </c>
      <c r="H125">
        <v>7.0084167610120103E-3</v>
      </c>
      <c r="I125">
        <v>7.7507211466608531E-3</v>
      </c>
      <c r="J125">
        <v>8.1001808291759365E-3</v>
      </c>
      <c r="K125">
        <v>8.3102077397394468E-3</v>
      </c>
      <c r="L125">
        <v>8.5555150169812424E-3</v>
      </c>
      <c r="M125">
        <v>8.5907495332699143E-3</v>
      </c>
      <c r="N125">
        <v>8.2133957875982957E-3</v>
      </c>
      <c r="O125">
        <v>8.240875485324017E-3</v>
      </c>
      <c r="P125">
        <v>8.065650687860566E-3</v>
      </c>
      <c r="Q125">
        <v>7.4159997853788066E-3</v>
      </c>
      <c r="R125">
        <v>6.4624643397064065E-3</v>
      </c>
      <c r="S125">
        <v>6.2739750567204801E-3</v>
      </c>
      <c r="T125">
        <v>5.9114833257956131E-3</v>
      </c>
      <c r="U125">
        <v>5.5953360960188537E-3</v>
      </c>
      <c r="V125">
        <v>5.2153067898019455E-3</v>
      </c>
      <c r="W125">
        <v>4.7952477908374267E-3</v>
      </c>
      <c r="X125">
        <v>4.9861448683529673E-3</v>
      </c>
      <c r="Y125">
        <v>5.0098403331797145E-3</v>
      </c>
      <c r="Z125">
        <v>5.1076111682334755E-3</v>
      </c>
      <c r="AA125">
        <v>4.6173264187805074E-3</v>
      </c>
      <c r="AB125">
        <v>4.6626056297647675E-3</v>
      </c>
      <c r="AC125">
        <v>4.8658466679450327E-3</v>
      </c>
      <c r="AD125">
        <v>5.0783062165471226E-3</v>
      </c>
      <c r="AE125">
        <v>5.6402984931235743E-3</v>
      </c>
      <c r="AF125">
        <v>5.8303315282143588E-3</v>
      </c>
      <c r="AG125">
        <v>6.0447724961310957E-3</v>
      </c>
      <c r="AH125">
        <v>6.2397089677291009E-3</v>
      </c>
      <c r="AI125">
        <v>6.4163523336580623E-3</v>
      </c>
      <c r="AJ125">
        <v>6.5778004617705957E-3</v>
      </c>
      <c r="AK125">
        <v>6.7212843257967664E-3</v>
      </c>
    </row>
    <row r="126" spans="1:37" x14ac:dyDescent="0.25">
      <c r="A126" t="s">
        <v>449</v>
      </c>
      <c r="B126">
        <v>0</v>
      </c>
      <c r="C126">
        <v>2.530145414288819E-4</v>
      </c>
      <c r="D126">
        <v>7.1955279618423316E-4</v>
      </c>
      <c r="E126">
        <v>1.3391487443518808E-3</v>
      </c>
      <c r="F126">
        <v>2.056335559370244E-3</v>
      </c>
      <c r="G126">
        <v>2.8232581729419467E-3</v>
      </c>
      <c r="H126">
        <v>2.2932352587115672E-2</v>
      </c>
      <c r="I126">
        <v>2.3958812640039823E-2</v>
      </c>
      <c r="J126">
        <v>2.4269213690457703E-2</v>
      </c>
      <c r="K126">
        <v>2.4515369263667017E-2</v>
      </c>
      <c r="L126">
        <v>2.5151511142421493E-2</v>
      </c>
      <c r="M126">
        <v>2.5121921626774419E-2</v>
      </c>
      <c r="N126">
        <v>2.3654232045643486E-2</v>
      </c>
      <c r="O126">
        <v>2.3832509720970282E-2</v>
      </c>
      <c r="P126">
        <v>2.3204834145292258E-2</v>
      </c>
      <c r="Q126">
        <v>2.0816751338139369E-2</v>
      </c>
      <c r="R126">
        <v>1.7377148593772349E-2</v>
      </c>
      <c r="S126">
        <v>1.6879947362246885E-2</v>
      </c>
      <c r="T126">
        <v>1.556694621728639E-2</v>
      </c>
      <c r="U126">
        <v>1.4381154371084413E-2</v>
      </c>
      <c r="V126">
        <v>1.2901327838147361E-2</v>
      </c>
      <c r="W126">
        <v>1.1247053551471034E-2</v>
      </c>
      <c r="X126">
        <v>1.1857754986816411E-2</v>
      </c>
      <c r="Y126">
        <v>1.1685860338729084E-2</v>
      </c>
      <c r="Z126">
        <v>1.1763357740681471E-2</v>
      </c>
      <c r="AA126">
        <v>9.6075482807941818E-3</v>
      </c>
      <c r="AB126">
        <v>9.5665430097162368E-3</v>
      </c>
      <c r="AC126">
        <v>1.0030390590726305E-2</v>
      </c>
      <c r="AD126">
        <v>1.045673062488061E-2</v>
      </c>
      <c r="AE126">
        <v>1.2174139908879025E-2</v>
      </c>
      <c r="AF126">
        <v>1.2418644892801615E-2</v>
      </c>
      <c r="AG126">
        <v>1.2817842500683295E-2</v>
      </c>
      <c r="AH126">
        <v>1.3171442767512826E-2</v>
      </c>
      <c r="AI126">
        <v>1.3479800473877731E-2</v>
      </c>
      <c r="AJ126">
        <v>1.3751683025650937E-2</v>
      </c>
      <c r="AK126">
        <v>1.397387969062101E-2</v>
      </c>
    </row>
    <row r="127" spans="1:37" x14ac:dyDescent="0.25">
      <c r="A127" t="s">
        <v>450</v>
      </c>
      <c r="B127">
        <v>0</v>
      </c>
      <c r="C127">
        <v>7.5490464148707031E-4</v>
      </c>
      <c r="D127">
        <v>2.2620940471537896E-3</v>
      </c>
      <c r="E127">
        <v>4.4017092855023147E-3</v>
      </c>
      <c r="F127">
        <v>7.0218742385400141E-3</v>
      </c>
      <c r="G127">
        <v>9.9628460993168404E-3</v>
      </c>
      <c r="H127">
        <v>2.6534369839700176E-2</v>
      </c>
      <c r="I127">
        <v>3.5375804477017658E-2</v>
      </c>
      <c r="J127">
        <v>4.1093134453318685E-2</v>
      </c>
      <c r="K127">
        <v>4.4348813598976057E-2</v>
      </c>
      <c r="L127">
        <v>4.6186425894531889E-2</v>
      </c>
      <c r="M127">
        <v>4.6583883532380008E-2</v>
      </c>
      <c r="N127">
        <v>4.5188401203976478E-2</v>
      </c>
      <c r="O127">
        <v>4.4166529611374419E-2</v>
      </c>
      <c r="P127">
        <v>4.2641577205695322E-2</v>
      </c>
      <c r="Q127">
        <v>3.9773550891467273E-2</v>
      </c>
      <c r="R127">
        <v>3.565780048065248E-2</v>
      </c>
      <c r="S127">
        <v>3.3141420901639927E-2</v>
      </c>
      <c r="T127">
        <v>3.0722143449009184E-2</v>
      </c>
      <c r="U127">
        <v>2.8664538995411305E-2</v>
      </c>
      <c r="V127">
        <v>2.6714391720530303E-2</v>
      </c>
      <c r="W127">
        <v>2.4784838783244494E-2</v>
      </c>
      <c r="X127">
        <v>2.4591080576355669E-2</v>
      </c>
      <c r="Y127">
        <v>2.4623029986949863E-2</v>
      </c>
      <c r="Z127">
        <v>2.5092911542778429E-2</v>
      </c>
      <c r="AA127">
        <v>2.4180505605896151E-2</v>
      </c>
      <c r="AB127">
        <v>2.4253009558704786E-2</v>
      </c>
      <c r="AC127">
        <v>2.5026121139768487E-2</v>
      </c>
      <c r="AD127">
        <v>2.6154101995625376E-2</v>
      </c>
      <c r="AE127">
        <v>2.8325669119723076E-2</v>
      </c>
      <c r="AF127">
        <v>2.9929650437869749E-2</v>
      </c>
      <c r="AG127">
        <v>3.1439634403596345E-2</v>
      </c>
      <c r="AH127">
        <v>3.27915924829131E-2</v>
      </c>
      <c r="AI127">
        <v>3.3984473890340136E-2</v>
      </c>
      <c r="AJ127">
        <v>3.5031886751206227E-2</v>
      </c>
      <c r="AK127">
        <v>3.5937893839745223E-2</v>
      </c>
    </row>
    <row r="128" spans="1:37" x14ac:dyDescent="0.25">
      <c r="A128" t="s">
        <v>451</v>
      </c>
      <c r="B128">
        <v>0</v>
      </c>
      <c r="C128">
        <v>1.0388876973384457E-3</v>
      </c>
      <c r="D128">
        <v>3.1360899160408711E-3</v>
      </c>
      <c r="E128">
        <v>6.1227367859174051E-3</v>
      </c>
      <c r="F128">
        <v>9.8171450017056905E-3</v>
      </c>
      <c r="G128">
        <v>1.4062013404191652E-2</v>
      </c>
      <c r="H128">
        <v>2.9825062084738323E-2</v>
      </c>
      <c r="I128">
        <v>4.125742257044554E-2</v>
      </c>
      <c r="J128">
        <v>4.949067440962094E-2</v>
      </c>
      <c r="K128">
        <v>5.5957429478532612E-2</v>
      </c>
      <c r="L128">
        <v>6.1922894560671106E-2</v>
      </c>
      <c r="M128">
        <v>6.7520607295295132E-2</v>
      </c>
      <c r="N128">
        <v>7.2312031978816374E-2</v>
      </c>
      <c r="O128">
        <v>7.7820373003499491E-2</v>
      </c>
      <c r="P128">
        <v>8.3400164392480866E-2</v>
      </c>
      <c r="Q128">
        <v>8.8021648878850778E-2</v>
      </c>
      <c r="R128">
        <v>9.1479400693226381E-2</v>
      </c>
      <c r="S128">
        <v>9.5987738045354126E-2</v>
      </c>
      <c r="T128">
        <v>0.1005562386504302</v>
      </c>
      <c r="U128">
        <v>0.10508740366234787</v>
      </c>
      <c r="V128">
        <v>0.10928729398762277</v>
      </c>
      <c r="W128">
        <v>0.11300731154368192</v>
      </c>
      <c r="X128">
        <v>0.11764177922010201</v>
      </c>
      <c r="Y128">
        <v>0.12214845415353169</v>
      </c>
      <c r="Z128">
        <v>0.12650411255228353</v>
      </c>
      <c r="AA128">
        <v>0.12924353411661288</v>
      </c>
      <c r="AB128">
        <v>0.13215341211623724</v>
      </c>
      <c r="AC128">
        <v>0.13535045549145663</v>
      </c>
      <c r="AD128">
        <v>0.13853740774198559</v>
      </c>
      <c r="AE128">
        <v>0.14228434277895149</v>
      </c>
      <c r="AF128">
        <v>0.14533139898132807</v>
      </c>
      <c r="AG128">
        <v>0.14791019642108605</v>
      </c>
      <c r="AH128">
        <v>0.15008985144852033</v>
      </c>
      <c r="AI128">
        <v>0.15192641027859335</v>
      </c>
      <c r="AJ128">
        <v>0.15346953012484005</v>
      </c>
      <c r="AK128">
        <v>0.15474728384859135</v>
      </c>
    </row>
    <row r="129" spans="1:37" x14ac:dyDescent="0.25">
      <c r="A129" t="s">
        <v>452</v>
      </c>
      <c r="B129">
        <v>0</v>
      </c>
      <c r="C129">
        <v>2.9326687767530244E-5</v>
      </c>
      <c r="D129">
        <v>9.4987178651370367E-5</v>
      </c>
      <c r="E129">
        <v>1.9347059650463592E-4</v>
      </c>
      <c r="F129">
        <v>3.1866252238473924E-4</v>
      </c>
      <c r="G129">
        <v>4.6478060986522921E-4</v>
      </c>
      <c r="H129">
        <v>0.11398093545180996</v>
      </c>
      <c r="I129">
        <v>0.10113901599430725</v>
      </c>
      <c r="J129">
        <v>0.10009252713330287</v>
      </c>
      <c r="K129">
        <v>0.10024979062288046</v>
      </c>
      <c r="L129">
        <v>0.10959078473806357</v>
      </c>
      <c r="M129">
        <v>0.11079449625254793</v>
      </c>
      <c r="N129">
        <v>0.11039554004695769</v>
      </c>
      <c r="O129">
        <v>0.11038869679984434</v>
      </c>
      <c r="P129">
        <v>0.1104876993918506</v>
      </c>
      <c r="Q129">
        <v>9.2603562942135786E-2</v>
      </c>
      <c r="R129">
        <v>7.7430541117535195E-2</v>
      </c>
      <c r="S129">
        <v>7.9889123976104606E-2</v>
      </c>
      <c r="T129">
        <v>8.0656863429143549E-2</v>
      </c>
      <c r="U129">
        <v>8.132139348726071E-2</v>
      </c>
      <c r="V129">
        <v>5.8695567160697654E-2</v>
      </c>
      <c r="W129">
        <v>5.0731452390342532E-2</v>
      </c>
      <c r="X129">
        <v>5.2977289412798452E-2</v>
      </c>
      <c r="Y129">
        <v>5.3853863094352986E-2</v>
      </c>
      <c r="Z129">
        <v>5.4504805665258511E-2</v>
      </c>
      <c r="AA129">
        <v>2.8914845220109345E-2</v>
      </c>
      <c r="AB129">
        <v>2.3372536970676681E-2</v>
      </c>
      <c r="AC129">
        <v>2.4931537954227073E-2</v>
      </c>
      <c r="AD129">
        <v>2.5317724254000754E-2</v>
      </c>
      <c r="AE129">
        <v>2.5571182030162422E-2</v>
      </c>
      <c r="AF129">
        <v>2.5730089324869851E-2</v>
      </c>
      <c r="AG129">
        <v>2.582329419192364E-2</v>
      </c>
      <c r="AH129">
        <v>2.5854486648345731E-2</v>
      </c>
      <c r="AI129">
        <v>2.5837747286447835E-2</v>
      </c>
      <c r="AJ129">
        <v>2.5777781772064929E-2</v>
      </c>
      <c r="AK129">
        <v>2.5682147095460621E-2</v>
      </c>
    </row>
    <row r="130" spans="1:37" x14ac:dyDescent="0.25">
      <c r="A130" t="s">
        <v>453</v>
      </c>
      <c r="B130">
        <v>0</v>
      </c>
      <c r="C130">
        <v>1.4954198113321596E-6</v>
      </c>
      <c r="D130">
        <v>4.8499663344361891E-6</v>
      </c>
      <c r="E130">
        <v>9.8872043667104276E-6</v>
      </c>
      <c r="F130">
        <v>1.6295075478710256E-5</v>
      </c>
      <c r="G130">
        <v>2.3777883523935582E-5</v>
      </c>
      <c r="H130">
        <v>5.1687726093445623E-2</v>
      </c>
      <c r="I130">
        <v>4.3459604815668705E-2</v>
      </c>
      <c r="J130">
        <v>4.2713086627358003E-2</v>
      </c>
      <c r="K130">
        <v>4.2760696078085754E-2</v>
      </c>
      <c r="L130">
        <v>4.272855565124322E-2</v>
      </c>
      <c r="M130">
        <v>4.2563749704241829E-2</v>
      </c>
      <c r="N130">
        <v>3.9001246584775336E-2</v>
      </c>
      <c r="O130">
        <v>3.8997596050385441E-2</v>
      </c>
      <c r="P130">
        <v>3.1707948209258222E-2</v>
      </c>
      <c r="Q130">
        <v>3.1979385412189094E-2</v>
      </c>
      <c r="R130">
        <v>9.0333692427977327E-3</v>
      </c>
      <c r="S130">
        <v>2.464597354537656E-3</v>
      </c>
      <c r="T130">
        <v>3.0783487718274646E-3</v>
      </c>
      <c r="U130">
        <v>2.9877960273404594E-3</v>
      </c>
      <c r="V130">
        <v>2.8512891385131809E-3</v>
      </c>
      <c r="W130">
        <v>2.7393587599768643E-3</v>
      </c>
      <c r="X130">
        <v>7.0020850164370201E-3</v>
      </c>
      <c r="Y130">
        <v>6.4526427570368201E-3</v>
      </c>
      <c r="Z130">
        <v>6.3342609621189301E-3</v>
      </c>
      <c r="AA130">
        <v>6.2665482789272392E-3</v>
      </c>
      <c r="AB130">
        <v>6.2059710688575917E-3</v>
      </c>
      <c r="AC130">
        <v>1.0416751266531932E-2</v>
      </c>
      <c r="AD130">
        <v>9.8867298641656318E-3</v>
      </c>
      <c r="AE130">
        <v>9.7723948083625872E-3</v>
      </c>
      <c r="AF130">
        <v>9.6981615608124159E-3</v>
      </c>
      <c r="AG130">
        <v>9.6212773053100612E-3</v>
      </c>
      <c r="AH130">
        <v>9.5387342348143556E-3</v>
      </c>
      <c r="AI130">
        <v>9.4504626149855726E-3</v>
      </c>
      <c r="AJ130">
        <v>9.3599935313034652E-3</v>
      </c>
      <c r="AK130">
        <v>9.2682735002815406E-3</v>
      </c>
    </row>
    <row r="131" spans="1:37" x14ac:dyDescent="0.25">
      <c r="A131" t="s">
        <v>454</v>
      </c>
      <c r="B131">
        <v>0</v>
      </c>
      <c r="C131">
        <v>2.2005189945783537E-6</v>
      </c>
      <c r="D131">
        <v>7.1151135286732555E-6</v>
      </c>
      <c r="E131">
        <v>1.4475719497908179E-5</v>
      </c>
      <c r="F131">
        <v>2.382561946517912E-5</v>
      </c>
      <c r="G131">
        <v>3.473572872193582E-5</v>
      </c>
      <c r="H131">
        <v>4.3051891326419081E-2</v>
      </c>
      <c r="I131">
        <v>3.6208877484366311E-2</v>
      </c>
      <c r="J131">
        <v>3.5408159935189629E-2</v>
      </c>
      <c r="K131">
        <v>3.5205658479642819E-2</v>
      </c>
      <c r="L131">
        <v>3.7432090656481898E-2</v>
      </c>
      <c r="M131">
        <v>3.6682362022550694E-2</v>
      </c>
      <c r="N131">
        <v>3.5819140673128851E-2</v>
      </c>
      <c r="O131">
        <v>3.5108358576968139E-2</v>
      </c>
      <c r="P131">
        <v>3.3843560117926039E-2</v>
      </c>
      <c r="Q131">
        <v>2.9613055447010483E-2</v>
      </c>
      <c r="R131">
        <v>2.5646394957144898E-2</v>
      </c>
      <c r="S131">
        <v>2.4353276026171541E-2</v>
      </c>
      <c r="T131">
        <v>2.327207774961227E-2</v>
      </c>
      <c r="U131">
        <v>2.2078733181576885E-2</v>
      </c>
      <c r="V131">
        <v>1.6228100073406044E-2</v>
      </c>
      <c r="W131">
        <v>1.5558215594970422E-2</v>
      </c>
      <c r="X131">
        <v>1.48152086484096E-2</v>
      </c>
      <c r="Y131">
        <v>1.3779032261211738E-2</v>
      </c>
      <c r="Z131">
        <v>1.2867391662821632E-2</v>
      </c>
      <c r="AA131">
        <v>8.4609101997833568E-3</v>
      </c>
      <c r="AB131">
        <v>8.1424003702958766E-3</v>
      </c>
      <c r="AC131">
        <v>7.880562816077916E-3</v>
      </c>
      <c r="AD131">
        <v>7.3485225303810886E-3</v>
      </c>
      <c r="AE131">
        <v>6.9281904439721428E-3</v>
      </c>
      <c r="AF131">
        <v>6.5792947347936056E-3</v>
      </c>
      <c r="AG131">
        <v>6.2869120033148167E-3</v>
      </c>
      <c r="AH131">
        <v>6.0441160188076356E-3</v>
      </c>
      <c r="AI131">
        <v>5.8376290824611625E-3</v>
      </c>
      <c r="AJ131">
        <v>5.6638119452401088E-3</v>
      </c>
      <c r="AK131">
        <v>5.5151475309135932E-3</v>
      </c>
    </row>
    <row r="132" spans="1:37" x14ac:dyDescent="0.25">
      <c r="A132" t="s">
        <v>455</v>
      </c>
      <c r="B132">
        <v>0</v>
      </c>
      <c r="C132">
        <v>7.4934781340102923E-6</v>
      </c>
      <c r="D132">
        <v>2.4319830654011797E-5</v>
      </c>
      <c r="E132">
        <v>4.9610920909141609E-5</v>
      </c>
      <c r="F132">
        <v>8.1811805847037367E-5</v>
      </c>
      <c r="G132">
        <v>1.1944288568898316E-4</v>
      </c>
      <c r="H132">
        <v>4.7142666604805539E-2</v>
      </c>
      <c r="I132">
        <v>4.2185501098470059E-2</v>
      </c>
      <c r="J132">
        <v>4.2082965405470539E-2</v>
      </c>
      <c r="K132">
        <v>4.2432761636978081E-2</v>
      </c>
      <c r="L132">
        <v>4.7078375737815585E-2</v>
      </c>
      <c r="M132">
        <v>4.6819830368828447E-2</v>
      </c>
      <c r="N132">
        <v>4.6878521128193726E-2</v>
      </c>
      <c r="O132">
        <v>4.7732089916063508E-2</v>
      </c>
      <c r="P132">
        <v>4.5888588263275638E-2</v>
      </c>
      <c r="Q132">
        <v>5.1418160416551263E-2</v>
      </c>
      <c r="R132">
        <v>4.1268450336546525E-2</v>
      </c>
      <c r="S132">
        <v>4.1675243970807324E-2</v>
      </c>
      <c r="T132">
        <v>4.1330335771645979E-2</v>
      </c>
      <c r="U132">
        <v>4.0898904295634649E-2</v>
      </c>
      <c r="V132">
        <v>4.2436061362838361E-2</v>
      </c>
      <c r="W132">
        <v>4.1799666171644226E-2</v>
      </c>
      <c r="X132">
        <v>4.1362149274243136E-2</v>
      </c>
      <c r="Y132">
        <v>4.0245831771944525E-2</v>
      </c>
      <c r="Z132">
        <v>3.9902382969789943E-2</v>
      </c>
      <c r="AA132">
        <v>4.3044346410888674E-2</v>
      </c>
      <c r="AB132">
        <v>4.2234908940768492E-2</v>
      </c>
      <c r="AC132">
        <v>4.1781644715034143E-2</v>
      </c>
      <c r="AD132">
        <v>4.1365705907994606E-2</v>
      </c>
      <c r="AE132">
        <v>4.0960287552050757E-2</v>
      </c>
      <c r="AF132">
        <v>4.1138017736177777E-2</v>
      </c>
      <c r="AG132">
        <v>3.8696804056576155E-2</v>
      </c>
      <c r="AH132">
        <v>3.8417930990376971E-2</v>
      </c>
      <c r="AI132">
        <v>3.7974993508233086E-2</v>
      </c>
      <c r="AJ132">
        <v>3.7516412100828178E-2</v>
      </c>
      <c r="AK132">
        <v>3.7057353832053788E-2</v>
      </c>
    </row>
    <row r="133" spans="1:37" x14ac:dyDescent="0.25">
      <c r="A133" t="s">
        <v>456</v>
      </c>
      <c r="B133">
        <v>0</v>
      </c>
      <c r="C133">
        <v>7.9233535508184334E-6</v>
      </c>
      <c r="D133">
        <v>2.5737185924446457E-5</v>
      </c>
      <c r="E133">
        <v>5.2521851577386977E-5</v>
      </c>
      <c r="F133">
        <v>8.6616390644890404E-5</v>
      </c>
      <c r="G133">
        <v>1.2643648774397477E-4</v>
      </c>
      <c r="H133">
        <v>1.5058789524334858E-2</v>
      </c>
      <c r="I133">
        <v>1.3280618297021195E-2</v>
      </c>
      <c r="J133">
        <v>1.2609976472570984E-2</v>
      </c>
      <c r="K133">
        <v>1.2284345638930076E-2</v>
      </c>
      <c r="L133">
        <v>1.5366686122505089E-2</v>
      </c>
      <c r="M133">
        <v>1.4629981892110046E-2</v>
      </c>
      <c r="N133">
        <v>1.3445564431701662E-2</v>
      </c>
      <c r="O133">
        <v>1.278192912892314E-2</v>
      </c>
      <c r="P133">
        <v>1.1947251281261426E-2</v>
      </c>
      <c r="Q133">
        <v>1.4769670905097593E-2</v>
      </c>
      <c r="R133">
        <v>1.5175323745442356E-2</v>
      </c>
      <c r="S133">
        <v>1.2889827058425762E-2</v>
      </c>
      <c r="T133">
        <v>1.2700606567960864E-2</v>
      </c>
      <c r="U133">
        <v>1.2370171815225791E-2</v>
      </c>
      <c r="V133">
        <v>2.4263679838422821E-2</v>
      </c>
      <c r="W133">
        <v>2.2641141606441838E-2</v>
      </c>
      <c r="X133">
        <v>2.3084782932265058E-2</v>
      </c>
      <c r="Y133">
        <v>2.2620650527073748E-2</v>
      </c>
      <c r="Z133">
        <v>2.2240718337747423E-2</v>
      </c>
      <c r="AA133">
        <v>6.0981074277251567E-3</v>
      </c>
      <c r="AB133">
        <v>7.1877616793624309E-3</v>
      </c>
      <c r="AC133">
        <v>7.9405999298156425E-3</v>
      </c>
      <c r="AD133">
        <v>7.5418659475595048E-3</v>
      </c>
      <c r="AE133">
        <v>1.2821592348515602E-2</v>
      </c>
      <c r="AF133">
        <v>1.1988485388369609E-2</v>
      </c>
      <c r="AG133">
        <v>1.1661117094641167E-2</v>
      </c>
      <c r="AH133">
        <v>1.1392736533616842E-2</v>
      </c>
      <c r="AI133">
        <v>1.1130448823562173E-2</v>
      </c>
      <c r="AJ133">
        <v>1.0865848783514914E-2</v>
      </c>
      <c r="AK133">
        <v>1.0603620320686126E-2</v>
      </c>
    </row>
    <row r="134" spans="1:37" x14ac:dyDescent="0.25">
      <c r="A134" t="s">
        <v>457</v>
      </c>
      <c r="B134">
        <v>0</v>
      </c>
      <c r="C134">
        <v>2.5480267444490185E-6</v>
      </c>
      <c r="D134">
        <v>8.1378433334439043E-6</v>
      </c>
      <c r="E134">
        <v>1.642051973625016E-5</v>
      </c>
      <c r="F134">
        <v>2.6878228815359078E-5</v>
      </c>
      <c r="G134">
        <v>3.9039671082356762E-5</v>
      </c>
      <c r="H134">
        <v>3.8038830010303693E-4</v>
      </c>
      <c r="I134">
        <v>3.8440811736569939E-4</v>
      </c>
      <c r="J134">
        <v>4.042836288957268E-4</v>
      </c>
      <c r="K134">
        <v>4.1872396256325807E-4</v>
      </c>
      <c r="L134">
        <v>4.3102947604504907E-4</v>
      </c>
      <c r="M134">
        <v>4.4164001028090892E-4</v>
      </c>
      <c r="N134">
        <v>4.4456013560344361E-4</v>
      </c>
      <c r="O134">
        <v>4.5304465379124862E-4</v>
      </c>
      <c r="P134">
        <v>4.6262877591858771E-4</v>
      </c>
      <c r="Q134">
        <v>4.6382376815699567E-4</v>
      </c>
      <c r="R134">
        <v>4.5980323691460041E-4</v>
      </c>
      <c r="S134">
        <v>4.6134907107637157E-4</v>
      </c>
      <c r="T134">
        <v>4.6259452649258828E-4</v>
      </c>
      <c r="U134">
        <v>4.629457957559308E-4</v>
      </c>
      <c r="V134">
        <v>4.6399210508597235E-4</v>
      </c>
      <c r="W134">
        <v>4.611901528572556E-4</v>
      </c>
      <c r="X134">
        <v>4.6627122354158773E-4</v>
      </c>
      <c r="Y134">
        <v>4.7083448082257435E-4</v>
      </c>
      <c r="Z134">
        <v>4.7654769404925905E-4</v>
      </c>
      <c r="AA134">
        <v>4.7483702255592884E-4</v>
      </c>
      <c r="AB134">
        <v>4.747776627555494E-4</v>
      </c>
      <c r="AC134">
        <v>4.7858858696953879E-4</v>
      </c>
      <c r="AD134">
        <v>4.8408548189113218E-4</v>
      </c>
      <c r="AE134">
        <v>4.9450075875306682E-4</v>
      </c>
      <c r="AF134">
        <v>5.0085089406616751E-4</v>
      </c>
      <c r="AG134">
        <v>5.0637538857925535E-4</v>
      </c>
      <c r="AH134">
        <v>5.1132413465079058E-4</v>
      </c>
      <c r="AI134">
        <v>5.1316560070676005E-4</v>
      </c>
      <c r="AJ134">
        <v>5.1548392224749469E-4</v>
      </c>
      <c r="AK134">
        <v>5.1661300349384201E-4</v>
      </c>
    </row>
    <row r="135" spans="1:37" x14ac:dyDescent="0.25">
      <c r="A135" t="s">
        <v>458</v>
      </c>
      <c r="B135">
        <v>0</v>
      </c>
      <c r="C135">
        <v>6.4900335542479419E-6</v>
      </c>
      <c r="D135">
        <v>2.0710315780189425E-5</v>
      </c>
      <c r="E135">
        <v>4.1768243336253915E-5</v>
      </c>
      <c r="F135">
        <v>6.8355297315838079E-5</v>
      </c>
      <c r="G135">
        <v>9.9290105632378597E-5</v>
      </c>
      <c r="H135">
        <v>2.6113353060177404E-2</v>
      </c>
      <c r="I135">
        <v>2.1841846283709797E-2</v>
      </c>
      <c r="J135">
        <v>2.1637317909318794E-2</v>
      </c>
      <c r="K135">
        <v>2.2044364544423479E-2</v>
      </c>
      <c r="L135">
        <v>1.8897276975852098E-2</v>
      </c>
      <c r="M135">
        <v>1.9838992534003085E-2</v>
      </c>
      <c r="N135">
        <v>2.0074295390018013E-2</v>
      </c>
      <c r="O135">
        <v>2.006218826939464E-2</v>
      </c>
      <c r="P135">
        <v>1.99965011804327E-2</v>
      </c>
      <c r="Q135">
        <v>1.4788128689745297E-2</v>
      </c>
      <c r="R135">
        <v>8.3657166459070627E-3</v>
      </c>
      <c r="S135">
        <v>9.3395941902713192E-3</v>
      </c>
      <c r="T135">
        <v>9.307682766020205E-3</v>
      </c>
      <c r="U135">
        <v>9.338274227641866E-3</v>
      </c>
      <c r="V135">
        <v>6.6787927641268983E-3</v>
      </c>
      <c r="W135">
        <v>7.1782701837561722E-3</v>
      </c>
      <c r="X135">
        <v>7.435174287935822E-3</v>
      </c>
      <c r="Y135">
        <v>7.3625241907744002E-3</v>
      </c>
      <c r="Z135">
        <v>7.2863289891505383E-3</v>
      </c>
      <c r="AA135">
        <v>5.5078182976580356E-3</v>
      </c>
      <c r="AB135">
        <v>6.0951605183460784E-3</v>
      </c>
      <c r="AC135">
        <v>5.9615746154826448E-3</v>
      </c>
      <c r="AD135">
        <v>5.8711054584967793E-3</v>
      </c>
      <c r="AE135">
        <v>2.1468773112430038E-2</v>
      </c>
      <c r="AF135">
        <v>1.8199941048775127E-2</v>
      </c>
      <c r="AG135">
        <v>1.9957303177027111E-2</v>
      </c>
      <c r="AH135">
        <v>1.963268153615727E-2</v>
      </c>
      <c r="AI135">
        <v>1.9563813248565657E-2</v>
      </c>
      <c r="AJ135">
        <v>1.953759100810909E-2</v>
      </c>
      <c r="AK135">
        <v>1.9424870525994457E-2</v>
      </c>
    </row>
    <row r="136" spans="1:37" x14ac:dyDescent="0.25">
      <c r="A136" t="s">
        <v>459</v>
      </c>
      <c r="B136">
        <v>0</v>
      </c>
      <c r="C136">
        <v>1.3766463791986981E-6</v>
      </c>
      <c r="D136">
        <v>4.4696683199484437E-6</v>
      </c>
      <c r="E136">
        <v>9.1205466635525117E-6</v>
      </c>
      <c r="F136">
        <v>1.5042921369195465E-5</v>
      </c>
      <c r="G136">
        <v>2.1962935803897302E-5</v>
      </c>
      <c r="H136">
        <v>6.62078602164273E-2</v>
      </c>
      <c r="I136">
        <v>4.8444319258881229E-2</v>
      </c>
      <c r="J136">
        <v>5.0160703941706346E-2</v>
      </c>
      <c r="K136">
        <v>5.2754005769426897E-2</v>
      </c>
      <c r="L136">
        <v>5.3371283349844749E-2</v>
      </c>
      <c r="M136">
        <v>5.6749560259840036E-2</v>
      </c>
      <c r="N136">
        <v>4.8331050894161807E-2</v>
      </c>
      <c r="O136">
        <v>5.9133582283533832E-2</v>
      </c>
      <c r="P136">
        <v>6.3877677014103365E-2</v>
      </c>
      <c r="Q136">
        <v>5.5354103907958828E-2</v>
      </c>
      <c r="R136">
        <v>6.0251161591158418E-2</v>
      </c>
      <c r="S136">
        <v>6.5272544961928983E-2</v>
      </c>
      <c r="T136">
        <v>5.2897536661565409E-2</v>
      </c>
      <c r="U136">
        <v>4.2456897581665237E-2</v>
      </c>
      <c r="V136">
        <v>3.6671388534207136E-2</v>
      </c>
      <c r="W136">
        <v>2.4122895712798693E-2</v>
      </c>
      <c r="X136">
        <v>2.7842190238294109E-2</v>
      </c>
      <c r="Y136">
        <v>2.2939784320005027E-2</v>
      </c>
      <c r="Z136">
        <v>2.0792343262277541E-2</v>
      </c>
      <c r="AA136">
        <v>1.9574791288433077E-2</v>
      </c>
      <c r="AB136">
        <v>1.9857394941524904E-2</v>
      </c>
      <c r="AC136">
        <v>1.7084861743468197E-2</v>
      </c>
      <c r="AD136">
        <v>1.7028114900294669E-2</v>
      </c>
      <c r="AE136">
        <v>1.6791209031335193E-2</v>
      </c>
      <c r="AF136">
        <v>1.4222775238746653E-2</v>
      </c>
      <c r="AG136">
        <v>1.4225661906311741E-2</v>
      </c>
      <c r="AH136">
        <v>1.4039336867954529E-2</v>
      </c>
      <c r="AI136">
        <v>1.3842639764512041E-2</v>
      </c>
      <c r="AJ136">
        <v>1.3715510810500131E-2</v>
      </c>
      <c r="AK136">
        <v>1.353169779896308E-2</v>
      </c>
    </row>
    <row r="137" spans="1:37" x14ac:dyDescent="0.25">
      <c r="A137" t="s">
        <v>460</v>
      </c>
      <c r="B137">
        <v>0</v>
      </c>
      <c r="C137">
        <v>1.8923109818547605E-5</v>
      </c>
      <c r="D137">
        <v>6.1500757925413E-5</v>
      </c>
      <c r="E137">
        <v>1.2564790783893863E-4</v>
      </c>
      <c r="F137">
        <v>2.0747733787375284E-4</v>
      </c>
      <c r="G137">
        <v>3.0320891886520529E-4</v>
      </c>
      <c r="H137">
        <v>0.11253133201842548</v>
      </c>
      <c r="I137">
        <v>9.2388703298799515E-2</v>
      </c>
      <c r="J137">
        <v>9.3681422280601612E-2</v>
      </c>
      <c r="K137">
        <v>9.5985805897182988E-2</v>
      </c>
      <c r="L137">
        <v>0.10068912637898027</v>
      </c>
      <c r="M137">
        <v>0.10371150086645768</v>
      </c>
      <c r="N137">
        <v>9.4442720244998515E-2</v>
      </c>
      <c r="O137">
        <v>0.10458803282466589</v>
      </c>
      <c r="P137">
        <v>0.1079376045091979</v>
      </c>
      <c r="Q137">
        <v>9.4670674753777675E-2</v>
      </c>
      <c r="R137">
        <v>8.6783875075967548E-2</v>
      </c>
      <c r="S137">
        <v>9.1528151828327645E-2</v>
      </c>
      <c r="T137">
        <v>7.9314201348260144E-2</v>
      </c>
      <c r="U137">
        <v>6.8931030748773631E-2</v>
      </c>
      <c r="V137">
        <v>6.321018067258613E-2</v>
      </c>
      <c r="W137">
        <v>4.7960836912860044E-2</v>
      </c>
      <c r="X137">
        <v>5.23809434200838E-2</v>
      </c>
      <c r="Y137">
        <v>4.7330273686267105E-2</v>
      </c>
      <c r="Z137">
        <v>4.5033060689074068E-2</v>
      </c>
      <c r="AA137">
        <v>3.1047794992330985E-2</v>
      </c>
      <c r="AB137">
        <v>3.0200559257934155E-2</v>
      </c>
      <c r="AC137">
        <v>2.8239885431567014E-2</v>
      </c>
      <c r="AD137">
        <v>2.7986049014824446E-2</v>
      </c>
      <c r="AE137">
        <v>3.0290037491901803E-2</v>
      </c>
      <c r="AF137">
        <v>2.7365827452912668E-2</v>
      </c>
      <c r="AG137">
        <v>2.7231135221874574E-2</v>
      </c>
      <c r="AH137">
        <v>2.6924517807173722E-2</v>
      </c>
      <c r="AI137">
        <v>2.6607426233894699E-2</v>
      </c>
      <c r="AJ137">
        <v>2.6357311917792586E-2</v>
      </c>
      <c r="AK137">
        <v>2.6050523211405906E-2</v>
      </c>
    </row>
    <row r="138" spans="1:37" x14ac:dyDescent="0.25">
      <c r="A138" t="s">
        <v>461</v>
      </c>
      <c r="B138">
        <v>0</v>
      </c>
      <c r="C138">
        <v>7.7586584109880123E-7</v>
      </c>
      <c r="D138">
        <v>2.5128840163199855E-6</v>
      </c>
      <c r="E138">
        <v>5.1202691298828701E-6</v>
      </c>
      <c r="F138">
        <v>8.4382106639408624E-6</v>
      </c>
      <c r="G138">
        <v>1.2314293905334131E-5</v>
      </c>
      <c r="H138">
        <v>1.2583882760603226E-4</v>
      </c>
      <c r="I138">
        <v>1.3128392708932441E-4</v>
      </c>
      <c r="J138">
        <v>1.3952090889214559E-4</v>
      </c>
      <c r="K138">
        <v>1.4529763727033439E-4</v>
      </c>
      <c r="L138">
        <v>1.5013705892241803E-4</v>
      </c>
      <c r="M138">
        <v>1.5438082769394352E-4</v>
      </c>
      <c r="N138">
        <v>1.5737386159325511E-4</v>
      </c>
      <c r="O138">
        <v>1.6182529670597301E-4</v>
      </c>
      <c r="P138">
        <v>1.6664376159267517E-4</v>
      </c>
      <c r="Q138">
        <v>1.6999616754790489E-4</v>
      </c>
      <c r="R138">
        <v>4.8175291189694923E-4</v>
      </c>
      <c r="S138">
        <v>4.4948584848594964E-4</v>
      </c>
      <c r="T138">
        <v>4.4922990769265394E-4</v>
      </c>
      <c r="U138">
        <v>4.5233255497466231E-4</v>
      </c>
      <c r="V138">
        <v>4.547621650982886E-4</v>
      </c>
      <c r="W138">
        <v>4.5602241861128311E-4</v>
      </c>
      <c r="X138">
        <v>4.5864272563500449E-4</v>
      </c>
      <c r="Y138">
        <v>4.6092205257989221E-4</v>
      </c>
      <c r="Z138">
        <v>4.6285311211920394E-4</v>
      </c>
      <c r="AA138">
        <v>4.6194783585228158E-4</v>
      </c>
      <c r="AB138">
        <v>4.5599297796263086E-4</v>
      </c>
      <c r="AC138">
        <v>4.5664984999639976E-4</v>
      </c>
      <c r="AD138">
        <v>4.5685530346720497E-4</v>
      </c>
      <c r="AE138">
        <v>4.5809258596236517E-4</v>
      </c>
      <c r="AF138">
        <v>5.9034094477164738E-4</v>
      </c>
      <c r="AG138">
        <v>1.175308780043347E-4</v>
      </c>
      <c r="AH138">
        <v>1.6527343254488531E-4</v>
      </c>
      <c r="AI138">
        <v>1.6877284572973692E-4</v>
      </c>
      <c r="AJ138">
        <v>1.6722181460729246E-4</v>
      </c>
      <c r="AK138">
        <v>1.6550782379632354E-4</v>
      </c>
    </row>
    <row r="139" spans="1:37" x14ac:dyDescent="0.25">
      <c r="A139" t="s">
        <v>462</v>
      </c>
      <c r="B139">
        <v>0</v>
      </c>
      <c r="C139">
        <v>3.1448933864506885E-4</v>
      </c>
      <c r="D139">
        <v>9.4414179893694916E-4</v>
      </c>
      <c r="E139">
        <v>1.8393949185402053E-3</v>
      </c>
      <c r="F139">
        <v>2.9345293317310128E-3</v>
      </c>
      <c r="G139">
        <v>4.1598493660873863E-3</v>
      </c>
      <c r="H139">
        <v>1.2163289452937941E-2</v>
      </c>
      <c r="I139">
        <v>1.6158104782770608E-2</v>
      </c>
      <c r="J139">
        <v>1.8581672909275281E-2</v>
      </c>
      <c r="K139">
        <v>1.9889946962789326E-2</v>
      </c>
      <c r="L139">
        <v>2.0592690539147713E-2</v>
      </c>
      <c r="M139">
        <v>2.0650324997153711E-2</v>
      </c>
      <c r="N139">
        <v>1.9864522504418693E-2</v>
      </c>
      <c r="O139">
        <v>1.9300214615652303E-2</v>
      </c>
      <c r="P139">
        <v>1.8501335969530554E-2</v>
      </c>
      <c r="Q139">
        <v>1.7030750808867293E-2</v>
      </c>
      <c r="R139">
        <v>1.4955416586769285E-2</v>
      </c>
      <c r="S139">
        <v>1.3686366488956086E-2</v>
      </c>
      <c r="T139">
        <v>1.2451616810227151E-2</v>
      </c>
      <c r="U139">
        <v>1.1378293676429164E-2</v>
      </c>
      <c r="V139">
        <v>1.0339205414677016E-2</v>
      </c>
      <c r="W139">
        <v>9.2988802493685942E-3</v>
      </c>
      <c r="X139">
        <v>9.1133385201681606E-3</v>
      </c>
      <c r="Y139">
        <v>9.0197967365490857E-3</v>
      </c>
      <c r="Z139">
        <v>9.1275537564732209E-3</v>
      </c>
      <c r="AA139">
        <v>8.5408676583923378E-3</v>
      </c>
      <c r="AB139">
        <v>8.4550001163480187E-3</v>
      </c>
      <c r="AC139">
        <v>8.7176106373788743E-3</v>
      </c>
      <c r="AD139">
        <v>9.1469948899438602E-3</v>
      </c>
      <c r="AE139">
        <v>1.0097713168462098E-2</v>
      </c>
      <c r="AF139">
        <v>1.0750351286541863E-2</v>
      </c>
      <c r="AG139">
        <v>1.1357568111084555E-2</v>
      </c>
      <c r="AH139">
        <v>1.1895302130306111E-2</v>
      </c>
      <c r="AI139">
        <v>1.2365012414827806E-2</v>
      </c>
      <c r="AJ139">
        <v>1.2773948111013254E-2</v>
      </c>
      <c r="AK139">
        <v>1.3123680628805586E-2</v>
      </c>
    </row>
    <row r="140" spans="1:37" x14ac:dyDescent="0.25">
      <c r="A140" t="s">
        <v>463</v>
      </c>
      <c r="B140">
        <v>0</v>
      </c>
      <c r="C140">
        <v>1.0814662645119185E-2</v>
      </c>
      <c r="D140">
        <v>3.2875344507994675E-2</v>
      </c>
      <c r="E140">
        <v>6.4680831389637233E-2</v>
      </c>
      <c r="F140">
        <v>0.10431456625788424</v>
      </c>
      <c r="G140">
        <v>0.14986153477592004</v>
      </c>
      <c r="H140">
        <v>0.46871653067760116</v>
      </c>
      <c r="I140">
        <v>0.62513883711314633</v>
      </c>
      <c r="J140">
        <v>0.73092567829300936</v>
      </c>
      <c r="K140">
        <v>0.80752361043420262</v>
      </c>
      <c r="L140">
        <v>0.87357976150442695</v>
      </c>
      <c r="M140">
        <v>0.92418411637420683</v>
      </c>
      <c r="N140">
        <v>0.94839658725661791</v>
      </c>
      <c r="O140">
        <v>0.98588259006390255</v>
      </c>
      <c r="P140">
        <v>1.01509148402894</v>
      </c>
      <c r="Q140">
        <v>1.0168719549626166</v>
      </c>
      <c r="R140">
        <v>0.99276744664050998</v>
      </c>
      <c r="S140">
        <v>0.99776089696695391</v>
      </c>
      <c r="T140">
        <v>0.99840475811243534</v>
      </c>
      <c r="U140">
        <v>0.99947115141977938</v>
      </c>
      <c r="V140">
        <v>0.9955662984266187</v>
      </c>
      <c r="W140">
        <v>0.98568346327774037</v>
      </c>
      <c r="X140">
        <v>1.0041054537167775</v>
      </c>
      <c r="Y140">
        <v>1.0199890088739305</v>
      </c>
      <c r="Z140">
        <v>1.0390083055563175</v>
      </c>
      <c r="AA140">
        <v>1.0263734137377032</v>
      </c>
      <c r="AB140">
        <v>1.0311749275894571</v>
      </c>
      <c r="AC140">
        <v>1.0465833860875755</v>
      </c>
      <c r="AD140">
        <v>1.0655413181480475</v>
      </c>
      <c r="AE140">
        <v>1.1033734880067589</v>
      </c>
      <c r="AF140">
        <v>1.1273741540176183</v>
      </c>
      <c r="AG140">
        <v>1.149266215881122</v>
      </c>
      <c r="AH140">
        <v>1.1685963232555714</v>
      </c>
      <c r="AI140">
        <v>1.1857059207314091</v>
      </c>
      <c r="AJ140">
        <v>1.2009743838736471</v>
      </c>
      <c r="AK140">
        <v>1.2144368367534761</v>
      </c>
    </row>
    <row r="141" spans="1:37" x14ac:dyDescent="0.25">
      <c r="A141" t="s">
        <v>464</v>
      </c>
      <c r="B141">
        <v>0</v>
      </c>
      <c r="C141">
        <v>1.7336493213742806E-2</v>
      </c>
      <c r="D141">
        <v>4.3573035217208324E-2</v>
      </c>
      <c r="E141">
        <v>7.5654357380228243E-2</v>
      </c>
      <c r="F141">
        <v>0.11178659498892278</v>
      </c>
      <c r="G141">
        <v>0.15070059916000805</v>
      </c>
      <c r="H141">
        <v>0.201040185617953</v>
      </c>
      <c r="I141">
        <v>0.2461957087225991</v>
      </c>
      <c r="J141">
        <v>0.29046967511984945</v>
      </c>
      <c r="K141">
        <v>0.33406616779438475</v>
      </c>
      <c r="L141">
        <v>0.3772400325158039</v>
      </c>
      <c r="M141">
        <v>0.41950526147292</v>
      </c>
      <c r="N141">
        <v>0.46010400025531289</v>
      </c>
      <c r="O141">
        <v>0.50064129826651049</v>
      </c>
      <c r="P141">
        <v>0.53989805872239327</v>
      </c>
      <c r="Q141">
        <v>0.57690183390131888</v>
      </c>
      <c r="R141">
        <v>0.61188927149107331</v>
      </c>
      <c r="S141">
        <v>0.64689255057962924</v>
      </c>
      <c r="T141">
        <v>0.68022009044576615</v>
      </c>
      <c r="U141">
        <v>0.71225508956545214</v>
      </c>
      <c r="V141">
        <v>0.74285418271218007</v>
      </c>
      <c r="W141">
        <v>0.77173622410124354</v>
      </c>
      <c r="X141">
        <v>0.8006755298357402</v>
      </c>
      <c r="Y141">
        <v>0.82807323467401017</v>
      </c>
      <c r="Z141">
        <v>0.85432199622092819</v>
      </c>
      <c r="AA141">
        <v>0.87787677830115562</v>
      </c>
      <c r="AB141">
        <v>0.90105921906087416</v>
      </c>
      <c r="AC141">
        <v>0.92347404412557177</v>
      </c>
      <c r="AD141">
        <v>0.94490492647202051</v>
      </c>
      <c r="AE141">
        <v>0.96602183685353282</v>
      </c>
      <c r="AF141">
        <v>0.98540784353968647</v>
      </c>
      <c r="AG141">
        <v>1.0037002561911599</v>
      </c>
      <c r="AH141">
        <v>1.0209094359972102</v>
      </c>
      <c r="AI141">
        <v>1.0370867917142403</v>
      </c>
      <c r="AJ141">
        <v>1.0522938745114614</v>
      </c>
      <c r="AK141">
        <v>1.0665727892265158</v>
      </c>
    </row>
    <row r="142" spans="1:37" x14ac:dyDescent="0.25">
      <c r="A142" t="s">
        <v>534</v>
      </c>
      <c r="B142">
        <v>0</v>
      </c>
      <c r="C142">
        <v>1.4467406871568878E-4</v>
      </c>
      <c r="D142">
        <v>4.7315419922150381E-4</v>
      </c>
      <c r="E142">
        <v>9.6939367980309406E-4</v>
      </c>
      <c r="F142">
        <v>1.5950395141078723E-3</v>
      </c>
      <c r="G142">
        <v>2.3054405037160491E-3</v>
      </c>
      <c r="H142">
        <v>6.3094855858600767E-3</v>
      </c>
      <c r="I142">
        <v>9.4013576766290817E-3</v>
      </c>
      <c r="J142">
        <v>1.1377027563988193E-2</v>
      </c>
      <c r="K142">
        <v>1.2371871187640007E-2</v>
      </c>
      <c r="L142">
        <v>1.2752084025218588E-2</v>
      </c>
      <c r="M142">
        <v>1.2657398689770036E-2</v>
      </c>
      <c r="N142">
        <v>1.2053191259470318E-2</v>
      </c>
      <c r="O142">
        <v>1.1452946457654462E-2</v>
      </c>
      <c r="P142">
        <v>1.0787340581813479E-2</v>
      </c>
      <c r="Q142">
        <v>9.8158948907423795E-3</v>
      </c>
      <c r="R142">
        <v>8.479786148267254E-3</v>
      </c>
      <c r="S142">
        <v>7.4453458840362035E-3</v>
      </c>
      <c r="T142">
        <v>6.5432343705560088E-3</v>
      </c>
      <c r="U142">
        <v>5.7735677190017144E-3</v>
      </c>
      <c r="V142">
        <v>5.0670107659497778E-3</v>
      </c>
      <c r="W142">
        <v>4.3751332977055649E-3</v>
      </c>
      <c r="X142">
        <v>4.1007360513676946E-3</v>
      </c>
      <c r="Y142">
        <v>3.9960584961044061E-3</v>
      </c>
      <c r="Z142">
        <v>4.0325775427566954E-3</v>
      </c>
      <c r="AA142">
        <v>3.7596020721432691E-3</v>
      </c>
      <c r="AB142">
        <v>3.6255378406271012E-3</v>
      </c>
      <c r="AC142">
        <v>3.7052764983544375E-3</v>
      </c>
      <c r="AD142">
        <v>3.9371796387522168E-3</v>
      </c>
      <c r="AE142">
        <v>4.4600493083934902E-3</v>
      </c>
      <c r="AF142">
        <v>4.9302337283383185E-3</v>
      </c>
      <c r="AG142">
        <v>5.3561123951964993E-3</v>
      </c>
      <c r="AH142">
        <v>5.7306619639948065E-3</v>
      </c>
      <c r="AI142">
        <v>6.0575056532642954E-3</v>
      </c>
      <c r="AJ142">
        <v>6.3447485915795968E-3</v>
      </c>
      <c r="AK142">
        <v>6.5978231601475125E-3</v>
      </c>
    </row>
    <row r="143" spans="1:37" x14ac:dyDescent="0.25">
      <c r="A143" t="s">
        <v>535</v>
      </c>
      <c r="B143">
        <v>0</v>
      </c>
      <c r="C143">
        <v>4.061178659992244E-5</v>
      </c>
      <c r="D143">
        <v>1.3154055721417165E-4</v>
      </c>
      <c r="E143">
        <v>2.6722336948914157E-4</v>
      </c>
      <c r="F143">
        <v>4.3699325287789706E-4</v>
      </c>
      <c r="G143">
        <v>6.2951994852305723E-4</v>
      </c>
      <c r="H143">
        <v>8.5809343382800569E-3</v>
      </c>
      <c r="I143">
        <v>1.0446788180892301E-2</v>
      </c>
      <c r="J143">
        <v>1.09567172683709E-2</v>
      </c>
      <c r="K143">
        <v>1.1135774263044842E-2</v>
      </c>
      <c r="L143">
        <v>1.1447429485078438E-2</v>
      </c>
      <c r="M143">
        <v>1.1572347940453748E-2</v>
      </c>
      <c r="N143">
        <v>1.1130498436244115E-2</v>
      </c>
      <c r="O143">
        <v>1.1262774203504465E-2</v>
      </c>
      <c r="P143">
        <v>1.1192510498000741E-2</v>
      </c>
      <c r="Q143">
        <v>1.0388264794497273E-2</v>
      </c>
      <c r="R143">
        <v>9.0103650320812537E-3</v>
      </c>
      <c r="S143">
        <v>8.6746438947940766E-3</v>
      </c>
      <c r="T143">
        <v>8.189033937590488E-3</v>
      </c>
      <c r="U143">
        <v>7.713462286125931E-3</v>
      </c>
      <c r="V143">
        <v>7.0909327149684892E-3</v>
      </c>
      <c r="W143">
        <v>6.3407522277211829E-3</v>
      </c>
      <c r="X143">
        <v>6.4429989747689835E-3</v>
      </c>
      <c r="Y143">
        <v>6.3726440472585411E-3</v>
      </c>
      <c r="Z143">
        <v>6.3577603798571601E-3</v>
      </c>
      <c r="AA143">
        <v>5.4377704864286454E-3</v>
      </c>
      <c r="AB143">
        <v>5.1742489672406888E-3</v>
      </c>
      <c r="AC143">
        <v>5.2194936271246972E-3</v>
      </c>
      <c r="AD143">
        <v>5.3112549960505837E-3</v>
      </c>
      <c r="AE143">
        <v>5.9261613796619912E-3</v>
      </c>
      <c r="AF143">
        <v>6.0511779735081582E-3</v>
      </c>
      <c r="AG143">
        <v>6.1492613189165915E-3</v>
      </c>
      <c r="AH143">
        <v>6.2214284484511861E-3</v>
      </c>
      <c r="AI143">
        <v>6.2773155437193563E-3</v>
      </c>
      <c r="AJ143">
        <v>6.3236392908519309E-3</v>
      </c>
      <c r="AK143">
        <v>6.3565083583187951E-3</v>
      </c>
    </row>
    <row r="144" spans="1:37" x14ac:dyDescent="0.25">
      <c r="A144" t="s">
        <v>536</v>
      </c>
      <c r="B144">
        <v>0</v>
      </c>
      <c r="C144">
        <v>2.6283800065102171E-4</v>
      </c>
      <c r="D144">
        <v>8.1107040277883925E-4</v>
      </c>
      <c r="E144">
        <v>1.5795219355663438E-3</v>
      </c>
      <c r="F144">
        <v>2.483796359099899E-3</v>
      </c>
      <c r="G144">
        <v>3.4446021263890444E-3</v>
      </c>
      <c r="H144">
        <v>6.3288516449086906E-3</v>
      </c>
      <c r="I144">
        <v>8.2349644182695084E-3</v>
      </c>
      <c r="J144">
        <v>8.9609276054575891E-3</v>
      </c>
      <c r="K144">
        <v>8.698009260283036E-3</v>
      </c>
      <c r="L144">
        <v>7.7941441157216738E-3</v>
      </c>
      <c r="M144">
        <v>6.4355175285911378E-3</v>
      </c>
      <c r="N144">
        <v>4.6912461767486561E-3</v>
      </c>
      <c r="O144">
        <v>2.9718955495614801E-3</v>
      </c>
      <c r="P144">
        <v>1.2687291993160603E-3</v>
      </c>
      <c r="Q144">
        <v>-5.1711612576519381E-4</v>
      </c>
      <c r="R144">
        <v>-2.4022514994493848E-3</v>
      </c>
      <c r="S144">
        <v>-3.8714091857985577E-3</v>
      </c>
      <c r="T144">
        <v>-5.0355833191290476E-3</v>
      </c>
      <c r="U144">
        <v>-5.9130205959934366E-3</v>
      </c>
      <c r="V144">
        <v>-6.5599267098687781E-3</v>
      </c>
      <c r="W144">
        <v>-7.012231707855191E-3</v>
      </c>
      <c r="X144">
        <v>-7.0273312047418792E-3</v>
      </c>
      <c r="Y144">
        <v>-6.8130296645315998E-3</v>
      </c>
      <c r="Z144">
        <v>-6.4228181179520061E-3</v>
      </c>
      <c r="AA144">
        <v>-6.1528593861192738E-3</v>
      </c>
      <c r="AB144">
        <v>-5.7194193861935987E-3</v>
      </c>
      <c r="AC144">
        <v>-5.0880381843295529E-3</v>
      </c>
      <c r="AD144">
        <v>-4.3306645394844447E-3</v>
      </c>
      <c r="AE144">
        <v>-3.3871647307727828E-3</v>
      </c>
      <c r="AF144">
        <v>-2.5159888817713892E-3</v>
      </c>
      <c r="AG144">
        <v>-1.7277562710939671E-3</v>
      </c>
      <c r="AH144">
        <v>-1.0284006583639899E-3</v>
      </c>
      <c r="AI144">
        <v>-4.1520817846896972E-4</v>
      </c>
      <c r="AJ144">
        <v>1.201071057680887E-4</v>
      </c>
      <c r="AK144">
        <v>5.8547915157442659E-4</v>
      </c>
    </row>
    <row r="145" spans="1:37" x14ac:dyDescent="0.25">
      <c r="A145" t="s">
        <v>537</v>
      </c>
      <c r="B145">
        <v>0</v>
      </c>
      <c r="C145">
        <v>1.3015413222324719E-4</v>
      </c>
      <c r="D145">
        <v>3.9307397158335562E-4</v>
      </c>
      <c r="E145">
        <v>7.6113704150115521E-4</v>
      </c>
      <c r="F145">
        <v>1.2038711069484918E-3</v>
      </c>
      <c r="G145">
        <v>1.6952104385221775E-3</v>
      </c>
      <c r="H145">
        <v>2.1823147936636946E-2</v>
      </c>
      <c r="I145">
        <v>2.5678504677190385E-2</v>
      </c>
      <c r="J145">
        <v>2.6643158549006396E-2</v>
      </c>
      <c r="K145">
        <v>2.7088497894929633E-2</v>
      </c>
      <c r="L145">
        <v>2.8035766084281759E-2</v>
      </c>
      <c r="M145">
        <v>2.8577487769144445E-2</v>
      </c>
      <c r="N145">
        <v>2.7747586970206729E-2</v>
      </c>
      <c r="O145">
        <v>2.8456899190715951E-2</v>
      </c>
      <c r="P145">
        <v>2.8606557775393816E-2</v>
      </c>
      <c r="Q145">
        <v>2.6901844681914287E-2</v>
      </c>
      <c r="R145">
        <v>2.3812760747750877E-2</v>
      </c>
      <c r="S145">
        <v>2.3423090344859471E-2</v>
      </c>
      <c r="T145">
        <v>2.252834326258335E-2</v>
      </c>
      <c r="U145">
        <v>2.1627110672247225E-2</v>
      </c>
      <c r="V145">
        <v>2.031812159672531E-2</v>
      </c>
      <c r="W145">
        <v>1.867135958662228E-2</v>
      </c>
      <c r="X145">
        <v>1.9173584791894245E-2</v>
      </c>
      <c r="Y145">
        <v>1.9120114380388437E-2</v>
      </c>
      <c r="Z145">
        <v>1.918556917602016E-2</v>
      </c>
      <c r="AA145">
        <v>1.693259253239892E-2</v>
      </c>
      <c r="AB145">
        <v>1.6429782083370079E-2</v>
      </c>
      <c r="AC145">
        <v>1.6643416571853052E-2</v>
      </c>
      <c r="AD145">
        <v>1.6917911175226567E-2</v>
      </c>
      <c r="AE145">
        <v>1.8499578613008071E-2</v>
      </c>
      <c r="AF145">
        <v>1.8769629353365232E-2</v>
      </c>
      <c r="AG145">
        <v>1.9010342122994631E-2</v>
      </c>
      <c r="AH145">
        <v>1.9196271361814753E-2</v>
      </c>
      <c r="AI145">
        <v>1.9348386799680508E-2</v>
      </c>
      <c r="AJ145">
        <v>1.9481956184803532E-2</v>
      </c>
      <c r="AK145">
        <v>1.9585517834264321E-2</v>
      </c>
    </row>
    <row r="146" spans="1:37" x14ac:dyDescent="0.25">
      <c r="A146" t="s">
        <v>538</v>
      </c>
      <c r="B146">
        <v>0</v>
      </c>
      <c r="C146">
        <v>3.2301482556764697E-5</v>
      </c>
      <c r="D146">
        <v>1.0076153768634493E-4</v>
      </c>
      <c r="E146">
        <v>1.9836876459522181E-4</v>
      </c>
      <c r="F146">
        <v>3.149967287260379E-4</v>
      </c>
      <c r="G146">
        <v>4.4046956240587841E-4</v>
      </c>
      <c r="H146">
        <v>1.6805284491528587E-3</v>
      </c>
      <c r="I146">
        <v>2.2752846087944938E-3</v>
      </c>
      <c r="J146">
        <v>2.5502439392267933E-3</v>
      </c>
      <c r="K146">
        <v>2.6214448862033344E-3</v>
      </c>
      <c r="L146">
        <v>2.5884999591268038E-3</v>
      </c>
      <c r="M146">
        <v>2.451938127413256E-3</v>
      </c>
      <c r="N146">
        <v>2.1805890012610409E-3</v>
      </c>
      <c r="O146">
        <v>1.9500976224449691E-3</v>
      </c>
      <c r="P146">
        <v>1.6939702992954239E-3</v>
      </c>
      <c r="Q146">
        <v>1.3359216278793452E-3</v>
      </c>
      <c r="R146">
        <v>8.8488781273813211E-4</v>
      </c>
      <c r="S146">
        <v>5.7710660206052315E-4</v>
      </c>
      <c r="T146">
        <v>2.9489104531756153E-4</v>
      </c>
      <c r="U146">
        <v>5.0005343742206201E-5</v>
      </c>
      <c r="V146">
        <v>-1.8012004003030538E-4</v>
      </c>
      <c r="W146">
        <v>-4.0145503927274613E-4</v>
      </c>
      <c r="X146">
        <v>-4.7443112491971513E-4</v>
      </c>
      <c r="Y146">
        <v>-5.2017818855417005E-4</v>
      </c>
      <c r="Z146">
        <v>-5.2875805189111179E-4</v>
      </c>
      <c r="AA146">
        <v>-6.4706079588442182E-4</v>
      </c>
      <c r="AB146">
        <v>-6.8309815552552642E-4</v>
      </c>
      <c r="AC146">
        <v>-6.5246344859881287E-4</v>
      </c>
      <c r="AD146">
        <v>-5.883553040529569E-4</v>
      </c>
      <c r="AE146">
        <v>-4.3375325638618376E-4</v>
      </c>
      <c r="AF146">
        <v>-3.2437649638637712E-4</v>
      </c>
      <c r="AG146">
        <v>-2.2456003530957401E-4</v>
      </c>
      <c r="AH146">
        <v>-1.3526651761333275E-4</v>
      </c>
      <c r="AI146">
        <v>-5.5681266782083957E-5</v>
      </c>
      <c r="AJ146">
        <v>1.5679827367880113E-5</v>
      </c>
      <c r="AK146">
        <v>7.9269981740522565E-5</v>
      </c>
    </row>
    <row r="147" spans="1:37" x14ac:dyDescent="0.25">
      <c r="A147" t="s">
        <v>539</v>
      </c>
      <c r="B147">
        <v>0</v>
      </c>
      <c r="C147">
        <v>1.6170731788688186E-4</v>
      </c>
      <c r="D147">
        <v>4.7223972987651611E-4</v>
      </c>
      <c r="E147">
        <v>8.9109388572758614E-4</v>
      </c>
      <c r="F147">
        <v>1.378889716987118E-3</v>
      </c>
      <c r="G147">
        <v>1.9026402753223896E-3</v>
      </c>
      <c r="H147">
        <v>8.5088747351727348E-3</v>
      </c>
      <c r="I147">
        <v>1.0269774960436269E-2</v>
      </c>
      <c r="J147">
        <v>1.0931955225422656E-2</v>
      </c>
      <c r="K147">
        <v>1.1213466039730252E-2</v>
      </c>
      <c r="L147">
        <v>1.1478487720870456E-2</v>
      </c>
      <c r="M147">
        <v>1.1504314740603525E-2</v>
      </c>
      <c r="N147">
        <v>1.102456955122124E-2</v>
      </c>
      <c r="O147">
        <v>1.0965358657613861E-2</v>
      </c>
      <c r="P147">
        <v>1.0731074627657159E-2</v>
      </c>
      <c r="Q147">
        <v>9.9249142251067578E-3</v>
      </c>
      <c r="R147">
        <v>8.6863905847049481E-3</v>
      </c>
      <c r="S147">
        <v>8.2955120502352445E-3</v>
      </c>
      <c r="T147">
        <v>7.8186371312241754E-3</v>
      </c>
      <c r="U147">
        <v>7.3970763198339413E-3</v>
      </c>
      <c r="V147">
        <v>6.9071017611469021E-3</v>
      </c>
      <c r="W147">
        <v>6.3602746392197821E-3</v>
      </c>
      <c r="X147">
        <v>6.526672807505754E-3</v>
      </c>
      <c r="Y147">
        <v>6.591236976501178E-3</v>
      </c>
      <c r="Z147">
        <v>6.7327540908214247E-3</v>
      </c>
      <c r="AA147">
        <v>6.183968578048829E-3</v>
      </c>
      <c r="AB147">
        <v>6.1716694110762766E-3</v>
      </c>
      <c r="AC147">
        <v>6.4127022079678662E-3</v>
      </c>
      <c r="AD147">
        <v>6.7042222640940549E-3</v>
      </c>
      <c r="AE147">
        <v>7.4157924169553453E-3</v>
      </c>
      <c r="AF147">
        <v>7.741664336798959E-3</v>
      </c>
      <c r="AG147">
        <v>8.0431558826835978E-3</v>
      </c>
      <c r="AH147">
        <v>8.3115778408538055E-3</v>
      </c>
      <c r="AI147">
        <v>8.5527969863694615E-3</v>
      </c>
      <c r="AJ147">
        <v>8.7723004425564067E-3</v>
      </c>
      <c r="AK147">
        <v>8.9680380049176976E-3</v>
      </c>
    </row>
    <row r="148" spans="1:37" x14ac:dyDescent="0.25">
      <c r="A148" t="s">
        <v>540</v>
      </c>
      <c r="B148">
        <v>0</v>
      </c>
      <c r="C148">
        <v>3.3467475901693391E-4</v>
      </c>
      <c r="D148">
        <v>9.983448994976005E-4</v>
      </c>
      <c r="E148">
        <v>1.9050739391935846E-3</v>
      </c>
      <c r="F148">
        <v>2.9622201995004658E-3</v>
      </c>
      <c r="G148">
        <v>4.0900319220632262E-3</v>
      </c>
      <c r="H148">
        <v>3.1406870072533621E-2</v>
      </c>
      <c r="I148">
        <v>3.7345572403150541E-2</v>
      </c>
      <c r="J148">
        <v>3.8784176856474582E-2</v>
      </c>
      <c r="K148">
        <v>3.9013741508538487E-2</v>
      </c>
      <c r="L148">
        <v>3.9553448649883735E-2</v>
      </c>
      <c r="M148">
        <v>3.932803361831852E-2</v>
      </c>
      <c r="N148">
        <v>3.7118259803164966E-2</v>
      </c>
      <c r="O148">
        <v>3.6867928220200755E-2</v>
      </c>
      <c r="P148">
        <v>3.5904166409189191E-2</v>
      </c>
      <c r="Q148">
        <v>3.2501774077547618E-2</v>
      </c>
      <c r="R148">
        <v>2.7280563557148994E-2</v>
      </c>
      <c r="S148">
        <v>2.5746092403244741E-2</v>
      </c>
      <c r="T148">
        <v>2.3757477250481357E-2</v>
      </c>
      <c r="U148">
        <v>2.1926256825747271E-2</v>
      </c>
      <c r="V148">
        <v>1.9716753803194778E-2</v>
      </c>
      <c r="W148">
        <v>1.720210962807724E-2</v>
      </c>
      <c r="X148">
        <v>1.7697136976063208E-2</v>
      </c>
      <c r="Y148">
        <v>1.7639173327164855E-2</v>
      </c>
      <c r="Z148">
        <v>1.7842207156296856E-2</v>
      </c>
      <c r="AA148">
        <v>1.5033265376416754E-2</v>
      </c>
      <c r="AB148">
        <v>1.456522664828773E-2</v>
      </c>
      <c r="AC148">
        <v>1.5152649827722443E-2</v>
      </c>
      <c r="AD148">
        <v>1.5902827189545041E-2</v>
      </c>
      <c r="AE148">
        <v>1.8434595701151218E-2</v>
      </c>
      <c r="AF148">
        <v>1.9260742136361052E-2</v>
      </c>
      <c r="AG148">
        <v>2.0004533916172053E-2</v>
      </c>
      <c r="AH148">
        <v>2.0640879166587252E-2</v>
      </c>
      <c r="AI148">
        <v>2.1197523566849164E-2</v>
      </c>
      <c r="AJ148">
        <v>2.1696545349059387E-2</v>
      </c>
      <c r="AK148">
        <v>2.2125826457927312E-2</v>
      </c>
    </row>
    <row r="149" spans="1:37" x14ac:dyDescent="0.25">
      <c r="A149" t="s">
        <v>541</v>
      </c>
      <c r="B149">
        <v>0</v>
      </c>
      <c r="C149">
        <v>9.7791318062459141E-4</v>
      </c>
      <c r="D149">
        <v>3.063266892908608E-3</v>
      </c>
      <c r="E149">
        <v>6.1083474719553429E-3</v>
      </c>
      <c r="F149">
        <v>9.8798953303185343E-3</v>
      </c>
      <c r="G149">
        <v>1.4130283637436226E-2</v>
      </c>
      <c r="H149">
        <v>3.6506888717683893E-2</v>
      </c>
      <c r="I149">
        <v>5.1531730712158504E-2</v>
      </c>
      <c r="J149">
        <v>6.1260924527176908E-2</v>
      </c>
      <c r="K149">
        <v>6.6672539506829012E-2</v>
      </c>
      <c r="L149">
        <v>6.9454072358065236E-2</v>
      </c>
      <c r="M149">
        <v>6.9952843083583169E-2</v>
      </c>
      <c r="N149">
        <v>6.7811421893772192E-2</v>
      </c>
      <c r="O149">
        <v>6.5856099876537913E-2</v>
      </c>
      <c r="P149">
        <v>6.337042842099834E-2</v>
      </c>
      <c r="Q149">
        <v>5.9124002016440511E-2</v>
      </c>
      <c r="R149">
        <v>5.3006530515111339E-2</v>
      </c>
      <c r="S149">
        <v>4.8756185568810201E-2</v>
      </c>
      <c r="T149">
        <v>4.4981529146709567E-2</v>
      </c>
      <c r="U149">
        <v>4.1821063832892434E-2</v>
      </c>
      <c r="V149">
        <v>3.8918640052788986E-2</v>
      </c>
      <c r="W149">
        <v>3.6087840252578531E-2</v>
      </c>
      <c r="X149">
        <v>3.5566736169527921E-2</v>
      </c>
      <c r="Y149">
        <v>3.5710850243313379E-2</v>
      </c>
      <c r="Z149">
        <v>3.6544864314198559E-2</v>
      </c>
      <c r="AA149">
        <v>3.5632502176936531E-2</v>
      </c>
      <c r="AB149">
        <v>3.5726614261746642E-2</v>
      </c>
      <c r="AC149">
        <v>3.6893357960823069E-2</v>
      </c>
      <c r="AD149">
        <v>3.8720192676283405E-2</v>
      </c>
      <c r="AE149">
        <v>4.2047358208621412E-2</v>
      </c>
      <c r="AF149">
        <v>4.4860960575738351E-2</v>
      </c>
      <c r="AG149">
        <v>4.7464574570976803E-2</v>
      </c>
      <c r="AH149">
        <v>4.9808489607004049E-2</v>
      </c>
      <c r="AI149">
        <v>5.1899189663187545E-2</v>
      </c>
      <c r="AJ149">
        <v>5.3765020354111986E-2</v>
      </c>
      <c r="AK149">
        <v>5.5421778582659668E-2</v>
      </c>
    </row>
    <row r="150" spans="1:37" x14ac:dyDescent="0.25">
      <c r="A150" t="s">
        <v>542</v>
      </c>
      <c r="B150">
        <v>0</v>
      </c>
      <c r="C150">
        <v>1.1840694879385904E-3</v>
      </c>
      <c r="D150">
        <v>3.7205537805521864E-3</v>
      </c>
      <c r="E150">
        <v>7.4399184729336768E-3</v>
      </c>
      <c r="F150">
        <v>1.2105554073543093E-2</v>
      </c>
      <c r="G150">
        <v>1.7501117750939731E-2</v>
      </c>
      <c r="H150">
        <v>3.6145026082464449E-2</v>
      </c>
      <c r="I150">
        <v>5.1497361109508262E-2</v>
      </c>
      <c r="J150">
        <v>6.2800102240428049E-2</v>
      </c>
      <c r="K150">
        <v>7.1455368176054926E-2</v>
      </c>
      <c r="L150">
        <v>7.9138517020957908E-2</v>
      </c>
      <c r="M150">
        <v>8.6276765804646383E-2</v>
      </c>
      <c r="N150">
        <v>9.2456978481323462E-2</v>
      </c>
      <c r="O150">
        <v>9.9374163812714272E-2</v>
      </c>
      <c r="P150">
        <v>0.10649753035321503</v>
      </c>
      <c r="Q150">
        <v>0.11258377575987563</v>
      </c>
      <c r="R150">
        <v>0.1172229666673866</v>
      </c>
      <c r="S150">
        <v>0.12288371207179886</v>
      </c>
      <c r="T150">
        <v>0.12874702072212765</v>
      </c>
      <c r="U150">
        <v>0.1346115933489368</v>
      </c>
      <c r="V150">
        <v>0.14009915304065992</v>
      </c>
      <c r="W150">
        <v>0.14498549135801092</v>
      </c>
      <c r="X150">
        <v>0.15083492020479367</v>
      </c>
      <c r="Y150">
        <v>0.15665465716270319</v>
      </c>
      <c r="Z150">
        <v>0.16230148688617371</v>
      </c>
      <c r="AA150">
        <v>0.16606983739134548</v>
      </c>
      <c r="AB150">
        <v>0.16978895978073402</v>
      </c>
      <c r="AC150">
        <v>0.17382185272502895</v>
      </c>
      <c r="AD150">
        <v>0.17789521526856425</v>
      </c>
      <c r="AE150">
        <v>0.18262638453711558</v>
      </c>
      <c r="AF150">
        <v>0.18664556805174404</v>
      </c>
      <c r="AG150">
        <v>0.19004443218920847</v>
      </c>
      <c r="AH150">
        <v>0.19290418110834642</v>
      </c>
      <c r="AI150">
        <v>0.19530599264989998</v>
      </c>
      <c r="AJ150">
        <v>0.19732249276984545</v>
      </c>
      <c r="AK150">
        <v>0.19899819116222187</v>
      </c>
    </row>
    <row r="151" spans="1:37" x14ac:dyDescent="0.25">
      <c r="A151" t="s">
        <v>543</v>
      </c>
      <c r="B151">
        <v>0</v>
      </c>
      <c r="C151">
        <v>3.2401820034621896E-5</v>
      </c>
      <c r="D151">
        <v>1.0875414177680442E-4</v>
      </c>
      <c r="E151">
        <v>2.2661639650427921E-4</v>
      </c>
      <c r="F151">
        <v>3.7876159933228625E-4</v>
      </c>
      <c r="G151">
        <v>5.5771818671403195E-4</v>
      </c>
      <c r="H151">
        <v>0.12511669384786228</v>
      </c>
      <c r="I151">
        <v>0.12787871926561969</v>
      </c>
      <c r="J151">
        <v>0.12768156305069059</v>
      </c>
      <c r="K151">
        <v>0.12696310236744968</v>
      </c>
      <c r="L151">
        <v>0.13649401222468169</v>
      </c>
      <c r="M151">
        <v>0.1384334902710288</v>
      </c>
      <c r="N151">
        <v>0.13787522808938305</v>
      </c>
      <c r="O151">
        <v>0.1374770768749449</v>
      </c>
      <c r="P151">
        <v>0.1372852721189935</v>
      </c>
      <c r="Q151">
        <v>0.11717450412015221</v>
      </c>
      <c r="R151">
        <v>9.7774877210644026E-2</v>
      </c>
      <c r="S151">
        <v>9.8031560001073145E-2</v>
      </c>
      <c r="T151">
        <v>9.8897024985390464E-2</v>
      </c>
      <c r="U151">
        <v>9.9925532556695909E-2</v>
      </c>
      <c r="V151">
        <v>7.5028059327355331E-2</v>
      </c>
      <c r="W151">
        <v>6.3328123214575413E-2</v>
      </c>
      <c r="X151">
        <v>6.4371200617388297E-2</v>
      </c>
      <c r="Y151">
        <v>6.5605224505631957E-2</v>
      </c>
      <c r="Z151">
        <v>6.6708952273035818E-2</v>
      </c>
      <c r="AA151">
        <v>3.8528864825064749E-2</v>
      </c>
      <c r="AB151">
        <v>2.9155065154892877E-2</v>
      </c>
      <c r="AC151">
        <v>2.9703444652714135E-2</v>
      </c>
      <c r="AD151">
        <v>3.036458964764454E-2</v>
      </c>
      <c r="AE151">
        <v>3.0958859816096862E-2</v>
      </c>
      <c r="AF151">
        <v>3.1381042194923145E-2</v>
      </c>
      <c r="AG151">
        <v>3.1654545342648006E-2</v>
      </c>
      <c r="AH151">
        <v>3.1801207204878883E-2</v>
      </c>
      <c r="AI151">
        <v>3.1852259875127027E-2</v>
      </c>
      <c r="AJ151">
        <v>3.1825917324213894E-2</v>
      </c>
      <c r="AK151">
        <v>3.1739137534287427E-2</v>
      </c>
    </row>
    <row r="152" spans="1:37" x14ac:dyDescent="0.25">
      <c r="A152" t="s">
        <v>544</v>
      </c>
      <c r="B152">
        <v>0</v>
      </c>
      <c r="C152">
        <v>1.6297090290114138E-6</v>
      </c>
      <c r="D152">
        <v>5.4728428979800159E-6</v>
      </c>
      <c r="E152">
        <v>1.1408691715970227E-5</v>
      </c>
      <c r="F152">
        <v>1.9074586772265681E-5</v>
      </c>
      <c r="G152">
        <v>2.8094942325636059E-5</v>
      </c>
      <c r="H152">
        <v>5.3092594883025312E-2</v>
      </c>
      <c r="I152">
        <v>5.4652009317970887E-2</v>
      </c>
      <c r="J152">
        <v>5.4436539434007676E-2</v>
      </c>
      <c r="K152">
        <v>5.3883588111816587E-2</v>
      </c>
      <c r="L152">
        <v>5.3270558004832894E-2</v>
      </c>
      <c r="M152">
        <v>5.2653051952811177E-2</v>
      </c>
      <c r="N152">
        <v>4.8396882960272385E-2</v>
      </c>
      <c r="O152">
        <v>4.7742186273010544E-2</v>
      </c>
      <c r="P152">
        <v>3.9506439503092967E-2</v>
      </c>
      <c r="Q152">
        <v>3.8843930526603621E-2</v>
      </c>
      <c r="R152">
        <v>1.3050060536504466E-2</v>
      </c>
      <c r="S152">
        <v>3.5366230086899091E-3</v>
      </c>
      <c r="T152">
        <v>3.2144335506914526E-3</v>
      </c>
      <c r="U152">
        <v>3.1366692380706256E-3</v>
      </c>
      <c r="V152">
        <v>3.1017024313585431E-3</v>
      </c>
      <c r="W152">
        <v>3.0735258987786163E-3</v>
      </c>
      <c r="X152">
        <v>7.7420016341636609E-3</v>
      </c>
      <c r="Y152">
        <v>7.7944341902993659E-3</v>
      </c>
      <c r="Z152">
        <v>7.734980143360352E-3</v>
      </c>
      <c r="AA152">
        <v>7.6529402911150735E-3</v>
      </c>
      <c r="AB152">
        <v>7.5704426938066616E-3</v>
      </c>
      <c r="AC152">
        <v>1.2136574349507939E-2</v>
      </c>
      <c r="AD152">
        <v>1.2130366352723415E-2</v>
      </c>
      <c r="AE152">
        <v>1.2024039422277533E-2</v>
      </c>
      <c r="AF152">
        <v>1.1899814034081739E-2</v>
      </c>
      <c r="AG152">
        <v>1.1774494330519534E-2</v>
      </c>
      <c r="AH152">
        <v>1.165084550130816E-2</v>
      </c>
      <c r="AI152">
        <v>1.1527419907522802E-2</v>
      </c>
      <c r="AJ152">
        <v>1.1406080691008839E-2</v>
      </c>
      <c r="AK152">
        <v>1.1286705978848755E-2</v>
      </c>
    </row>
    <row r="153" spans="1:37" x14ac:dyDescent="0.25">
      <c r="A153" t="s">
        <v>545</v>
      </c>
      <c r="B153">
        <v>0</v>
      </c>
      <c r="C153">
        <v>2.5141338553286609E-6</v>
      </c>
      <c r="D153">
        <v>8.4443610764178861E-6</v>
      </c>
      <c r="E153">
        <v>1.7604939749614761E-5</v>
      </c>
      <c r="F153">
        <v>2.9436061524646642E-5</v>
      </c>
      <c r="G153">
        <v>4.3357827632640635E-5</v>
      </c>
      <c r="H153">
        <v>4.7121494202390424E-2</v>
      </c>
      <c r="I153">
        <v>4.8174424645294249E-2</v>
      </c>
      <c r="J153">
        <v>4.7728145250750073E-2</v>
      </c>
      <c r="K153">
        <v>4.6957912223030439E-2</v>
      </c>
      <c r="L153">
        <v>4.902023419747626E-2</v>
      </c>
      <c r="M153">
        <v>4.8119826770607214E-2</v>
      </c>
      <c r="N153">
        <v>4.6812990179263173E-2</v>
      </c>
      <c r="O153">
        <v>4.5670550258125144E-2</v>
      </c>
      <c r="P153">
        <v>4.3961976577082361E-2</v>
      </c>
      <c r="Q153">
        <v>3.880179704894568E-2</v>
      </c>
      <c r="R153">
        <v>3.3551995921327356E-2</v>
      </c>
      <c r="S153">
        <v>3.1387270469538597E-2</v>
      </c>
      <c r="T153">
        <v>2.9877594021179746E-2</v>
      </c>
      <c r="U153">
        <v>2.8362382668635965E-2</v>
      </c>
      <c r="V153">
        <v>2.1481695336744034E-2</v>
      </c>
      <c r="W153">
        <v>1.9918940366972664E-2</v>
      </c>
      <c r="X153">
        <v>1.8882928791774497E-2</v>
      </c>
      <c r="Y153">
        <v>1.7627546321622379E-2</v>
      </c>
      <c r="Z153">
        <v>1.6483208322023726E-2</v>
      </c>
      <c r="AA153">
        <v>1.1313365500801137E-2</v>
      </c>
      <c r="AB153">
        <v>1.0355016667587801E-2</v>
      </c>
      <c r="AC153">
        <v>9.947244180896618E-3</v>
      </c>
      <c r="AD153">
        <v>9.3382976020703022E-3</v>
      </c>
      <c r="AE153">
        <v>8.8275817590724986E-3</v>
      </c>
      <c r="AF153">
        <v>8.3985589388916888E-3</v>
      </c>
      <c r="AG153">
        <v>8.0374201590893944E-3</v>
      </c>
      <c r="AH153">
        <v>7.7363744552937288E-3</v>
      </c>
      <c r="AI153">
        <v>7.4803878108573021E-3</v>
      </c>
      <c r="AJ153">
        <v>7.2642552042394377E-3</v>
      </c>
      <c r="AK153">
        <v>7.0793071070946439E-3</v>
      </c>
    </row>
    <row r="154" spans="1:37" x14ac:dyDescent="0.25">
      <c r="A154" t="s">
        <v>546</v>
      </c>
      <c r="B154">
        <v>0</v>
      </c>
      <c r="C154">
        <v>8.2524111147382335E-6</v>
      </c>
      <c r="D154">
        <v>2.7740120732357921E-5</v>
      </c>
      <c r="E154">
        <v>5.7870066082184924E-5</v>
      </c>
      <c r="F154">
        <v>9.6811924133930274E-5</v>
      </c>
      <c r="G154">
        <v>1.4266550432484392E-4</v>
      </c>
      <c r="H154">
        <v>5.1308983387575113E-2</v>
      </c>
      <c r="I154">
        <v>5.3186358469065581E-2</v>
      </c>
      <c r="J154">
        <v>5.3581156772227141E-2</v>
      </c>
      <c r="K154">
        <v>5.3639632284956329E-2</v>
      </c>
      <c r="L154">
        <v>5.8467148503996896E-2</v>
      </c>
      <c r="M154">
        <v>5.8515109307389013E-2</v>
      </c>
      <c r="N154">
        <v>5.8424842584716009E-2</v>
      </c>
      <c r="O154">
        <v>5.9205012259821728E-2</v>
      </c>
      <c r="P154">
        <v>5.7137202199331986E-2</v>
      </c>
      <c r="Q154">
        <v>6.2938349368877114E-2</v>
      </c>
      <c r="R154">
        <v>5.2288484242087561E-2</v>
      </c>
      <c r="S154">
        <v>5.1484277655835867E-2</v>
      </c>
      <c r="T154">
        <v>5.0909522886924297E-2</v>
      </c>
      <c r="U154">
        <v>5.0381122145975017E-2</v>
      </c>
      <c r="V154">
        <v>5.2048019040875373E-2</v>
      </c>
      <c r="W154">
        <v>5.1570660063296379E-2</v>
      </c>
      <c r="X154">
        <v>5.1059081425956949E-2</v>
      </c>
      <c r="Y154">
        <v>4.9764621789677138E-2</v>
      </c>
      <c r="Z154">
        <v>4.9232077855417319E-2</v>
      </c>
      <c r="AA154">
        <v>5.2648583404820107E-2</v>
      </c>
      <c r="AB154">
        <v>5.2180861704053692E-2</v>
      </c>
      <c r="AC154">
        <v>5.1652059690097507E-2</v>
      </c>
      <c r="AD154">
        <v>5.1115339858403323E-2</v>
      </c>
      <c r="AE154">
        <v>5.0591509380213409E-2</v>
      </c>
      <c r="AF154">
        <v>5.0721332410112757E-2</v>
      </c>
      <c r="AG154">
        <v>4.8029602396311009E-2</v>
      </c>
      <c r="AH154">
        <v>4.7403940222023544E-2</v>
      </c>
      <c r="AI154">
        <v>4.6829991017171141E-2</v>
      </c>
      <c r="AJ154">
        <v>4.626901161658472E-2</v>
      </c>
      <c r="AK154">
        <v>4.57102110083294E-2</v>
      </c>
    </row>
    <row r="155" spans="1:37" x14ac:dyDescent="0.25">
      <c r="A155" t="s">
        <v>547</v>
      </c>
      <c r="B155">
        <v>0</v>
      </c>
      <c r="C155">
        <v>8.3404052864276633E-6</v>
      </c>
      <c r="D155">
        <v>2.7984359619276064E-5</v>
      </c>
      <c r="E155">
        <v>5.8298946466262274E-5</v>
      </c>
      <c r="F155">
        <v>9.7424086686828798E-5</v>
      </c>
      <c r="G155">
        <v>1.4343819921438291E-4</v>
      </c>
      <c r="H155">
        <v>1.5856573279741069E-2</v>
      </c>
      <c r="I155">
        <v>1.5827195136811953E-2</v>
      </c>
      <c r="J155">
        <v>1.5179253123433021E-2</v>
      </c>
      <c r="K155">
        <v>1.4666832759734438E-2</v>
      </c>
      <c r="L155">
        <v>1.7787955608914881E-2</v>
      </c>
      <c r="M155">
        <v>1.7299631593813123E-2</v>
      </c>
      <c r="N155">
        <v>1.5967584657929412E-2</v>
      </c>
      <c r="O155">
        <v>1.5074516795259925E-2</v>
      </c>
      <c r="P155">
        <v>1.4058307478846982E-2</v>
      </c>
      <c r="Q155">
        <v>1.6914179536491828E-2</v>
      </c>
      <c r="R155">
        <v>1.7657227866801538E-2</v>
      </c>
      <c r="S155">
        <v>1.5335996577431369E-2</v>
      </c>
      <c r="T155">
        <v>1.4872701952421474E-2</v>
      </c>
      <c r="U155">
        <v>1.4448464395510343E-2</v>
      </c>
      <c r="V155">
        <v>2.693353609180759E-2</v>
      </c>
      <c r="W155">
        <v>2.6667503198021462E-2</v>
      </c>
      <c r="X155">
        <v>2.716966744054897E-2</v>
      </c>
      <c r="Y155">
        <v>2.6665389464060916E-2</v>
      </c>
      <c r="Z155">
        <v>2.6151288156498191E-2</v>
      </c>
      <c r="AA155">
        <v>8.8576800879174127E-3</v>
      </c>
      <c r="AB155">
        <v>8.186429452917093E-3</v>
      </c>
      <c r="AC155">
        <v>8.8280161205915586E-3</v>
      </c>
      <c r="AD155">
        <v>8.5557184195811722E-3</v>
      </c>
      <c r="AE155">
        <v>1.4172466447677817E-2</v>
      </c>
      <c r="AF155">
        <v>1.3978992416474828E-2</v>
      </c>
      <c r="AG155">
        <v>1.3673096899285612E-2</v>
      </c>
      <c r="AH155">
        <v>1.3349533947155929E-2</v>
      </c>
      <c r="AI155">
        <v>1.3027160393535221E-2</v>
      </c>
      <c r="AJ155">
        <v>1.2706134971607925E-2</v>
      </c>
      <c r="AK155">
        <v>1.2391173444467461E-2</v>
      </c>
    </row>
    <row r="156" spans="1:37" x14ac:dyDescent="0.25">
      <c r="A156" t="s">
        <v>548</v>
      </c>
      <c r="B156">
        <v>0</v>
      </c>
      <c r="C156">
        <v>3.4195063755301596E-6</v>
      </c>
      <c r="D156">
        <v>1.1480343510964787E-5</v>
      </c>
      <c r="E156">
        <v>2.3924505612248036E-5</v>
      </c>
      <c r="F156">
        <v>3.9986636110417669E-5</v>
      </c>
      <c r="G156">
        <v>5.887464447999699E-5</v>
      </c>
      <c r="H156">
        <v>5.2326375950919831E-4</v>
      </c>
      <c r="I156">
        <v>6.0766781961795184E-4</v>
      </c>
      <c r="J156">
        <v>6.5099430431994404E-4</v>
      </c>
      <c r="K156">
        <v>6.7366942662653142E-4</v>
      </c>
      <c r="L156">
        <v>6.8968010337426338E-4</v>
      </c>
      <c r="M156">
        <v>7.0304580017089017E-4</v>
      </c>
      <c r="N156">
        <v>7.0648605254075201E-4</v>
      </c>
      <c r="O156">
        <v>7.1654634419741014E-4</v>
      </c>
      <c r="P156">
        <v>7.2975746384786456E-4</v>
      </c>
      <c r="Q156">
        <v>7.3269972375570756E-4</v>
      </c>
      <c r="R156">
        <v>7.2716744197583421E-4</v>
      </c>
      <c r="S156">
        <v>7.278347478351855E-4</v>
      </c>
      <c r="T156">
        <v>7.292883450118647E-4</v>
      </c>
      <c r="U156">
        <v>7.2990591321865726E-4</v>
      </c>
      <c r="V156">
        <v>7.314145776783213E-4</v>
      </c>
      <c r="W156">
        <v>7.2790103692971177E-4</v>
      </c>
      <c r="X156">
        <v>7.3422259977963858E-4</v>
      </c>
      <c r="Y156">
        <v>7.4148112554430867E-4</v>
      </c>
      <c r="Z156">
        <v>7.5054384427206665E-4</v>
      </c>
      <c r="AA156">
        <v>7.4982174068583169E-4</v>
      </c>
      <c r="AB156">
        <v>7.4962600109297216E-4</v>
      </c>
      <c r="AC156">
        <v>7.5464407949543048E-4</v>
      </c>
      <c r="AD156">
        <v>7.6287774981830295E-4</v>
      </c>
      <c r="AE156">
        <v>7.7838033752073864E-4</v>
      </c>
      <c r="AF156">
        <v>7.8961899002159613E-4</v>
      </c>
      <c r="AG156">
        <v>7.9901392154810421E-4</v>
      </c>
      <c r="AH156">
        <v>8.0720006708197897E-4</v>
      </c>
      <c r="AI156">
        <v>8.10937424871376E-4</v>
      </c>
      <c r="AJ156">
        <v>8.1456737608589819E-4</v>
      </c>
      <c r="AK156">
        <v>8.1657378540621957E-4</v>
      </c>
    </row>
    <row r="157" spans="1:37" x14ac:dyDescent="0.25">
      <c r="A157" t="s">
        <v>549</v>
      </c>
      <c r="B157">
        <v>0</v>
      </c>
      <c r="C157">
        <v>9.0113576379349687E-6</v>
      </c>
      <c r="D157">
        <v>3.0322875320656569E-5</v>
      </c>
      <c r="E157">
        <v>6.3302684562501112E-5</v>
      </c>
      <c r="F157">
        <v>1.0595083801619204E-4</v>
      </c>
      <c r="G157">
        <v>1.5618166620070392E-4</v>
      </c>
      <c r="H157">
        <v>3.5873307834254631E-2</v>
      </c>
      <c r="I157">
        <v>3.7140956542217059E-2</v>
      </c>
      <c r="J157">
        <v>3.7355430380273842E-2</v>
      </c>
      <c r="K157">
        <v>3.7598958048943629E-2</v>
      </c>
      <c r="L157">
        <v>3.2873849312281843E-2</v>
      </c>
      <c r="M157">
        <v>3.3115181158782099E-2</v>
      </c>
      <c r="N157">
        <v>3.3288089848094865E-2</v>
      </c>
      <c r="O157">
        <v>3.3228187615587802E-2</v>
      </c>
      <c r="P157">
        <v>3.3079438604151544E-2</v>
      </c>
      <c r="Q157">
        <v>2.5706664447538025E-2</v>
      </c>
      <c r="R157">
        <v>1.5365335006379054E-2</v>
      </c>
      <c r="S157">
        <v>1.4877524305614828E-2</v>
      </c>
      <c r="T157">
        <v>1.4732732231067483E-2</v>
      </c>
      <c r="U157">
        <v>1.488262151781194E-2</v>
      </c>
      <c r="V157">
        <v>1.1305901600675964E-2</v>
      </c>
      <c r="W157">
        <v>1.1453958428807377E-2</v>
      </c>
      <c r="X157">
        <v>1.1873193579402952E-2</v>
      </c>
      <c r="Y157">
        <v>1.1920138696683579E-2</v>
      </c>
      <c r="Z157">
        <v>1.1879452984451947E-2</v>
      </c>
      <c r="AA157">
        <v>9.4178124730949185E-3</v>
      </c>
      <c r="AB157">
        <v>9.8228386395627001E-3</v>
      </c>
      <c r="AC157">
        <v>9.7092051482275052E-3</v>
      </c>
      <c r="AD157">
        <v>9.5986716066006807E-3</v>
      </c>
      <c r="AE157">
        <v>3.1174858957531609E-2</v>
      </c>
      <c r="AF157">
        <v>3.0782535952156898E-2</v>
      </c>
      <c r="AG157">
        <v>3.3347765273732226E-2</v>
      </c>
      <c r="AH157">
        <v>3.3153197931084698E-2</v>
      </c>
      <c r="AI157">
        <v>3.2863484069530352E-2</v>
      </c>
      <c r="AJ157">
        <v>3.2624820212567053E-2</v>
      </c>
      <c r="AK157">
        <v>3.2316473936079615E-2</v>
      </c>
    </row>
    <row r="158" spans="1:37" x14ac:dyDescent="0.25">
      <c r="A158" t="s">
        <v>550</v>
      </c>
      <c r="B158">
        <v>0</v>
      </c>
      <c r="C158">
        <v>1.4914357728538369E-6</v>
      </c>
      <c r="D158">
        <v>5.0081398055058987E-6</v>
      </c>
      <c r="E158">
        <v>1.043942054478561E-5</v>
      </c>
      <c r="F158">
        <v>1.7453358132543434E-5</v>
      </c>
      <c r="G158">
        <v>2.5706371209003566E-5</v>
      </c>
      <c r="H158">
        <v>6.6981152847009492E-2</v>
      </c>
      <c r="I158">
        <v>6.1844456394066993E-2</v>
      </c>
      <c r="J158">
        <v>6.3701550136439564E-2</v>
      </c>
      <c r="K158">
        <v>6.6033809214969499E-2</v>
      </c>
      <c r="L158">
        <v>6.6368463172579828E-2</v>
      </c>
      <c r="M158">
        <v>6.9678960457396702E-2</v>
      </c>
      <c r="N158">
        <v>6.040809474990242E-2</v>
      </c>
      <c r="O158">
        <v>7.0943182098797089E-2</v>
      </c>
      <c r="P158">
        <v>7.7214510788328958E-2</v>
      </c>
      <c r="Q158">
        <v>6.855629783162101E-2</v>
      </c>
      <c r="R158">
        <v>7.284658480963678E-2</v>
      </c>
      <c r="S158">
        <v>7.8681708094918493E-2</v>
      </c>
      <c r="T158">
        <v>6.5731252891230954E-2</v>
      </c>
      <c r="U158">
        <v>5.2782165413810041E-2</v>
      </c>
      <c r="V158">
        <v>4.4946465324275806E-2</v>
      </c>
      <c r="W158">
        <v>3.0269292961097941E-2</v>
      </c>
      <c r="X158">
        <v>3.2821215945623462E-2</v>
      </c>
      <c r="Y158">
        <v>2.7826600566819612E-2</v>
      </c>
      <c r="Z158">
        <v>2.5084849354873411E-2</v>
      </c>
      <c r="AA158">
        <v>2.3522214599803977E-2</v>
      </c>
      <c r="AB158">
        <v>2.3724214485955845E-2</v>
      </c>
      <c r="AC158">
        <v>2.0796354979720894E-2</v>
      </c>
      <c r="AD158">
        <v>2.0467578859890735E-2</v>
      </c>
      <c r="AE158">
        <v>2.0203982623901832E-2</v>
      </c>
      <c r="AF158">
        <v>1.7412187488283146E-2</v>
      </c>
      <c r="AG158">
        <v>1.7133644732470883E-2</v>
      </c>
      <c r="AH158">
        <v>1.6913456863313723E-2</v>
      </c>
      <c r="AI158">
        <v>1.670687389430188E-2</v>
      </c>
      <c r="AJ158">
        <v>1.6571777040325975E-2</v>
      </c>
      <c r="AK158">
        <v>1.6376437335069324E-2</v>
      </c>
    </row>
    <row r="159" spans="1:37" x14ac:dyDescent="0.25">
      <c r="A159" t="s">
        <v>551</v>
      </c>
      <c r="B159">
        <v>0</v>
      </c>
      <c r="C159">
        <v>2.0918696105485739E-5</v>
      </c>
      <c r="D159">
        <v>7.0280240568666846E-5</v>
      </c>
      <c r="E159">
        <v>1.4655738865625661E-4</v>
      </c>
      <c r="F159">
        <v>2.4510157224759567E-4</v>
      </c>
      <c r="G159">
        <v>3.6109381220533223E-4</v>
      </c>
      <c r="H159">
        <v>0.12434235693054863</v>
      </c>
      <c r="I159">
        <v>0.11986141009912057</v>
      </c>
      <c r="J159">
        <v>0.12142168834730058</v>
      </c>
      <c r="K159">
        <v>0.12325084376803529</v>
      </c>
      <c r="L159">
        <v>0.12799838507353531</v>
      </c>
      <c r="M159">
        <v>0.13142715002157576</v>
      </c>
      <c r="N159">
        <v>0.12098642983080006</v>
      </c>
      <c r="O159">
        <v>0.13081474252364333</v>
      </c>
      <c r="P159">
        <v>0.13552426305468951</v>
      </c>
      <c r="Q159">
        <v>0.12107989997147804</v>
      </c>
      <c r="R159">
        <v>0.11031966046948037</v>
      </c>
      <c r="S159">
        <v>0.11415231845459108</v>
      </c>
      <c r="T159">
        <v>0.1008284182798212</v>
      </c>
      <c r="U159">
        <v>8.7607087693783142E-2</v>
      </c>
      <c r="V159">
        <v>7.9550172120477325E-2</v>
      </c>
      <c r="W159">
        <v>6.1445354047523826E-2</v>
      </c>
      <c r="X159">
        <v>6.4345056811717635E-2</v>
      </c>
      <c r="Y159">
        <v>5.9129623949646951E-2</v>
      </c>
      <c r="Z159">
        <v>5.6163338011104083E-2</v>
      </c>
      <c r="AA159">
        <v>4.0196238264828404E-2</v>
      </c>
      <c r="AB159">
        <v>3.7441999487869082E-2</v>
      </c>
      <c r="AC159">
        <v>3.4954928339699341E-2</v>
      </c>
      <c r="AD159">
        <v>3.453851949937338E-2</v>
      </c>
      <c r="AE159">
        <v>3.7230748577589165E-2</v>
      </c>
      <c r="AF159">
        <v>3.4414263468253249E-2</v>
      </c>
      <c r="AG159">
        <v>3.4029749919434291E-2</v>
      </c>
      <c r="AH159">
        <v>3.368175138239244E-2</v>
      </c>
      <c r="AI159">
        <v>3.3336247703619461E-2</v>
      </c>
      <c r="AJ159">
        <v>3.3056135754781515E-2</v>
      </c>
      <c r="AK159">
        <v>3.2710943886636326E-2</v>
      </c>
    </row>
    <row r="160" spans="1:37" x14ac:dyDescent="0.25">
      <c r="A160" t="s">
        <v>552</v>
      </c>
      <c r="B160">
        <v>0</v>
      </c>
      <c r="C160">
        <v>8.8660607583207289E-7</v>
      </c>
      <c r="D160">
        <v>2.9789155913050906E-6</v>
      </c>
      <c r="E160">
        <v>6.212129059141578E-6</v>
      </c>
      <c r="F160">
        <v>1.0389091350009195E-5</v>
      </c>
      <c r="G160">
        <v>1.5305379494221167E-5</v>
      </c>
      <c r="H160">
        <v>1.4694492143027703E-4</v>
      </c>
      <c r="I160">
        <v>1.7029926341250961E-4</v>
      </c>
      <c r="J160">
        <v>1.8322426054383223E-4</v>
      </c>
      <c r="K160">
        <v>1.9058724854734366E-4</v>
      </c>
      <c r="L160">
        <v>1.9611902911483952E-4</v>
      </c>
      <c r="M160">
        <v>2.0091839058665624E-4</v>
      </c>
      <c r="N160">
        <v>2.0440049097816062E-4</v>
      </c>
      <c r="O160">
        <v>2.0958266185933366E-4</v>
      </c>
      <c r="P160">
        <v>2.1554454167964994E-4</v>
      </c>
      <c r="Q160">
        <v>2.2002871324773547E-4</v>
      </c>
      <c r="R160">
        <v>5.804410375180876E-4</v>
      </c>
      <c r="S160">
        <v>5.9081473891933408E-4</v>
      </c>
      <c r="T160">
        <v>5.9354722771833783E-4</v>
      </c>
      <c r="U160">
        <v>5.9508287870258523E-4</v>
      </c>
      <c r="V160">
        <v>5.9592246122989177E-4</v>
      </c>
      <c r="W160">
        <v>5.9591280798135943E-4</v>
      </c>
      <c r="X160">
        <v>5.9783071643202692E-4</v>
      </c>
      <c r="Y160">
        <v>5.9993454126408519E-4</v>
      </c>
      <c r="Z160">
        <v>6.0190390440475658E-4</v>
      </c>
      <c r="AA160">
        <v>6.0073328513601267E-4</v>
      </c>
      <c r="AB160">
        <v>5.9342143729175468E-4</v>
      </c>
      <c r="AC160">
        <v>5.930138034267253E-4</v>
      </c>
      <c r="AD160">
        <v>5.9302954450188836E-4</v>
      </c>
      <c r="AE160">
        <v>5.9441810430636106E-4</v>
      </c>
      <c r="AF160">
        <v>7.474000773255745E-4</v>
      </c>
      <c r="AG160">
        <v>2.1956869434928964E-4</v>
      </c>
      <c r="AH160">
        <v>2.0786711280491171E-4</v>
      </c>
      <c r="AI160">
        <v>2.0697559280722107E-4</v>
      </c>
      <c r="AJ160">
        <v>2.0761236140300984E-4</v>
      </c>
      <c r="AK160">
        <v>2.0819703553039113E-4</v>
      </c>
    </row>
    <row r="161" spans="1:37" x14ac:dyDescent="0.25">
      <c r="A161" t="s">
        <v>553</v>
      </c>
      <c r="B161">
        <v>0</v>
      </c>
      <c r="C161">
        <v>3.2113381863112933E-4</v>
      </c>
      <c r="D161">
        <v>9.8456851771603661E-4</v>
      </c>
      <c r="E161">
        <v>1.932887905617019E-3</v>
      </c>
      <c r="F161">
        <v>3.088379874400539E-3</v>
      </c>
      <c r="G161">
        <v>4.3730332884854032E-3</v>
      </c>
      <c r="H161">
        <v>1.2861919333082622E-2</v>
      </c>
      <c r="I161">
        <v>1.7852114270273448E-2</v>
      </c>
      <c r="J161">
        <v>2.0800069037468418E-2</v>
      </c>
      <c r="K161">
        <v>2.2306534219587004E-2</v>
      </c>
      <c r="L161">
        <v>2.3036131814410207E-2</v>
      </c>
      <c r="M161">
        <v>2.3048995437475076E-2</v>
      </c>
      <c r="N161">
        <v>2.2148312123775077E-2</v>
      </c>
      <c r="O161">
        <v>2.1438252613165384E-2</v>
      </c>
      <c r="P161">
        <v>2.0540595922751557E-2</v>
      </c>
      <c r="Q161">
        <v>1.8940520740160918E-2</v>
      </c>
      <c r="R161">
        <v>1.6638216847470352E-2</v>
      </c>
      <c r="S161">
        <v>1.5126418252670623E-2</v>
      </c>
      <c r="T161">
        <v>1.3742319175747161E-2</v>
      </c>
      <c r="U161">
        <v>1.2549113201903947E-2</v>
      </c>
      <c r="V161">
        <v>1.1406290350961608E-2</v>
      </c>
      <c r="W161">
        <v>1.0259225472489917E-2</v>
      </c>
      <c r="X161">
        <v>1.0012560197045191E-2</v>
      </c>
      <c r="Y161">
        <v>9.9535387147423934E-3</v>
      </c>
      <c r="Z161">
        <v>1.0124601700865619E-2</v>
      </c>
      <c r="AA161">
        <v>9.5745391890161759E-3</v>
      </c>
      <c r="AB161">
        <v>9.4781692793195153E-3</v>
      </c>
      <c r="AC161">
        <v>9.8032211880065608E-3</v>
      </c>
      <c r="AD161">
        <v>1.0362171287347795E-2</v>
      </c>
      <c r="AE161">
        <v>1.1508174355282945E-2</v>
      </c>
      <c r="AF161">
        <v>1.2404354331659527E-2</v>
      </c>
      <c r="AG161">
        <v>1.323035059807609E-2</v>
      </c>
      <c r="AH161">
        <v>1.3978785876400494E-2</v>
      </c>
      <c r="AI161">
        <v>1.4656829555500111E-2</v>
      </c>
      <c r="AJ161">
        <v>1.5276186645228113E-2</v>
      </c>
      <c r="AK161">
        <v>1.5841130957750381E-2</v>
      </c>
    </row>
    <row r="162" spans="1:37" x14ac:dyDescent="0.25">
      <c r="A162" t="s">
        <v>554</v>
      </c>
      <c r="B162">
        <v>0</v>
      </c>
      <c r="C162">
        <v>8.7819928357507678E-3</v>
      </c>
      <c r="D162">
        <v>2.7197094329494968E-2</v>
      </c>
      <c r="E162">
        <v>5.4067188050732844E-2</v>
      </c>
      <c r="F162">
        <v>8.7728362217357359E-2</v>
      </c>
      <c r="G162">
        <v>0.12650324790798534</v>
      </c>
      <c r="H162">
        <v>0.38821213357378648</v>
      </c>
      <c r="I162">
        <v>0.53082019425624405</v>
      </c>
      <c r="J162">
        <v>0.62505887314888708</v>
      </c>
      <c r="K162">
        <v>0.69156699762660567</v>
      </c>
      <c r="L162">
        <v>0.74761147969134434</v>
      </c>
      <c r="M162">
        <v>0.79063868928929182</v>
      </c>
      <c r="N162">
        <v>0.81173101420939908</v>
      </c>
      <c r="O162">
        <v>0.84266475631116</v>
      </c>
      <c r="P162">
        <v>0.86773769983397864</v>
      </c>
      <c r="Q162">
        <v>0.87041918385521977</v>
      </c>
      <c r="R162">
        <v>0.85082819123791709</v>
      </c>
      <c r="S162">
        <v>0.85373104982781556</v>
      </c>
      <c r="T162">
        <v>0.85458713867793623</v>
      </c>
      <c r="U162">
        <v>0.85587659872557698</v>
      </c>
      <c r="V162">
        <v>0.85316376748473599</v>
      </c>
      <c r="W162">
        <v>0.84533142289737895</v>
      </c>
      <c r="X162">
        <v>0.86023235314294721</v>
      </c>
      <c r="Y162">
        <v>0.87439907050182131</v>
      </c>
      <c r="Z162">
        <v>0.89108066533281505</v>
      </c>
      <c r="AA162">
        <v>0.88199867688579114</v>
      </c>
      <c r="AB162">
        <v>0.88549868109048613</v>
      </c>
      <c r="AC162">
        <v>0.89830834239647672</v>
      </c>
      <c r="AD162">
        <v>0.91463196834268246</v>
      </c>
      <c r="AE162">
        <v>0.94655025731098208</v>
      </c>
      <c r="AF162">
        <v>0.96807741620664678</v>
      </c>
      <c r="AG162">
        <v>0.98721486260489311</v>
      </c>
      <c r="AH162">
        <v>1.0040102989404855</v>
      </c>
      <c r="AI162">
        <v>1.0188280020055254</v>
      </c>
      <c r="AJ162">
        <v>1.0320326331123353</v>
      </c>
      <c r="AK162">
        <v>1.0436939264924807</v>
      </c>
    </row>
    <row r="163" spans="1:37" x14ac:dyDescent="0.25">
      <c r="A163" t="s">
        <v>555</v>
      </c>
      <c r="B163">
        <v>0</v>
      </c>
      <c r="C163">
        <v>2.6446495617356878E-2</v>
      </c>
      <c r="D163">
        <v>7.1864255661188245E-2</v>
      </c>
      <c r="E163">
        <v>0.13026669583584438</v>
      </c>
      <c r="F163">
        <v>0.19737053547870653</v>
      </c>
      <c r="G163">
        <v>0.27015790578275395</v>
      </c>
      <c r="H163">
        <v>0.36128289597809948</v>
      </c>
      <c r="I163">
        <v>0.44810451428172537</v>
      </c>
      <c r="J163">
        <v>0.53254366317636015</v>
      </c>
      <c r="K163">
        <v>0.61498692268926414</v>
      </c>
      <c r="L163">
        <v>0.69604624270115745</v>
      </c>
      <c r="M163">
        <v>0.77522085798634865</v>
      </c>
      <c r="N163">
        <v>0.85131556099270378</v>
      </c>
      <c r="O163">
        <v>0.92658026184156705</v>
      </c>
      <c r="P163">
        <v>0.99965434585951718</v>
      </c>
      <c r="Q163">
        <v>1.068810594420543</v>
      </c>
      <c r="R163">
        <v>1.1340260439868759</v>
      </c>
      <c r="S163">
        <v>1.1984214019833295</v>
      </c>
      <c r="T163">
        <v>1.2601101576137266</v>
      </c>
      <c r="U163">
        <v>1.3193468087011899</v>
      </c>
      <c r="V163">
        <v>1.3759451631867852</v>
      </c>
      <c r="W163">
        <v>1.4294485439861948</v>
      </c>
      <c r="X163">
        <v>1.4825028730822796</v>
      </c>
      <c r="Y163">
        <v>1.5332329513449658</v>
      </c>
      <c r="Z163">
        <v>1.5818871620858794</v>
      </c>
      <c r="AA163">
        <v>1.6261037822414721</v>
      </c>
      <c r="AB163">
        <v>1.6689502844209154</v>
      </c>
      <c r="AC163">
        <v>1.7104596095680098</v>
      </c>
      <c r="AD163">
        <v>1.750365727577061</v>
      </c>
      <c r="AE163">
        <v>1.7896365153149965</v>
      </c>
      <c r="AF163">
        <v>1.8262841351708015</v>
      </c>
      <c r="AG163">
        <v>1.8608609446653415</v>
      </c>
      <c r="AH163">
        <v>1.8934599587278143</v>
      </c>
      <c r="AI163">
        <v>1.9241862014858593</v>
      </c>
      <c r="AJ163">
        <v>1.9531549776430182</v>
      </c>
      <c r="AK163">
        <v>1.9804511711797768</v>
      </c>
    </row>
    <row r="164" spans="1:37" x14ac:dyDescent="0.25">
      <c r="A164" t="s">
        <v>556</v>
      </c>
      <c r="B164">
        <v>0</v>
      </c>
      <c r="C164">
        <v>1.0046115776844849E-4</v>
      </c>
      <c r="D164">
        <v>3.5749816831174582E-4</v>
      </c>
      <c r="E164">
        <v>7.7545746979190949E-4</v>
      </c>
      <c r="F164">
        <v>1.3299871990069727E-3</v>
      </c>
      <c r="G164">
        <v>1.9859210277265748E-3</v>
      </c>
      <c r="H164">
        <v>4.9906117317470144E-3</v>
      </c>
      <c r="I164">
        <v>7.9905518809785577E-3</v>
      </c>
      <c r="J164">
        <v>1.0155712121954463E-2</v>
      </c>
      <c r="K164">
        <v>1.1405712354231046E-2</v>
      </c>
      <c r="L164">
        <v>1.2017074186549109E-2</v>
      </c>
      <c r="M164">
        <v>1.218472660823431E-2</v>
      </c>
      <c r="N164">
        <v>1.1939288484736098E-2</v>
      </c>
      <c r="O164">
        <v>1.1639468531775872E-2</v>
      </c>
      <c r="P164">
        <v>1.1322858333516173E-2</v>
      </c>
      <c r="Q164">
        <v>1.0811275208165461E-2</v>
      </c>
      <c r="R164">
        <v>9.9994172179525796E-3</v>
      </c>
      <c r="S164">
        <v>9.3191280502284007E-3</v>
      </c>
      <c r="T164">
        <v>8.7655044554333771E-3</v>
      </c>
      <c r="U164">
        <v>8.3216750903133824E-3</v>
      </c>
      <c r="V164">
        <v>7.9253049930135041E-3</v>
      </c>
      <c r="W164">
        <v>7.5218081690908711E-3</v>
      </c>
      <c r="X164">
        <v>7.3763522439090736E-3</v>
      </c>
      <c r="Y164">
        <v>7.3874185926162605E-3</v>
      </c>
      <c r="Z164">
        <v>7.5010352959502553E-3</v>
      </c>
      <c r="AA164">
        <v>7.3901256406768813E-3</v>
      </c>
      <c r="AB164">
        <v>7.2840513439940751E-3</v>
      </c>
      <c r="AC164">
        <v>7.3091300611493265E-3</v>
      </c>
      <c r="AD164">
        <v>7.4560894838561383E-3</v>
      </c>
      <c r="AE164">
        <v>7.8201187877651908E-3</v>
      </c>
      <c r="AF164">
        <v>8.1858393835466028E-3</v>
      </c>
      <c r="AG164">
        <v>8.5000657771125785E-3</v>
      </c>
      <c r="AH164">
        <v>8.7505266680742069E-3</v>
      </c>
      <c r="AI164">
        <v>8.9424446235050834E-3</v>
      </c>
      <c r="AJ164">
        <v>9.0874811933209457E-3</v>
      </c>
      <c r="AK164">
        <v>9.1956232131131053E-3</v>
      </c>
    </row>
    <row r="165" spans="1:37" x14ac:dyDescent="0.25">
      <c r="A165" t="s">
        <v>557</v>
      </c>
      <c r="B165">
        <v>0</v>
      </c>
      <c r="C165">
        <v>1.7857135492376232E-5</v>
      </c>
      <c r="D165">
        <v>6.2630326206046308E-5</v>
      </c>
      <c r="E165">
        <v>1.3388070837150437E-4</v>
      </c>
      <c r="F165">
        <v>2.2677276425001834E-4</v>
      </c>
      <c r="G165">
        <v>3.3547650859093513E-4</v>
      </c>
      <c r="H165">
        <v>4.3259791011382729E-3</v>
      </c>
      <c r="I165">
        <v>6.6173247603052666E-3</v>
      </c>
      <c r="J165">
        <v>7.6655512120690234E-3</v>
      </c>
      <c r="K165">
        <v>8.1684974510036808E-3</v>
      </c>
      <c r="L165">
        <v>8.5822672772356643E-3</v>
      </c>
      <c r="M165">
        <v>8.8949023069850482E-3</v>
      </c>
      <c r="N165">
        <v>8.9081851980886747E-3</v>
      </c>
      <c r="O165">
        <v>9.1110828392071339E-3</v>
      </c>
      <c r="P165">
        <v>9.2826824478099961E-3</v>
      </c>
      <c r="Q165">
        <v>9.079791954495783E-3</v>
      </c>
      <c r="R165">
        <v>8.4599721863015346E-3</v>
      </c>
      <c r="S165">
        <v>8.1975589179703618E-3</v>
      </c>
      <c r="T165">
        <v>7.9682615535162597E-3</v>
      </c>
      <c r="U165">
        <v>7.7358381408249854E-3</v>
      </c>
      <c r="V165">
        <v>7.4126389508648591E-3</v>
      </c>
      <c r="W165">
        <v>6.9779642433677996E-3</v>
      </c>
      <c r="X165">
        <v>6.9039659870550763E-3</v>
      </c>
      <c r="Y165">
        <v>6.8525565302469706E-3</v>
      </c>
      <c r="Z165">
        <v>6.8201248883047096E-3</v>
      </c>
      <c r="AA165">
        <v>6.3404061058130031E-3</v>
      </c>
      <c r="AB165">
        <v>6.0162368266959707E-3</v>
      </c>
      <c r="AC165">
        <v>5.8863428950505781E-3</v>
      </c>
      <c r="AD165">
        <v>5.8348229518877213E-3</v>
      </c>
      <c r="AE165">
        <v>6.0584020210301646E-3</v>
      </c>
      <c r="AF165">
        <v>6.1339878896455912E-3</v>
      </c>
      <c r="AG165">
        <v>6.1433993301464379E-3</v>
      </c>
      <c r="AH165">
        <v>6.1181110240092242E-3</v>
      </c>
      <c r="AI165">
        <v>6.0733948083032977E-3</v>
      </c>
      <c r="AJ165">
        <v>6.0180515696509097E-3</v>
      </c>
      <c r="AK165">
        <v>5.95345014974198E-3</v>
      </c>
    </row>
    <row r="166" spans="1:37" x14ac:dyDescent="0.25">
      <c r="A166" t="s">
        <v>558</v>
      </c>
      <c r="B166">
        <v>0</v>
      </c>
      <c r="C166">
        <v>1.496847199468759E-4</v>
      </c>
      <c r="D166">
        <v>5.0719989339089388E-4</v>
      </c>
      <c r="E166">
        <v>1.0519411397886874E-3</v>
      </c>
      <c r="F166">
        <v>1.7304986133541058E-3</v>
      </c>
      <c r="G166">
        <v>2.48429834961154E-3</v>
      </c>
      <c r="H166">
        <v>4.2225520937954394E-3</v>
      </c>
      <c r="I166">
        <v>5.5952587165818812E-3</v>
      </c>
      <c r="J166">
        <v>6.1381701739827675E-3</v>
      </c>
      <c r="K166">
        <v>5.895945677691433E-3</v>
      </c>
      <c r="L166">
        <v>5.1169991582790623E-3</v>
      </c>
      <c r="M166">
        <v>3.9935736868434374E-3</v>
      </c>
      <c r="N166">
        <v>2.6252773953326781E-3</v>
      </c>
      <c r="O166">
        <v>1.2523859098998961E-3</v>
      </c>
      <c r="P166">
        <v>-7.8111699275348033E-5</v>
      </c>
      <c r="Q166">
        <v>-1.4140598010928067E-3</v>
      </c>
      <c r="R166">
        <v>-2.7778667117961753E-3</v>
      </c>
      <c r="S166">
        <v>-3.9022038543126717E-3</v>
      </c>
      <c r="T166">
        <v>-4.7809031583593608E-3</v>
      </c>
      <c r="U166">
        <v>-5.4334546090275184E-3</v>
      </c>
      <c r="V166">
        <v>-5.9004387868801583E-3</v>
      </c>
      <c r="W166">
        <v>-6.2103557059522479E-3</v>
      </c>
      <c r="X166">
        <v>-6.2470205788396141E-3</v>
      </c>
      <c r="Y166">
        <v>-6.0969506796230404E-3</v>
      </c>
      <c r="Z166">
        <v>-5.8180783691989067E-3</v>
      </c>
      <c r="AA166">
        <v>-5.5732012806897213E-3</v>
      </c>
      <c r="AB166">
        <v>-5.2474212009461499E-3</v>
      </c>
      <c r="AC166">
        <v>-4.7898356294631562E-3</v>
      </c>
      <c r="AD166">
        <v>-4.231718444389636E-3</v>
      </c>
      <c r="AE166">
        <v>-3.557018028050884E-3</v>
      </c>
      <c r="AF166">
        <v>-2.9035883873170494E-3</v>
      </c>
      <c r="AG166">
        <v>-2.3132406341823258E-3</v>
      </c>
      <c r="AH166">
        <v>-1.7949609137180098E-3</v>
      </c>
      <c r="AI166">
        <v>-1.3453347522912479E-3</v>
      </c>
      <c r="AJ166">
        <v>-9.5626053196065501E-4</v>
      </c>
      <c r="AK166">
        <v>-6.2001809489094012E-4</v>
      </c>
    </row>
    <row r="167" spans="1:37" x14ac:dyDescent="0.25">
      <c r="A167" t="s">
        <v>559</v>
      </c>
      <c r="B167">
        <v>0</v>
      </c>
      <c r="C167">
        <v>5.0316954356685581E-5</v>
      </c>
      <c r="D167">
        <v>1.6835791869217472E-4</v>
      </c>
      <c r="E167">
        <v>3.492616546889778E-4</v>
      </c>
      <c r="F167">
        <v>5.8051628845585956E-4</v>
      </c>
      <c r="G167">
        <v>8.4918876223857853E-4</v>
      </c>
      <c r="H167">
        <v>9.0362355492199994E-3</v>
      </c>
      <c r="I167">
        <v>1.3582951774893076E-2</v>
      </c>
      <c r="J167">
        <v>1.5724772005296869E-2</v>
      </c>
      <c r="K167">
        <v>1.6883306515236941E-2</v>
      </c>
      <c r="L167">
        <v>1.7926579251039087E-2</v>
      </c>
      <c r="M167">
        <v>1.8768859158585616E-2</v>
      </c>
      <c r="N167">
        <v>1.8975110346418352E-2</v>
      </c>
      <c r="O167">
        <v>1.9568911685742551E-2</v>
      </c>
      <c r="P167">
        <v>2.0052872677024335E-2</v>
      </c>
      <c r="Q167">
        <v>1.9716948897893161E-2</v>
      </c>
      <c r="R167">
        <v>1.8496106618462804E-2</v>
      </c>
      <c r="S167">
        <v>1.8030206572676153E-2</v>
      </c>
      <c r="T167">
        <v>1.7582161358991322E-2</v>
      </c>
      <c r="U167">
        <v>1.7098749129548393E-2</v>
      </c>
      <c r="V167">
        <v>1.6405228508586514E-2</v>
      </c>
      <c r="W167">
        <v>1.547016133246377E-2</v>
      </c>
      <c r="X167">
        <v>1.5300874019601366E-2</v>
      </c>
      <c r="Y167">
        <v>1.5150841505583478E-2</v>
      </c>
      <c r="Z167">
        <v>1.503925845255062E-2</v>
      </c>
      <c r="AA167">
        <v>1.3984868351393188E-2</v>
      </c>
      <c r="AB167">
        <v>1.3301381689708224E-2</v>
      </c>
      <c r="AC167">
        <v>1.3027978280788118E-2</v>
      </c>
      <c r="AD167">
        <v>1.2911822785778586E-2</v>
      </c>
      <c r="AE167">
        <v>1.3380324193658352E-2</v>
      </c>
      <c r="AF167">
        <v>1.3526805094403889E-2</v>
      </c>
      <c r="AG167">
        <v>1.355592239647372E-2</v>
      </c>
      <c r="AH167">
        <v>1.353102962433052E-2</v>
      </c>
      <c r="AI167">
        <v>1.3479663649926423E-2</v>
      </c>
      <c r="AJ167">
        <v>1.341673691475709E-2</v>
      </c>
      <c r="AK167">
        <v>1.3342428231791666E-2</v>
      </c>
    </row>
    <row r="168" spans="1:37" x14ac:dyDescent="0.25">
      <c r="A168" t="s">
        <v>560</v>
      </c>
      <c r="B168">
        <v>0</v>
      </c>
      <c r="C168">
        <v>8.6791873266504051E-6</v>
      </c>
      <c r="D168">
        <v>2.8828235497030811E-5</v>
      </c>
      <c r="E168">
        <v>5.8597831682607191E-5</v>
      </c>
      <c r="F168">
        <v>9.4400344227169735E-5</v>
      </c>
      <c r="G168">
        <v>1.3255672950349316E-4</v>
      </c>
      <c r="H168">
        <v>5.1584494452385909E-4</v>
      </c>
      <c r="I168">
        <v>7.9590259100540241E-4</v>
      </c>
      <c r="J168">
        <v>9.3716251792140255E-4</v>
      </c>
      <c r="K168">
        <v>9.7568950197239569E-4</v>
      </c>
      <c r="L168">
        <v>9.5822061485864531E-4</v>
      </c>
      <c r="M168">
        <v>9.0020604337620483E-4</v>
      </c>
      <c r="N168">
        <v>7.9582564359153576E-4</v>
      </c>
      <c r="O168">
        <v>6.9637919020469304E-4</v>
      </c>
      <c r="P168">
        <v>5.9472289947333761E-4</v>
      </c>
      <c r="Q168">
        <v>4.6266418652749533E-4</v>
      </c>
      <c r="R168">
        <v>2.9352077245507015E-4</v>
      </c>
      <c r="S168">
        <v>1.5847795789950336E-4</v>
      </c>
      <c r="T168">
        <v>4.14205756000349E-5</v>
      </c>
      <c r="U168">
        <v>-6.0659065144823641E-5</v>
      </c>
      <c r="V168">
        <v>-1.5620778298268284E-4</v>
      </c>
      <c r="W168">
        <v>-2.4953332459395238E-4</v>
      </c>
      <c r="X168">
        <v>-2.9847950259786262E-4</v>
      </c>
      <c r="Y168">
        <v>-3.2825037299679093E-4</v>
      </c>
      <c r="Z168">
        <v>-3.4385904946850602E-4</v>
      </c>
      <c r="AA168">
        <v>-3.9148650248669963E-4</v>
      </c>
      <c r="AB168">
        <v>-4.2423612278778957E-4</v>
      </c>
      <c r="AC168">
        <v>-4.3183181036886379E-4</v>
      </c>
      <c r="AD168">
        <v>-4.2211696588405432E-4</v>
      </c>
      <c r="AE168">
        <v>-3.7974538454079967E-4</v>
      </c>
      <c r="AF168">
        <v>-3.4236101614439269E-4</v>
      </c>
      <c r="AG168">
        <v>-3.099573426191586E-4</v>
      </c>
      <c r="AH168">
        <v>-2.8176462925209254E-4</v>
      </c>
      <c r="AI168">
        <v>-2.5672619719593735E-4</v>
      </c>
      <c r="AJ168">
        <v>-2.3371681353760962E-4</v>
      </c>
      <c r="AK168">
        <v>-2.1210123581937563E-4</v>
      </c>
    </row>
    <row r="169" spans="1:37" x14ac:dyDescent="0.25">
      <c r="A169" t="s">
        <v>561</v>
      </c>
      <c r="B169">
        <v>0</v>
      </c>
      <c r="C169">
        <v>6.1971159739210134E-5</v>
      </c>
      <c r="D169">
        <v>2.0025741823147256E-4</v>
      </c>
      <c r="E169">
        <v>4.0339706827179772E-4</v>
      </c>
      <c r="F169">
        <v>6.5321444489632773E-4</v>
      </c>
      <c r="G169">
        <v>9.3254797544179563E-4</v>
      </c>
      <c r="H169">
        <v>3.6300823130838459E-3</v>
      </c>
      <c r="I169">
        <v>5.2188941209274026E-3</v>
      </c>
      <c r="J169">
        <v>5.9958314020990677E-3</v>
      </c>
      <c r="K169">
        <v>6.3798616684790305E-3</v>
      </c>
      <c r="L169">
        <v>6.6562801851606825E-3</v>
      </c>
      <c r="M169">
        <v>6.827943694976012E-3</v>
      </c>
      <c r="N169">
        <v>6.7839695630519175E-3</v>
      </c>
      <c r="O169">
        <v>6.8476772114317618E-3</v>
      </c>
      <c r="P169">
        <v>6.8842316860815893E-3</v>
      </c>
      <c r="Q169">
        <v>6.6833325103549963E-3</v>
      </c>
      <c r="R169">
        <v>6.2266253343690008E-3</v>
      </c>
      <c r="S169">
        <v>6.013583565194127E-3</v>
      </c>
      <c r="T169">
        <v>5.836546407484192E-3</v>
      </c>
      <c r="U169">
        <v>5.6772103239788718E-3</v>
      </c>
      <c r="V169">
        <v>5.4807888517116451E-3</v>
      </c>
      <c r="W169">
        <v>5.2341371416401881E-3</v>
      </c>
      <c r="X169">
        <v>5.2390623340538203E-3</v>
      </c>
      <c r="Y169">
        <v>5.272979546918485E-3</v>
      </c>
      <c r="Z169">
        <v>5.3322836681779454E-3</v>
      </c>
      <c r="AA169">
        <v>5.1157431116506885E-3</v>
      </c>
      <c r="AB169">
        <v>5.012191319414762E-3</v>
      </c>
      <c r="AC169">
        <v>5.0415820984614701E-3</v>
      </c>
      <c r="AD169">
        <v>5.1280191327431309E-3</v>
      </c>
      <c r="AE169">
        <v>5.3944697804837131E-3</v>
      </c>
      <c r="AF169">
        <v>5.5642265992501385E-3</v>
      </c>
      <c r="AG169">
        <v>5.6894520029180098E-3</v>
      </c>
      <c r="AH169">
        <v>5.78764649651333E-3</v>
      </c>
      <c r="AI169">
        <v>5.8677556226031805E-3</v>
      </c>
      <c r="AJ169">
        <v>5.9355648173476574E-3</v>
      </c>
      <c r="AK169">
        <v>5.9924569768857296E-3</v>
      </c>
    </row>
    <row r="170" spans="1:37" x14ac:dyDescent="0.25">
      <c r="A170" t="s">
        <v>562</v>
      </c>
      <c r="B170">
        <v>0</v>
      </c>
      <c r="C170">
        <v>1.0966150499760632E-4</v>
      </c>
      <c r="D170">
        <v>3.5889871580205225E-4</v>
      </c>
      <c r="E170">
        <v>7.2635478490522959E-4</v>
      </c>
      <c r="F170">
        <v>1.1750488335609368E-3</v>
      </c>
      <c r="G170">
        <v>1.6693687992849484E-3</v>
      </c>
      <c r="H170">
        <v>1.1392067459911438E-2</v>
      </c>
      <c r="I170">
        <v>1.6811615307106793E-2</v>
      </c>
      <c r="J170">
        <v>1.9193366773256483E-2</v>
      </c>
      <c r="K170">
        <v>2.0210094090571569E-2</v>
      </c>
      <c r="L170">
        <v>2.0943460907423429E-2</v>
      </c>
      <c r="M170">
        <v>2.1362923757787346E-2</v>
      </c>
      <c r="N170">
        <v>2.1009563626205242E-2</v>
      </c>
      <c r="O170">
        <v>2.1099306245175212E-2</v>
      </c>
      <c r="P170">
        <v>2.1091745180009943E-2</v>
      </c>
      <c r="Q170">
        <v>2.0174770288225612E-2</v>
      </c>
      <c r="R170">
        <v>1.8278828438753583E-2</v>
      </c>
      <c r="S170">
        <v>1.7314908840410929E-2</v>
      </c>
      <c r="T170">
        <v>1.6466536348010433E-2</v>
      </c>
      <c r="U170">
        <v>1.5661546725307708E-2</v>
      </c>
      <c r="V170">
        <v>1.4691823007066944E-2</v>
      </c>
      <c r="W170">
        <v>1.35139465542233E-2</v>
      </c>
      <c r="X170">
        <v>1.3285537033974799E-2</v>
      </c>
      <c r="Y170">
        <v>1.3148988980007046E-2</v>
      </c>
      <c r="Z170">
        <v>1.3100913958202532E-2</v>
      </c>
      <c r="AA170">
        <v>1.1997755020857969E-2</v>
      </c>
      <c r="AB170">
        <v>1.134014598114029E-2</v>
      </c>
      <c r="AC170">
        <v>1.1193461976331087E-2</v>
      </c>
      <c r="AD170">
        <v>1.1261573743895033E-2</v>
      </c>
      <c r="AE170">
        <v>1.2022549315492783E-2</v>
      </c>
      <c r="AF170">
        <v>1.2419144177606757E-2</v>
      </c>
      <c r="AG170">
        <v>1.2664822221959228E-2</v>
      </c>
      <c r="AH170">
        <v>1.2831542617347183E-2</v>
      </c>
      <c r="AI170">
        <v>1.2953182979493164E-2</v>
      </c>
      <c r="AJ170">
        <v>1.3049569288353951E-2</v>
      </c>
      <c r="AK170">
        <v>1.3123311044735762E-2</v>
      </c>
    </row>
    <row r="171" spans="1:37" x14ac:dyDescent="0.25">
      <c r="A171" t="s">
        <v>563</v>
      </c>
      <c r="B171">
        <v>0</v>
      </c>
      <c r="C171">
        <v>4.3809095823812814E-4</v>
      </c>
      <c r="D171">
        <v>1.5034795674463831E-3</v>
      </c>
      <c r="E171">
        <v>3.1865354349534941E-3</v>
      </c>
      <c r="F171">
        <v>5.387612162624093E-3</v>
      </c>
      <c r="G171">
        <v>7.9793885350602396E-3</v>
      </c>
      <c r="H171">
        <v>1.9050862322569945E-2</v>
      </c>
      <c r="I171">
        <v>2.9298152451770549E-2</v>
      </c>
      <c r="J171">
        <v>3.6815908428358302E-2</v>
      </c>
      <c r="K171">
        <v>4.1662020983849392E-2</v>
      </c>
      <c r="L171">
        <v>4.4705532997486294E-2</v>
      </c>
      <c r="M171">
        <v>4.6371894354390771E-2</v>
      </c>
      <c r="N171">
        <v>4.6584014451168838E-2</v>
      </c>
      <c r="O171">
        <v>4.6559643930311777E-2</v>
      </c>
      <c r="P171">
        <v>4.6278384468592483E-2</v>
      </c>
      <c r="Q171">
        <v>4.5104257629495888E-2</v>
      </c>
      <c r="R171">
        <v>4.2755962588562679E-2</v>
      </c>
      <c r="S171">
        <v>4.0849104332100934E-2</v>
      </c>
      <c r="T171">
        <v>3.9210724842063165E-2</v>
      </c>
      <c r="U171">
        <v>3.7816059531767018E-2</v>
      </c>
      <c r="V171">
        <v>3.6485022930508385E-2</v>
      </c>
      <c r="W171">
        <v>3.5082477304399166E-2</v>
      </c>
      <c r="X171">
        <v>3.4603045999009742E-2</v>
      </c>
      <c r="Y171">
        <v>3.4596616663621148E-2</v>
      </c>
      <c r="Z171">
        <v>3.4937362988505326E-2</v>
      </c>
      <c r="AA171">
        <v>3.4494319814644514E-2</v>
      </c>
      <c r="AB171">
        <v>3.4216345379703285E-2</v>
      </c>
      <c r="AC171">
        <v>3.4447052249001624E-2</v>
      </c>
      <c r="AD171">
        <v>3.5096164364460454E-2</v>
      </c>
      <c r="AE171">
        <v>3.6527846600514356E-2</v>
      </c>
      <c r="AF171">
        <v>3.7932859010496429E-2</v>
      </c>
      <c r="AG171">
        <v>3.9215792096757046E-2</v>
      </c>
      <c r="AH171">
        <v>4.0348732078113951E-2</v>
      </c>
      <c r="AI171">
        <v>4.1339679745542014E-2</v>
      </c>
      <c r="AJ171">
        <v>4.2211740351288392E-2</v>
      </c>
      <c r="AK171">
        <v>4.2982053224470372E-2</v>
      </c>
    </row>
    <row r="172" spans="1:37" x14ac:dyDescent="0.25">
      <c r="A172" t="s">
        <v>564</v>
      </c>
      <c r="B172">
        <v>0</v>
      </c>
      <c r="C172">
        <v>1.5513118496342763E-4</v>
      </c>
      <c r="D172">
        <v>5.3602157770608341E-4</v>
      </c>
      <c r="E172">
        <v>1.1432449307327769E-3</v>
      </c>
      <c r="F172">
        <v>1.9496743419434286E-3</v>
      </c>
      <c r="G172">
        <v>2.924434931640762E-3</v>
      </c>
      <c r="H172">
        <v>5.6888111192510988E-3</v>
      </c>
      <c r="I172">
        <v>8.5703398497824334E-3</v>
      </c>
      <c r="J172">
        <v>1.0969442839432433E-2</v>
      </c>
      <c r="K172">
        <v>1.2939094811817927E-2</v>
      </c>
      <c r="L172">
        <v>1.4746575674538583E-2</v>
      </c>
      <c r="M172">
        <v>1.6538856781831868E-2</v>
      </c>
      <c r="N172">
        <v>1.8301531172176078E-2</v>
      </c>
      <c r="O172">
        <v>2.0236501359831505E-2</v>
      </c>
      <c r="P172">
        <v>2.2317384697561157E-2</v>
      </c>
      <c r="Q172">
        <v>2.4353754520535634E-2</v>
      </c>
      <c r="R172">
        <v>2.6218614740386528E-2</v>
      </c>
      <c r="S172">
        <v>2.8182521542571615E-2</v>
      </c>
      <c r="T172">
        <v>3.0205702859923442E-2</v>
      </c>
      <c r="U172">
        <v>3.2232201217879348E-2</v>
      </c>
      <c r="V172">
        <v>3.4183396303641402E-2</v>
      </c>
      <c r="W172">
        <v>3.5998887718938159E-2</v>
      </c>
      <c r="X172">
        <v>3.7858252671640669E-2</v>
      </c>
      <c r="Y172">
        <v>3.967949178789832E-2</v>
      </c>
      <c r="Z172">
        <v>4.1413013089927259E-2</v>
      </c>
      <c r="AA172">
        <v>4.2822483820505158E-2</v>
      </c>
      <c r="AB172">
        <v>4.4079848764784275E-2</v>
      </c>
      <c r="AC172">
        <v>4.5287808678412388E-2</v>
      </c>
      <c r="AD172">
        <v>4.643855071385402E-2</v>
      </c>
      <c r="AE172">
        <v>4.7610374216298559E-2</v>
      </c>
      <c r="AF172">
        <v>4.8647206625916845E-2</v>
      </c>
      <c r="AG172">
        <v>4.9517139011881504E-2</v>
      </c>
      <c r="AH172">
        <v>5.0228224668075687E-2</v>
      </c>
      <c r="AI172">
        <v>5.0799320395126045E-2</v>
      </c>
      <c r="AJ172">
        <v>5.1249998574651144E-2</v>
      </c>
      <c r="AK172">
        <v>5.1595082149587787E-2</v>
      </c>
    </row>
    <row r="173" spans="1:37" x14ac:dyDescent="0.25">
      <c r="A173" t="s">
        <v>565</v>
      </c>
      <c r="B173">
        <v>0</v>
      </c>
      <c r="C173">
        <v>4.5292537047893438E-6</v>
      </c>
      <c r="D173">
        <v>1.641405699199344E-5</v>
      </c>
      <c r="E173">
        <v>3.6048475807853286E-5</v>
      </c>
      <c r="F173">
        <v>6.2651657321099956E-5</v>
      </c>
      <c r="G173">
        <v>9.5285219247925716E-5</v>
      </c>
      <c r="H173">
        <v>2.0513739408768411E-2</v>
      </c>
      <c r="I173">
        <v>2.9327292916195083E-2</v>
      </c>
      <c r="J173">
        <v>3.2951517810541765E-2</v>
      </c>
      <c r="K173">
        <v>3.4716877551329753E-2</v>
      </c>
      <c r="L173">
        <v>3.7626332549028307E-2</v>
      </c>
      <c r="M173">
        <v>3.9594987420258798E-2</v>
      </c>
      <c r="N173">
        <v>4.0739008402004534E-2</v>
      </c>
      <c r="O173">
        <v>4.1568292235970944E-2</v>
      </c>
      <c r="P173">
        <v>4.2262033529398328E-2</v>
      </c>
      <c r="Q173">
        <v>3.9190763221189737E-2</v>
      </c>
      <c r="R173">
        <v>3.4807177813708887E-2</v>
      </c>
      <c r="S173">
        <v>3.347406881262794E-2</v>
      </c>
      <c r="T173">
        <v>3.3199173040984221E-2</v>
      </c>
      <c r="U173">
        <v>3.3254084938688054E-2</v>
      </c>
      <c r="V173">
        <v>2.8626780388841033E-2</v>
      </c>
      <c r="W173">
        <v>2.4747133287734469E-2</v>
      </c>
      <c r="X173">
        <v>2.3387365359145099E-2</v>
      </c>
      <c r="Y173">
        <v>2.286652893824077E-2</v>
      </c>
      <c r="Z173">
        <v>2.2589395466111335E-2</v>
      </c>
      <c r="AA173">
        <v>1.7108302739131453E-2</v>
      </c>
      <c r="AB173">
        <v>1.3225709003058132E-2</v>
      </c>
      <c r="AC173">
        <v>1.1624758023908518E-2</v>
      </c>
      <c r="AD173">
        <v>1.0787905390101483E-2</v>
      </c>
      <c r="AE173">
        <v>1.0203419576284853E-2</v>
      </c>
      <c r="AF173">
        <v>9.6989289442831802E-3</v>
      </c>
      <c r="AG173">
        <v>9.2247579874203001E-3</v>
      </c>
      <c r="AH173">
        <v>8.7682545245473618E-3</v>
      </c>
      <c r="AI173">
        <v>8.3294954057922029E-3</v>
      </c>
      <c r="AJ173">
        <v>7.9101946287868201E-3</v>
      </c>
      <c r="AK173">
        <v>7.5122662390312671E-3</v>
      </c>
    </row>
    <row r="174" spans="1:37" x14ac:dyDescent="0.25">
      <c r="A174" t="s">
        <v>566</v>
      </c>
      <c r="B174">
        <v>0</v>
      </c>
      <c r="C174">
        <v>3.3002332121835897E-7</v>
      </c>
      <c r="D174">
        <v>1.1995502223454677E-6</v>
      </c>
      <c r="E174">
        <v>2.6413660277979156E-6</v>
      </c>
      <c r="F174">
        <v>4.6004658976858888E-6</v>
      </c>
      <c r="G174">
        <v>7.0076574367610998E-6</v>
      </c>
      <c r="H174">
        <v>1.0323525447942895E-2</v>
      </c>
      <c r="I174">
        <v>1.7210776134936576E-2</v>
      </c>
      <c r="J174">
        <v>2.0484881671725796E-2</v>
      </c>
      <c r="K174">
        <v>2.2077621233019207E-2</v>
      </c>
      <c r="L174">
        <v>2.297929786178967E-2</v>
      </c>
      <c r="M174">
        <v>2.3565161140356214E-2</v>
      </c>
      <c r="N174">
        <v>2.2871626114963926E-2</v>
      </c>
      <c r="O174">
        <v>2.2717776764773739E-2</v>
      </c>
      <c r="P174">
        <v>2.0311436589272088E-2</v>
      </c>
      <c r="Q174">
        <v>1.9419825756884734E-2</v>
      </c>
      <c r="R174">
        <v>1.0572145066077418E-2</v>
      </c>
      <c r="S174">
        <v>4.9878118486376523E-3</v>
      </c>
      <c r="T174">
        <v>3.2368073614460211E-3</v>
      </c>
      <c r="U174">
        <v>2.4832952399168706E-3</v>
      </c>
      <c r="V174">
        <v>2.0306575253962434E-3</v>
      </c>
      <c r="W174">
        <v>1.6865894921225583E-3</v>
      </c>
      <c r="X174">
        <v>2.5476470753631525E-3</v>
      </c>
      <c r="Y174">
        <v>2.721199077383813E-3</v>
      </c>
      <c r="Z174">
        <v>2.6315897953061757E-3</v>
      </c>
      <c r="AA174">
        <v>2.4683785152711636E-3</v>
      </c>
      <c r="AB174">
        <v>2.2945979396576887E-3</v>
      </c>
      <c r="AC174">
        <v>3.180623155635577E-3</v>
      </c>
      <c r="AD174">
        <v>3.4367174214834369E-3</v>
      </c>
      <c r="AE174">
        <v>3.4480135603576138E-3</v>
      </c>
      <c r="AF174">
        <v>3.3846100808354314E-3</v>
      </c>
      <c r="AG174">
        <v>3.3029272234972838E-3</v>
      </c>
      <c r="AH174">
        <v>3.2204329792986488E-3</v>
      </c>
      <c r="AI174">
        <v>3.1417921515914603E-3</v>
      </c>
      <c r="AJ174">
        <v>3.0685292862187388E-3</v>
      </c>
      <c r="AK174">
        <v>3.0008161978265302E-3</v>
      </c>
    </row>
    <row r="175" spans="1:37" x14ac:dyDescent="0.25">
      <c r="A175" t="s">
        <v>567</v>
      </c>
      <c r="B175">
        <v>0</v>
      </c>
      <c r="C175">
        <v>4.9178178455620015E-7</v>
      </c>
      <c r="D175">
        <v>1.7872387140777282E-6</v>
      </c>
      <c r="E175">
        <v>3.9348328271514442E-6</v>
      </c>
      <c r="F175">
        <v>6.852535035354547E-6</v>
      </c>
      <c r="G175">
        <v>1.0437714060433653E-5</v>
      </c>
      <c r="H175">
        <v>9.5272950861704214E-3</v>
      </c>
      <c r="I175">
        <v>1.4929441977138408E-2</v>
      </c>
      <c r="J175">
        <v>1.7300224433602109E-2</v>
      </c>
      <c r="K175">
        <v>1.8371707314300274E-2</v>
      </c>
      <c r="L175">
        <v>1.9683380689622942E-2</v>
      </c>
      <c r="M175">
        <v>2.0275405753831736E-2</v>
      </c>
      <c r="N175">
        <v>2.0438067181597255E-2</v>
      </c>
      <c r="O175">
        <v>2.0436697412355057E-2</v>
      </c>
      <c r="P175">
        <v>2.015986506427225E-2</v>
      </c>
      <c r="Q175">
        <v>1.8733878104788309E-2</v>
      </c>
      <c r="R175">
        <v>1.6815140860316397E-2</v>
      </c>
      <c r="S175">
        <v>1.5571208176626735E-2</v>
      </c>
      <c r="T175">
        <v>1.4690778040105761E-2</v>
      </c>
      <c r="U175">
        <v>1.3896115489978765E-2</v>
      </c>
      <c r="V175">
        <v>1.1572067153616855E-2</v>
      </c>
      <c r="W175">
        <v>1.0254753366865635E-2</v>
      </c>
      <c r="X175">
        <v>9.3917925310242779E-3</v>
      </c>
      <c r="Y175">
        <v>8.6069373386520459E-3</v>
      </c>
      <c r="Z175">
        <v>7.8785830075734677E-3</v>
      </c>
      <c r="AA175">
        <v>6.0976786348315012E-3</v>
      </c>
      <c r="AB175">
        <v>5.1092635408236248E-3</v>
      </c>
      <c r="AC175">
        <v>4.517211899302773E-3</v>
      </c>
      <c r="AD175">
        <v>4.006743523993766E-3</v>
      </c>
      <c r="AE175">
        <v>3.5571034443968668E-3</v>
      </c>
      <c r="AF175">
        <v>3.1591789688764586E-3</v>
      </c>
      <c r="AG175">
        <v>2.8062644259463734E-3</v>
      </c>
      <c r="AH175">
        <v>2.4938246497346367E-3</v>
      </c>
      <c r="AI175">
        <v>2.2163483853904838E-3</v>
      </c>
      <c r="AJ175">
        <v>1.9702754694403009E-3</v>
      </c>
      <c r="AK175">
        <v>1.7519180780864682E-3</v>
      </c>
    </row>
    <row r="176" spans="1:37" x14ac:dyDescent="0.25">
      <c r="A176" t="s">
        <v>568</v>
      </c>
      <c r="B176">
        <v>0</v>
      </c>
      <c r="C176">
        <v>2.5125223667142124E-6</v>
      </c>
      <c r="D176">
        <v>9.1506775917292505E-6</v>
      </c>
      <c r="E176">
        <v>2.0184663361955392E-5</v>
      </c>
      <c r="F176">
        <v>3.5207849781658835E-5</v>
      </c>
      <c r="G176">
        <v>5.3696241901992885E-5</v>
      </c>
      <c r="H176">
        <v>1.7487385784220991E-2</v>
      </c>
      <c r="I176">
        <v>2.5717657590924658E-2</v>
      </c>
      <c r="J176">
        <v>2.9357875697470205E-2</v>
      </c>
      <c r="K176">
        <v>3.1257150622445995E-2</v>
      </c>
      <c r="L176">
        <v>3.4339947110805964E-2</v>
      </c>
      <c r="M176">
        <v>3.6027305479621158E-2</v>
      </c>
      <c r="N176">
        <v>3.7106231107689597E-2</v>
      </c>
      <c r="O176">
        <v>3.8259855325075129E-2</v>
      </c>
      <c r="P176">
        <v>3.8253630787021646E-2</v>
      </c>
      <c r="Q176">
        <v>4.0892661934232397E-2</v>
      </c>
      <c r="R176">
        <v>3.7835959405921465E-2</v>
      </c>
      <c r="S176">
        <v>3.6651905058584719E-2</v>
      </c>
      <c r="T176">
        <v>3.6133035725491626E-2</v>
      </c>
      <c r="U176">
        <v>3.5783598695430067E-2</v>
      </c>
      <c r="V176">
        <v>3.6327471036862576E-2</v>
      </c>
      <c r="W176">
        <v>3.6291568464783618E-2</v>
      </c>
      <c r="X176">
        <v>3.6007520851049343E-2</v>
      </c>
      <c r="Y176">
        <v>3.5295740183821596E-2</v>
      </c>
      <c r="Z176">
        <v>3.4712061755949819E-2</v>
      </c>
      <c r="AA176">
        <v>3.5728877097005889E-2</v>
      </c>
      <c r="AB176">
        <v>3.575030617449327E-2</v>
      </c>
      <c r="AC176">
        <v>3.5385662615564153E-2</v>
      </c>
      <c r="AD176">
        <v>3.4877750193311477E-2</v>
      </c>
      <c r="AE176">
        <v>3.4311235631419516E-2</v>
      </c>
      <c r="AF176">
        <v>3.3969644341210414E-2</v>
      </c>
      <c r="AG176">
        <v>3.2581495489003735E-2</v>
      </c>
      <c r="AH176">
        <v>3.1632133638545022E-2</v>
      </c>
      <c r="AI176">
        <v>3.0845438584086428E-2</v>
      </c>
      <c r="AJ176">
        <v>3.0110670258488601E-2</v>
      </c>
      <c r="AK176">
        <v>2.9392407576109641E-2</v>
      </c>
    </row>
    <row r="177" spans="1:37" x14ac:dyDescent="0.25">
      <c r="A177" t="s">
        <v>569</v>
      </c>
      <c r="B177">
        <v>0</v>
      </c>
      <c r="C177">
        <v>1.0813874515620382E-6</v>
      </c>
      <c r="D177">
        <v>3.9159324355360169E-6</v>
      </c>
      <c r="E177">
        <v>8.5946284469579738E-6</v>
      </c>
      <c r="F177">
        <v>1.4929561923369403E-5</v>
      </c>
      <c r="G177">
        <v>2.2696837347541119E-5</v>
      </c>
      <c r="H177">
        <v>2.4654604955182523E-3</v>
      </c>
      <c r="I177">
        <v>3.4005740621792235E-3</v>
      </c>
      <c r="J177">
        <v>3.6750255202629089E-3</v>
      </c>
      <c r="K177">
        <v>3.7500013353893051E-3</v>
      </c>
      <c r="L177">
        <v>4.3396316874992381E-3</v>
      </c>
      <c r="M177">
        <v>4.5337235948442588E-3</v>
      </c>
      <c r="N177">
        <v>4.444620259349154E-3</v>
      </c>
      <c r="O177">
        <v>4.3212556059404285E-3</v>
      </c>
      <c r="P177">
        <v>4.1557827206374605E-3</v>
      </c>
      <c r="Q177">
        <v>4.5992287561942395E-3</v>
      </c>
      <c r="R177">
        <v>4.9114411613426492E-3</v>
      </c>
      <c r="S177">
        <v>4.6693024225309531E-3</v>
      </c>
      <c r="T177">
        <v>4.5322341963512838E-3</v>
      </c>
      <c r="U177">
        <v>4.4309606740460233E-3</v>
      </c>
      <c r="V177">
        <v>6.4372101482438387E-3</v>
      </c>
      <c r="W177">
        <v>7.159518035404544E-3</v>
      </c>
      <c r="X177">
        <v>7.5366669399538457E-3</v>
      </c>
      <c r="Y177">
        <v>7.6332609235109537E-3</v>
      </c>
      <c r="Z177">
        <v>7.6227836856359995E-3</v>
      </c>
      <c r="AA177">
        <v>4.6915422675203955E-3</v>
      </c>
      <c r="AB177">
        <v>3.5964122010437192E-3</v>
      </c>
      <c r="AC177">
        <v>3.2874793663686414E-3</v>
      </c>
      <c r="AD177">
        <v>3.0697148268529198E-3</v>
      </c>
      <c r="AE177">
        <v>3.8423273806487525E-3</v>
      </c>
      <c r="AF177">
        <v>4.0273782549816962E-3</v>
      </c>
      <c r="AG177">
        <v>3.9909089455001674E-3</v>
      </c>
      <c r="AH177">
        <v>3.8827391763566442E-3</v>
      </c>
      <c r="AI177">
        <v>3.7522534614921953E-3</v>
      </c>
      <c r="AJ177">
        <v>3.6149293955158725E-3</v>
      </c>
      <c r="AK177">
        <v>3.4765795899555584E-3</v>
      </c>
    </row>
    <row r="178" spans="1:37" x14ac:dyDescent="0.25">
      <c r="A178" t="s">
        <v>570</v>
      </c>
      <c r="B178">
        <v>0</v>
      </c>
      <c r="C178">
        <v>2.3869955906362883E-7</v>
      </c>
      <c r="D178">
        <v>8.6174693020440655E-7</v>
      </c>
      <c r="E178">
        <v>1.8853707286006682E-6</v>
      </c>
      <c r="F178">
        <v>3.2652235851247862E-6</v>
      </c>
      <c r="G178">
        <v>4.9508370268986041E-6</v>
      </c>
      <c r="H178">
        <v>4.5214939775059189E-5</v>
      </c>
      <c r="I178">
        <v>6.5704730721208741E-5</v>
      </c>
      <c r="J178">
        <v>7.5935070456670524E-5</v>
      </c>
      <c r="K178">
        <v>8.1425166078909225E-5</v>
      </c>
      <c r="L178">
        <v>8.5191229472594807E-5</v>
      </c>
      <c r="M178">
        <v>8.8550608208121695E-5</v>
      </c>
      <c r="N178">
        <v>9.1279119858759993E-5</v>
      </c>
      <c r="O178">
        <v>9.459703947118419E-5</v>
      </c>
      <c r="P178">
        <v>9.8525913030835205E-5</v>
      </c>
      <c r="Q178">
        <v>1.0187674876065512E-4</v>
      </c>
      <c r="R178">
        <v>1.0439571109055159E-4</v>
      </c>
      <c r="S178">
        <v>1.0713321854432391E-4</v>
      </c>
      <c r="T178">
        <v>1.0989726584302554E-4</v>
      </c>
      <c r="U178">
        <v>1.1242380153373987E-4</v>
      </c>
      <c r="V178">
        <v>1.1475982641449439E-4</v>
      </c>
      <c r="W178">
        <v>1.1641141988420956E-4</v>
      </c>
      <c r="X178">
        <v>1.1842671858092841E-4</v>
      </c>
      <c r="Y178">
        <v>1.2038238526294717E-4</v>
      </c>
      <c r="Z178">
        <v>1.222192613606791E-4</v>
      </c>
      <c r="AA178">
        <v>1.2302714413471013E-4</v>
      </c>
      <c r="AB178">
        <v>1.2338945850479067E-4</v>
      </c>
      <c r="AC178">
        <v>1.2389116605150761E-4</v>
      </c>
      <c r="AD178">
        <v>1.2454762095502923E-4</v>
      </c>
      <c r="AE178">
        <v>1.2569732723329219E-4</v>
      </c>
      <c r="AF178">
        <v>1.2650316907928123E-4</v>
      </c>
      <c r="AG178">
        <v>1.2694111566591824E-4</v>
      </c>
      <c r="AH178">
        <v>1.2710263445332644E-4</v>
      </c>
      <c r="AI178">
        <v>1.267587740148017E-4</v>
      </c>
      <c r="AJ178">
        <v>1.2622697867825926E-4</v>
      </c>
      <c r="AK178">
        <v>1.2549340166872656E-4</v>
      </c>
    </row>
    <row r="179" spans="1:37" x14ac:dyDescent="0.25">
      <c r="A179" t="s">
        <v>571</v>
      </c>
      <c r="B179">
        <v>0</v>
      </c>
      <c r="C179">
        <v>2.5314287655169841E-6</v>
      </c>
      <c r="D179">
        <v>9.2659949149524393E-6</v>
      </c>
      <c r="E179">
        <v>2.0529058453316863E-5</v>
      </c>
      <c r="F179">
        <v>3.5936349221231641E-5</v>
      </c>
      <c r="G179">
        <v>5.4949628189040701E-5</v>
      </c>
      <c r="H179">
        <v>1.1200501597588328E-2</v>
      </c>
      <c r="I179">
        <v>1.6185099985538822E-2</v>
      </c>
      <c r="J179">
        <v>1.8336261127483783E-2</v>
      </c>
      <c r="K179">
        <v>1.9529829314180545E-2</v>
      </c>
      <c r="L179">
        <v>1.8696726630863664E-2</v>
      </c>
      <c r="M179">
        <v>1.877937566628728E-2</v>
      </c>
      <c r="N179">
        <v>1.9117928543892628E-2</v>
      </c>
      <c r="O179">
        <v>1.9423440335083079E-2</v>
      </c>
      <c r="P179">
        <v>1.9653847876341939E-2</v>
      </c>
      <c r="Q179">
        <v>1.7311591549501067E-2</v>
      </c>
      <c r="R179">
        <v>1.2953344537718162E-2</v>
      </c>
      <c r="S179">
        <v>1.1307397155230773E-2</v>
      </c>
      <c r="T179">
        <v>1.0622513742397394E-2</v>
      </c>
      <c r="U179">
        <v>1.0327011454319844E-2</v>
      </c>
      <c r="V179">
        <v>8.8767512489866997E-3</v>
      </c>
      <c r="W179">
        <v>8.2918312973430906E-3</v>
      </c>
      <c r="X179">
        <v>8.0913517472301494E-3</v>
      </c>
      <c r="Y179">
        <v>7.8945568745370058E-3</v>
      </c>
      <c r="Z179">
        <v>7.6738882087347823E-3</v>
      </c>
      <c r="AA179">
        <v>6.637325597785214E-3</v>
      </c>
      <c r="AB179">
        <v>6.2801106734589962E-3</v>
      </c>
      <c r="AC179">
        <v>5.9872358288600167E-3</v>
      </c>
      <c r="AD179">
        <v>5.7186860045926368E-3</v>
      </c>
      <c r="AE179">
        <v>1.2477894623940685E-2</v>
      </c>
      <c r="AF179">
        <v>1.4863517904761921E-2</v>
      </c>
      <c r="AG179">
        <v>1.6592521343109855E-2</v>
      </c>
      <c r="AH179">
        <v>1.7239374311575888E-2</v>
      </c>
      <c r="AI179">
        <v>1.7474467669303474E-2</v>
      </c>
      <c r="AJ179">
        <v>1.75747113039725E-2</v>
      </c>
      <c r="AK179">
        <v>1.7587958466203531E-2</v>
      </c>
    </row>
    <row r="180" spans="1:37" x14ac:dyDescent="0.25">
      <c r="A180" t="s">
        <v>572</v>
      </c>
      <c r="B180">
        <v>0</v>
      </c>
      <c r="C180">
        <v>3.0420688463036941E-7</v>
      </c>
      <c r="D180">
        <v>1.1046386921282985E-6</v>
      </c>
      <c r="E180">
        <v>2.4302808851096224E-6</v>
      </c>
      <c r="F180">
        <v>4.2298886744761318E-6</v>
      </c>
      <c r="G180">
        <v>6.4400006759582172E-6</v>
      </c>
      <c r="H180">
        <v>1.2613722905646635E-2</v>
      </c>
      <c r="I180">
        <v>2.0251579658288239E-2</v>
      </c>
      <c r="J180">
        <v>2.4466284820628799E-2</v>
      </c>
      <c r="K180">
        <v>2.7369885021512146E-2</v>
      </c>
      <c r="L180">
        <v>2.9189679525799511E-2</v>
      </c>
      <c r="M180">
        <v>3.1439188711450523E-2</v>
      </c>
      <c r="N180">
        <v>2.9875263685025268E-2</v>
      </c>
      <c r="O180">
        <v>3.3044805244284887E-2</v>
      </c>
      <c r="P180">
        <v>3.6594583634347214E-2</v>
      </c>
      <c r="Q180">
        <v>3.5394584227499658E-2</v>
      </c>
      <c r="R180">
        <v>3.6648832792877471E-2</v>
      </c>
      <c r="S180">
        <v>3.9232038671236431E-2</v>
      </c>
      <c r="T180">
        <v>3.5885624262637007E-2</v>
      </c>
      <c r="U180">
        <v>3.0278581618623113E-2</v>
      </c>
      <c r="V180">
        <v>2.5702926536948417E-2</v>
      </c>
      <c r="W180">
        <v>1.8955158900592153E-2</v>
      </c>
      <c r="X180">
        <v>1.7526786075141156E-2</v>
      </c>
      <c r="Y180">
        <v>1.5154621532936058E-2</v>
      </c>
      <c r="Z180">
        <v>1.3213719262734291E-2</v>
      </c>
      <c r="AA180">
        <v>1.1803540711887496E-2</v>
      </c>
      <c r="AB180">
        <v>1.1099220817531195E-2</v>
      </c>
      <c r="AC180">
        <v>9.7410640056569062E-3</v>
      </c>
      <c r="AD180">
        <v>8.9373224658971569E-3</v>
      </c>
      <c r="AE180">
        <v>8.3494858737983534E-3</v>
      </c>
      <c r="AF180">
        <v>7.1827937183210587E-3</v>
      </c>
      <c r="AG180">
        <v>6.514667197918985E-3</v>
      </c>
      <c r="AH180">
        <v>6.0387105526101825E-3</v>
      </c>
      <c r="AI180">
        <v>5.6441251485951057E-3</v>
      </c>
      <c r="AJ180">
        <v>5.3109340180738139E-3</v>
      </c>
      <c r="AK180">
        <v>5.0012599303471206E-3</v>
      </c>
    </row>
    <row r="181" spans="1:37" x14ac:dyDescent="0.25">
      <c r="A181" t="s">
        <v>573</v>
      </c>
      <c r="B181">
        <v>0</v>
      </c>
      <c r="C181">
        <v>5.4368026753833653E-6</v>
      </c>
      <c r="D181">
        <v>1.9768654457392859E-5</v>
      </c>
      <c r="E181">
        <v>4.3539676344850376E-5</v>
      </c>
      <c r="F181">
        <v>7.5839412158910303E-5</v>
      </c>
      <c r="G181">
        <v>1.1551498656089791E-4</v>
      </c>
      <c r="H181">
        <v>3.6774906256817147E-2</v>
      </c>
      <c r="I181">
        <v>5.1223515727819316E-2</v>
      </c>
      <c r="J181">
        <v>5.78946149684888E-2</v>
      </c>
      <c r="K181">
        <v>6.2019014339799027E-2</v>
      </c>
      <c r="L181">
        <v>6.618442823119669E-2</v>
      </c>
      <c r="M181">
        <v>6.9885741339436883E-2</v>
      </c>
      <c r="N181">
        <v>6.8673689467814894E-2</v>
      </c>
      <c r="O181">
        <v>7.2404110373010061E-2</v>
      </c>
      <c r="P181">
        <v>7.6087923820035069E-2</v>
      </c>
      <c r="Q181">
        <v>7.3077667205967228E-2</v>
      </c>
      <c r="R181">
        <v>6.8794444468824933E-2</v>
      </c>
      <c r="S181">
        <v>6.8960050582347235E-2</v>
      </c>
      <c r="T181">
        <v>6.4575631374025597E-2</v>
      </c>
      <c r="U181">
        <v>5.8467422458886933E-2</v>
      </c>
      <c r="V181">
        <v>5.3437677595459095E-2</v>
      </c>
      <c r="W181">
        <v>4.5140543731301316E-2</v>
      </c>
      <c r="X181">
        <v>4.2878678323716557E-2</v>
      </c>
      <c r="Y181">
        <v>3.9807394789450806E-2</v>
      </c>
      <c r="Z181">
        <v>3.7165162977568014E-2</v>
      </c>
      <c r="AA181">
        <v>3.0262919042580043E-2</v>
      </c>
      <c r="AB181">
        <v>2.6356394548001205E-2</v>
      </c>
      <c r="AC181">
        <v>2.3529258571336125E-2</v>
      </c>
      <c r="AD181">
        <v>2.173521546070642E-2</v>
      </c>
      <c r="AE181">
        <v>2.1323039682956083E-2</v>
      </c>
      <c r="AF181">
        <v>1.9648201068028871E-2</v>
      </c>
      <c r="AG181">
        <v>1.8360682704504118E-2</v>
      </c>
      <c r="AH181">
        <v>1.726485941132145E-2</v>
      </c>
      <c r="AI181">
        <v>1.627422162078402E-2</v>
      </c>
      <c r="AJ181">
        <v>1.5380866055400793E-2</v>
      </c>
      <c r="AK181">
        <v>1.4540603462465483E-2</v>
      </c>
    </row>
    <row r="182" spans="1:37" x14ac:dyDescent="0.25">
      <c r="A182" t="s">
        <v>574</v>
      </c>
      <c r="B182">
        <v>0</v>
      </c>
      <c r="C182">
        <v>2.1375524286255702E-7</v>
      </c>
      <c r="D182">
        <v>7.7710442828593779E-7</v>
      </c>
      <c r="E182">
        <v>1.7113155601718445E-6</v>
      </c>
      <c r="F182">
        <v>2.9806875076747081E-6</v>
      </c>
      <c r="G182">
        <v>4.540302817557866E-6</v>
      </c>
      <c r="H182">
        <v>4.231052714969608E-5</v>
      </c>
      <c r="I182">
        <v>6.1578739705062447E-5</v>
      </c>
      <c r="J182">
        <v>7.1602931004172637E-5</v>
      </c>
      <c r="K182">
        <v>7.7375857655138163E-5</v>
      </c>
      <c r="L182">
        <v>8.1578573492427792E-5</v>
      </c>
      <c r="M182">
        <v>8.5382098962963709E-5</v>
      </c>
      <c r="N182">
        <v>8.8987875764883783E-5</v>
      </c>
      <c r="O182">
        <v>9.3210189758995854E-5</v>
      </c>
      <c r="P182">
        <v>9.7983954156787896E-5</v>
      </c>
      <c r="Q182">
        <v>1.0262318053854032E-4</v>
      </c>
      <c r="R182">
        <v>2.1073378240297957E-4</v>
      </c>
      <c r="S182">
        <v>2.5549117952303169E-4</v>
      </c>
      <c r="T182">
        <v>2.7588941259310592E-4</v>
      </c>
      <c r="U182">
        <v>2.8788868728612773E-4</v>
      </c>
      <c r="V182">
        <v>2.965251531653089E-4</v>
      </c>
      <c r="W182">
        <v>3.0331006702437297E-4</v>
      </c>
      <c r="X182">
        <v>3.0945056140088928E-4</v>
      </c>
      <c r="Y182">
        <v>3.1485053421510069E-4</v>
      </c>
      <c r="Z182">
        <v>3.1940393603975071E-4</v>
      </c>
      <c r="AA182">
        <v>3.2232337055058231E-4</v>
      </c>
      <c r="AB182">
        <v>3.224472678939283E-4</v>
      </c>
      <c r="AC182">
        <v>3.231795444117359E-4</v>
      </c>
      <c r="AD182">
        <v>3.2382103928392845E-4</v>
      </c>
      <c r="AE182">
        <v>3.2439856982293162E-4</v>
      </c>
      <c r="AF182">
        <v>3.6930063551049463E-4</v>
      </c>
      <c r="AG182">
        <v>2.2827524585190565E-4</v>
      </c>
      <c r="AH182">
        <v>1.7408525969601245E-4</v>
      </c>
      <c r="AI182">
        <v>1.5198594772584839E-4</v>
      </c>
      <c r="AJ182">
        <v>1.4029487418029598E-4</v>
      </c>
      <c r="AK182">
        <v>1.3205407463390319E-4</v>
      </c>
    </row>
    <row r="183" spans="1:37" x14ac:dyDescent="0.25">
      <c r="A183" t="s">
        <v>575</v>
      </c>
      <c r="B183">
        <v>0</v>
      </c>
      <c r="C183">
        <v>2.159742350217102E-4</v>
      </c>
      <c r="D183">
        <v>7.2624700880345977E-4</v>
      </c>
      <c r="E183">
        <v>1.5149199265678313E-3</v>
      </c>
      <c r="F183">
        <v>2.5284715813623441E-3</v>
      </c>
      <c r="G183">
        <v>3.7050409897516562E-3</v>
      </c>
      <c r="H183">
        <v>9.8760771190304908E-3</v>
      </c>
      <c r="I183">
        <v>1.5097403145294173E-2</v>
      </c>
      <c r="J183">
        <v>1.8568987123925299E-2</v>
      </c>
      <c r="K183">
        <v>2.0605942490996062E-2</v>
      </c>
      <c r="L183">
        <v>2.1822090466174934E-2</v>
      </c>
      <c r="M183">
        <v>2.2450710771007628E-2</v>
      </c>
      <c r="N183">
        <v>2.2400902658821571E-2</v>
      </c>
      <c r="O183">
        <v>2.2370744705246578E-2</v>
      </c>
      <c r="P183">
        <v>2.2271452016609492E-2</v>
      </c>
      <c r="Q183">
        <v>2.1679166756984135E-2</v>
      </c>
      <c r="R183">
        <v>2.0444948692009572E-2</v>
      </c>
      <c r="S183">
        <v>1.9543582279436245E-2</v>
      </c>
      <c r="T183">
        <v>1.8794332433637873E-2</v>
      </c>
      <c r="U183">
        <v>1.8159640178220773E-2</v>
      </c>
      <c r="V183">
        <v>1.7525307406536628E-2</v>
      </c>
      <c r="W183">
        <v>1.6822976633182107E-2</v>
      </c>
      <c r="X183">
        <v>1.6659205395031781E-2</v>
      </c>
      <c r="Y183">
        <v>1.6725896980553403E-2</v>
      </c>
      <c r="Z183">
        <v>1.6956618653215641E-2</v>
      </c>
      <c r="AA183">
        <v>1.6695899871325585E-2</v>
      </c>
      <c r="AB183">
        <v>1.6573052248777208E-2</v>
      </c>
      <c r="AC183">
        <v>1.6768170565951906E-2</v>
      </c>
      <c r="AD183">
        <v>1.7198048089365238E-2</v>
      </c>
      <c r="AE183">
        <v>1.8079286508796498E-2</v>
      </c>
      <c r="AF183">
        <v>1.8901766291470234E-2</v>
      </c>
      <c r="AG183">
        <v>1.9641912373177164E-2</v>
      </c>
      <c r="AH183">
        <v>2.0304074536149314E-2</v>
      </c>
      <c r="AI183">
        <v>2.0903885956282415E-2</v>
      </c>
      <c r="AJ183">
        <v>2.1459479501351578E-2</v>
      </c>
      <c r="AK183">
        <v>2.1981326288941984E-2</v>
      </c>
    </row>
    <row r="184" spans="1:37" x14ac:dyDescent="0.25">
      <c r="A184" t="s">
        <v>576</v>
      </c>
      <c r="B184">
        <v>0</v>
      </c>
      <c r="C184">
        <v>6.0978364660958257E-3</v>
      </c>
      <c r="D184">
        <v>2.0348692326700668E-2</v>
      </c>
      <c r="E184">
        <v>4.2233992103614768E-2</v>
      </c>
      <c r="F184">
        <v>7.0411063291322032E-2</v>
      </c>
      <c r="G184">
        <v>0.10353954637672484</v>
      </c>
      <c r="H184">
        <v>0.29695069801829543</v>
      </c>
      <c r="I184">
        <v>0.44107117589737593</v>
      </c>
      <c r="J184">
        <v>0.52971776187164454</v>
      </c>
      <c r="K184">
        <v>0.58511470621956407</v>
      </c>
      <c r="L184">
        <v>0.63081562304467187</v>
      </c>
      <c r="M184">
        <v>0.67328325776272091</v>
      </c>
      <c r="N184">
        <v>0.70793114988101391</v>
      </c>
      <c r="O184">
        <v>0.75559063727496123</v>
      </c>
      <c r="P184">
        <v>0.80901906235658283</v>
      </c>
      <c r="Q184">
        <v>0.85242454876271712</v>
      </c>
      <c r="R184">
        <v>0.88075132179315785</v>
      </c>
      <c r="S184">
        <v>0.92445873776057252</v>
      </c>
      <c r="T184">
        <v>0.97267981305548812</v>
      </c>
      <c r="U184">
        <v>1.0222533497780069</v>
      </c>
      <c r="V184">
        <v>1.0680400516642881</v>
      </c>
      <c r="W184">
        <v>1.1073638914832404</v>
      </c>
      <c r="X184">
        <v>1.1591315016516768</v>
      </c>
      <c r="Y184">
        <v>1.2105970945446709</v>
      </c>
      <c r="Z184">
        <v>1.2597851662318416</v>
      </c>
      <c r="AA184">
        <v>1.2861253668837627</v>
      </c>
      <c r="AB184">
        <v>1.3126681802851949</v>
      </c>
      <c r="AC184">
        <v>1.343754327637678</v>
      </c>
      <c r="AD184">
        <v>1.3756282688716266</v>
      </c>
      <c r="AE184">
        <v>1.4157852015105439</v>
      </c>
      <c r="AF184">
        <v>1.4470698964740825</v>
      </c>
      <c r="AG184">
        <v>1.4709221203040124</v>
      </c>
      <c r="AH184">
        <v>1.4886898699785631</v>
      </c>
      <c r="AI184">
        <v>1.5016290671248713</v>
      </c>
      <c r="AJ184">
        <v>1.5107962656499319</v>
      </c>
      <c r="AK184">
        <v>1.5168244108771722</v>
      </c>
    </row>
    <row r="185" spans="1:37" x14ac:dyDescent="0.25">
      <c r="A185" t="s">
        <v>577</v>
      </c>
      <c r="B185">
        <v>0</v>
      </c>
      <c r="C185">
        <v>1.8033057023481937E-2</v>
      </c>
      <c r="D185">
        <v>5.5584615486563335E-2</v>
      </c>
      <c r="E185">
        <v>0.10946388639348882</v>
      </c>
      <c r="F185">
        <v>0.17607344645397091</v>
      </c>
      <c r="G185">
        <v>0.25243005189419454</v>
      </c>
      <c r="H185">
        <v>0.34596674994845961</v>
      </c>
      <c r="I185">
        <v>0.44439009585270972</v>
      </c>
      <c r="J185">
        <v>0.54479159864513282</v>
      </c>
      <c r="K185">
        <v>0.64648221066535061</v>
      </c>
      <c r="L185">
        <v>0.74952951982788885</v>
      </c>
      <c r="M185">
        <v>0.85345527447710845</v>
      </c>
      <c r="N185">
        <v>0.95708126579572372</v>
      </c>
      <c r="O185">
        <v>1.0613011575406675</v>
      </c>
      <c r="P185">
        <v>1.1652632943753753</v>
      </c>
      <c r="Q185">
        <v>1.2672342620873382</v>
      </c>
      <c r="R185">
        <v>1.3663543747653997</v>
      </c>
      <c r="S185">
        <v>1.4642523555751605</v>
      </c>
      <c r="T185">
        <v>1.5599272024208686</v>
      </c>
      <c r="U185">
        <v>1.6529789945445637</v>
      </c>
      <c r="V185">
        <v>1.7429406258867042</v>
      </c>
      <c r="W185">
        <v>1.82913488610848</v>
      </c>
      <c r="X185">
        <v>1.9130539997702183</v>
      </c>
      <c r="Y185">
        <v>1.9937111579628095</v>
      </c>
      <c r="Z185">
        <v>2.0708131169610136</v>
      </c>
      <c r="AA185">
        <v>2.1424458631928736</v>
      </c>
      <c r="AB185">
        <v>2.2100957490071469</v>
      </c>
      <c r="AC185">
        <v>2.2742147512592692</v>
      </c>
      <c r="AD185">
        <v>2.3346867572672756</v>
      </c>
      <c r="AE185">
        <v>2.3921462688922546</v>
      </c>
      <c r="AF185">
        <v>2.4453191843582323</v>
      </c>
      <c r="AG185">
        <v>2.4941769769510169</v>
      </c>
      <c r="AH185">
        <v>2.5387910934018469</v>
      </c>
      <c r="AI185">
        <v>2.5792750504620461</v>
      </c>
      <c r="AJ185">
        <v>2.615772465867066</v>
      </c>
      <c r="AK185">
        <v>2.6484224202604865</v>
      </c>
    </row>
    <row r="186" spans="1:37" x14ac:dyDescent="0.25">
      <c r="A186" t="s">
        <v>578</v>
      </c>
      <c r="B186">
        <v>0</v>
      </c>
      <c r="C186">
        <v>1.387823925587466E-4</v>
      </c>
      <c r="D186">
        <v>5.4640638217112107E-4</v>
      </c>
      <c r="E186">
        <v>1.288588999488006E-3</v>
      </c>
      <c r="F186">
        <v>2.3627890957564185E-3</v>
      </c>
      <c r="G186">
        <v>3.7146040862882979E-3</v>
      </c>
      <c r="H186">
        <v>8.0526182625118535E-3</v>
      </c>
      <c r="I186">
        <v>1.3483068036030207E-2</v>
      </c>
      <c r="J186">
        <v>1.8604690076755137E-2</v>
      </c>
      <c r="K186">
        <v>2.2592807478255397E-2</v>
      </c>
      <c r="L186">
        <v>2.5221482032384293E-2</v>
      </c>
      <c r="M186">
        <v>2.6484982795686521E-2</v>
      </c>
      <c r="N186">
        <v>2.6384984702668951E-2</v>
      </c>
      <c r="O186">
        <v>2.5406491985815235E-2</v>
      </c>
      <c r="P186">
        <v>2.3833032036047169E-2</v>
      </c>
      <c r="Q186">
        <v>2.1661473337823336E-2</v>
      </c>
      <c r="R186">
        <v>1.8852359998262971E-2</v>
      </c>
      <c r="S186">
        <v>1.5959940429348767E-2</v>
      </c>
      <c r="T186">
        <v>1.3190593382577578E-2</v>
      </c>
      <c r="U186">
        <v>1.0674277759129663E-2</v>
      </c>
      <c r="V186">
        <v>8.4276860439382335E-3</v>
      </c>
      <c r="W186">
        <v>6.4084438885854264E-3</v>
      </c>
      <c r="X186">
        <v>4.9270854253096645E-3</v>
      </c>
      <c r="Y186">
        <v>3.9599072271706273E-3</v>
      </c>
      <c r="Z186">
        <v>3.4599920243152827E-3</v>
      </c>
      <c r="AA186">
        <v>2.997468665862992E-3</v>
      </c>
      <c r="AB186">
        <v>2.6740680846555741E-3</v>
      </c>
      <c r="AC186">
        <v>2.6131346764407038E-3</v>
      </c>
      <c r="AD186">
        <v>2.8411359913409224E-3</v>
      </c>
      <c r="AE186">
        <v>3.4921353846708047E-3</v>
      </c>
      <c r="AF186">
        <v>4.3554009828791641E-3</v>
      </c>
      <c r="AG186">
        <v>5.3004707207125216E-3</v>
      </c>
      <c r="AH186">
        <v>6.2334556763709486E-3</v>
      </c>
      <c r="AI186">
        <v>7.0954951943508621E-3</v>
      </c>
      <c r="AJ186">
        <v>7.856619846699546E-3</v>
      </c>
      <c r="AK186">
        <v>8.5048854719826199E-3</v>
      </c>
    </row>
    <row r="187" spans="1:37" x14ac:dyDescent="0.25">
      <c r="A187" t="s">
        <v>579</v>
      </c>
      <c r="B187">
        <v>0</v>
      </c>
      <c r="C187">
        <v>2.0646569281727388E-5</v>
      </c>
      <c r="D187">
        <v>7.8442638954892826E-5</v>
      </c>
      <c r="E187">
        <v>1.7894513346723468E-4</v>
      </c>
      <c r="F187">
        <v>3.1898933661065048E-4</v>
      </c>
      <c r="G187">
        <v>4.9042037929136967E-4</v>
      </c>
      <c r="H187">
        <v>4.2613879713538664E-3</v>
      </c>
      <c r="I187">
        <v>7.0607193820152259E-3</v>
      </c>
      <c r="J187">
        <v>8.6684603721425453E-3</v>
      </c>
      <c r="K187">
        <v>9.4748095744879475E-3</v>
      </c>
      <c r="L187">
        <v>9.9214422362606022E-3</v>
      </c>
      <c r="M187">
        <v>1.0099653189009763E-2</v>
      </c>
      <c r="N187">
        <v>9.8832719704543583E-3</v>
      </c>
      <c r="O187">
        <v>9.7413986106645277E-3</v>
      </c>
      <c r="P187">
        <v>9.5583522136461433E-3</v>
      </c>
      <c r="Q187">
        <v>9.0245397930522903E-3</v>
      </c>
      <c r="R187">
        <v>8.0562538878950641E-3</v>
      </c>
      <c r="S187">
        <v>7.3677991644304306E-3</v>
      </c>
      <c r="T187">
        <v>6.7745238933543256E-3</v>
      </c>
      <c r="U187">
        <v>6.2476695581182061E-3</v>
      </c>
      <c r="V187">
        <v>5.6965141229288361E-3</v>
      </c>
      <c r="W187">
        <v>5.0814458628243445E-3</v>
      </c>
      <c r="X187">
        <v>4.8364391154252463E-3</v>
      </c>
      <c r="Y187">
        <v>4.7081060011550475E-3</v>
      </c>
      <c r="Z187">
        <v>4.6649321628857163E-3</v>
      </c>
      <c r="AA187">
        <v>4.2439411286190947E-3</v>
      </c>
      <c r="AB187">
        <v>3.9313876547494827E-3</v>
      </c>
      <c r="AC187">
        <v>3.8221982992714624E-3</v>
      </c>
      <c r="AD187">
        <v>3.8402462467317725E-3</v>
      </c>
      <c r="AE187">
        <v>4.1630291378252429E-3</v>
      </c>
      <c r="AF187">
        <v>4.4105515784930204E-3</v>
      </c>
      <c r="AG187">
        <v>4.5979252383942636E-3</v>
      </c>
      <c r="AH187">
        <v>4.736635413846898E-3</v>
      </c>
      <c r="AI187">
        <v>4.8390500011789182E-3</v>
      </c>
      <c r="AJ187">
        <v>4.915922754186626E-3</v>
      </c>
      <c r="AK187">
        <v>4.9717843628581081E-3</v>
      </c>
    </row>
    <row r="188" spans="1:37" x14ac:dyDescent="0.25">
      <c r="A188" t="s">
        <v>580</v>
      </c>
      <c r="B188">
        <v>0</v>
      </c>
      <c r="C188">
        <v>3.5988901491574175E-5</v>
      </c>
      <c r="D188">
        <v>1.3211801613628881E-4</v>
      </c>
      <c r="E188">
        <v>2.9306230577901373E-4</v>
      </c>
      <c r="F188">
        <v>5.0896103939068781E-4</v>
      </c>
      <c r="G188">
        <v>7.6199004915896546E-4</v>
      </c>
      <c r="H188">
        <v>1.3202634758111634E-3</v>
      </c>
      <c r="I188">
        <v>1.9452191604075141E-3</v>
      </c>
      <c r="J188">
        <v>2.4519482983688824E-3</v>
      </c>
      <c r="K188">
        <v>2.7417241808744843E-3</v>
      </c>
      <c r="L188">
        <v>2.7980591130864142E-3</v>
      </c>
      <c r="M188">
        <v>2.6383610260231638E-3</v>
      </c>
      <c r="N188">
        <v>2.2862876986343393E-3</v>
      </c>
      <c r="O188">
        <v>1.8197505514609793E-3</v>
      </c>
      <c r="P188">
        <v>1.2903170418807881E-3</v>
      </c>
      <c r="Q188">
        <v>7.1677805870308769E-4</v>
      </c>
      <c r="R188">
        <v>1.0708134304757189E-4</v>
      </c>
      <c r="S188">
        <v>-4.6154517808658893E-4</v>
      </c>
      <c r="T188">
        <v>-9.57411724037111E-4</v>
      </c>
      <c r="U188">
        <v>-1.3643853470544519E-3</v>
      </c>
      <c r="V188">
        <v>-1.6821284403278839E-3</v>
      </c>
      <c r="W188">
        <v>-1.9181180792149745E-3</v>
      </c>
      <c r="X188">
        <v>-2.0431038476255345E-3</v>
      </c>
      <c r="Y188">
        <v>-2.0682814309872601E-3</v>
      </c>
      <c r="Z188">
        <v>-2.0085659876907772E-3</v>
      </c>
      <c r="AA188">
        <v>-1.9181212073108164E-3</v>
      </c>
      <c r="AB188">
        <v>-1.7918793851833925E-3</v>
      </c>
      <c r="AC188">
        <v>-1.6210172839553341E-3</v>
      </c>
      <c r="AD188">
        <v>-1.4085495409556514E-3</v>
      </c>
      <c r="AE188">
        <v>-1.1462133946336911E-3</v>
      </c>
      <c r="AF188">
        <v>-8.6468120049732573E-4</v>
      </c>
      <c r="AG188">
        <v>-5.8481314267451359E-4</v>
      </c>
      <c r="AH188">
        <v>-3.2080867334131175E-4</v>
      </c>
      <c r="AI188">
        <v>-8.1119208527238832E-5</v>
      </c>
      <c r="AJ188">
        <v>1.3055055740830124E-4</v>
      </c>
      <c r="AK188">
        <v>3.136162520489439E-4</v>
      </c>
    </row>
    <row r="189" spans="1:37" x14ac:dyDescent="0.25">
      <c r="A189" t="s">
        <v>581</v>
      </c>
      <c r="B189">
        <v>0</v>
      </c>
      <c r="C189">
        <v>5.2235435368910523E-5</v>
      </c>
      <c r="D189">
        <v>1.8734383931707428E-4</v>
      </c>
      <c r="E189">
        <v>4.1076441327872357E-4</v>
      </c>
      <c r="F189">
        <v>7.1190034785233983E-4</v>
      </c>
      <c r="G189">
        <v>1.0726907531998773E-3</v>
      </c>
      <c r="H189">
        <v>8.7792168742278111E-3</v>
      </c>
      <c r="I189">
        <v>1.4182724825335618E-2</v>
      </c>
      <c r="J189">
        <v>1.7136817572165026E-2</v>
      </c>
      <c r="K189">
        <v>1.8558479492760918E-2</v>
      </c>
      <c r="L189">
        <v>1.9381425261719595E-2</v>
      </c>
      <c r="M189">
        <v>1.9772681226721201E-2</v>
      </c>
      <c r="N189">
        <v>1.9458114158427166E-2</v>
      </c>
      <c r="O189">
        <v>1.9399673255442666E-2</v>
      </c>
      <c r="P189">
        <v>1.929859660242457E-2</v>
      </c>
      <c r="Q189">
        <v>1.8502123813244356E-2</v>
      </c>
      <c r="R189">
        <v>1.6854934859021436E-2</v>
      </c>
      <c r="S189">
        <v>1.5830974468470916E-2</v>
      </c>
      <c r="T189">
        <v>1.497387516389858E-2</v>
      </c>
      <c r="U189">
        <v>1.4218427892608798E-2</v>
      </c>
      <c r="V189">
        <v>1.3373385897139725E-2</v>
      </c>
      <c r="W189">
        <v>1.2364352161919541E-2</v>
      </c>
      <c r="X189">
        <v>1.2088494142780374E-2</v>
      </c>
      <c r="Y189">
        <v>1.1983098036625528E-2</v>
      </c>
      <c r="Z189">
        <v>1.199972145435634E-2</v>
      </c>
      <c r="AA189">
        <v>1.1197289840751259E-2</v>
      </c>
      <c r="AB189">
        <v>1.062918707806532E-2</v>
      </c>
      <c r="AC189">
        <v>1.0457763355085158E-2</v>
      </c>
      <c r="AD189">
        <v>1.0510599976646924E-2</v>
      </c>
      <c r="AE189">
        <v>1.1158394907375109E-2</v>
      </c>
      <c r="AF189">
        <v>1.1603398039852829E-2</v>
      </c>
      <c r="AG189">
        <v>1.1912555436758877E-2</v>
      </c>
      <c r="AH189">
        <v>1.211981585400889E-2</v>
      </c>
      <c r="AI189">
        <v>1.2255784663770605E-2</v>
      </c>
      <c r="AJ189">
        <v>1.234509574899928E-2</v>
      </c>
      <c r="AK189">
        <v>1.2397886280554077E-2</v>
      </c>
    </row>
    <row r="190" spans="1:37" x14ac:dyDescent="0.25">
      <c r="A190" t="s">
        <v>582</v>
      </c>
      <c r="B190">
        <v>0</v>
      </c>
      <c r="C190">
        <v>1.1925411280669235E-5</v>
      </c>
      <c r="D190">
        <v>4.5037561947518089E-5</v>
      </c>
      <c r="E190">
        <v>1.02591955243948E-4</v>
      </c>
      <c r="F190">
        <v>1.825691173231118E-4</v>
      </c>
      <c r="G190">
        <v>2.7949178597640937E-4</v>
      </c>
      <c r="H190">
        <v>7.348523049982861E-4</v>
      </c>
      <c r="I190">
        <v>1.1813288679848213E-3</v>
      </c>
      <c r="J190">
        <v>1.5181320968143254E-3</v>
      </c>
      <c r="K190">
        <v>1.7255989558748511E-3</v>
      </c>
      <c r="L190">
        <v>1.8246275378884156E-3</v>
      </c>
      <c r="M190">
        <v>1.8281696767694997E-3</v>
      </c>
      <c r="N190">
        <v>1.7353299696093679E-3</v>
      </c>
      <c r="O190">
        <v>1.6027537189305338E-3</v>
      </c>
      <c r="P190">
        <v>1.4418845586133338E-3</v>
      </c>
      <c r="Q190">
        <v>1.2358602310876272E-3</v>
      </c>
      <c r="R190">
        <v>9.788545165368358E-4</v>
      </c>
      <c r="S190">
        <v>7.4212629359380635E-4</v>
      </c>
      <c r="T190">
        <v>5.2724364094702272E-4</v>
      </c>
      <c r="U190">
        <v>3.3819958006383032E-4</v>
      </c>
      <c r="V190">
        <v>1.6947545660099203E-4</v>
      </c>
      <c r="W190">
        <v>1.5504867915638914E-5</v>
      </c>
      <c r="X190">
        <v>-8.3552001875657753E-5</v>
      </c>
      <c r="Y190">
        <v>-1.4441961172235863E-4</v>
      </c>
      <c r="Z190">
        <v>-1.7366567301132599E-4</v>
      </c>
      <c r="AA190">
        <v>-2.2141973303663426E-4</v>
      </c>
      <c r="AB190">
        <v>-2.5505312732581974E-4</v>
      </c>
      <c r="AC190">
        <v>-2.6173448921628989E-4</v>
      </c>
      <c r="AD190">
        <v>-2.4489652383999914E-4</v>
      </c>
      <c r="AE190">
        <v>-1.8866212507212242E-4</v>
      </c>
      <c r="AF190">
        <v>-1.2697345903570127E-4</v>
      </c>
      <c r="AG190">
        <v>-6.7189582752148454E-5</v>
      </c>
      <c r="AH190">
        <v>-1.3545591013678696E-5</v>
      </c>
      <c r="AI190">
        <v>3.2062209144686452E-5</v>
      </c>
      <c r="AJ190">
        <v>6.9294485372547646E-5</v>
      </c>
      <c r="AK190">
        <v>9.8380177039680282E-5</v>
      </c>
    </row>
    <row r="191" spans="1:37" x14ac:dyDescent="0.25">
      <c r="A191" t="s">
        <v>583</v>
      </c>
      <c r="B191">
        <v>0</v>
      </c>
      <c r="C191">
        <v>7.3701357752632224E-5</v>
      </c>
      <c r="D191">
        <v>2.5396460897131914E-4</v>
      </c>
      <c r="E191">
        <v>5.3823846243486212E-4</v>
      </c>
      <c r="F191">
        <v>9.0544924401618021E-4</v>
      </c>
      <c r="G191">
        <v>1.327951135870321E-3</v>
      </c>
      <c r="H191">
        <v>4.4990579960185123E-3</v>
      </c>
      <c r="I191">
        <v>6.9104508853983669E-3</v>
      </c>
      <c r="J191">
        <v>8.38124873594134E-3</v>
      </c>
      <c r="K191">
        <v>9.1638626176956863E-3</v>
      </c>
      <c r="L191">
        <v>9.5733144572970139E-3</v>
      </c>
      <c r="M191">
        <v>9.6842456974656089E-3</v>
      </c>
      <c r="N191">
        <v>9.4208934511789411E-3</v>
      </c>
      <c r="O191">
        <v>9.1655928834759853E-3</v>
      </c>
      <c r="P191">
        <v>8.8522572339960193E-3</v>
      </c>
      <c r="Q191">
        <v>8.2664893333127838E-3</v>
      </c>
      <c r="R191">
        <v>7.360810217086824E-3</v>
      </c>
      <c r="S191">
        <v>6.6895940157623976E-3</v>
      </c>
      <c r="T191">
        <v>6.1203199084081446E-3</v>
      </c>
      <c r="U191">
        <v>5.6410158885626645E-3</v>
      </c>
      <c r="V191">
        <v>5.1865787489470397E-3</v>
      </c>
      <c r="W191">
        <v>4.7259793697488912E-3</v>
      </c>
      <c r="X191">
        <v>4.5876237003971178E-3</v>
      </c>
      <c r="Y191">
        <v>4.5737372386662001E-3</v>
      </c>
      <c r="Z191">
        <v>4.6566941369791393E-3</v>
      </c>
      <c r="AA191">
        <v>4.476395146896261E-3</v>
      </c>
      <c r="AB191">
        <v>4.3972083585126021E-3</v>
      </c>
      <c r="AC191">
        <v>4.4846581312175038E-3</v>
      </c>
      <c r="AD191">
        <v>4.6793132378111944E-3</v>
      </c>
      <c r="AE191">
        <v>5.1133948044002966E-3</v>
      </c>
      <c r="AF191">
        <v>5.4924331672976164E-3</v>
      </c>
      <c r="AG191">
        <v>5.8238224676685152E-3</v>
      </c>
      <c r="AH191">
        <v>6.1099824538380009E-3</v>
      </c>
      <c r="AI191">
        <v>6.3564910297334021E-3</v>
      </c>
      <c r="AJ191">
        <v>6.5699877909765033E-3</v>
      </c>
      <c r="AK191">
        <v>6.7539741188501964E-3</v>
      </c>
    </row>
    <row r="192" spans="1:37" x14ac:dyDescent="0.25">
      <c r="A192" t="s">
        <v>584</v>
      </c>
      <c r="B192">
        <v>0</v>
      </c>
      <c r="C192">
        <v>1.4429354360113151E-4</v>
      </c>
      <c r="D192">
        <v>5.1106795049818822E-4</v>
      </c>
      <c r="E192">
        <v>1.1050280225587627E-3</v>
      </c>
      <c r="F192">
        <v>1.8859037134120985E-3</v>
      </c>
      <c r="G192">
        <v>2.7938919555984981E-3</v>
      </c>
      <c r="H192">
        <v>1.443515148927978E-2</v>
      </c>
      <c r="I192">
        <v>2.2851810876364394E-2</v>
      </c>
      <c r="J192">
        <v>2.7544912105339204E-2</v>
      </c>
      <c r="K192">
        <v>2.9714863195850903E-2</v>
      </c>
      <c r="L192">
        <v>3.0692240447625307E-2</v>
      </c>
      <c r="M192">
        <v>3.0764133763629849E-2</v>
      </c>
      <c r="N192">
        <v>2.9591890659458314E-2</v>
      </c>
      <c r="O192">
        <v>2.8630079021347347E-2</v>
      </c>
      <c r="P192">
        <v>2.7540835296475316E-2</v>
      </c>
      <c r="Q192">
        <v>2.5431901928975181E-2</v>
      </c>
      <c r="R192">
        <v>2.2100550141874249E-2</v>
      </c>
      <c r="S192">
        <v>1.9713793976502032E-2</v>
      </c>
      <c r="T192">
        <v>1.769077778086986E-2</v>
      </c>
      <c r="U192">
        <v>1.5955035673979077E-2</v>
      </c>
      <c r="V192">
        <v>1.4236218731143091E-2</v>
      </c>
      <c r="W192">
        <v>1.2417647276795347E-2</v>
      </c>
      <c r="X192">
        <v>1.1792438050365686E-2</v>
      </c>
      <c r="Y192">
        <v>1.1562486913903271E-2</v>
      </c>
      <c r="Z192">
        <v>1.1628686926668821E-2</v>
      </c>
      <c r="AA192">
        <v>1.0598448242444025E-2</v>
      </c>
      <c r="AB192">
        <v>9.9470191960184841E-3</v>
      </c>
      <c r="AC192">
        <v>9.9250685242154961E-3</v>
      </c>
      <c r="AD192">
        <v>1.0285970189001126E-2</v>
      </c>
      <c r="AE192">
        <v>1.1552703056982909E-2</v>
      </c>
      <c r="AF192">
        <v>1.2563805274843989E-2</v>
      </c>
      <c r="AG192">
        <v>1.3376038390103911E-2</v>
      </c>
      <c r="AH192">
        <v>1.4019852187684664E-2</v>
      </c>
      <c r="AI192">
        <v>1.4529476042011543E-2</v>
      </c>
      <c r="AJ192">
        <v>1.4936482020963865E-2</v>
      </c>
      <c r="AK192">
        <v>1.5255555260876625E-2</v>
      </c>
    </row>
    <row r="193" spans="1:37" x14ac:dyDescent="0.25">
      <c r="A193" t="s">
        <v>585</v>
      </c>
      <c r="B193">
        <v>0</v>
      </c>
      <c r="C193">
        <v>3.3695441120043979E-4</v>
      </c>
      <c r="D193">
        <v>1.2502563538840286E-3</v>
      </c>
      <c r="E193">
        <v>2.8196431065506114E-3</v>
      </c>
      <c r="F193">
        <v>4.9970284576092584E-3</v>
      </c>
      <c r="G193">
        <v>7.6544317138133007E-3</v>
      </c>
      <c r="H193">
        <v>1.6457029587806159E-2</v>
      </c>
      <c r="I193">
        <v>2.6179518935426867E-2</v>
      </c>
      <c r="J193">
        <v>3.4543266602682865E-2</v>
      </c>
      <c r="K193">
        <v>4.0580436477074093E-2</v>
      </c>
      <c r="L193">
        <v>4.4327513015934773E-2</v>
      </c>
      <c r="M193">
        <v>4.5968499805734545E-2</v>
      </c>
      <c r="N193">
        <v>4.5546784793016708E-2</v>
      </c>
      <c r="O193">
        <v>4.4068078042428689E-2</v>
      </c>
      <c r="P193">
        <v>4.1896567660398697E-2</v>
      </c>
      <c r="Q193">
        <v>3.8854584423880276E-2</v>
      </c>
      <c r="R193">
        <v>3.4820400150904374E-2</v>
      </c>
      <c r="S193">
        <v>3.0955797356943399E-2</v>
      </c>
      <c r="T193">
        <v>2.7444188201691613E-2</v>
      </c>
      <c r="U193">
        <v>2.4419397592139964E-2</v>
      </c>
      <c r="V193">
        <v>2.1821793645459307E-2</v>
      </c>
      <c r="W193">
        <v>1.9537818395750556E-2</v>
      </c>
      <c r="X193">
        <v>1.8219723157454366E-2</v>
      </c>
      <c r="Y193">
        <v>1.767458445723552E-2</v>
      </c>
      <c r="Z193">
        <v>1.7786551804684581E-2</v>
      </c>
      <c r="AA193">
        <v>1.7678708202529765E-2</v>
      </c>
      <c r="AB193">
        <v>1.7755631710579513E-2</v>
      </c>
      <c r="AC193">
        <v>1.8260643779664604E-2</v>
      </c>
      <c r="AD193">
        <v>1.9192810576730439E-2</v>
      </c>
      <c r="AE193">
        <v>2.082198145946618E-2</v>
      </c>
      <c r="AF193">
        <v>2.2635295451443164E-2</v>
      </c>
      <c r="AG193">
        <v>2.444324769608534E-2</v>
      </c>
      <c r="AH193">
        <v>2.6123457739391301E-2</v>
      </c>
      <c r="AI193">
        <v>2.7612688268975061E-2</v>
      </c>
      <c r="AJ193">
        <v>2.8890355319928052E-2</v>
      </c>
      <c r="AK193">
        <v>2.9956814985039038E-2</v>
      </c>
    </row>
    <row r="194" spans="1:37" x14ac:dyDescent="0.25">
      <c r="A194" t="s">
        <v>586</v>
      </c>
      <c r="B194">
        <v>0</v>
      </c>
      <c r="C194">
        <v>6.6306422890076531E-4</v>
      </c>
      <c r="D194">
        <v>2.423938237490856E-3</v>
      </c>
      <c r="E194">
        <v>5.3956900535323026E-3</v>
      </c>
      <c r="F194">
        <v>9.480930121724537E-3</v>
      </c>
      <c r="G194">
        <v>1.448654712108533E-2</v>
      </c>
      <c r="H194">
        <v>2.7270591960536578E-2</v>
      </c>
      <c r="I194">
        <v>4.2130776657699286E-2</v>
      </c>
      <c r="J194">
        <v>5.5557372117446803E-2</v>
      </c>
      <c r="K194">
        <v>6.6515853086429683E-2</v>
      </c>
      <c r="L194">
        <v>7.5478032957521535E-2</v>
      </c>
      <c r="M194">
        <v>8.3006768251087687E-2</v>
      </c>
      <c r="N194">
        <v>8.9220048762776685E-2</v>
      </c>
      <c r="O194">
        <v>9.5164287662028682E-2</v>
      </c>
      <c r="P194">
        <v>0.10111248441016589</v>
      </c>
      <c r="Q194">
        <v>0.1065162700696278</v>
      </c>
      <c r="R194">
        <v>0.11086543351648914</v>
      </c>
      <c r="S194">
        <v>0.11528752082300465</v>
      </c>
      <c r="T194">
        <v>0.11992500176784832</v>
      </c>
      <c r="U194">
        <v>0.12473132108879613</v>
      </c>
      <c r="V194">
        <v>0.12946279464146845</v>
      </c>
      <c r="W194">
        <v>0.13386217058969963</v>
      </c>
      <c r="X194">
        <v>0.13866884576638927</v>
      </c>
      <c r="Y194">
        <v>0.14371314132797744</v>
      </c>
      <c r="Z194">
        <v>0.14881485365321906</v>
      </c>
      <c r="AA194">
        <v>0.15292162664606515</v>
      </c>
      <c r="AB194">
        <v>0.15650866122765875</v>
      </c>
      <c r="AC194">
        <v>0.1600410998022723</v>
      </c>
      <c r="AD194">
        <v>0.16361015740500651</v>
      </c>
      <c r="AE194">
        <v>0.16759957194958461</v>
      </c>
      <c r="AF194">
        <v>0.17143491529892507</v>
      </c>
      <c r="AG194">
        <v>0.17485726824309197</v>
      </c>
      <c r="AH194">
        <v>0.17777842354351678</v>
      </c>
      <c r="AI194">
        <v>0.18020301676243264</v>
      </c>
      <c r="AJ194">
        <v>0.18217939613045542</v>
      </c>
      <c r="AK194">
        <v>0.1837615805219959</v>
      </c>
    </row>
    <row r="195" spans="1:37" x14ac:dyDescent="0.25">
      <c r="A195" t="s">
        <v>587</v>
      </c>
      <c r="B195">
        <v>0</v>
      </c>
      <c r="C195">
        <v>1.9957620777993177E-5</v>
      </c>
      <c r="D195">
        <v>7.7327649881167042E-5</v>
      </c>
      <c r="E195">
        <v>1.791696422191548E-4</v>
      </c>
      <c r="F195">
        <v>3.2384119156897396E-4</v>
      </c>
      <c r="G195">
        <v>5.0496959178881735E-4</v>
      </c>
      <c r="H195">
        <v>7.1497377753247007E-2</v>
      </c>
      <c r="I195">
        <v>0.11299452918096771</v>
      </c>
      <c r="J195">
        <v>0.13281129809740913</v>
      </c>
      <c r="K195">
        <v>0.13982593390206768</v>
      </c>
      <c r="L195">
        <v>0.14664972059735548</v>
      </c>
      <c r="M195">
        <v>0.14915391022121566</v>
      </c>
      <c r="N195">
        <v>0.14829360784325921</v>
      </c>
      <c r="O195">
        <v>0.14622400166492394</v>
      </c>
      <c r="P195">
        <v>0.14404495505964293</v>
      </c>
      <c r="Q195">
        <v>0.12997202377737338</v>
      </c>
      <c r="R195">
        <v>0.11073953604449675</v>
      </c>
      <c r="S195">
        <v>0.10149256558223452</v>
      </c>
      <c r="T195">
        <v>9.7872747849483993E-2</v>
      </c>
      <c r="U195">
        <v>9.7226110927678189E-2</v>
      </c>
      <c r="V195">
        <v>8.2389625766671332E-2</v>
      </c>
      <c r="W195">
        <v>6.8430239210004948E-2</v>
      </c>
      <c r="X195">
        <v>6.2822852077061883E-2</v>
      </c>
      <c r="Y195">
        <v>6.1565728776957603E-2</v>
      </c>
      <c r="Z195">
        <v>6.2325000912268204E-2</v>
      </c>
      <c r="AA195">
        <v>4.6304172469443163E-2</v>
      </c>
      <c r="AB195">
        <v>3.3226328565533668E-2</v>
      </c>
      <c r="AC195">
        <v>2.7804542957067489E-2</v>
      </c>
      <c r="AD195">
        <v>2.6314944648690664E-2</v>
      </c>
      <c r="AE195">
        <v>2.666273788400424E-2</v>
      </c>
      <c r="AF195">
        <v>2.7679851137505113E-2</v>
      </c>
      <c r="AG195">
        <v>2.8788714686455063E-2</v>
      </c>
      <c r="AH195">
        <v>2.9734085383647073E-2</v>
      </c>
      <c r="AI195">
        <v>3.0436980675654035E-2</v>
      </c>
      <c r="AJ195">
        <v>3.0898227906292774E-2</v>
      </c>
      <c r="AK195">
        <v>3.1152779695505384E-2</v>
      </c>
    </row>
    <row r="196" spans="1:37" x14ac:dyDescent="0.25">
      <c r="A196" t="s">
        <v>588</v>
      </c>
      <c r="B196">
        <v>0</v>
      </c>
      <c r="C196">
        <v>7.1724349756732754E-7</v>
      </c>
      <c r="D196">
        <v>2.7856169718520346E-6</v>
      </c>
      <c r="E196">
        <v>6.4677854191071385E-6</v>
      </c>
      <c r="F196">
        <v>1.1710485453655237E-5</v>
      </c>
      <c r="G196">
        <v>1.8284859305780743E-5</v>
      </c>
      <c r="H196">
        <v>1.6894808914481137E-2</v>
      </c>
      <c r="I196">
        <v>3.2034177680276492E-2</v>
      </c>
      <c r="J196">
        <v>4.0993580238516937E-2</v>
      </c>
      <c r="K196">
        <v>4.4438292969991196E-2</v>
      </c>
      <c r="L196">
        <v>4.4632867808156798E-2</v>
      </c>
      <c r="M196">
        <v>4.3383141468424799E-2</v>
      </c>
      <c r="N196">
        <v>3.9997438981766567E-2</v>
      </c>
      <c r="O196">
        <v>3.7561760423352256E-2</v>
      </c>
      <c r="P196">
        <v>3.2328820613556519E-2</v>
      </c>
      <c r="Q196">
        <v>2.9462683929759603E-2</v>
      </c>
      <c r="R196">
        <v>1.5783925504617057E-2</v>
      </c>
      <c r="S196">
        <v>6.0989511670849891E-3</v>
      </c>
      <c r="T196">
        <v>2.4947113105957073E-3</v>
      </c>
      <c r="U196">
        <v>1.1681617309658751E-3</v>
      </c>
      <c r="V196">
        <v>7.9997554734888483E-4</v>
      </c>
      <c r="W196">
        <v>8.4181977590360151E-4</v>
      </c>
      <c r="X196">
        <v>2.836741710640103E-3</v>
      </c>
      <c r="Y196">
        <v>4.1100827438394823E-3</v>
      </c>
      <c r="Z196">
        <v>4.8246623144451864E-3</v>
      </c>
      <c r="AA196">
        <v>5.1747608722920082E-3</v>
      </c>
      <c r="AB196">
        <v>5.3109567328737273E-3</v>
      </c>
      <c r="AC196">
        <v>7.2467122327711606E-3</v>
      </c>
      <c r="AD196">
        <v>8.2637243003421262E-3</v>
      </c>
      <c r="AE196">
        <v>8.6781776254137369E-3</v>
      </c>
      <c r="AF196">
        <v>8.7586375911409674E-3</v>
      </c>
      <c r="AG196">
        <v>8.6777463737412706E-3</v>
      </c>
      <c r="AH196">
        <v>8.5322055612198858E-3</v>
      </c>
      <c r="AI196">
        <v>8.3701863200039226E-3</v>
      </c>
      <c r="AJ196">
        <v>8.214098960497903E-3</v>
      </c>
      <c r="AK196">
        <v>8.0720523554479694E-3</v>
      </c>
    </row>
    <row r="197" spans="1:37" x14ac:dyDescent="0.25">
      <c r="A197" t="s">
        <v>589</v>
      </c>
      <c r="B197">
        <v>0</v>
      </c>
      <c r="C197">
        <v>1.1677383992752191E-6</v>
      </c>
      <c r="D197">
        <v>4.5345225284396626E-6</v>
      </c>
      <c r="E197">
        <v>1.0526614738121253E-5</v>
      </c>
      <c r="F197">
        <v>1.9056123781800814E-5</v>
      </c>
      <c r="G197">
        <v>2.9750185183521683E-5</v>
      </c>
      <c r="H197">
        <v>1.7379053063155795E-2</v>
      </c>
      <c r="I197">
        <v>3.0638597166308047E-2</v>
      </c>
      <c r="J197">
        <v>3.7747860353957066E-2</v>
      </c>
      <c r="K197">
        <v>4.0187877702007074E-2</v>
      </c>
      <c r="L197">
        <v>4.1442870302838448E-2</v>
      </c>
      <c r="M197">
        <v>4.0818445714523297E-2</v>
      </c>
      <c r="N197">
        <v>3.9242433233707193E-2</v>
      </c>
      <c r="O197">
        <v>3.7474060963110664E-2</v>
      </c>
      <c r="P197">
        <v>3.5512314467859234E-2</v>
      </c>
      <c r="Q197">
        <v>3.19685081993204E-2</v>
      </c>
      <c r="R197">
        <v>2.7748432400711256E-2</v>
      </c>
      <c r="S197">
        <v>2.4781118751120844E-2</v>
      </c>
      <c r="T197">
        <v>2.2780993797406963E-2</v>
      </c>
      <c r="U197">
        <v>2.1272366719776836E-2</v>
      </c>
      <c r="V197">
        <v>1.7559032505501764E-2</v>
      </c>
      <c r="W197">
        <v>1.5240437310108036E-2</v>
      </c>
      <c r="X197">
        <v>1.3841218009554204E-2</v>
      </c>
      <c r="Y197">
        <v>1.2783168487627018E-2</v>
      </c>
      <c r="Z197">
        <v>1.1921373929183117E-2</v>
      </c>
      <c r="AA197">
        <v>9.315266215889649E-3</v>
      </c>
      <c r="AB197">
        <v>7.7676773449070809E-3</v>
      </c>
      <c r="AC197">
        <v>6.9803885351734825E-3</v>
      </c>
      <c r="AD197">
        <v>6.4651537441788344E-3</v>
      </c>
      <c r="AE197">
        <v>6.1069824551654153E-3</v>
      </c>
      <c r="AF197">
        <v>5.8420106186770539E-3</v>
      </c>
      <c r="AG197">
        <v>5.6346270779162886E-3</v>
      </c>
      <c r="AH197">
        <v>5.4665422632393622E-3</v>
      </c>
      <c r="AI197">
        <v>5.3248595143687997E-3</v>
      </c>
      <c r="AJ197">
        <v>5.2033739917395055E-3</v>
      </c>
      <c r="AK197">
        <v>5.0973144954206346E-3</v>
      </c>
    </row>
    <row r="198" spans="1:37" x14ac:dyDescent="0.25">
      <c r="A198" t="s">
        <v>590</v>
      </c>
      <c r="B198">
        <v>0</v>
      </c>
      <c r="C198">
        <v>5.1582829727288556E-6</v>
      </c>
      <c r="D198">
        <v>2.0073943273286329E-5</v>
      </c>
      <c r="E198">
        <v>4.6687972596716233E-5</v>
      </c>
      <c r="F198">
        <v>8.4650584427015365E-5</v>
      </c>
      <c r="G198">
        <v>1.323195946006032E-4</v>
      </c>
      <c r="H198">
        <v>2.8427076249427967E-2</v>
      </c>
      <c r="I198">
        <v>4.6335967545063146E-2</v>
      </c>
      <c r="J198">
        <v>5.5488354268198703E-2</v>
      </c>
      <c r="K198">
        <v>5.9104483110206753E-2</v>
      </c>
      <c r="L198">
        <v>6.2786037774320735E-2</v>
      </c>
      <c r="M198">
        <v>6.3719239548281528E-2</v>
      </c>
      <c r="N198">
        <v>6.3311352815209596E-2</v>
      </c>
      <c r="O198">
        <v>6.2945949531130099E-2</v>
      </c>
      <c r="P198">
        <v>6.1025142252239671E-2</v>
      </c>
      <c r="Q198">
        <v>6.3230317141667214E-2</v>
      </c>
      <c r="R198">
        <v>5.7616669757911659E-2</v>
      </c>
      <c r="S198">
        <v>5.4169500002461457E-2</v>
      </c>
      <c r="T198">
        <v>5.2091091718069894E-2</v>
      </c>
      <c r="U198">
        <v>5.0797079782386047E-2</v>
      </c>
      <c r="V198">
        <v>5.1234819696468148E-2</v>
      </c>
      <c r="W198">
        <v>5.126296049362191E-2</v>
      </c>
      <c r="X198">
        <v>5.1027488050494028E-2</v>
      </c>
      <c r="Y198">
        <v>5.0173212987695018E-2</v>
      </c>
      <c r="Z198">
        <v>4.9461227960779966E-2</v>
      </c>
      <c r="AA198">
        <v>5.1185557356885208E-2</v>
      </c>
      <c r="AB198">
        <v>5.1825457145188394E-2</v>
      </c>
      <c r="AC198">
        <v>5.1821835734643516E-2</v>
      </c>
      <c r="AD198">
        <v>5.1474783877264577E-2</v>
      </c>
      <c r="AE198">
        <v>5.0968816861648593E-2</v>
      </c>
      <c r="AF198">
        <v>5.0787897198940606E-2</v>
      </c>
      <c r="AG198">
        <v>4.9086983588254141E-2</v>
      </c>
      <c r="AH198">
        <v>4.787485721315337E-2</v>
      </c>
      <c r="AI198">
        <v>4.6973575498766268E-2</v>
      </c>
      <c r="AJ198">
        <v>4.6250731612139752E-2</v>
      </c>
      <c r="AK198">
        <v>4.5622553600391386E-2</v>
      </c>
    </row>
    <row r="199" spans="1:37" x14ac:dyDescent="0.25">
      <c r="A199" t="s">
        <v>591</v>
      </c>
      <c r="B199">
        <v>0</v>
      </c>
      <c r="C199">
        <v>5.1971749332804827E-6</v>
      </c>
      <c r="D199">
        <v>2.0125329442027262E-5</v>
      </c>
      <c r="E199">
        <v>4.6609515821086047E-5</v>
      </c>
      <c r="F199">
        <v>8.4214594812744554E-5</v>
      </c>
      <c r="G199">
        <v>1.3128203978850708E-4</v>
      </c>
      <c r="H199">
        <v>9.4535526041073271E-3</v>
      </c>
      <c r="I199">
        <v>1.4395367159381785E-2</v>
      </c>
      <c r="J199">
        <v>1.6296059600246351E-2</v>
      </c>
      <c r="K199">
        <v>1.6625531207488657E-2</v>
      </c>
      <c r="L199">
        <v>1.8418761261398665E-2</v>
      </c>
      <c r="M199">
        <v>1.8798553984133638E-2</v>
      </c>
      <c r="N199">
        <v>1.7952999141193256E-2</v>
      </c>
      <c r="O199">
        <v>1.6811679914583086E-2</v>
      </c>
      <c r="P199">
        <v>1.5513230435965137E-2</v>
      </c>
      <c r="Q199">
        <v>1.65502491460995E-2</v>
      </c>
      <c r="R199">
        <v>1.7512930134822198E-2</v>
      </c>
      <c r="S199">
        <v>1.6545581640316349E-2</v>
      </c>
      <c r="T199">
        <v>1.5730751884408541E-2</v>
      </c>
      <c r="U199">
        <v>1.5051631496712702E-2</v>
      </c>
      <c r="V199">
        <v>2.2167772972815119E-2</v>
      </c>
      <c r="W199">
        <v>2.5742960491345647E-2</v>
      </c>
      <c r="X199">
        <v>2.7703968150317358E-2</v>
      </c>
      <c r="Y199">
        <v>2.8167339536054242E-2</v>
      </c>
      <c r="Z199">
        <v>2.787118634416515E-2</v>
      </c>
      <c r="AA199">
        <v>1.6677736404447533E-2</v>
      </c>
      <c r="AB199">
        <v>1.0893891017077382E-2</v>
      </c>
      <c r="AC199">
        <v>8.6574382571156811E-3</v>
      </c>
      <c r="AD199">
        <v>7.6531837385897068E-3</v>
      </c>
      <c r="AE199">
        <v>1.0751560316730262E-2</v>
      </c>
      <c r="AF199">
        <v>1.2438911335776921E-2</v>
      </c>
      <c r="AG199">
        <v>1.3195857453883507E-2</v>
      </c>
      <c r="AH199">
        <v>1.3404153837238973E-2</v>
      </c>
      <c r="AI199">
        <v>1.3311682926449166E-2</v>
      </c>
      <c r="AJ199">
        <v>1.3064222634572579E-2</v>
      </c>
      <c r="AK199">
        <v>1.2746635397545655E-2</v>
      </c>
    </row>
    <row r="200" spans="1:37" x14ac:dyDescent="0.25">
      <c r="A200" t="s">
        <v>592</v>
      </c>
      <c r="B200">
        <v>0</v>
      </c>
      <c r="C200">
        <v>1.2956084651480936E-6</v>
      </c>
      <c r="D200">
        <v>5.0197713804243005E-6</v>
      </c>
      <c r="E200">
        <v>1.1629499047859936E-5</v>
      </c>
      <c r="F200">
        <v>2.1016738259802365E-5</v>
      </c>
      <c r="G200">
        <v>3.2767465343918394E-5</v>
      </c>
      <c r="H200">
        <v>2.1006500090399056E-4</v>
      </c>
      <c r="I200">
        <v>3.3064742437015609E-4</v>
      </c>
      <c r="J200">
        <v>4.0320113896600846E-4</v>
      </c>
      <c r="K200">
        <v>4.4200632384726308E-4</v>
      </c>
      <c r="L200">
        <v>4.6100792084367387E-4</v>
      </c>
      <c r="M200">
        <v>4.6956012371627095E-4</v>
      </c>
      <c r="N200">
        <v>4.6997948781449001E-4</v>
      </c>
      <c r="O200">
        <v>4.6961399008220526E-4</v>
      </c>
      <c r="P200">
        <v>4.7086904605124486E-4</v>
      </c>
      <c r="Q200">
        <v>4.6979839377133499E-4</v>
      </c>
      <c r="R200">
        <v>4.6487657561821431E-4</v>
      </c>
      <c r="S200">
        <v>4.6075051002379734E-4</v>
      </c>
      <c r="T200">
        <v>4.5777735071602846E-4</v>
      </c>
      <c r="U200">
        <v>4.5544114881544023E-4</v>
      </c>
      <c r="V200">
        <v>4.5402966807977103E-4</v>
      </c>
      <c r="W200">
        <v>4.5143381818257144E-4</v>
      </c>
      <c r="X200">
        <v>4.5205389287630192E-4</v>
      </c>
      <c r="Y200">
        <v>4.5482522386215484E-4</v>
      </c>
      <c r="Z200">
        <v>4.5942766334227921E-4</v>
      </c>
      <c r="AA200">
        <v>4.613201870423151E-4</v>
      </c>
      <c r="AB200">
        <v>4.619880890161641E-4</v>
      </c>
      <c r="AC200">
        <v>4.6400161234416167E-4</v>
      </c>
      <c r="AD200">
        <v>4.679466382935594E-4</v>
      </c>
      <c r="AE200">
        <v>4.7558558984420348E-4</v>
      </c>
      <c r="AF200">
        <v>4.8348231518865532E-4</v>
      </c>
      <c r="AG200">
        <v>4.9070790814732096E-4</v>
      </c>
      <c r="AH200">
        <v>4.9703643139374892E-4</v>
      </c>
      <c r="AI200">
        <v>5.0118546271467779E-4</v>
      </c>
      <c r="AJ200">
        <v>5.0414505336487448E-4</v>
      </c>
      <c r="AK200">
        <v>5.0590734347267163E-4</v>
      </c>
    </row>
    <row r="201" spans="1:37" x14ac:dyDescent="0.25">
      <c r="A201" t="s">
        <v>593</v>
      </c>
      <c r="B201">
        <v>0</v>
      </c>
      <c r="C201">
        <v>1.8990419960774191E-6</v>
      </c>
      <c r="D201">
        <v>7.4389741010195015E-6</v>
      </c>
      <c r="E201">
        <v>1.7399048128076283E-5</v>
      </c>
      <c r="F201">
        <v>3.1689718548779885E-5</v>
      </c>
      <c r="G201">
        <v>4.9701047408920286E-5</v>
      </c>
      <c r="H201">
        <v>6.6663945278601462E-3</v>
      </c>
      <c r="I201">
        <v>1.0643365168971665E-2</v>
      </c>
      <c r="J201">
        <v>1.2620663598910287E-2</v>
      </c>
      <c r="K201">
        <v>1.3443184881280207E-2</v>
      </c>
      <c r="L201">
        <v>1.2672475732943764E-2</v>
      </c>
      <c r="M201">
        <v>1.2147885213428317E-2</v>
      </c>
      <c r="N201">
        <v>1.1796083279626396E-2</v>
      </c>
      <c r="O201">
        <v>1.1525996337291051E-2</v>
      </c>
      <c r="P201">
        <v>1.1306437882587703E-2</v>
      </c>
      <c r="Q201">
        <v>9.6951307392498572E-3</v>
      </c>
      <c r="R201">
        <v>6.81312894816327E-3</v>
      </c>
      <c r="S201">
        <v>5.3531562685834536E-3</v>
      </c>
      <c r="T201">
        <v>4.6850788629878969E-3</v>
      </c>
      <c r="U201">
        <v>4.4703216033744522E-3</v>
      </c>
      <c r="V201">
        <v>3.7474389622678072E-3</v>
      </c>
      <c r="W201">
        <v>3.4798902993462156E-3</v>
      </c>
      <c r="X201">
        <v>3.489586598617745E-3</v>
      </c>
      <c r="Y201">
        <v>3.5557040495109095E-3</v>
      </c>
      <c r="Z201">
        <v>3.6192373679676984E-3</v>
      </c>
      <c r="AA201">
        <v>3.1975347136114366E-3</v>
      </c>
      <c r="AB201">
        <v>3.0837728808347196E-3</v>
      </c>
      <c r="AC201">
        <v>3.0273799853496532E-3</v>
      </c>
      <c r="AD201">
        <v>2.9970707748401561E-3</v>
      </c>
      <c r="AE201">
        <v>7.0658821494768952E-3</v>
      </c>
      <c r="AF201">
        <v>9.1900947806216899E-3</v>
      </c>
      <c r="AG201">
        <v>1.0693592999011072E-2</v>
      </c>
      <c r="AH201">
        <v>1.129702889921168E-2</v>
      </c>
      <c r="AI201">
        <v>1.1411277931347986E-2</v>
      </c>
      <c r="AJ201">
        <v>1.1307792343152091E-2</v>
      </c>
      <c r="AK201">
        <v>1.1108311824958698E-2</v>
      </c>
    </row>
    <row r="202" spans="1:37" x14ac:dyDescent="0.25">
      <c r="A202" t="s">
        <v>594</v>
      </c>
      <c r="B202">
        <v>0</v>
      </c>
      <c r="C202">
        <v>9.026430759021799E-7</v>
      </c>
      <c r="D202">
        <v>3.5065376830360474E-6</v>
      </c>
      <c r="E202">
        <v>8.1434005704107983E-6</v>
      </c>
      <c r="F202">
        <v>1.4746982430790114E-5</v>
      </c>
      <c r="G202">
        <v>2.3029462903608714E-5</v>
      </c>
      <c r="H202">
        <v>2.7414847820103352E-2</v>
      </c>
      <c r="I202">
        <v>5.0912409853172427E-2</v>
      </c>
      <c r="J202">
        <v>6.6124013330426987E-2</v>
      </c>
      <c r="K202">
        <v>7.4025332974623853E-2</v>
      </c>
      <c r="L202">
        <v>7.610274026937848E-2</v>
      </c>
      <c r="M202">
        <v>7.734015210432986E-2</v>
      </c>
      <c r="N202">
        <v>7.032728369104789E-2</v>
      </c>
      <c r="O202">
        <v>7.2478035608915983E-2</v>
      </c>
      <c r="P202">
        <v>7.6633127017923588E-2</v>
      </c>
      <c r="Q202">
        <v>7.2845263171383401E-2</v>
      </c>
      <c r="R202">
        <v>7.3057377330093723E-2</v>
      </c>
      <c r="S202">
        <v>7.627372029852128E-2</v>
      </c>
      <c r="T202">
        <v>6.9799743970741387E-2</v>
      </c>
      <c r="U202">
        <v>5.8435023277263048E-2</v>
      </c>
      <c r="V202">
        <v>4.8465228322436014E-2</v>
      </c>
      <c r="W202">
        <v>3.5097263916599994E-2</v>
      </c>
      <c r="X202">
        <v>3.1186081410200399E-2</v>
      </c>
      <c r="Y202">
        <v>2.6956695714317504E-2</v>
      </c>
      <c r="Z202">
        <v>2.3816269996756751E-2</v>
      </c>
      <c r="AA202">
        <v>2.1814195370682073E-2</v>
      </c>
      <c r="AB202">
        <v>2.1296043466170134E-2</v>
      </c>
      <c r="AC202">
        <v>1.9679022561911161E-2</v>
      </c>
      <c r="AD202">
        <v>1.8930048227711282E-2</v>
      </c>
      <c r="AE202">
        <v>1.8613434269512601E-2</v>
      </c>
      <c r="AF202">
        <v>1.7017215250675156E-2</v>
      </c>
      <c r="AG202">
        <v>1.6208428141356299E-2</v>
      </c>
      <c r="AH202">
        <v>1.5813205469679528E-2</v>
      </c>
      <c r="AI202">
        <v>1.5613208199373388E-2</v>
      </c>
      <c r="AJ202">
        <v>1.5530114367277434E-2</v>
      </c>
      <c r="AK202">
        <v>1.5450710566729586E-2</v>
      </c>
    </row>
    <row r="203" spans="1:37" x14ac:dyDescent="0.25">
      <c r="A203" t="s">
        <v>595</v>
      </c>
      <c r="B203">
        <v>0</v>
      </c>
      <c r="C203">
        <v>1.4061009621151359E-5</v>
      </c>
      <c r="D203">
        <v>5.4809722317254738E-5</v>
      </c>
      <c r="E203">
        <v>1.2766463358940481E-4</v>
      </c>
      <c r="F203">
        <v>2.3175864777784147E-4</v>
      </c>
      <c r="G203">
        <v>3.6262292566287133E-4</v>
      </c>
      <c r="H203">
        <v>7.3259908180588279E-2</v>
      </c>
      <c r="I203">
        <v>0.11360764986241406</v>
      </c>
      <c r="J203">
        <v>0.13416513610701603</v>
      </c>
      <c r="K203">
        <v>0.14317441532603747</v>
      </c>
      <c r="L203">
        <v>0.14816927668800334</v>
      </c>
      <c r="M203">
        <v>0.15066123783117805</v>
      </c>
      <c r="N203">
        <v>0.14324356624181417</v>
      </c>
      <c r="O203">
        <v>0.14452008729794741</v>
      </c>
      <c r="P203">
        <v>0.14728046027069999</v>
      </c>
      <c r="Q203">
        <v>0.13861608314656065</v>
      </c>
      <c r="R203">
        <v>0.12678057351880909</v>
      </c>
      <c r="S203">
        <v>0.12317967153454937</v>
      </c>
      <c r="T203">
        <v>0.11294956390590813</v>
      </c>
      <c r="U203">
        <v>9.9584922255731262E-2</v>
      </c>
      <c r="V203">
        <v>8.8245142581241318E-2</v>
      </c>
      <c r="W203">
        <v>7.1657808438675738E-2</v>
      </c>
      <c r="X203">
        <v>6.6094326883326004E-2</v>
      </c>
      <c r="Y203">
        <v>6.0921041201494629E-2</v>
      </c>
      <c r="Z203">
        <v>5.7258520706370546E-2</v>
      </c>
      <c r="AA203">
        <v>4.5996268562344914E-2</v>
      </c>
      <c r="AB203">
        <v>3.9325190956154797E-2</v>
      </c>
      <c r="AC203">
        <v>3.5153648122275949E-2</v>
      </c>
      <c r="AD203">
        <v>3.3488296847049952E-2</v>
      </c>
      <c r="AE203">
        <v>3.4942067140463363E-2</v>
      </c>
      <c r="AF203">
        <v>3.4389422084976806E-2</v>
      </c>
      <c r="AG203">
        <v>3.4197223960364731E-2</v>
      </c>
      <c r="AH203">
        <v>3.413715254607038E-2</v>
      </c>
      <c r="AI203">
        <v>3.4082520500673272E-2</v>
      </c>
      <c r="AJ203">
        <v>3.4022044094235399E-2</v>
      </c>
      <c r="AK203">
        <v>3.3880027175302113E-2</v>
      </c>
    </row>
    <row r="204" spans="1:37" x14ac:dyDescent="0.25">
      <c r="A204" t="s">
        <v>596</v>
      </c>
      <c r="B204">
        <v>0</v>
      </c>
      <c r="C204">
        <v>4.2678464372665821E-7</v>
      </c>
      <c r="D204">
        <v>1.6608445526160707E-6</v>
      </c>
      <c r="E204">
        <v>3.8627597904404568E-6</v>
      </c>
      <c r="F204">
        <v>7.003565827774875E-6</v>
      </c>
      <c r="G204">
        <v>1.0947321585603882E-5</v>
      </c>
      <c r="H204">
        <v>7.3574927968259645E-5</v>
      </c>
      <c r="I204">
        <v>1.1625580113212549E-4</v>
      </c>
      <c r="J204">
        <v>1.4259891555625591E-4</v>
      </c>
      <c r="K204">
        <v>1.5740398259277025E-4</v>
      </c>
      <c r="L204">
        <v>1.6530322074749117E-4</v>
      </c>
      <c r="M204">
        <v>1.6941718320982063E-4</v>
      </c>
      <c r="N204">
        <v>1.7116012069883345E-4</v>
      </c>
      <c r="O204">
        <v>1.7269022651414563E-4</v>
      </c>
      <c r="P204">
        <v>1.7469077203087892E-4</v>
      </c>
      <c r="Q204">
        <v>1.7641798121338883E-4</v>
      </c>
      <c r="R204">
        <v>3.4074810308967431E-4</v>
      </c>
      <c r="S204">
        <v>4.2775532771506834E-4</v>
      </c>
      <c r="T204">
        <v>4.6779131929141097E-4</v>
      </c>
      <c r="U204">
        <v>4.8255966188085674E-4</v>
      </c>
      <c r="V204">
        <v>4.8478536664006569E-4</v>
      </c>
      <c r="W204">
        <v>4.8133308556490739E-4</v>
      </c>
      <c r="X204">
        <v>4.7702167840469603E-4</v>
      </c>
      <c r="Y204">
        <v>4.7335230745906549E-4</v>
      </c>
      <c r="Z204">
        <v>4.7071888328965286E-4</v>
      </c>
      <c r="AA204">
        <v>4.6770278217306196E-4</v>
      </c>
      <c r="AB204">
        <v>4.6204904618385749E-4</v>
      </c>
      <c r="AC204">
        <v>4.5855045834358938E-4</v>
      </c>
      <c r="AD204">
        <v>4.5662841981494398E-4</v>
      </c>
      <c r="AE204">
        <v>4.5631988813838576E-4</v>
      </c>
      <c r="AF204">
        <v>5.2638201194554226E-4</v>
      </c>
      <c r="AG204">
        <v>3.1757875122618196E-4</v>
      </c>
      <c r="AH204">
        <v>2.0780483545848472E-4</v>
      </c>
      <c r="AI204">
        <v>1.5678709697935724E-4</v>
      </c>
      <c r="AJ204">
        <v>1.3719449652824329E-4</v>
      </c>
      <c r="AK204">
        <v>1.3305848945818972E-4</v>
      </c>
    </row>
    <row r="205" spans="1:37" x14ac:dyDescent="0.25">
      <c r="A205" t="s">
        <v>597</v>
      </c>
      <c r="B205">
        <v>0</v>
      </c>
      <c r="C205">
        <v>2.146650503475107E-4</v>
      </c>
      <c r="D205">
        <v>7.8437518495765523E-4</v>
      </c>
      <c r="E205">
        <v>1.7489546769679858E-3</v>
      </c>
      <c r="F205">
        <v>3.0717644303528135E-3</v>
      </c>
      <c r="G205">
        <v>4.6701832942624292E-3</v>
      </c>
      <c r="H205">
        <v>1.0931805970033013E-2</v>
      </c>
      <c r="I205">
        <v>1.7527829307965242E-2</v>
      </c>
      <c r="J205">
        <v>2.2935723365911768E-2</v>
      </c>
      <c r="K205">
        <v>2.66630701524267E-2</v>
      </c>
      <c r="L205">
        <v>2.8861770354637269E-2</v>
      </c>
      <c r="M205">
        <v>2.9684721145059871E-2</v>
      </c>
      <c r="N205">
        <v>2.9134485431136316E-2</v>
      </c>
      <c r="O205">
        <v>2.7950277433309179E-2</v>
      </c>
      <c r="P205">
        <v>2.6335430715478163E-2</v>
      </c>
      <c r="Q205">
        <v>2.4099104835352766E-2</v>
      </c>
      <c r="R205">
        <v>2.1147606469339129E-2</v>
      </c>
      <c r="S205">
        <v>1.8374025604933033E-2</v>
      </c>
      <c r="T205">
        <v>1.5852831128345918E-2</v>
      </c>
      <c r="U205">
        <v>1.3657870832752605E-2</v>
      </c>
      <c r="V205">
        <v>1.1729959291613093E-2</v>
      </c>
      <c r="W205">
        <v>9.9875109635541512E-3</v>
      </c>
      <c r="X205">
        <v>8.9417088573487315E-3</v>
      </c>
      <c r="Y205">
        <v>8.414565888793836E-3</v>
      </c>
      <c r="Z205">
        <v>8.3221812160523892E-3</v>
      </c>
      <c r="AA205">
        <v>8.0061361827958328E-3</v>
      </c>
      <c r="AB205">
        <v>7.832698322672433E-3</v>
      </c>
      <c r="AC205">
        <v>7.9822024546471575E-3</v>
      </c>
      <c r="AD205">
        <v>8.437007686355958E-3</v>
      </c>
      <c r="AE205">
        <v>9.4082312536617162E-3</v>
      </c>
      <c r="AF205">
        <v>1.0484320356114763E-2</v>
      </c>
      <c r="AG205">
        <v>1.1547011955986069E-2</v>
      </c>
      <c r="AH205">
        <v>1.2524081468300478E-2</v>
      </c>
      <c r="AI205">
        <v>1.3380427776626886E-2</v>
      </c>
      <c r="AJ205">
        <v>1.4106647971352203E-2</v>
      </c>
      <c r="AK205">
        <v>1.4704410775655034E-2</v>
      </c>
    </row>
    <row r="206" spans="1:37" x14ac:dyDescent="0.25">
      <c r="A206" t="s">
        <v>598</v>
      </c>
      <c r="B206">
        <v>0</v>
      </c>
      <c r="C206">
        <v>6.5794054083636658E-3</v>
      </c>
      <c r="D206">
        <v>2.4070479851337347E-2</v>
      </c>
      <c r="E206">
        <v>5.3917979892149415E-2</v>
      </c>
      <c r="F206">
        <v>9.548197812499705E-2</v>
      </c>
      <c r="G206">
        <v>0.14689843713777434</v>
      </c>
      <c r="H206">
        <v>0.36764977817233224</v>
      </c>
      <c r="I206">
        <v>0.59552967946600688</v>
      </c>
      <c r="J206">
        <v>0.79033804602639657</v>
      </c>
      <c r="K206">
        <v>0.94296928394859891</v>
      </c>
      <c r="L206">
        <v>1.0603483738941453</v>
      </c>
      <c r="M206">
        <v>1.1447639662333919</v>
      </c>
      <c r="N206">
        <v>1.1917356019721064</v>
      </c>
      <c r="O206">
        <v>1.2233768589897478</v>
      </c>
      <c r="P206">
        <v>1.2416023472232738</v>
      </c>
      <c r="Q206">
        <v>1.2361212418818515</v>
      </c>
      <c r="R206">
        <v>1.2018291432398021</v>
      </c>
      <c r="S206">
        <v>1.1694004326660274</v>
      </c>
      <c r="T206">
        <v>1.1382569022580409</v>
      </c>
      <c r="U206">
        <v>1.1101225025826533</v>
      </c>
      <c r="V206">
        <v>1.0827307534223181</v>
      </c>
      <c r="W206">
        <v>1.0538393577875123</v>
      </c>
      <c r="X206">
        <v>1.0426365166313993</v>
      </c>
      <c r="Y206">
        <v>1.0424526368035496</v>
      </c>
      <c r="Z206">
        <v>1.0517496666008923</v>
      </c>
      <c r="AA206">
        <v>1.0484143250722247</v>
      </c>
      <c r="AB206">
        <v>1.0479953998422895</v>
      </c>
      <c r="AC206">
        <v>1.0566705267091465</v>
      </c>
      <c r="AD206">
        <v>1.0736249071138291</v>
      </c>
      <c r="AE206">
        <v>1.1071804617025587</v>
      </c>
      <c r="AF206">
        <v>1.1427382496579637</v>
      </c>
      <c r="AG206">
        <v>1.177793980766012</v>
      </c>
      <c r="AH206">
        <v>1.2107604611088256</v>
      </c>
      <c r="AI206">
        <v>1.2408746650990592</v>
      </c>
      <c r="AJ206">
        <v>1.2679150429059456</v>
      </c>
      <c r="AK206">
        <v>1.2918069171159179</v>
      </c>
    </row>
    <row r="207" spans="1:37" x14ac:dyDescent="0.25">
      <c r="A207" t="s">
        <v>599</v>
      </c>
      <c r="B207">
        <v>0</v>
      </c>
      <c r="C207">
        <v>2.4820623459008259E-3</v>
      </c>
      <c r="D207">
        <v>7.9939396394551089E-3</v>
      </c>
      <c r="E207">
        <v>1.6202088822187901E-2</v>
      </c>
      <c r="F207">
        <v>2.6492868494567976E-2</v>
      </c>
      <c r="G207">
        <v>3.8243646128446107E-2</v>
      </c>
      <c r="H207">
        <v>5.2313831016236087E-2</v>
      </c>
      <c r="I207">
        <v>6.7036496511045235E-2</v>
      </c>
      <c r="J207">
        <v>8.16940462439497E-2</v>
      </c>
      <c r="K207">
        <v>9.595660087640201E-2</v>
      </c>
      <c r="L207">
        <v>0.10973566477192738</v>
      </c>
      <c r="M207">
        <v>0.12297180128763413</v>
      </c>
      <c r="N207">
        <v>0.13555485160358274</v>
      </c>
      <c r="O207">
        <v>0.14767354160090426</v>
      </c>
      <c r="P207">
        <v>0.1593284134836277</v>
      </c>
      <c r="Q207">
        <v>0.17037637536137526</v>
      </c>
      <c r="R207">
        <v>0.18075564240544753</v>
      </c>
      <c r="S207">
        <v>0.19074619172423984</v>
      </c>
      <c r="T207">
        <v>0.20032835327185411</v>
      </c>
      <c r="U207">
        <v>0.20952027888380492</v>
      </c>
      <c r="V207">
        <v>0.21831545723454995</v>
      </c>
      <c r="W207">
        <v>0.22666619148858763</v>
      </c>
      <c r="X207">
        <v>0.23479835111606376</v>
      </c>
      <c r="Y207">
        <v>0.24265079817781296</v>
      </c>
      <c r="Z207">
        <v>0.25020927144170912</v>
      </c>
      <c r="AA207">
        <v>0.25723509396569977</v>
      </c>
      <c r="AB207">
        <v>0.26388995505151025</v>
      </c>
      <c r="AC207">
        <v>0.27026229281389341</v>
      </c>
      <c r="AD207">
        <v>0.27637157737357426</v>
      </c>
      <c r="AE207">
        <v>0.28231803677908551</v>
      </c>
      <c r="AF207">
        <v>0.28796176937479889</v>
      </c>
      <c r="AG207">
        <v>0.29327689727626688</v>
      </c>
      <c r="AH207">
        <v>0.29825628308717145</v>
      </c>
      <c r="AI207">
        <v>0.30290480995058916</v>
      </c>
      <c r="AJ207">
        <v>0.30723558502389037</v>
      </c>
      <c r="AK207">
        <v>0.31126381836136274</v>
      </c>
    </row>
    <row r="208" spans="1:37" x14ac:dyDescent="0.25">
      <c r="A208" t="s">
        <v>468</v>
      </c>
      <c r="B208">
        <v>0</v>
      </c>
      <c r="C208">
        <v>5.6377300000021933</v>
      </c>
      <c r="D208">
        <v>18.657749999998487</v>
      </c>
      <c r="E208">
        <v>38.693889999995008</v>
      </c>
      <c r="F208">
        <v>64.462089999986347</v>
      </c>
      <c r="G208">
        <v>94.351529999999912</v>
      </c>
      <c r="H208">
        <v>261.5141200000071</v>
      </c>
      <c r="I208">
        <v>394.65916999999899</v>
      </c>
      <c r="J208">
        <v>483.72729000000982</v>
      </c>
      <c r="K208">
        <v>532.78087999999116</v>
      </c>
      <c r="L208">
        <v>556.20064000001003</v>
      </c>
      <c r="M208">
        <v>559.14493999999831</v>
      </c>
      <c r="N208">
        <v>539.26451999999699</v>
      </c>
      <c r="O208">
        <v>518.95077999999921</v>
      </c>
      <c r="P208">
        <v>495.01675000000978</v>
      </c>
      <c r="Q208">
        <v>456.16007999998692</v>
      </c>
      <c r="R208">
        <v>399.05853999999817</v>
      </c>
      <c r="S208">
        <v>354.79641000000993</v>
      </c>
      <c r="T208">
        <v>315.72119999999995</v>
      </c>
      <c r="U208">
        <v>282.06059999999707</v>
      </c>
      <c r="V208">
        <v>250.61190000000352</v>
      </c>
      <c r="W208">
        <v>219.05460000000312</v>
      </c>
      <c r="X208">
        <v>207.82090000000608</v>
      </c>
      <c r="Y208">
        <v>204.96330000000307</v>
      </c>
      <c r="Z208">
        <v>209.31019999999262</v>
      </c>
      <c r="AA208">
        <v>197.45010000000184</v>
      </c>
      <c r="AB208">
        <v>192.63689999999769</v>
      </c>
      <c r="AC208">
        <v>199.15099999999802</v>
      </c>
      <c r="AD208">
        <v>214.03669999999693</v>
      </c>
      <c r="AE208">
        <v>245.20730000000913</v>
      </c>
      <c r="AF208">
        <v>274.09829999999783</v>
      </c>
      <c r="AG208">
        <v>301.08759999999893</v>
      </c>
      <c r="AH208">
        <v>325.69910000001255</v>
      </c>
      <c r="AI208">
        <v>348.05169999999634</v>
      </c>
      <c r="AJ208">
        <v>368.53360000000976</v>
      </c>
      <c r="AK208">
        <v>387.39560000000347</v>
      </c>
    </row>
    <row r="209" spans="1:37" x14ac:dyDescent="0.25">
      <c r="A209" t="s">
        <v>469</v>
      </c>
      <c r="B209">
        <v>0</v>
      </c>
      <c r="C209">
        <v>1.5825800000020536</v>
      </c>
      <c r="D209">
        <v>5.1869999999998981</v>
      </c>
      <c r="E209">
        <v>10.666370000000825</v>
      </c>
      <c r="F209">
        <v>17.660689999998795</v>
      </c>
      <c r="G209">
        <v>25.763479999997799</v>
      </c>
      <c r="H209">
        <v>355.66061000000263</v>
      </c>
      <c r="I209">
        <v>438.54524999999921</v>
      </c>
      <c r="J209">
        <v>465.85657999999967</v>
      </c>
      <c r="K209">
        <v>479.54973999999856</v>
      </c>
      <c r="L209">
        <v>499.29623999999967</v>
      </c>
      <c r="M209">
        <v>511.21244999999908</v>
      </c>
      <c r="N209">
        <v>497.98287999999957</v>
      </c>
      <c r="O209">
        <v>510.33378000000084</v>
      </c>
      <c r="P209">
        <v>513.60946000000331</v>
      </c>
      <c r="Q209">
        <v>482.75900999999794</v>
      </c>
      <c r="R209">
        <v>424.02757000000202</v>
      </c>
      <c r="S209">
        <v>413.37670000000071</v>
      </c>
      <c r="T209">
        <v>395.13358000000153</v>
      </c>
      <c r="U209">
        <v>376.83178000000044</v>
      </c>
      <c r="V209">
        <v>350.71409999999742</v>
      </c>
      <c r="W209">
        <v>317.46939999999813</v>
      </c>
      <c r="X209">
        <v>326.52427000000171</v>
      </c>
      <c r="Y209">
        <v>326.86161999999968</v>
      </c>
      <c r="Z209">
        <v>329.99839000000065</v>
      </c>
      <c r="AA209">
        <v>285.5856300000014</v>
      </c>
      <c r="AB209">
        <v>274.92508000000089</v>
      </c>
      <c r="AC209">
        <v>280.53705999999875</v>
      </c>
      <c r="AD209">
        <v>288.73548999999912</v>
      </c>
      <c r="AE209">
        <v>325.81210000000283</v>
      </c>
      <c r="AF209">
        <v>336.41763999999966</v>
      </c>
      <c r="AG209">
        <v>345.67353999999978</v>
      </c>
      <c r="AH209">
        <v>353.59155000000101</v>
      </c>
      <c r="AI209">
        <v>360.68152000000191</v>
      </c>
      <c r="AJ209">
        <v>367.30746999999974</v>
      </c>
      <c r="AK209">
        <v>373.22664000000077</v>
      </c>
    </row>
    <row r="210" spans="1:37" x14ac:dyDescent="0.25">
      <c r="A210" t="s">
        <v>470</v>
      </c>
      <c r="B210">
        <v>0</v>
      </c>
      <c r="C210">
        <v>10.242400000002817</v>
      </c>
      <c r="D210">
        <v>31.982700000007753</v>
      </c>
      <c r="E210">
        <v>63.047500000000582</v>
      </c>
      <c r="F210">
        <v>100.38039999999455</v>
      </c>
      <c r="G210">
        <v>140.97239999999874</v>
      </c>
      <c r="H210">
        <v>262.31680000000051</v>
      </c>
      <c r="I210">
        <v>345.69519999998738</v>
      </c>
      <c r="J210">
        <v>380.9998000000196</v>
      </c>
      <c r="K210">
        <v>374.57010000001173</v>
      </c>
      <c r="L210">
        <v>339.95290000000386</v>
      </c>
      <c r="M210">
        <v>284.29120000000694</v>
      </c>
      <c r="N210">
        <v>209.88820000001579</v>
      </c>
      <c r="O210">
        <v>134.66120000000228</v>
      </c>
      <c r="P210">
        <v>58.220300000015413</v>
      </c>
      <c r="Q210">
        <v>-24.031199999997625</v>
      </c>
      <c r="R210">
        <v>-113.04990000001271</v>
      </c>
      <c r="S210">
        <v>-184.48600000000442</v>
      </c>
      <c r="T210">
        <v>-242.97469999999157</v>
      </c>
      <c r="U210">
        <v>-288.87339999998221</v>
      </c>
      <c r="V210">
        <v>-324.45079999999143</v>
      </c>
      <c r="W210">
        <v>-351.08910000001197</v>
      </c>
      <c r="X210">
        <v>-356.13759999998729</v>
      </c>
      <c r="Y210">
        <v>-349.44959999999264</v>
      </c>
      <c r="Z210">
        <v>-333.3752000000095</v>
      </c>
      <c r="AA210">
        <v>-323.14130000001751</v>
      </c>
      <c r="AB210">
        <v>-303.89179999998305</v>
      </c>
      <c r="AC210">
        <v>-273.47159999998985</v>
      </c>
      <c r="AD210">
        <v>-235.42770000000019</v>
      </c>
      <c r="AE210">
        <v>-186.22160000001895</v>
      </c>
      <c r="AF210">
        <v>-139.87740000002668</v>
      </c>
      <c r="AG210">
        <v>-97.123800000001211</v>
      </c>
      <c r="AH210">
        <v>-58.448599999974249</v>
      </c>
      <c r="AI210">
        <v>-23.857000000018161</v>
      </c>
      <c r="AJ210">
        <v>6.9764000000141095</v>
      </c>
      <c r="AK210">
        <v>34.376799999998184</v>
      </c>
    </row>
    <row r="211" spans="1:37" x14ac:dyDescent="0.25">
      <c r="A211" t="s">
        <v>471</v>
      </c>
      <c r="B211">
        <v>0</v>
      </c>
      <c r="C211">
        <v>5.07191000000239</v>
      </c>
      <c r="D211">
        <v>15.499970000000758</v>
      </c>
      <c r="E211">
        <v>30.381209999999555</v>
      </c>
      <c r="F211">
        <v>48.653369999999995</v>
      </c>
      <c r="G211">
        <v>69.37749999999869</v>
      </c>
      <c r="H211">
        <v>904.52086000000054</v>
      </c>
      <c r="I211">
        <v>1077.9567900000002</v>
      </c>
      <c r="J211">
        <v>1132.8110799999995</v>
      </c>
      <c r="K211">
        <v>1166.5360499999988</v>
      </c>
      <c r="L211">
        <v>1222.8206000000027</v>
      </c>
      <c r="M211">
        <v>1262.4203500000003</v>
      </c>
      <c r="N211">
        <v>1241.4379599999993</v>
      </c>
      <c r="O211">
        <v>1289.4262700000036</v>
      </c>
      <c r="P211">
        <v>1312.7169900000008</v>
      </c>
      <c r="Q211">
        <v>1250.1710500000008</v>
      </c>
      <c r="R211">
        <v>1120.6279700000014</v>
      </c>
      <c r="S211">
        <v>1116.1910399999979</v>
      </c>
      <c r="T211">
        <v>1087.0274800000007</v>
      </c>
      <c r="U211">
        <v>1056.5660800000005</v>
      </c>
      <c r="V211">
        <v>1004.9244599999984</v>
      </c>
      <c r="W211">
        <v>934.83944999999949</v>
      </c>
      <c r="X211">
        <v>971.69669000000067</v>
      </c>
      <c r="Y211">
        <v>980.69678999999815</v>
      </c>
      <c r="Z211">
        <v>995.82345999999961</v>
      </c>
      <c r="AA211">
        <v>889.28083999999944</v>
      </c>
      <c r="AB211">
        <v>872.96903999999995</v>
      </c>
      <c r="AC211">
        <v>894.54945000000225</v>
      </c>
      <c r="AD211">
        <v>919.70755999999892</v>
      </c>
      <c r="AE211">
        <v>1017.0810700000002</v>
      </c>
      <c r="AF211">
        <v>1043.5049899999976</v>
      </c>
      <c r="AG211">
        <v>1068.6441699999959</v>
      </c>
      <c r="AH211">
        <v>1091.0097900000001</v>
      </c>
      <c r="AI211">
        <v>1111.7181399999972</v>
      </c>
      <c r="AJ211">
        <v>1131.6059800000003</v>
      </c>
      <c r="AK211">
        <v>1149.9767799999972</v>
      </c>
    </row>
    <row r="212" spans="1:37" x14ac:dyDescent="0.25">
      <c r="A212" t="s">
        <v>472</v>
      </c>
      <c r="B212">
        <v>0</v>
      </c>
      <c r="C212">
        <v>1.2587399999974878</v>
      </c>
      <c r="D212">
        <v>3.9733000000014727</v>
      </c>
      <c r="E212">
        <v>7.9180000000014843</v>
      </c>
      <c r="F212">
        <v>12.730309999999008</v>
      </c>
      <c r="G212">
        <v>18.026480000000447</v>
      </c>
      <c r="H212">
        <v>69.654160000001866</v>
      </c>
      <c r="I212">
        <v>95.514070000001084</v>
      </c>
      <c r="J212">
        <v>108.43101000000024</v>
      </c>
      <c r="K212">
        <v>112.88960999999836</v>
      </c>
      <c r="L212">
        <v>112.90118000000075</v>
      </c>
      <c r="M212">
        <v>108.31521000000066</v>
      </c>
      <c r="N212">
        <v>97.560409999998228</v>
      </c>
      <c r="O212">
        <v>88.361950000002253</v>
      </c>
      <c r="P212">
        <v>77.734050000002753</v>
      </c>
      <c r="Q212">
        <v>62.08237999999983</v>
      </c>
      <c r="R212">
        <v>41.642800000001444</v>
      </c>
      <c r="S212">
        <v>27.50112000000081</v>
      </c>
      <c r="T212">
        <v>14.228950000000623</v>
      </c>
      <c r="U212">
        <v>2.4429500000005646</v>
      </c>
      <c r="V212">
        <v>-8.9086499999975786</v>
      </c>
      <c r="W212">
        <v>-20.100089999999909</v>
      </c>
      <c r="X212">
        <v>-24.043659999999363</v>
      </c>
      <c r="Y212">
        <v>-26.680649999998423</v>
      </c>
      <c r="Z212">
        <v>-27.445089999997435</v>
      </c>
      <c r="AA212">
        <v>-33.98290999999881</v>
      </c>
      <c r="AB212">
        <v>-36.295279999998456</v>
      </c>
      <c r="AC212">
        <v>-35.068569999999454</v>
      </c>
      <c r="AD212">
        <v>-31.984730000000127</v>
      </c>
      <c r="AE212">
        <v>-23.84715000000142</v>
      </c>
      <c r="AF212">
        <v>-18.033840000000055</v>
      </c>
      <c r="AG212">
        <v>-12.623380000000907</v>
      </c>
      <c r="AH212">
        <v>-7.6877999999996973</v>
      </c>
      <c r="AI212">
        <v>-3.1993299999994633</v>
      </c>
      <c r="AJ212">
        <v>0.91075999999884516</v>
      </c>
      <c r="AK212">
        <v>4.6543899999996938</v>
      </c>
    </row>
    <row r="213" spans="1:37" x14ac:dyDescent="0.25">
      <c r="A213" t="s">
        <v>473</v>
      </c>
      <c r="B213">
        <v>0</v>
      </c>
      <c r="C213">
        <v>6.3014900000016496</v>
      </c>
      <c r="D213">
        <v>18.621689999999944</v>
      </c>
      <c r="E213">
        <v>35.568509999997332</v>
      </c>
      <c r="F213">
        <v>55.726590000002034</v>
      </c>
      <c r="G213">
        <v>77.866689999998925</v>
      </c>
      <c r="H213">
        <v>352.67389999999796</v>
      </c>
      <c r="I213">
        <v>431.1144200000017</v>
      </c>
      <c r="J213">
        <v>464.80374999999913</v>
      </c>
      <c r="K213">
        <v>482.89544999999634</v>
      </c>
      <c r="L213">
        <v>500.65088999999716</v>
      </c>
      <c r="M213">
        <v>508.20706000000064</v>
      </c>
      <c r="N213">
        <v>493.24358000000211</v>
      </c>
      <c r="O213">
        <v>496.85742000000027</v>
      </c>
      <c r="P213">
        <v>492.43478000000323</v>
      </c>
      <c r="Q213">
        <v>461.22638000000006</v>
      </c>
      <c r="R213">
        <v>408.78134000000136</v>
      </c>
      <c r="S213">
        <v>395.30975999999646</v>
      </c>
      <c r="T213">
        <v>377.26136000000406</v>
      </c>
      <c r="U213">
        <v>361.37513000000035</v>
      </c>
      <c r="V213">
        <v>341.62191000000166</v>
      </c>
      <c r="W213">
        <v>318.44685000000027</v>
      </c>
      <c r="X213">
        <v>330.76477000000159</v>
      </c>
      <c r="Y213">
        <v>338.07355000000098</v>
      </c>
      <c r="Z213">
        <v>349.4623700000011</v>
      </c>
      <c r="AA213">
        <v>324.77511999999842</v>
      </c>
      <c r="AB213">
        <v>327.92135000000417</v>
      </c>
      <c r="AC213">
        <v>344.6695699999982</v>
      </c>
      <c r="AD213">
        <v>364.46130000000267</v>
      </c>
      <c r="AE213">
        <v>407.70994000000064</v>
      </c>
      <c r="AF213">
        <v>430.40090000000055</v>
      </c>
      <c r="AG213">
        <v>452.13661000000138</v>
      </c>
      <c r="AH213">
        <v>472.38407000000007</v>
      </c>
      <c r="AI213">
        <v>491.42596000000049</v>
      </c>
      <c r="AJ213">
        <v>509.53751999999804</v>
      </c>
      <c r="AK213">
        <v>526.56435000000056</v>
      </c>
    </row>
    <row r="214" spans="1:37" x14ac:dyDescent="0.25">
      <c r="A214" t="s">
        <v>474</v>
      </c>
      <c r="B214">
        <v>0</v>
      </c>
      <c r="C214">
        <v>13.041770000010729</v>
      </c>
      <c r="D214">
        <v>39.367439999987255</v>
      </c>
      <c r="E214">
        <v>76.042090000002645</v>
      </c>
      <c r="F214">
        <v>119.7154700000101</v>
      </c>
      <c r="G214">
        <v>167.38700000000244</v>
      </c>
      <c r="H214">
        <v>1301.744789999997</v>
      </c>
      <c r="I214">
        <v>1567.728099999993</v>
      </c>
      <c r="J214">
        <v>1649.0216499999951</v>
      </c>
      <c r="K214">
        <v>1680.0834100000066</v>
      </c>
      <c r="L214">
        <v>1725.181030000007</v>
      </c>
      <c r="M214">
        <v>1737.3294099999912</v>
      </c>
      <c r="N214">
        <v>1660.6855500000092</v>
      </c>
      <c r="O214">
        <v>1670.5430500000075</v>
      </c>
      <c r="P214">
        <v>1647.5945700000011</v>
      </c>
      <c r="Q214">
        <v>1510.4085799999884</v>
      </c>
      <c r="R214">
        <v>1283.8226900000009</v>
      </c>
      <c r="S214">
        <v>1226.8901000000042</v>
      </c>
      <c r="T214">
        <v>1146.3351000000112</v>
      </c>
      <c r="U214">
        <v>1071.1805000000022</v>
      </c>
      <c r="V214">
        <v>975.18110000000161</v>
      </c>
      <c r="W214">
        <v>861.27689999999711</v>
      </c>
      <c r="X214">
        <v>896.87189999999828</v>
      </c>
      <c r="Y214">
        <v>904.73730000000796</v>
      </c>
      <c r="Z214">
        <v>926.09649999999965</v>
      </c>
      <c r="AA214">
        <v>789.53029999999853</v>
      </c>
      <c r="AB214">
        <v>773.89900000000489</v>
      </c>
      <c r="AC214">
        <v>814.42380000000412</v>
      </c>
      <c r="AD214">
        <v>864.52459999998973</v>
      </c>
      <c r="AE214">
        <v>1013.5084000000061</v>
      </c>
      <c r="AF214">
        <v>1070.8086000000039</v>
      </c>
      <c r="AG214">
        <v>1124.5314999999973</v>
      </c>
      <c r="AH214">
        <v>1173.1132999999973</v>
      </c>
      <c r="AI214">
        <v>1217.9657000000007</v>
      </c>
      <c r="AJ214">
        <v>1260.2399999999907</v>
      </c>
      <c r="AK214">
        <v>1299.1327000000019</v>
      </c>
    </row>
    <row r="215" spans="1:37" x14ac:dyDescent="0.25">
      <c r="A215" t="s">
        <v>475</v>
      </c>
      <c r="B215">
        <v>0</v>
      </c>
      <c r="C215">
        <v>38.107799999997951</v>
      </c>
      <c r="D215">
        <v>120.79290000000037</v>
      </c>
      <c r="E215">
        <v>243.81809999997495</v>
      </c>
      <c r="F215">
        <v>399.28710000001593</v>
      </c>
      <c r="G215">
        <v>578.29029999999329</v>
      </c>
      <c r="H215">
        <v>1513.1291999999667</v>
      </c>
      <c r="I215">
        <v>2163.2481999999727</v>
      </c>
      <c r="J215">
        <v>2604.6856999999727</v>
      </c>
      <c r="K215">
        <v>2871.1787999999942</v>
      </c>
      <c r="L215">
        <v>3029.3400999999722</v>
      </c>
      <c r="M215">
        <v>3090.1908999999869</v>
      </c>
      <c r="N215">
        <v>3033.9096999999601</v>
      </c>
      <c r="O215">
        <v>2984.0420999999624</v>
      </c>
      <c r="P215">
        <v>2907.9848999999813</v>
      </c>
      <c r="Q215">
        <v>2747.5853999999817</v>
      </c>
      <c r="R215">
        <v>2494.4861000000383</v>
      </c>
      <c r="S215">
        <v>2323.4003999999841</v>
      </c>
      <c r="T215">
        <v>2170.42849999998</v>
      </c>
      <c r="U215">
        <v>2043.1169999999693</v>
      </c>
      <c r="V215">
        <v>1924.897100000002</v>
      </c>
      <c r="W215">
        <v>1806.849499999953</v>
      </c>
      <c r="X215">
        <v>1802.4839999999967</v>
      </c>
      <c r="Y215">
        <v>1831.6583000000101</v>
      </c>
      <c r="Z215">
        <v>1896.8545000000158</v>
      </c>
      <c r="AA215">
        <v>1871.3792000000249</v>
      </c>
      <c r="AB215">
        <v>1898.274000000034</v>
      </c>
      <c r="AC215">
        <v>1982.9421999999904</v>
      </c>
      <c r="AD215">
        <v>2104.9438999999547</v>
      </c>
      <c r="AE215">
        <v>2311.7051999999676</v>
      </c>
      <c r="AF215">
        <v>2494.0628999999026</v>
      </c>
      <c r="AG215">
        <v>2668.1655999999493</v>
      </c>
      <c r="AH215">
        <v>2830.8388000000268</v>
      </c>
      <c r="AI215">
        <v>2982.0196999999462</v>
      </c>
      <c r="AJ215">
        <v>3122.9317000000738</v>
      </c>
      <c r="AK215">
        <v>3254.1268000000855</v>
      </c>
    </row>
    <row r="216" spans="1:37" x14ac:dyDescent="0.25">
      <c r="A216" t="s">
        <v>476</v>
      </c>
      <c r="B216">
        <v>0</v>
      </c>
      <c r="C216">
        <v>46.141400000022259</v>
      </c>
      <c r="D216">
        <v>146.71150000000489</v>
      </c>
      <c r="E216">
        <v>296.96850000001723</v>
      </c>
      <c r="F216">
        <v>489.23510000001988</v>
      </c>
      <c r="G216">
        <v>716.2436999999918</v>
      </c>
      <c r="H216">
        <v>1498.1308000000136</v>
      </c>
      <c r="I216">
        <v>2161.805400000012</v>
      </c>
      <c r="J216">
        <v>2670.1283000000112</v>
      </c>
      <c r="K216">
        <v>3077.1459999999788</v>
      </c>
      <c r="L216">
        <v>3451.7412000000186</v>
      </c>
      <c r="M216">
        <v>3811.305800000031</v>
      </c>
      <c r="N216">
        <v>4136.5616000000155</v>
      </c>
      <c r="O216">
        <v>4502.7975999999908</v>
      </c>
      <c r="P216">
        <v>4887.0303999999887</v>
      </c>
      <c r="Q216">
        <v>5231.9452000000165</v>
      </c>
      <c r="R216">
        <v>5516.5101000000141</v>
      </c>
      <c r="S216">
        <v>5855.8326999999699</v>
      </c>
      <c r="T216">
        <v>6212.2432999999728</v>
      </c>
      <c r="U216">
        <v>6576.2850000000326</v>
      </c>
      <c r="V216">
        <v>6929.2362999999896</v>
      </c>
      <c r="W216">
        <v>7259.1477000000305</v>
      </c>
      <c r="X216">
        <v>7644.1518000000506</v>
      </c>
      <c r="Y216">
        <v>8035.0314000000362</v>
      </c>
      <c r="Z216">
        <v>8424.2289999999921</v>
      </c>
      <c r="AA216">
        <v>8721.8022999999812</v>
      </c>
      <c r="AB216">
        <v>9021.4528999999748</v>
      </c>
      <c r="AC216">
        <v>9342.5675000000047</v>
      </c>
      <c r="AD216">
        <v>9670.9086999999708</v>
      </c>
      <c r="AE216">
        <v>10040.544300000009</v>
      </c>
      <c r="AF216">
        <v>10376.634399999981</v>
      </c>
      <c r="AG216">
        <v>10683.125699999975</v>
      </c>
      <c r="AH216">
        <v>10963.605700000015</v>
      </c>
      <c r="AI216">
        <v>11221.876900000032</v>
      </c>
      <c r="AJ216">
        <v>11461.442100000044</v>
      </c>
      <c r="AK216">
        <v>11684.311899999972</v>
      </c>
    </row>
    <row r="217" spans="1:37" x14ac:dyDescent="0.25">
      <c r="A217" t="s">
        <v>477</v>
      </c>
      <c r="B217">
        <v>0</v>
      </c>
      <c r="C217">
        <v>1.2626500000005763</v>
      </c>
      <c r="D217">
        <v>4.2884699999995064</v>
      </c>
      <c r="E217">
        <v>9.0455199999996694</v>
      </c>
      <c r="F217">
        <v>15.307310000000143</v>
      </c>
      <c r="G217">
        <v>22.824950000001991</v>
      </c>
      <c r="H217">
        <v>5185.8081999999995</v>
      </c>
      <c r="I217">
        <v>5368.2149900000004</v>
      </c>
      <c r="J217">
        <v>5428.7515899999999</v>
      </c>
      <c r="K217">
        <v>5467.5248699999975</v>
      </c>
      <c r="L217">
        <v>5953.3843100000013</v>
      </c>
      <c r="M217">
        <v>6115.3470400000006</v>
      </c>
      <c r="N217">
        <v>6168.5919600000016</v>
      </c>
      <c r="O217">
        <v>6229.2997299999988</v>
      </c>
      <c r="P217">
        <v>6299.8390299999992</v>
      </c>
      <c r="Q217">
        <v>5445.2835699999996</v>
      </c>
      <c r="R217">
        <v>4601.2834599999987</v>
      </c>
      <c r="S217">
        <v>4671.5419400000028</v>
      </c>
      <c r="T217">
        <v>4771.934739999997</v>
      </c>
      <c r="U217">
        <v>4881.7398600000015</v>
      </c>
      <c r="V217">
        <v>3710.8515000000007</v>
      </c>
      <c r="W217">
        <v>3170.7186399999991</v>
      </c>
      <c r="X217">
        <v>3262.2633299999979</v>
      </c>
      <c r="Y217">
        <v>3364.9815999999992</v>
      </c>
      <c r="Z217">
        <v>3462.5159700000004</v>
      </c>
      <c r="AA217">
        <v>2023.4929300000003</v>
      </c>
      <c r="AB217">
        <v>1549.1057099999998</v>
      </c>
      <c r="AC217">
        <v>1596.4991300000002</v>
      </c>
      <c r="AD217">
        <v>1650.70867</v>
      </c>
      <c r="AE217">
        <v>1702.0750000000007</v>
      </c>
      <c r="AF217">
        <v>1744.6414900000018</v>
      </c>
      <c r="AG217">
        <v>1779.4232799999991</v>
      </c>
      <c r="AH217">
        <v>1807.404559999999</v>
      </c>
      <c r="AI217">
        <v>1830.1647300000004</v>
      </c>
      <c r="AJ217">
        <v>1848.6027800000011</v>
      </c>
      <c r="AK217">
        <v>1863.5846899999997</v>
      </c>
    </row>
    <row r="218" spans="1:37" x14ac:dyDescent="0.25">
      <c r="A218" t="s">
        <v>478</v>
      </c>
      <c r="B218">
        <v>0</v>
      </c>
      <c r="C218">
        <v>6.3507299999969291E-2</v>
      </c>
      <c r="D218">
        <v>0.21580900000003567</v>
      </c>
      <c r="E218">
        <v>0.45538429999999153</v>
      </c>
      <c r="F218">
        <v>0.77088230000003932</v>
      </c>
      <c r="G218">
        <v>1.149802300000033</v>
      </c>
      <c r="H218">
        <v>2200.5697676</v>
      </c>
      <c r="I218">
        <v>2294.2342349</v>
      </c>
      <c r="J218">
        <v>2314.5271952000003</v>
      </c>
      <c r="K218">
        <v>2320.4368245000001</v>
      </c>
      <c r="L218">
        <v>2323.4726493999997</v>
      </c>
      <c r="M218">
        <v>2325.9666773999998</v>
      </c>
      <c r="N218">
        <v>2165.2955883000004</v>
      </c>
      <c r="O218">
        <v>2163.2725602</v>
      </c>
      <c r="P218">
        <v>1812.8981039</v>
      </c>
      <c r="Q218">
        <v>1805.138569</v>
      </c>
      <c r="R218">
        <v>614.13554699999997</v>
      </c>
      <c r="S218">
        <v>168.53228399999989</v>
      </c>
      <c r="T218">
        <v>155.10140100000012</v>
      </c>
      <c r="U218">
        <v>153.23814500000003</v>
      </c>
      <c r="V218">
        <v>153.40870099999984</v>
      </c>
      <c r="W218">
        <v>153.88559399999986</v>
      </c>
      <c r="X218">
        <v>392.35632999999984</v>
      </c>
      <c r="Y218">
        <v>399.78717899999992</v>
      </c>
      <c r="Z218">
        <v>401.48272999999995</v>
      </c>
      <c r="AA218">
        <v>401.92387299999996</v>
      </c>
      <c r="AB218">
        <v>402.24283299999979</v>
      </c>
      <c r="AC218">
        <v>652.31593899999984</v>
      </c>
      <c r="AD218">
        <v>659.44249999999988</v>
      </c>
      <c r="AE218">
        <v>661.06494300000008</v>
      </c>
      <c r="AF218">
        <v>661.57488199999989</v>
      </c>
      <c r="AG218">
        <v>661.88944100000003</v>
      </c>
      <c r="AH218">
        <v>662.16955699999994</v>
      </c>
      <c r="AI218">
        <v>662.34161799999993</v>
      </c>
      <c r="AJ218">
        <v>662.52017999999998</v>
      </c>
      <c r="AK218">
        <v>662.70649099999991</v>
      </c>
    </row>
    <row r="219" spans="1:37" x14ac:dyDescent="0.25">
      <c r="A219" t="s">
        <v>479</v>
      </c>
      <c r="B219">
        <v>0</v>
      </c>
      <c r="C219">
        <v>9.7972000000027037E-2</v>
      </c>
      <c r="D219">
        <v>0.3329839999998967</v>
      </c>
      <c r="E219">
        <v>0.70271100000013575</v>
      </c>
      <c r="F219">
        <v>1.1896320000000742</v>
      </c>
      <c r="G219">
        <v>1.7744450000000143</v>
      </c>
      <c r="H219">
        <v>1953.080948</v>
      </c>
      <c r="I219">
        <v>2022.3120000000001</v>
      </c>
      <c r="J219">
        <v>2029.3003800000001</v>
      </c>
      <c r="K219">
        <v>2022.1902909999999</v>
      </c>
      <c r="L219">
        <v>2138.088612</v>
      </c>
      <c r="M219">
        <v>2125.7098960000003</v>
      </c>
      <c r="N219">
        <v>2094.4316019999997</v>
      </c>
      <c r="O219">
        <v>2069.4035169999997</v>
      </c>
      <c r="P219">
        <v>2017.35679</v>
      </c>
      <c r="Q219">
        <v>1803.1805600000002</v>
      </c>
      <c r="R219">
        <v>1578.956152</v>
      </c>
      <c r="S219">
        <v>1495.7116910000002</v>
      </c>
      <c r="T219">
        <v>1441.6402199999998</v>
      </c>
      <c r="U219">
        <v>1385.6095679999999</v>
      </c>
      <c r="V219">
        <v>1062.474254</v>
      </c>
      <c r="W219">
        <v>997.30344600000012</v>
      </c>
      <c r="X219">
        <v>956.96655600000008</v>
      </c>
      <c r="Y219">
        <v>904.14093500000013</v>
      </c>
      <c r="Z219">
        <v>855.55791399999976</v>
      </c>
      <c r="AA219">
        <v>594.16531499999996</v>
      </c>
      <c r="AB219">
        <v>550.19652199999973</v>
      </c>
      <c r="AC219">
        <v>534.64393999999993</v>
      </c>
      <c r="AD219">
        <v>507.65740599999981</v>
      </c>
      <c r="AE219">
        <v>485.32815200000005</v>
      </c>
      <c r="AF219">
        <v>466.92121599999996</v>
      </c>
      <c r="AG219">
        <v>451.81418299999973</v>
      </c>
      <c r="AH219">
        <v>439.69269400000007</v>
      </c>
      <c r="AI219">
        <v>429.80755500000009</v>
      </c>
      <c r="AJ219">
        <v>421.94297899999992</v>
      </c>
      <c r="AK219">
        <v>415.66625199999999</v>
      </c>
    </row>
    <row r="220" spans="1:37" x14ac:dyDescent="0.25">
      <c r="A220" t="s">
        <v>480</v>
      </c>
      <c r="B220">
        <v>0</v>
      </c>
      <c r="C220">
        <v>0.32158400000025722</v>
      </c>
      <c r="D220">
        <v>1.0938679999999295</v>
      </c>
      <c r="E220">
        <v>2.3099160000001575</v>
      </c>
      <c r="F220">
        <v>3.9125669999993988</v>
      </c>
      <c r="G220">
        <v>5.8386709999995219</v>
      </c>
      <c r="H220">
        <v>2126.6430450000007</v>
      </c>
      <c r="I220">
        <v>2232.7077440000003</v>
      </c>
      <c r="J220">
        <v>2278.1581229999993</v>
      </c>
      <c r="K220">
        <v>2309.9311379999999</v>
      </c>
      <c r="L220">
        <v>2550.1294809999999</v>
      </c>
      <c r="M220">
        <v>2584.9250769999999</v>
      </c>
      <c r="N220">
        <v>2613.9504479999996</v>
      </c>
      <c r="O220">
        <v>2682.6709970000002</v>
      </c>
      <c r="P220">
        <v>2621.950417</v>
      </c>
      <c r="Q220">
        <v>2924.8441229999999</v>
      </c>
      <c r="R220">
        <v>2460.6948590000002</v>
      </c>
      <c r="S220">
        <v>2453.403397</v>
      </c>
      <c r="T220">
        <v>2456.4633860000004</v>
      </c>
      <c r="U220">
        <v>2461.3081950000005</v>
      </c>
      <c r="V220">
        <v>2574.2698300000002</v>
      </c>
      <c r="W220">
        <v>2582.0448299999998</v>
      </c>
      <c r="X220">
        <v>2587.6194229999992</v>
      </c>
      <c r="Y220">
        <v>2552.4954439999992</v>
      </c>
      <c r="Z220">
        <v>2555.3819990000002</v>
      </c>
      <c r="AA220">
        <v>2765.0447729999996</v>
      </c>
      <c r="AB220">
        <v>2772.542966</v>
      </c>
      <c r="AC220">
        <v>2776.192098999999</v>
      </c>
      <c r="AD220">
        <v>2778.780667</v>
      </c>
      <c r="AE220">
        <v>2781.4507329999997</v>
      </c>
      <c r="AF220">
        <v>2819.8725969999996</v>
      </c>
      <c r="AG220">
        <v>2699.9279789999991</v>
      </c>
      <c r="AH220">
        <v>2694.1775250000001</v>
      </c>
      <c r="AI220">
        <v>2690.7540690000005</v>
      </c>
      <c r="AJ220">
        <v>2687.5273579999994</v>
      </c>
      <c r="AK220">
        <v>2683.9056140000002</v>
      </c>
    </row>
    <row r="221" spans="1:37" x14ac:dyDescent="0.25">
      <c r="A221" t="s">
        <v>481</v>
      </c>
      <c r="B221">
        <v>0</v>
      </c>
      <c r="C221">
        <v>0.32501299999967159</v>
      </c>
      <c r="D221">
        <v>1.1034989999998288</v>
      </c>
      <c r="E221">
        <v>2.3270350000002509</v>
      </c>
      <c r="F221">
        <v>3.9373070000001462</v>
      </c>
      <c r="G221">
        <v>5.8702940000002855</v>
      </c>
      <c r="H221">
        <v>657.21963400000004</v>
      </c>
      <c r="I221">
        <v>664.40911099999994</v>
      </c>
      <c r="J221">
        <v>645.38992599999983</v>
      </c>
      <c r="K221">
        <v>631.61084899999969</v>
      </c>
      <c r="L221">
        <v>775.84748299999956</v>
      </c>
      <c r="M221">
        <v>764.21717499999977</v>
      </c>
      <c r="N221">
        <v>714.39602100000047</v>
      </c>
      <c r="O221">
        <v>683.04975300000024</v>
      </c>
      <c r="P221">
        <v>645.11708200000066</v>
      </c>
      <c r="Q221">
        <v>786.0285359999998</v>
      </c>
      <c r="R221">
        <v>830.94873499999994</v>
      </c>
      <c r="S221">
        <v>730.81313000000046</v>
      </c>
      <c r="T221">
        <v>717.63092099999994</v>
      </c>
      <c r="U221">
        <v>705.86208299999998</v>
      </c>
      <c r="V221">
        <v>1332.119659</v>
      </c>
      <c r="W221">
        <v>1335.1911469999995</v>
      </c>
      <c r="X221">
        <v>1376.9295730000003</v>
      </c>
      <c r="Y221">
        <v>1367.7042580000007</v>
      </c>
      <c r="Z221">
        <v>1357.3778299999994</v>
      </c>
      <c r="AA221">
        <v>465.19546099999934</v>
      </c>
      <c r="AB221">
        <v>434.97226099999989</v>
      </c>
      <c r="AC221">
        <v>474.48773100000017</v>
      </c>
      <c r="AD221">
        <v>465.11409299999923</v>
      </c>
      <c r="AE221">
        <v>779.18246900000031</v>
      </c>
      <c r="AF221">
        <v>777.16762899999958</v>
      </c>
      <c r="AG221">
        <v>768.617166</v>
      </c>
      <c r="AH221">
        <v>758.71360399999958</v>
      </c>
      <c r="AI221">
        <v>748.51359300000058</v>
      </c>
      <c r="AJ221">
        <v>738.03360299999986</v>
      </c>
      <c r="AK221">
        <v>727.55603700000029</v>
      </c>
    </row>
    <row r="222" spans="1:37" x14ac:dyDescent="0.25">
      <c r="A222" t="s">
        <v>482</v>
      </c>
      <c r="B222">
        <v>0</v>
      </c>
      <c r="C222">
        <v>0.13325299999996787</v>
      </c>
      <c r="D222">
        <v>0.45270099999993363</v>
      </c>
      <c r="E222">
        <v>0.95496000000002823</v>
      </c>
      <c r="F222">
        <v>1.6160239999999249</v>
      </c>
      <c r="G222">
        <v>2.4094800000000305</v>
      </c>
      <c r="H222">
        <v>21.688117000000148</v>
      </c>
      <c r="I222">
        <v>25.50926000000004</v>
      </c>
      <c r="J222">
        <v>27.678908999999976</v>
      </c>
      <c r="K222">
        <v>29.010825000000068</v>
      </c>
      <c r="L222">
        <v>30.081398000000036</v>
      </c>
      <c r="M222">
        <v>31.057289999999966</v>
      </c>
      <c r="N222">
        <v>31.608463999999913</v>
      </c>
      <c r="O222">
        <v>32.46782700000017</v>
      </c>
      <c r="P222">
        <v>33.487602000000152</v>
      </c>
      <c r="Q222">
        <v>34.049708999999893</v>
      </c>
      <c r="R222">
        <v>34.220483000000058</v>
      </c>
      <c r="S222">
        <v>34.683836000000156</v>
      </c>
      <c r="T222">
        <v>35.189292999999907</v>
      </c>
      <c r="U222">
        <v>35.658661999999822</v>
      </c>
      <c r="V222">
        <v>36.175411000000167</v>
      </c>
      <c r="W222">
        <v>36.444619999999759</v>
      </c>
      <c r="X222">
        <v>37.20961299999999</v>
      </c>
      <c r="Y222">
        <v>38.031579999999849</v>
      </c>
      <c r="Z222">
        <v>38.956840999999713</v>
      </c>
      <c r="AA222">
        <v>39.379799999999705</v>
      </c>
      <c r="AB222">
        <v>39.830125999999836</v>
      </c>
      <c r="AC222">
        <v>40.560569000000214</v>
      </c>
      <c r="AD222">
        <v>41.472284999999829</v>
      </c>
      <c r="AE222">
        <v>42.794266999999763</v>
      </c>
      <c r="AF222">
        <v>43.899181000000226</v>
      </c>
      <c r="AG222">
        <v>44.915633999999955</v>
      </c>
      <c r="AH222">
        <v>45.87678300000016</v>
      </c>
      <c r="AI222">
        <v>46.594780999999784</v>
      </c>
      <c r="AJ222">
        <v>47.314002000000073</v>
      </c>
      <c r="AK222">
        <v>47.945675999999821</v>
      </c>
    </row>
    <row r="223" spans="1:37" x14ac:dyDescent="0.25">
      <c r="A223" t="s">
        <v>483</v>
      </c>
      <c r="B223">
        <v>0</v>
      </c>
      <c r="C223">
        <v>0.35115900000073452</v>
      </c>
      <c r="D223">
        <v>1.1957130000000689</v>
      </c>
      <c r="E223">
        <v>2.5267619999995077</v>
      </c>
      <c r="F223">
        <v>4.2819079999999303</v>
      </c>
      <c r="G223">
        <v>6.3918279999998049</v>
      </c>
      <c r="H223">
        <v>1486.868684</v>
      </c>
      <c r="I223">
        <v>1559.1385399999999</v>
      </c>
      <c r="J223">
        <v>1588.2743540000001</v>
      </c>
      <c r="K223">
        <v>1619.1573330000001</v>
      </c>
      <c r="L223">
        <v>1433.8406169999998</v>
      </c>
      <c r="M223">
        <v>1462.8745159999999</v>
      </c>
      <c r="N223">
        <v>1489.3222390000001</v>
      </c>
      <c r="O223">
        <v>1505.6207539999996</v>
      </c>
      <c r="P223">
        <v>1517.9715580000002</v>
      </c>
      <c r="Q223">
        <v>1194.6291440000005</v>
      </c>
      <c r="R223">
        <v>723.09231</v>
      </c>
      <c r="S223">
        <v>708.96534500000053</v>
      </c>
      <c r="T223">
        <v>710.87716499999988</v>
      </c>
      <c r="U223">
        <v>727.07229900000038</v>
      </c>
      <c r="V223">
        <v>559.18442099999993</v>
      </c>
      <c r="W223">
        <v>573.47790600000008</v>
      </c>
      <c r="X223">
        <v>601.72070199999962</v>
      </c>
      <c r="Y223">
        <v>611.40019999999913</v>
      </c>
      <c r="Z223">
        <v>616.60083500000019</v>
      </c>
      <c r="AA223">
        <v>494.61298800000077</v>
      </c>
      <c r="AB223">
        <v>521.92013099999986</v>
      </c>
      <c r="AC223">
        <v>521.84983100000045</v>
      </c>
      <c r="AD223">
        <v>521.81210499999997</v>
      </c>
      <c r="AE223">
        <v>1713.9503320000003</v>
      </c>
      <c r="AF223">
        <v>1711.3672980000001</v>
      </c>
      <c r="AG223">
        <v>1874.6056600000011</v>
      </c>
      <c r="AH223">
        <v>1884.2442280000005</v>
      </c>
      <c r="AI223">
        <v>1888.2675730000001</v>
      </c>
      <c r="AJ223">
        <v>1895.0069129999993</v>
      </c>
      <c r="AK223">
        <v>1897.4833830000007</v>
      </c>
    </row>
    <row r="224" spans="1:37" x14ac:dyDescent="0.25">
      <c r="A224" t="s">
        <v>484</v>
      </c>
      <c r="B224">
        <v>0</v>
      </c>
      <c r="C224">
        <v>5.8119000000033338E-2</v>
      </c>
      <c r="D224">
        <v>0.19748450000008688</v>
      </c>
      <c r="E224">
        <v>0.41669530000001487</v>
      </c>
      <c r="F224">
        <v>0.70536179999999149</v>
      </c>
      <c r="G224">
        <v>1.0520486000000346</v>
      </c>
      <c r="H224">
        <v>2776.2195514999999</v>
      </c>
      <c r="I224">
        <v>2596.1656463999998</v>
      </c>
      <c r="J224">
        <v>2708.4559690999999</v>
      </c>
      <c r="K224">
        <v>2843.6725900000001</v>
      </c>
      <c r="L224">
        <v>2894.7567801</v>
      </c>
      <c r="M224">
        <v>3078.0920408000002</v>
      </c>
      <c r="N224">
        <v>2702.6819302999997</v>
      </c>
      <c r="O224">
        <v>3214.5456911000001</v>
      </c>
      <c r="P224">
        <v>3543.2714757999997</v>
      </c>
      <c r="Q224">
        <v>3185.9190273999998</v>
      </c>
      <c r="R224">
        <v>3428.1585961999999</v>
      </c>
      <c r="S224">
        <v>3749.4547599999996</v>
      </c>
      <c r="T224">
        <v>3171.6348315</v>
      </c>
      <c r="U224">
        <v>2578.6082315999997</v>
      </c>
      <c r="V224">
        <v>2223.0304203999999</v>
      </c>
      <c r="W224">
        <v>1515.5259076</v>
      </c>
      <c r="X224">
        <v>1663.343983</v>
      </c>
      <c r="Y224">
        <v>1427.2643619999999</v>
      </c>
      <c r="Z224">
        <v>1302.0245189999998</v>
      </c>
      <c r="AA224">
        <v>1235.3604279999997</v>
      </c>
      <c r="AB224">
        <v>1260.546527</v>
      </c>
      <c r="AC224">
        <v>1117.7613579999997</v>
      </c>
      <c r="AD224">
        <v>1112.6779669999999</v>
      </c>
      <c r="AE224">
        <v>1110.7868290000001</v>
      </c>
      <c r="AF224">
        <v>968.03747099999987</v>
      </c>
      <c r="AG224">
        <v>963.1478189999998</v>
      </c>
      <c r="AH224">
        <v>961.26725199999987</v>
      </c>
      <c r="AI224">
        <v>959.94229199999995</v>
      </c>
      <c r="AJ224">
        <v>962.56873900000005</v>
      </c>
      <c r="AK224">
        <v>961.55347199999983</v>
      </c>
    </row>
    <row r="225" spans="1:37" x14ac:dyDescent="0.25">
      <c r="A225" t="s">
        <v>485</v>
      </c>
      <c r="B225">
        <v>0</v>
      </c>
      <c r="C225">
        <v>0.81516999999985273</v>
      </c>
      <c r="D225">
        <v>2.7713399999993271</v>
      </c>
      <c r="E225">
        <v>5.8499199999987468</v>
      </c>
      <c r="F225">
        <v>9.905559999999241</v>
      </c>
      <c r="G225">
        <v>14.777980000000753</v>
      </c>
      <c r="H225">
        <v>5153.7136599999976</v>
      </c>
      <c r="I225">
        <v>5031.6567300000006</v>
      </c>
      <c r="J225">
        <v>5162.5948800000006</v>
      </c>
      <c r="K225">
        <v>5307.6605799999979</v>
      </c>
      <c r="L225">
        <v>5582.8352099999993</v>
      </c>
      <c r="M225">
        <v>5805.8395500000006</v>
      </c>
      <c r="N225">
        <v>5412.9804799999984</v>
      </c>
      <c r="O225">
        <v>5927.4190200000012</v>
      </c>
      <c r="P225">
        <v>6219.0286600000018</v>
      </c>
      <c r="Q225">
        <v>5626.7734600000003</v>
      </c>
      <c r="R225">
        <v>5191.6406699999989</v>
      </c>
      <c r="S225">
        <v>5439.7516799999994</v>
      </c>
      <c r="T225">
        <v>4865.1274599999997</v>
      </c>
      <c r="U225">
        <v>4279.9372800000001</v>
      </c>
      <c r="V225">
        <v>3934.5130100000006</v>
      </c>
      <c r="W225">
        <v>3076.4519700000001</v>
      </c>
      <c r="X225">
        <v>3260.9383899999993</v>
      </c>
      <c r="Y225">
        <v>3032.8392000000003</v>
      </c>
      <c r="Z225">
        <v>2915.1477900000009</v>
      </c>
      <c r="AA225">
        <v>2111.0615199999993</v>
      </c>
      <c r="AB225">
        <v>1989.4181299999982</v>
      </c>
      <c r="AC225">
        <v>1878.7555900000007</v>
      </c>
      <c r="AD225">
        <v>1877.6158100000011</v>
      </c>
      <c r="AE225">
        <v>2046.8947099999987</v>
      </c>
      <c r="AF225">
        <v>1913.2746299999981</v>
      </c>
      <c r="AG225">
        <v>1912.9426300000014</v>
      </c>
      <c r="AH225">
        <v>1914.2842800000017</v>
      </c>
      <c r="AI225">
        <v>1915.431590000002</v>
      </c>
      <c r="AJ225">
        <v>1920.0597999999991</v>
      </c>
      <c r="AK225">
        <v>1920.6449499999981</v>
      </c>
    </row>
    <row r="226" spans="1:37" x14ac:dyDescent="0.25">
      <c r="A226" t="s">
        <v>486</v>
      </c>
      <c r="B226">
        <v>0</v>
      </c>
      <c r="C226">
        <v>3.4549700000013672E-2</v>
      </c>
      <c r="D226">
        <v>0.11746669999996584</v>
      </c>
      <c r="E226">
        <v>0.24796059999999898</v>
      </c>
      <c r="F226">
        <v>0.4198657999999682</v>
      </c>
      <c r="G226">
        <v>0.62638179999999011</v>
      </c>
      <c r="H226">
        <v>6.0905395999999996</v>
      </c>
      <c r="I226">
        <v>7.1489851000000044</v>
      </c>
      <c r="J226">
        <v>7.7903103000000442</v>
      </c>
      <c r="K226">
        <v>8.2074280000000499</v>
      </c>
      <c r="L226">
        <v>8.5540158999999676</v>
      </c>
      <c r="M226">
        <v>8.875639000000092</v>
      </c>
      <c r="N226">
        <v>9.1449584000000641</v>
      </c>
      <c r="O226">
        <v>9.4965157000000318</v>
      </c>
      <c r="P226">
        <v>9.8910531000000219</v>
      </c>
      <c r="Q226">
        <v>10.22508049999999</v>
      </c>
      <c r="R226">
        <v>27.315541800000005</v>
      </c>
      <c r="S226">
        <v>28.154359999999997</v>
      </c>
      <c r="T226">
        <v>28.639573699999914</v>
      </c>
      <c r="U226">
        <v>29.072047300000008</v>
      </c>
      <c r="V226">
        <v>29.474036500000011</v>
      </c>
      <c r="W226">
        <v>29.836220499999968</v>
      </c>
      <c r="X226">
        <v>30.297418799999946</v>
      </c>
      <c r="Y226">
        <v>30.771462299999939</v>
      </c>
      <c r="Z226">
        <v>31.241712099999972</v>
      </c>
      <c r="AA226">
        <v>31.549840899999936</v>
      </c>
      <c r="AB226">
        <v>31.530457299999966</v>
      </c>
      <c r="AC226">
        <v>31.873273699999913</v>
      </c>
      <c r="AD226">
        <v>32.23883550000005</v>
      </c>
      <c r="AE226">
        <v>32.680279600000063</v>
      </c>
      <c r="AF226">
        <v>41.552003799999966</v>
      </c>
      <c r="AG226">
        <v>12.34279760000004</v>
      </c>
      <c r="AH226">
        <v>11.814015899999958</v>
      </c>
      <c r="AI226">
        <v>11.892387900000017</v>
      </c>
      <c r="AJ226">
        <v>12.0591273</v>
      </c>
      <c r="AK226">
        <v>12.224428200000034</v>
      </c>
    </row>
    <row r="227" spans="1:37" x14ac:dyDescent="0.25">
      <c r="A227" t="s">
        <v>487</v>
      </c>
      <c r="B227">
        <v>0</v>
      </c>
      <c r="C227">
        <v>12.514100000000326</v>
      </c>
      <c r="D227">
        <v>38.824199999988195</v>
      </c>
      <c r="E227">
        <v>77.15230000000156</v>
      </c>
      <c r="F227">
        <v>124.81409999998868</v>
      </c>
      <c r="G227">
        <v>178.96899999999732</v>
      </c>
      <c r="H227">
        <v>533.09790000000794</v>
      </c>
      <c r="I227">
        <v>749.41309999997611</v>
      </c>
      <c r="J227">
        <v>884.3752000000095</v>
      </c>
      <c r="K227">
        <v>960.60610000000452</v>
      </c>
      <c r="L227">
        <v>1004.7543000000005</v>
      </c>
      <c r="M227">
        <v>1018.1972999999998</v>
      </c>
      <c r="N227">
        <v>990.92420000000857</v>
      </c>
      <c r="O227">
        <v>971.40050000001793</v>
      </c>
      <c r="P227">
        <v>942.58069999999134</v>
      </c>
      <c r="Q227">
        <v>880.19580000001588</v>
      </c>
      <c r="R227">
        <v>782.9941000000108</v>
      </c>
      <c r="S227">
        <v>720.82600000000093</v>
      </c>
      <c r="T227">
        <v>663.08819999999832</v>
      </c>
      <c r="U227">
        <v>613.07160000002477</v>
      </c>
      <c r="V227">
        <v>564.14959999997518</v>
      </c>
      <c r="W227">
        <v>513.65989999999874</v>
      </c>
      <c r="X227">
        <v>507.42579999999725</v>
      </c>
      <c r="Y227">
        <v>510.53059999999823</v>
      </c>
      <c r="Z227">
        <v>525.51560000001336</v>
      </c>
      <c r="AA227">
        <v>502.84410000001662</v>
      </c>
      <c r="AB227">
        <v>503.60670000000391</v>
      </c>
      <c r="AC227">
        <v>526.90300000002026</v>
      </c>
      <c r="AD227">
        <v>563.3182000000088</v>
      </c>
      <c r="AE227">
        <v>632.70339999999851</v>
      </c>
      <c r="AF227">
        <v>689.625</v>
      </c>
      <c r="AG227">
        <v>743.72870000000694</v>
      </c>
      <c r="AH227">
        <v>794.476800000004</v>
      </c>
      <c r="AI227">
        <v>842.15099999998347</v>
      </c>
      <c r="AJ227">
        <v>887.31459999998333</v>
      </c>
      <c r="AK227">
        <v>930.12260000000242</v>
      </c>
    </row>
    <row r="228" spans="1:37" x14ac:dyDescent="0.25">
      <c r="A228" t="s">
        <v>488</v>
      </c>
      <c r="B228">
        <v>0</v>
      </c>
      <c r="C228">
        <v>342.22099999990314</v>
      </c>
      <c r="D228">
        <v>1072.4550000000745</v>
      </c>
      <c r="E228">
        <v>2158.1219999999739</v>
      </c>
      <c r="F228">
        <v>3545.4629999999888</v>
      </c>
      <c r="G228">
        <v>5177.2209999999031</v>
      </c>
      <c r="H228">
        <v>16090.527999999933</v>
      </c>
      <c r="I228">
        <v>22283.277000000235</v>
      </c>
      <c r="J228">
        <v>26576.189000000246</v>
      </c>
      <c r="K228">
        <v>29781.56399999978</v>
      </c>
      <c r="L228">
        <v>32608.158999999985</v>
      </c>
      <c r="M228">
        <v>34926.736000000034</v>
      </c>
      <c r="N228">
        <v>36317.165000000037</v>
      </c>
      <c r="O228">
        <v>38182.448000000324</v>
      </c>
      <c r="P228">
        <v>39819.331999999937</v>
      </c>
      <c r="Q228">
        <v>40449.748999999836</v>
      </c>
      <c r="R228">
        <v>40039.955000000075</v>
      </c>
      <c r="S228">
        <v>40683.228999999817</v>
      </c>
      <c r="T228">
        <v>41235.154000000097</v>
      </c>
      <c r="U228">
        <v>41812.806000000332</v>
      </c>
      <c r="V228">
        <v>42197.067000000272</v>
      </c>
      <c r="W228">
        <v>42324.13599999994</v>
      </c>
      <c r="X228">
        <v>43595.652000000235</v>
      </c>
      <c r="Y228">
        <v>44849.123000000138</v>
      </c>
      <c r="Z228">
        <v>46251.37900000019</v>
      </c>
      <c r="AA228">
        <v>46321.584999999963</v>
      </c>
      <c r="AB228">
        <v>47049.493999999948</v>
      </c>
      <c r="AC228">
        <v>48282.228000000119</v>
      </c>
      <c r="AD228">
        <v>49722.092000000179</v>
      </c>
      <c r="AE228">
        <v>52040.01500000013</v>
      </c>
      <c r="AF228">
        <v>53820.648000000045</v>
      </c>
      <c r="AG228">
        <v>55495.129999999888</v>
      </c>
      <c r="AH228">
        <v>57062.387000000104</v>
      </c>
      <c r="AI228">
        <v>58539.742000000086</v>
      </c>
      <c r="AJ228">
        <v>59945.432999999728</v>
      </c>
      <c r="AK228">
        <v>61281.186999999918</v>
      </c>
    </row>
    <row r="229" spans="1:37" x14ac:dyDescent="0.25">
      <c r="A229" t="s">
        <v>489</v>
      </c>
      <c r="B229">
        <v>0</v>
      </c>
      <c r="C229">
        <v>1030.5800000000163</v>
      </c>
      <c r="D229">
        <v>2833.801999999996</v>
      </c>
      <c r="E229">
        <v>5199.6679000000004</v>
      </c>
      <c r="F229">
        <v>7976.5529999999853</v>
      </c>
      <c r="G229">
        <v>11056.373700000026</v>
      </c>
      <c r="H229">
        <v>14974.371099999989</v>
      </c>
      <c r="I229">
        <v>18810.959200000012</v>
      </c>
      <c r="J229">
        <v>22642.636800000007</v>
      </c>
      <c r="K229">
        <v>26483.728200000012</v>
      </c>
      <c r="L229">
        <v>30359.066400000011</v>
      </c>
      <c r="M229">
        <v>34245.648000000016</v>
      </c>
      <c r="N229">
        <v>38088.19319999998</v>
      </c>
      <c r="O229">
        <v>41984.789799999999</v>
      </c>
      <c r="P229">
        <v>45872.811900000001</v>
      </c>
      <c r="Q229">
        <v>49669.31</v>
      </c>
      <c r="R229">
        <v>53367.239399999991</v>
      </c>
      <c r="S229">
        <v>57108.913100000005</v>
      </c>
      <c r="T229">
        <v>60802.268199999991</v>
      </c>
      <c r="U229">
        <v>64455.077099999995</v>
      </c>
      <c r="V229">
        <v>68053.581799999985</v>
      </c>
      <c r="W229">
        <v>71569.768899999995</v>
      </c>
      <c r="X229">
        <v>75131.6538</v>
      </c>
      <c r="Y229">
        <v>78641.612900000036</v>
      </c>
      <c r="Z229">
        <v>82107.563899999979</v>
      </c>
      <c r="AA229">
        <v>85401.153699999995</v>
      </c>
      <c r="AB229">
        <v>88676.886899999983</v>
      </c>
      <c r="AC229">
        <v>91933.690199999983</v>
      </c>
      <c r="AD229">
        <v>95155.044599999994</v>
      </c>
      <c r="AE229">
        <v>98391.723399999988</v>
      </c>
      <c r="AF229">
        <v>101532.99099999998</v>
      </c>
      <c r="AG229">
        <v>104606.1237</v>
      </c>
      <c r="AH229">
        <v>107613.78150000004</v>
      </c>
      <c r="AI229">
        <v>110559.74469999998</v>
      </c>
      <c r="AJ229">
        <v>113448.66149999999</v>
      </c>
      <c r="AK229">
        <v>116283.51519999997</v>
      </c>
    </row>
    <row r="230" spans="1:37" x14ac:dyDescent="0.25">
      <c r="A230" t="s">
        <v>490</v>
      </c>
      <c r="B230">
        <v>0</v>
      </c>
      <c r="C230">
        <v>0.48034999999981665</v>
      </c>
      <c r="D230">
        <v>1.7298699999992095</v>
      </c>
      <c r="E230">
        <v>3.7987599999996746</v>
      </c>
      <c r="F230">
        <v>6.5979100000004109</v>
      </c>
      <c r="G230">
        <v>9.9789900000014313</v>
      </c>
      <c r="H230">
        <v>25.403879999999845</v>
      </c>
      <c r="I230">
        <v>41.20741999999882</v>
      </c>
      <c r="J230">
        <v>53.060949999999139</v>
      </c>
      <c r="K230">
        <v>60.375</v>
      </c>
      <c r="L230">
        <v>64.446990000000369</v>
      </c>
      <c r="M230">
        <v>66.204270000000179</v>
      </c>
      <c r="N230">
        <v>65.722090000001117</v>
      </c>
      <c r="O230">
        <v>64.912050000000818</v>
      </c>
      <c r="P230">
        <v>63.973990000000413</v>
      </c>
      <c r="Q230">
        <v>61.883369999999559</v>
      </c>
      <c r="R230">
        <v>57.984679999999571</v>
      </c>
      <c r="S230">
        <v>54.74482000000171</v>
      </c>
      <c r="T230">
        <v>52.162279999998646</v>
      </c>
      <c r="U230">
        <v>50.162529999999606</v>
      </c>
      <c r="V230">
        <v>48.388729999998759</v>
      </c>
      <c r="W230">
        <v>46.512899999999718</v>
      </c>
      <c r="X230">
        <v>46.192579999998998</v>
      </c>
      <c r="Y230">
        <v>46.843810000000303</v>
      </c>
      <c r="Z230">
        <v>48.156230000000505</v>
      </c>
      <c r="AA230">
        <v>48.027769999998782</v>
      </c>
      <c r="AB230">
        <v>47.913370000000214</v>
      </c>
      <c r="AC230">
        <v>48.654520000000048</v>
      </c>
      <c r="AD230">
        <v>50.219540000000052</v>
      </c>
      <c r="AE230">
        <v>53.285649999999805</v>
      </c>
      <c r="AF230">
        <v>56.419479999998657</v>
      </c>
      <c r="AG230">
        <v>59.250759999998991</v>
      </c>
      <c r="AH230">
        <v>61.681100000001607</v>
      </c>
      <c r="AI230">
        <v>63.733130000000529</v>
      </c>
      <c r="AJ230">
        <v>65.477610000001732</v>
      </c>
      <c r="AK230">
        <v>66.976740000001882</v>
      </c>
    </row>
    <row r="231" spans="1:37" x14ac:dyDescent="0.25">
      <c r="A231" t="s">
        <v>491</v>
      </c>
      <c r="B231">
        <v>0</v>
      </c>
      <c r="C231">
        <v>8.5382999999865206E-2</v>
      </c>
      <c r="D231">
        <v>0.30305699999985336</v>
      </c>
      <c r="E231">
        <v>0.65584599999988313</v>
      </c>
      <c r="F231">
        <v>1.1249930000001314</v>
      </c>
      <c r="G231">
        <v>1.6857250000000477</v>
      </c>
      <c r="H231">
        <v>22.020678000000089</v>
      </c>
      <c r="I231">
        <v>34.125662999999804</v>
      </c>
      <c r="J231">
        <v>40.050508000000036</v>
      </c>
      <c r="K231">
        <v>43.239125999999942</v>
      </c>
      <c r="L231">
        <v>46.026286000000027</v>
      </c>
      <c r="M231">
        <v>48.329398999999967</v>
      </c>
      <c r="N231">
        <v>49.036803999999847</v>
      </c>
      <c r="O231">
        <v>50.811517999999978</v>
      </c>
      <c r="P231">
        <v>52.44702499999994</v>
      </c>
      <c r="Q231">
        <v>51.972419000000173</v>
      </c>
      <c r="R231">
        <v>49.057737000000088</v>
      </c>
      <c r="S231">
        <v>48.156209999999874</v>
      </c>
      <c r="T231">
        <v>47.417999999999893</v>
      </c>
      <c r="U231">
        <v>46.631141999999954</v>
      </c>
      <c r="V231">
        <v>45.258596999999781</v>
      </c>
      <c r="W231">
        <v>43.149910999999975</v>
      </c>
      <c r="X231">
        <v>43.234377999999879</v>
      </c>
      <c r="Y231">
        <v>43.452236000000084</v>
      </c>
      <c r="Z231">
        <v>43.78482299999996</v>
      </c>
      <c r="AA231">
        <v>41.205736000000115</v>
      </c>
      <c r="AB231">
        <v>39.573881000000029</v>
      </c>
      <c r="AC231">
        <v>39.183485000000019</v>
      </c>
      <c r="AD231">
        <v>39.299706000000015</v>
      </c>
      <c r="AE231">
        <v>41.281455999999935</v>
      </c>
      <c r="AF231">
        <v>42.277448999999933</v>
      </c>
      <c r="AG231">
        <v>42.823325000000068</v>
      </c>
      <c r="AH231">
        <v>43.125612000000046</v>
      </c>
      <c r="AI231">
        <v>43.285306999999875</v>
      </c>
      <c r="AJ231">
        <v>43.361590000000206</v>
      </c>
      <c r="AK231">
        <v>43.36222500000008</v>
      </c>
    </row>
    <row r="232" spans="1:37" x14ac:dyDescent="0.25">
      <c r="A232" t="s">
        <v>492</v>
      </c>
      <c r="B232">
        <v>0</v>
      </c>
      <c r="C232">
        <v>0.71570999999858032</v>
      </c>
      <c r="D232">
        <v>2.4542500000006839</v>
      </c>
      <c r="E232">
        <v>5.1531799999993382</v>
      </c>
      <c r="F232">
        <v>8.5848000000005413</v>
      </c>
      <c r="G232">
        <v>12.48327000000063</v>
      </c>
      <c r="H232">
        <v>21.494200000001001</v>
      </c>
      <c r="I232">
        <v>28.854849999999715</v>
      </c>
      <c r="J232">
        <v>32.070339999998396</v>
      </c>
      <c r="K232">
        <v>31.209600000000137</v>
      </c>
      <c r="L232">
        <v>27.442220000000816</v>
      </c>
      <c r="M232">
        <v>21.698609999999462</v>
      </c>
      <c r="N232">
        <v>14.451339999999618</v>
      </c>
      <c r="O232">
        <v>6.9844200000006822</v>
      </c>
      <c r="P232">
        <v>-0.4413299999996525</v>
      </c>
      <c r="Q232">
        <v>-8.0940300000002026</v>
      </c>
      <c r="R232">
        <v>-16.108310000003257</v>
      </c>
      <c r="S232">
        <v>-22.923330000001442</v>
      </c>
      <c r="T232">
        <v>-28.450479999999516</v>
      </c>
      <c r="U232">
        <v>-32.752519999998185</v>
      </c>
      <c r="V232">
        <v>-36.025710000001709</v>
      </c>
      <c r="W232">
        <v>-38.403220000000147</v>
      </c>
      <c r="X232">
        <v>-39.120420000002923</v>
      </c>
      <c r="Y232">
        <v>-38.660919999998441</v>
      </c>
      <c r="Z232">
        <v>-37.351740000001882</v>
      </c>
      <c r="AA232">
        <v>-36.219740000000456</v>
      </c>
      <c r="AB232">
        <v>-34.51672999999937</v>
      </c>
      <c r="AC232">
        <v>-31.884390000002895</v>
      </c>
      <c r="AD232">
        <v>-28.502199999998993</v>
      </c>
      <c r="AE232">
        <v>-24.237230000002455</v>
      </c>
      <c r="AF232">
        <v>-20.012480000001233</v>
      </c>
      <c r="AG232">
        <v>-16.124729999999545</v>
      </c>
      <c r="AH232">
        <v>-12.652399999999034</v>
      </c>
      <c r="AI232">
        <v>-9.5882499999970605</v>
      </c>
      <c r="AJ232">
        <v>-6.8901000000005297</v>
      </c>
      <c r="AK232">
        <v>-4.51593000000139</v>
      </c>
    </row>
    <row r="233" spans="1:37" x14ac:dyDescent="0.25">
      <c r="A233" t="s">
        <v>493</v>
      </c>
      <c r="B233">
        <v>0</v>
      </c>
      <c r="C233">
        <v>0.24058799999988878</v>
      </c>
      <c r="D233">
        <v>0.81465400000001864</v>
      </c>
      <c r="E233">
        <v>1.7109399999999368</v>
      </c>
      <c r="F233">
        <v>2.8798729999998613</v>
      </c>
      <c r="G233">
        <v>4.2670610000000124</v>
      </c>
      <c r="H233">
        <v>45.997456000000057</v>
      </c>
      <c r="I233">
        <v>70.047526999999945</v>
      </c>
      <c r="J233">
        <v>82.157836999999972</v>
      </c>
      <c r="K233">
        <v>89.370098000000098</v>
      </c>
      <c r="L233">
        <v>96.139380999999958</v>
      </c>
      <c r="M233">
        <v>101.97837500000014</v>
      </c>
      <c r="N233">
        <v>104.45211300000005</v>
      </c>
      <c r="O233">
        <v>109.13369200000011</v>
      </c>
      <c r="P233">
        <v>113.29844800000001</v>
      </c>
      <c r="Q233">
        <v>112.85914200000002</v>
      </c>
      <c r="R233">
        <v>107.25533299999984</v>
      </c>
      <c r="S233">
        <v>105.91767899999991</v>
      </c>
      <c r="T233">
        <v>104.62896099999989</v>
      </c>
      <c r="U233">
        <v>103.07017600000017</v>
      </c>
      <c r="V233">
        <v>100.16373799999997</v>
      </c>
      <c r="W233">
        <v>95.663442999999916</v>
      </c>
      <c r="X233">
        <v>95.817936000000373</v>
      </c>
      <c r="Y233">
        <v>96.071873000000323</v>
      </c>
      <c r="Z233">
        <v>96.551203999999871</v>
      </c>
      <c r="AA233">
        <v>90.886417000000165</v>
      </c>
      <c r="AB233">
        <v>87.494444000000385</v>
      </c>
      <c r="AC233">
        <v>86.723046999999951</v>
      </c>
      <c r="AD233">
        <v>86.965936000000056</v>
      </c>
      <c r="AE233">
        <v>91.17243499999995</v>
      </c>
      <c r="AF233">
        <v>93.231161000000156</v>
      </c>
      <c r="AG233">
        <v>94.493234000000029</v>
      </c>
      <c r="AH233">
        <v>95.378121000000192</v>
      </c>
      <c r="AI233">
        <v>96.070056000000022</v>
      </c>
      <c r="AJ233">
        <v>96.670996999999716</v>
      </c>
      <c r="AK233">
        <v>97.180182999999943</v>
      </c>
    </row>
    <row r="234" spans="1:37" x14ac:dyDescent="0.25">
      <c r="A234" t="s">
        <v>494</v>
      </c>
      <c r="B234">
        <v>0</v>
      </c>
      <c r="C234">
        <v>4.1499100000010003E-2</v>
      </c>
      <c r="D234">
        <v>0.13949470000000019</v>
      </c>
      <c r="E234">
        <v>0.28705519999994067</v>
      </c>
      <c r="F234">
        <v>0.46830899999997655</v>
      </c>
      <c r="G234">
        <v>0.66607999999996537</v>
      </c>
      <c r="H234">
        <v>2.6258229999999685</v>
      </c>
      <c r="I234">
        <v>4.1044839999999567</v>
      </c>
      <c r="J234">
        <v>4.8964300000000094</v>
      </c>
      <c r="K234">
        <v>5.1647150000001147</v>
      </c>
      <c r="L234">
        <v>5.1388909999998305</v>
      </c>
      <c r="M234">
        <v>4.8911630000000059</v>
      </c>
      <c r="N234">
        <v>4.380773999999974</v>
      </c>
      <c r="O234">
        <v>3.883630999999923</v>
      </c>
      <c r="P234">
        <v>3.3601759999999103</v>
      </c>
      <c r="Q234">
        <v>2.6482740000001286</v>
      </c>
      <c r="R234">
        <v>1.7020700000000488</v>
      </c>
      <c r="S234">
        <v>0.93097199999988334</v>
      </c>
      <c r="T234">
        <v>0.24648799999999937</v>
      </c>
      <c r="U234">
        <v>-0.36564900000007583</v>
      </c>
      <c r="V234">
        <v>-0.95374200000014753</v>
      </c>
      <c r="W234">
        <v>-1.5430489999998827</v>
      </c>
      <c r="X234">
        <v>-1.8691539999999804</v>
      </c>
      <c r="Y234">
        <v>-2.0814440000001468</v>
      </c>
      <c r="Z234">
        <v>-2.2075560000000678</v>
      </c>
      <c r="AA234">
        <v>-2.5442360000001827</v>
      </c>
      <c r="AB234">
        <v>-2.7905600000001414</v>
      </c>
      <c r="AC234">
        <v>-2.8745650000000751</v>
      </c>
      <c r="AD234">
        <v>-2.8431149999998979</v>
      </c>
      <c r="AE234">
        <v>-2.5875539999999546</v>
      </c>
      <c r="AF234">
        <v>-2.3596640000000662</v>
      </c>
      <c r="AG234">
        <v>-2.1605959999999413</v>
      </c>
      <c r="AH234">
        <v>-1.986114999999927</v>
      </c>
      <c r="AI234">
        <v>-1.8296970000001238</v>
      </c>
      <c r="AJ234">
        <v>-1.6839889999998832</v>
      </c>
      <c r="AK234">
        <v>-1.5448489999998856</v>
      </c>
    </row>
    <row r="235" spans="1:37" x14ac:dyDescent="0.25">
      <c r="A235" t="s">
        <v>495</v>
      </c>
      <c r="B235">
        <v>0</v>
      </c>
      <c r="C235">
        <v>0.29631199999994351</v>
      </c>
      <c r="D235">
        <v>0.96901000000025306</v>
      </c>
      <c r="E235">
        <v>1.9761350000003404</v>
      </c>
      <c r="F235">
        <v>3.2405199999998331</v>
      </c>
      <c r="G235">
        <v>4.6859300000000985</v>
      </c>
      <c r="H235">
        <v>18.478330999999798</v>
      </c>
      <c r="I235">
        <v>26.913931000000048</v>
      </c>
      <c r="J235">
        <v>31.326657000000068</v>
      </c>
      <c r="K235">
        <v>33.77116100000012</v>
      </c>
      <c r="L235">
        <v>35.697310000000016</v>
      </c>
      <c r="M235">
        <v>37.098823999999695</v>
      </c>
      <c r="N235">
        <v>37.343653999999788</v>
      </c>
      <c r="O235">
        <v>38.188751000000138</v>
      </c>
      <c r="P235">
        <v>38.895811999999751</v>
      </c>
      <c r="Q235">
        <v>38.255167000000256</v>
      </c>
      <c r="R235">
        <v>36.106991999999991</v>
      </c>
      <c r="S235">
        <v>35.326540000000023</v>
      </c>
      <c r="T235">
        <v>34.732463999999709</v>
      </c>
      <c r="U235">
        <v>34.221864000000096</v>
      </c>
      <c r="V235">
        <v>33.46349599999985</v>
      </c>
      <c r="W235">
        <v>32.366538999999648</v>
      </c>
      <c r="X235">
        <v>32.80833100000018</v>
      </c>
      <c r="Y235">
        <v>33.436097999999674</v>
      </c>
      <c r="Z235">
        <v>34.232964999999695</v>
      </c>
      <c r="AA235">
        <v>33.246759999999995</v>
      </c>
      <c r="AB235">
        <v>32.96942399999989</v>
      </c>
      <c r="AC235">
        <v>33.560184999999819</v>
      </c>
      <c r="AD235">
        <v>34.539119000000028</v>
      </c>
      <c r="AE235">
        <v>36.75747599999977</v>
      </c>
      <c r="AF235">
        <v>38.350468000000092</v>
      </c>
      <c r="AG235">
        <v>39.659028999999919</v>
      </c>
      <c r="AH235">
        <v>40.796218999999837</v>
      </c>
      <c r="AI235">
        <v>41.819708999999875</v>
      </c>
      <c r="AJ235">
        <v>42.767252000000099</v>
      </c>
      <c r="AK235">
        <v>43.646333000000141</v>
      </c>
    </row>
    <row r="236" spans="1:37" x14ac:dyDescent="0.25">
      <c r="A236" t="s">
        <v>496</v>
      </c>
      <c r="B236">
        <v>0</v>
      </c>
      <c r="C236">
        <v>0.52434100000027684</v>
      </c>
      <c r="D236">
        <v>1.7366470000006302</v>
      </c>
      <c r="E236">
        <v>3.558219000000463</v>
      </c>
      <c r="F236">
        <v>5.8292789999995875</v>
      </c>
      <c r="G236">
        <v>8.3883570000007239</v>
      </c>
      <c r="H236">
        <v>57.989427000000433</v>
      </c>
      <c r="I236">
        <v>86.697803000000022</v>
      </c>
      <c r="J236">
        <v>100.28034099999968</v>
      </c>
      <c r="K236">
        <v>106.98011599999973</v>
      </c>
      <c r="L236">
        <v>112.31877200000054</v>
      </c>
      <c r="M236">
        <v>116.07291799999985</v>
      </c>
      <c r="N236">
        <v>115.65114900000026</v>
      </c>
      <c r="O236">
        <v>117.66853600000013</v>
      </c>
      <c r="P236">
        <v>119.16806300000007</v>
      </c>
      <c r="Q236">
        <v>115.47969600000033</v>
      </c>
      <c r="R236">
        <v>105.99537899999996</v>
      </c>
      <c r="S236">
        <v>101.71569299999919</v>
      </c>
      <c r="T236">
        <v>97.990034000000378</v>
      </c>
      <c r="U236">
        <v>94.406810999999834</v>
      </c>
      <c r="V236">
        <v>89.702371999999741</v>
      </c>
      <c r="W236">
        <v>83.566721000000143</v>
      </c>
      <c r="X236">
        <v>83.197387000000163</v>
      </c>
      <c r="Y236">
        <v>83.378074999999626</v>
      </c>
      <c r="Z236">
        <v>84.107140000000072</v>
      </c>
      <c r="AA236">
        <v>77.972343999999794</v>
      </c>
      <c r="AB236">
        <v>74.593737000000147</v>
      </c>
      <c r="AC236">
        <v>74.511263999999755</v>
      </c>
      <c r="AD236">
        <v>75.850893999999244</v>
      </c>
      <c r="AE236">
        <v>81.92066799999975</v>
      </c>
      <c r="AF236">
        <v>85.596800000000258</v>
      </c>
      <c r="AG236">
        <v>88.281710000000203</v>
      </c>
      <c r="AH236">
        <v>90.44754599999942</v>
      </c>
      <c r="AI236">
        <v>92.317809000000125</v>
      </c>
      <c r="AJ236">
        <v>94.025461000000178</v>
      </c>
      <c r="AK236">
        <v>95.584232999999585</v>
      </c>
    </row>
    <row r="237" spans="1:37" x14ac:dyDescent="0.25">
      <c r="A237" t="s">
        <v>497</v>
      </c>
      <c r="B237">
        <v>0</v>
      </c>
      <c r="C237">
        <v>2.0947100000012142</v>
      </c>
      <c r="D237">
        <v>7.2750699999960489</v>
      </c>
      <c r="E237">
        <v>15.609990000004473</v>
      </c>
      <c r="F237">
        <v>26.727310000002035</v>
      </c>
      <c r="G237">
        <v>40.095370000002731</v>
      </c>
      <c r="H237">
        <v>96.975249999995867</v>
      </c>
      <c r="I237">
        <v>151.09109999999782</v>
      </c>
      <c r="J237">
        <v>192.35353000000032</v>
      </c>
      <c r="K237">
        <v>220.53375000000233</v>
      </c>
      <c r="L237">
        <v>239.75361999999586</v>
      </c>
      <c r="M237">
        <v>251.95620000000054</v>
      </c>
      <c r="N237">
        <v>256.4305899999963</v>
      </c>
      <c r="O237">
        <v>259.65806999999768</v>
      </c>
      <c r="P237">
        <v>261.47221999999601</v>
      </c>
      <c r="Q237">
        <v>258.17523000000074</v>
      </c>
      <c r="R237">
        <v>247.93353000000207</v>
      </c>
      <c r="S237">
        <v>239.96631999999954</v>
      </c>
      <c r="T237">
        <v>233.33748999999807</v>
      </c>
      <c r="U237">
        <v>227.9528100000025</v>
      </c>
      <c r="V237">
        <v>222.76290000000154</v>
      </c>
      <c r="W237">
        <v>216.94088999999803</v>
      </c>
      <c r="X237">
        <v>216.69300999999541</v>
      </c>
      <c r="Y237">
        <v>219.37802999999985</v>
      </c>
      <c r="Z237">
        <v>224.29593000000023</v>
      </c>
      <c r="AA237">
        <v>224.17552000000433</v>
      </c>
      <c r="AB237">
        <v>225.06985999999597</v>
      </c>
      <c r="AC237">
        <v>229.3029100000058</v>
      </c>
      <c r="AD237">
        <v>236.3857399999979</v>
      </c>
      <c r="AE237">
        <v>248.89775999999983</v>
      </c>
      <c r="AF237">
        <v>261.44566000000486</v>
      </c>
      <c r="AG237">
        <v>273.35853000000498</v>
      </c>
      <c r="AH237">
        <v>284.41192999999475</v>
      </c>
      <c r="AI237">
        <v>294.62941000000137</v>
      </c>
      <c r="AJ237">
        <v>304.14631000000372</v>
      </c>
      <c r="AK237">
        <v>313.06173999999737</v>
      </c>
    </row>
    <row r="238" spans="1:37" x14ac:dyDescent="0.25">
      <c r="A238" t="s">
        <v>498</v>
      </c>
      <c r="B238">
        <v>0</v>
      </c>
      <c r="C238">
        <v>0.74175199999990582</v>
      </c>
      <c r="D238">
        <v>2.5937129999992976</v>
      </c>
      <c r="E238">
        <v>5.6004530000000159</v>
      </c>
      <c r="F238">
        <v>9.6721050000005562</v>
      </c>
      <c r="G238">
        <v>14.694897999999739</v>
      </c>
      <c r="H238">
        <v>28.957948000000215</v>
      </c>
      <c r="I238">
        <v>44.19739699999991</v>
      </c>
      <c r="J238">
        <v>57.312480999999934</v>
      </c>
      <c r="K238">
        <v>68.491807000000335</v>
      </c>
      <c r="L238">
        <v>79.085175000000163</v>
      </c>
      <c r="M238">
        <v>89.861920999999711</v>
      </c>
      <c r="N238">
        <v>100.74426800000037</v>
      </c>
      <c r="O238">
        <v>112.85676700000022</v>
      </c>
      <c r="P238">
        <v>126.09290899999996</v>
      </c>
      <c r="Q238">
        <v>139.4000589999996</v>
      </c>
      <c r="R238">
        <v>152.03665899999942</v>
      </c>
      <c r="S238">
        <v>165.55702000000019</v>
      </c>
      <c r="T238">
        <v>179.74987500000043</v>
      </c>
      <c r="U238">
        <v>194.29366599999958</v>
      </c>
      <c r="V238">
        <v>208.71009200000026</v>
      </c>
      <c r="W238">
        <v>222.60773300000074</v>
      </c>
      <c r="X238">
        <v>237.07793599999968</v>
      </c>
      <c r="Y238">
        <v>251.60867100000087</v>
      </c>
      <c r="Z238">
        <v>265.86924399999953</v>
      </c>
      <c r="AA238">
        <v>278.29951799999981</v>
      </c>
      <c r="AB238">
        <v>289.95046899999943</v>
      </c>
      <c r="AC238">
        <v>301.46632699999918</v>
      </c>
      <c r="AD238">
        <v>312.78093700000045</v>
      </c>
      <c r="AE238">
        <v>324.41319699999985</v>
      </c>
      <c r="AF238">
        <v>335.29244500000095</v>
      </c>
      <c r="AG238">
        <v>345.16534300000058</v>
      </c>
      <c r="AH238">
        <v>354.0509349999993</v>
      </c>
      <c r="AI238">
        <v>362.0486149999997</v>
      </c>
      <c r="AJ238">
        <v>369.26925599999959</v>
      </c>
      <c r="AK238">
        <v>375.79512799999975</v>
      </c>
    </row>
    <row r="239" spans="1:37" x14ac:dyDescent="0.25">
      <c r="A239" t="s">
        <v>499</v>
      </c>
      <c r="B239">
        <v>0</v>
      </c>
      <c r="C239">
        <v>2.1656399999983478E-2</v>
      </c>
      <c r="D239">
        <v>7.9424700000004123E-2</v>
      </c>
      <c r="E239">
        <v>0.17659190000000535</v>
      </c>
      <c r="F239">
        <v>0.3108075000000099</v>
      </c>
      <c r="G239">
        <v>0.4787956000000122</v>
      </c>
      <c r="H239">
        <v>104.42178279999996</v>
      </c>
      <c r="I239">
        <v>151.24137789999997</v>
      </c>
      <c r="J239">
        <v>172.16309580000006</v>
      </c>
      <c r="K239">
        <v>183.77032640000004</v>
      </c>
      <c r="L239">
        <v>201.78820899999994</v>
      </c>
      <c r="M239">
        <v>215.13467819999994</v>
      </c>
      <c r="N239">
        <v>224.25563969999996</v>
      </c>
      <c r="O239">
        <v>231.8218445</v>
      </c>
      <c r="P239">
        <v>238.77989379999997</v>
      </c>
      <c r="Q239">
        <v>224.32659000000001</v>
      </c>
      <c r="R239">
        <v>201.84006959999999</v>
      </c>
      <c r="S239">
        <v>196.64198859999999</v>
      </c>
      <c r="T239">
        <v>197.56359359999999</v>
      </c>
      <c r="U239">
        <v>200.45351629999993</v>
      </c>
      <c r="V239">
        <v>174.7836264</v>
      </c>
      <c r="W239">
        <v>153.02981809999994</v>
      </c>
      <c r="X239">
        <v>146.4575863</v>
      </c>
      <c r="Y239">
        <v>144.99724409999999</v>
      </c>
      <c r="Z239">
        <v>145.02266429999997</v>
      </c>
      <c r="AA239">
        <v>111.18533960000002</v>
      </c>
      <c r="AB239">
        <v>86.996680699999956</v>
      </c>
      <c r="AC239">
        <v>77.38226259999999</v>
      </c>
      <c r="AD239">
        <v>72.660561200000075</v>
      </c>
      <c r="AE239">
        <v>69.525266699999975</v>
      </c>
      <c r="AF239">
        <v>66.84818770000004</v>
      </c>
      <c r="AG239">
        <v>64.302316700000006</v>
      </c>
      <c r="AH239">
        <v>61.806060900000034</v>
      </c>
      <c r="AI239">
        <v>59.364618500000006</v>
      </c>
      <c r="AJ239">
        <v>56.9949613</v>
      </c>
      <c r="AK239">
        <v>54.715932899999984</v>
      </c>
    </row>
    <row r="240" spans="1:37" x14ac:dyDescent="0.25">
      <c r="A240" t="s">
        <v>500</v>
      </c>
      <c r="B240">
        <v>0</v>
      </c>
      <c r="C240">
        <v>1.5779900000012503E-3</v>
      </c>
      <c r="D240">
        <v>5.8044099999960963E-3</v>
      </c>
      <c r="E240">
        <v>1.2939350000003458E-2</v>
      </c>
      <c r="F240">
        <v>2.2822370000000092E-2</v>
      </c>
      <c r="G240">
        <v>3.5212549999997123E-2</v>
      </c>
      <c r="H240">
        <v>52.550191389999995</v>
      </c>
      <c r="I240">
        <v>88.75628257999999</v>
      </c>
      <c r="J240">
        <v>107.02816987000001</v>
      </c>
      <c r="K240">
        <v>116.86568453999999</v>
      </c>
      <c r="L240">
        <v>123.23686752</v>
      </c>
      <c r="M240">
        <v>128.03851419</v>
      </c>
      <c r="N240">
        <v>125.90122701999999</v>
      </c>
      <c r="O240">
        <v>126.69457005000001</v>
      </c>
      <c r="P240">
        <v>114.75933046</v>
      </c>
      <c r="Q240">
        <v>111.15841929000001</v>
      </c>
      <c r="R240">
        <v>61.305817650000002</v>
      </c>
      <c r="S240">
        <v>29.300687830000001</v>
      </c>
      <c r="T240">
        <v>19.261783819999998</v>
      </c>
      <c r="U240">
        <v>14.969146309999999</v>
      </c>
      <c r="V240">
        <v>12.398379470000002</v>
      </c>
      <c r="W240">
        <v>10.429429549999995</v>
      </c>
      <c r="X240">
        <v>15.954009170000006</v>
      </c>
      <c r="Y240">
        <v>17.255192859999994</v>
      </c>
      <c r="Z240">
        <v>16.894660330000001</v>
      </c>
      <c r="AA240">
        <v>16.041772680000001</v>
      </c>
      <c r="AB240">
        <v>15.093512510000004</v>
      </c>
      <c r="AC240">
        <v>21.172381890000004</v>
      </c>
      <c r="AD240">
        <v>23.147571979999995</v>
      </c>
      <c r="AE240">
        <v>23.494482470000001</v>
      </c>
      <c r="AF240">
        <v>23.327838700000001</v>
      </c>
      <c r="AG240">
        <v>23.023462799999997</v>
      </c>
      <c r="AH240">
        <v>22.700330639999997</v>
      </c>
      <c r="AI240">
        <v>22.391667609999992</v>
      </c>
      <c r="AJ240">
        <v>22.109532840000007</v>
      </c>
      <c r="AK240">
        <v>21.856581290000001</v>
      </c>
    </row>
    <row r="241" spans="1:37" x14ac:dyDescent="0.25">
      <c r="A241" t="s">
        <v>501</v>
      </c>
      <c r="B241">
        <v>0</v>
      </c>
      <c r="C241">
        <v>2.3514299999973787E-3</v>
      </c>
      <c r="D241">
        <v>8.6481299999974226E-3</v>
      </c>
      <c r="E241">
        <v>1.927570000000145E-2</v>
      </c>
      <c r="F241">
        <v>3.3994620000001419E-2</v>
      </c>
      <c r="G241">
        <v>5.2448130000001925E-2</v>
      </c>
      <c r="H241">
        <v>48.497112999999999</v>
      </c>
      <c r="I241">
        <v>76.991401229999994</v>
      </c>
      <c r="J241">
        <v>90.389165489999982</v>
      </c>
      <c r="K241">
        <v>97.248799079999998</v>
      </c>
      <c r="L241">
        <v>105.56102249000001</v>
      </c>
      <c r="M241">
        <v>110.16401762999999</v>
      </c>
      <c r="N241">
        <v>112.50523785</v>
      </c>
      <c r="O241">
        <v>113.97323861</v>
      </c>
      <c r="P241">
        <v>113.90295348000001</v>
      </c>
      <c r="Q241">
        <v>107.23207835999999</v>
      </c>
      <c r="R241">
        <v>97.507738770000003</v>
      </c>
      <c r="S241">
        <v>91.472397869999995</v>
      </c>
      <c r="T241">
        <v>87.422746910000001</v>
      </c>
      <c r="U241">
        <v>83.764903410000002</v>
      </c>
      <c r="V241">
        <v>70.654395449999996</v>
      </c>
      <c r="W241">
        <v>63.412720339999993</v>
      </c>
      <c r="X241">
        <v>58.81377590000001</v>
      </c>
      <c r="Y241">
        <v>54.576809519999998</v>
      </c>
      <c r="Z241">
        <v>50.58006533999999</v>
      </c>
      <c r="AA241">
        <v>39.628271730000009</v>
      </c>
      <c r="AB241">
        <v>33.607950149999994</v>
      </c>
      <c r="AC241">
        <v>30.069621810000001</v>
      </c>
      <c r="AD241">
        <v>26.986910110000011</v>
      </c>
      <c r="AE241">
        <v>24.237812020000007</v>
      </c>
      <c r="AF241">
        <v>21.774093809999997</v>
      </c>
      <c r="AG241">
        <v>19.561413330000008</v>
      </c>
      <c r="AH241">
        <v>17.578581660000012</v>
      </c>
      <c r="AI241">
        <v>15.795996029999998</v>
      </c>
      <c r="AJ241">
        <v>14.196335160000004</v>
      </c>
      <c r="AK241">
        <v>12.760175020000005</v>
      </c>
    </row>
    <row r="242" spans="1:37" x14ac:dyDescent="0.25">
      <c r="A242" t="s">
        <v>502</v>
      </c>
      <c r="B242">
        <v>0</v>
      </c>
      <c r="C242">
        <v>1.2013499999966371E-2</v>
      </c>
      <c r="D242">
        <v>4.4278500000018539E-2</v>
      </c>
      <c r="E242">
        <v>9.8879300000021431E-2</v>
      </c>
      <c r="F242">
        <v>0.17466199999995524</v>
      </c>
      <c r="G242">
        <v>0.26981649999999036</v>
      </c>
      <c r="H242">
        <v>89.016632400000049</v>
      </c>
      <c r="I242">
        <v>132.62642349999999</v>
      </c>
      <c r="J242">
        <v>153.38725199999999</v>
      </c>
      <c r="K242">
        <v>165.45660720000001</v>
      </c>
      <c r="L242">
        <v>184.16348220000003</v>
      </c>
      <c r="M242">
        <v>195.7501006</v>
      </c>
      <c r="N242">
        <v>204.25832440000005</v>
      </c>
      <c r="O242">
        <v>213.37105170000001</v>
      </c>
      <c r="P242">
        <v>216.13247479999995</v>
      </c>
      <c r="Q242">
        <v>234.06820009999996</v>
      </c>
      <c r="R242">
        <v>219.40338630000008</v>
      </c>
      <c r="S242">
        <v>215.31005199999998</v>
      </c>
      <c r="T242">
        <v>215.0225964</v>
      </c>
      <c r="U242">
        <v>215.70126489999996</v>
      </c>
      <c r="V242">
        <v>221.80095140000003</v>
      </c>
      <c r="W242">
        <v>224.41759439999998</v>
      </c>
      <c r="X242">
        <v>225.48818610000006</v>
      </c>
      <c r="Y242">
        <v>223.81119010000003</v>
      </c>
      <c r="Z242">
        <v>222.84950859999998</v>
      </c>
      <c r="AA242">
        <v>232.19879809999998</v>
      </c>
      <c r="AB242">
        <v>235.16001829999999</v>
      </c>
      <c r="AC242">
        <v>235.55093629999999</v>
      </c>
      <c r="AD242">
        <v>234.91463920000007</v>
      </c>
      <c r="AE242">
        <v>233.79395409999995</v>
      </c>
      <c r="AF242">
        <v>234.12988940000002</v>
      </c>
      <c r="AG242">
        <v>227.11334479999999</v>
      </c>
      <c r="AH242">
        <v>222.96998479999996</v>
      </c>
      <c r="AI242">
        <v>219.83656930000001</v>
      </c>
      <c r="AJ242">
        <v>216.95502659999994</v>
      </c>
      <c r="AK242">
        <v>214.08093769999999</v>
      </c>
    </row>
    <row r="243" spans="1:37" x14ac:dyDescent="0.25">
      <c r="A243" t="s">
        <v>503</v>
      </c>
      <c r="B243">
        <v>0</v>
      </c>
      <c r="C243">
        <v>5.1705999999995811E-3</v>
      </c>
      <c r="D243">
        <v>1.8948500000007584E-2</v>
      </c>
      <c r="E243">
        <v>4.2102800000009211E-2</v>
      </c>
      <c r="F243">
        <v>7.4063800000004676E-2</v>
      </c>
      <c r="G243">
        <v>0.11404860000000383</v>
      </c>
      <c r="H243">
        <v>12.550017099999991</v>
      </c>
      <c r="I243">
        <v>17.53682169999999</v>
      </c>
      <c r="J243">
        <v>19.201050899999984</v>
      </c>
      <c r="K243">
        <v>19.850257800000009</v>
      </c>
      <c r="L243">
        <v>23.273235700000015</v>
      </c>
      <c r="M243">
        <v>24.633450600000003</v>
      </c>
      <c r="N243">
        <v>24.466259699999995</v>
      </c>
      <c r="O243">
        <v>24.099172500000009</v>
      </c>
      <c r="P243">
        <v>23.480113799999998</v>
      </c>
      <c r="Q243">
        <v>26.325828299999984</v>
      </c>
      <c r="R243">
        <v>28.48049420000001</v>
      </c>
      <c r="S243">
        <v>27.429617799999988</v>
      </c>
      <c r="T243">
        <v>26.970686099999995</v>
      </c>
      <c r="U243">
        <v>26.709550100000001</v>
      </c>
      <c r="V243">
        <v>39.303020400000008</v>
      </c>
      <c r="W243">
        <v>44.272592299999985</v>
      </c>
      <c r="X243">
        <v>47.196511099999981</v>
      </c>
      <c r="Y243">
        <v>48.402702500000004</v>
      </c>
      <c r="Z243">
        <v>48.93784789999998</v>
      </c>
      <c r="AA243">
        <v>30.489916399999998</v>
      </c>
      <c r="AB243">
        <v>23.656646599999988</v>
      </c>
      <c r="AC243">
        <v>21.883689199999992</v>
      </c>
      <c r="AD243">
        <v>20.675672799999973</v>
      </c>
      <c r="AE243">
        <v>26.181304600000004</v>
      </c>
      <c r="AF243">
        <v>27.758006999999992</v>
      </c>
      <c r="AG243">
        <v>27.819124500000015</v>
      </c>
      <c r="AH243">
        <v>27.368823899999995</v>
      </c>
      <c r="AI243">
        <v>26.742447700000014</v>
      </c>
      <c r="AJ243">
        <v>26.046484399999997</v>
      </c>
      <c r="AK243">
        <v>25.321825600000011</v>
      </c>
    </row>
    <row r="244" spans="1:37" x14ac:dyDescent="0.25">
      <c r="A244" t="s">
        <v>504</v>
      </c>
      <c r="B244">
        <v>0</v>
      </c>
      <c r="C244">
        <v>1.1413299999993853E-3</v>
      </c>
      <c r="D244">
        <v>4.1698399999994251E-3</v>
      </c>
      <c r="E244">
        <v>9.2359299999991151E-3</v>
      </c>
      <c r="F244">
        <v>1.6198390000003116E-2</v>
      </c>
      <c r="G244">
        <v>2.4877299999999991E-2</v>
      </c>
      <c r="H244">
        <v>0.23015914000000137</v>
      </c>
      <c r="I244">
        <v>0.33884047999999822</v>
      </c>
      <c r="J244">
        <v>0.39674096000000247</v>
      </c>
      <c r="K244">
        <v>0.43101599000000235</v>
      </c>
      <c r="L244">
        <v>0.45687646000000015</v>
      </c>
      <c r="M244">
        <v>0.48112924999999862</v>
      </c>
      <c r="N244">
        <v>0.50246332000000038</v>
      </c>
      <c r="O244">
        <v>0.52755740000000273</v>
      </c>
      <c r="P244">
        <v>0.55667001999999854</v>
      </c>
      <c r="Q244">
        <v>0.58313903000000522</v>
      </c>
      <c r="R244">
        <v>0.60537046999999689</v>
      </c>
      <c r="S244">
        <v>0.62934951999999811</v>
      </c>
      <c r="T244">
        <v>0.65398311999999947</v>
      </c>
      <c r="U244">
        <v>0.67768354999999758</v>
      </c>
      <c r="V244">
        <v>0.70067742000000521</v>
      </c>
      <c r="W244">
        <v>0.71985785999999763</v>
      </c>
      <c r="X244">
        <v>0.74161800999999627</v>
      </c>
      <c r="Y244">
        <v>0.76334777999999659</v>
      </c>
      <c r="Z244">
        <v>0.78464087000000404</v>
      </c>
      <c r="AA244">
        <v>0.7995424799999995</v>
      </c>
      <c r="AB244">
        <v>0.81163689000000261</v>
      </c>
      <c r="AC244">
        <v>0.82470350999999908</v>
      </c>
      <c r="AD244">
        <v>0.83887461999999857</v>
      </c>
      <c r="AE244">
        <v>0.85649130999999556</v>
      </c>
      <c r="AF244">
        <v>0.87190117999999472</v>
      </c>
      <c r="AG244">
        <v>0.88485874999999936</v>
      </c>
      <c r="AH244">
        <v>0.89592668000000231</v>
      </c>
      <c r="AI244">
        <v>0.90341441999999716</v>
      </c>
      <c r="AJ244">
        <v>0.90949743999999555</v>
      </c>
      <c r="AK244">
        <v>0.91403689999999926</v>
      </c>
    </row>
    <row r="245" spans="1:37" x14ac:dyDescent="0.25">
      <c r="A245" t="s">
        <v>505</v>
      </c>
      <c r="B245">
        <v>0</v>
      </c>
      <c r="C245">
        <v>1.2103899999999612E-2</v>
      </c>
      <c r="D245">
        <v>4.483650000003081E-2</v>
      </c>
      <c r="E245">
        <v>0.10056639999999106</v>
      </c>
      <c r="F245">
        <v>0.1782760000000394</v>
      </c>
      <c r="G245">
        <v>0.27611459999997123</v>
      </c>
      <c r="H245">
        <v>57.014292800000021</v>
      </c>
      <c r="I245">
        <v>83.466852199999948</v>
      </c>
      <c r="J245">
        <v>95.802187300000014</v>
      </c>
      <c r="K245">
        <v>103.37920230000003</v>
      </c>
      <c r="L245">
        <v>100.26964429999998</v>
      </c>
      <c r="M245">
        <v>102.03551519999996</v>
      </c>
      <c r="N245">
        <v>105.23828300000002</v>
      </c>
      <c r="O245">
        <v>108.3224141</v>
      </c>
      <c r="P245">
        <v>111.04396349999996</v>
      </c>
      <c r="Q245">
        <v>99.090958699999987</v>
      </c>
      <c r="R245">
        <v>75.11393129999999</v>
      </c>
      <c r="S245">
        <v>66.424822000000006</v>
      </c>
      <c r="T245">
        <v>63.213080200000036</v>
      </c>
      <c r="U245">
        <v>62.250570500000038</v>
      </c>
      <c r="V245">
        <v>54.197878800000012</v>
      </c>
      <c r="W245">
        <v>51.274522200000035</v>
      </c>
      <c r="X245">
        <v>50.6700874</v>
      </c>
      <c r="Y245">
        <v>50.059586799999977</v>
      </c>
      <c r="Z245">
        <v>49.265936100000033</v>
      </c>
      <c r="AA245">
        <v>43.135389400000008</v>
      </c>
      <c r="AB245">
        <v>41.309602600000005</v>
      </c>
      <c r="AC245">
        <v>39.85509669999999</v>
      </c>
      <c r="AD245">
        <v>38.517480399999954</v>
      </c>
      <c r="AE245">
        <v>85.02335370000003</v>
      </c>
      <c r="AF245">
        <v>102.44422250000002</v>
      </c>
      <c r="AG245">
        <v>115.6602226</v>
      </c>
      <c r="AH245">
        <v>121.51766529999998</v>
      </c>
      <c r="AI245">
        <v>124.5411704</v>
      </c>
      <c r="AJ245">
        <v>126.63025850000002</v>
      </c>
      <c r="AK245">
        <v>128.1026956</v>
      </c>
    </row>
    <row r="246" spans="1:37" x14ac:dyDescent="0.25">
      <c r="A246" t="s">
        <v>506</v>
      </c>
      <c r="B246">
        <v>0</v>
      </c>
      <c r="C246">
        <v>1.4545499999982781E-3</v>
      </c>
      <c r="D246">
        <v>5.345149999996579E-3</v>
      </c>
      <c r="E246">
        <v>1.1905300000002228E-2</v>
      </c>
      <c r="F246">
        <v>2.0983979999996905E-2</v>
      </c>
      <c r="G246">
        <v>3.2360150000002363E-2</v>
      </c>
      <c r="H246">
        <v>64.208061110000003</v>
      </c>
      <c r="I246">
        <v>104.43776113000001</v>
      </c>
      <c r="J246">
        <v>127.82996406000001</v>
      </c>
      <c r="K246">
        <v>144.87975470999999</v>
      </c>
      <c r="L246">
        <v>156.54284523000001</v>
      </c>
      <c r="M246">
        <v>170.82111113000002</v>
      </c>
      <c r="N246">
        <v>164.45408545000001</v>
      </c>
      <c r="O246">
        <v>184.28728463000002</v>
      </c>
      <c r="P246">
        <v>206.75888176999999</v>
      </c>
      <c r="Q246">
        <v>202.59739111000002</v>
      </c>
      <c r="R246">
        <v>212.51946944000002</v>
      </c>
      <c r="S246">
        <v>230.46693678999998</v>
      </c>
      <c r="T246">
        <v>213.55028569999999</v>
      </c>
      <c r="U246">
        <v>182.51737088000002</v>
      </c>
      <c r="V246">
        <v>156.93174880999999</v>
      </c>
      <c r="W246">
        <v>117.21375905999999</v>
      </c>
      <c r="X246">
        <v>109.75715925</v>
      </c>
      <c r="Y246">
        <v>96.095842250000004</v>
      </c>
      <c r="Z246">
        <v>84.831343790000005</v>
      </c>
      <c r="AA246">
        <v>76.710162459999992</v>
      </c>
      <c r="AB246">
        <v>73.00896831</v>
      </c>
      <c r="AC246">
        <v>64.843119430000002</v>
      </c>
      <c r="AD246">
        <v>60.196195880000005</v>
      </c>
      <c r="AE246">
        <v>56.892714040000001</v>
      </c>
      <c r="AF246">
        <v>49.506161500000005</v>
      </c>
      <c r="AG246">
        <v>45.411293599999993</v>
      </c>
      <c r="AH246">
        <v>42.565930440000002</v>
      </c>
      <c r="AI246">
        <v>40.225886430000003</v>
      </c>
      <c r="AJ246">
        <v>38.266628450000006</v>
      </c>
      <c r="AK246">
        <v>36.426904220000004</v>
      </c>
    </row>
    <row r="247" spans="1:37" x14ac:dyDescent="0.25">
      <c r="A247" t="s">
        <v>507</v>
      </c>
      <c r="B247">
        <v>0</v>
      </c>
      <c r="C247">
        <v>2.5995799999918745E-2</v>
      </c>
      <c r="D247">
        <v>9.5656999999960135E-2</v>
      </c>
      <c r="E247">
        <v>0.2132893000000422</v>
      </c>
      <c r="F247">
        <v>0.37623040000005403</v>
      </c>
      <c r="G247">
        <v>0.58044750000010481</v>
      </c>
      <c r="H247">
        <v>187.19655139999998</v>
      </c>
      <c r="I247">
        <v>264.16059340000004</v>
      </c>
      <c r="J247">
        <v>302.48428010000009</v>
      </c>
      <c r="K247">
        <v>328.29146260000005</v>
      </c>
      <c r="L247">
        <v>354.94390049999993</v>
      </c>
      <c r="M247">
        <v>379.71590479999998</v>
      </c>
      <c r="N247">
        <v>378.02741809999998</v>
      </c>
      <c r="O247">
        <v>403.78984830000002</v>
      </c>
      <c r="P247">
        <v>429.89569719999986</v>
      </c>
      <c r="Q247">
        <v>418.29407089999995</v>
      </c>
      <c r="R247">
        <v>398.9256335</v>
      </c>
      <c r="S247">
        <v>405.10287400000004</v>
      </c>
      <c r="T247">
        <v>384.28046919999997</v>
      </c>
      <c r="U247">
        <v>352.43791680000004</v>
      </c>
      <c r="V247">
        <v>326.26900230000001</v>
      </c>
      <c r="W247">
        <v>279.13734960000011</v>
      </c>
      <c r="X247">
        <v>268.51710890000004</v>
      </c>
      <c r="Y247">
        <v>252.41970720000006</v>
      </c>
      <c r="Z247">
        <v>238.59828219999997</v>
      </c>
      <c r="AA247">
        <v>196.6760223</v>
      </c>
      <c r="AB247">
        <v>173.36831170000005</v>
      </c>
      <c r="AC247">
        <v>156.6266809</v>
      </c>
      <c r="AD247">
        <v>146.3947723</v>
      </c>
      <c r="AE247">
        <v>145.29344890000004</v>
      </c>
      <c r="AF247">
        <v>135.4218224</v>
      </c>
      <c r="AG247">
        <v>127.98541009999997</v>
      </c>
      <c r="AH247">
        <v>121.69730579999998</v>
      </c>
      <c r="AI247">
        <v>115.98697289999996</v>
      </c>
      <c r="AJ247">
        <v>110.82304629999999</v>
      </c>
      <c r="AK247">
        <v>105.90714679999996</v>
      </c>
    </row>
    <row r="248" spans="1:37" x14ac:dyDescent="0.25">
      <c r="A248" t="s">
        <v>508</v>
      </c>
      <c r="B248">
        <v>0</v>
      </c>
      <c r="C248">
        <v>1.0220600000003799E-3</v>
      </c>
      <c r="D248">
        <v>3.7602700000007871E-3</v>
      </c>
      <c r="E248">
        <v>8.383280000000326E-3</v>
      </c>
      <c r="F248">
        <v>1.4786839999999302E-2</v>
      </c>
      <c r="G248">
        <v>2.2814419999999558E-2</v>
      </c>
      <c r="H248">
        <v>0.21537471000000252</v>
      </c>
      <c r="I248">
        <v>0.31756267000000094</v>
      </c>
      <c r="J248">
        <v>0.37410665999999893</v>
      </c>
      <c r="K248">
        <v>0.40958138000000233</v>
      </c>
      <c r="L248">
        <v>0.4375019600000023</v>
      </c>
      <c r="M248">
        <v>0.46391352999999924</v>
      </c>
      <c r="N248">
        <v>0.48985073000000057</v>
      </c>
      <c r="O248">
        <v>0.51982308999999915</v>
      </c>
      <c r="P248">
        <v>0.55360796000000079</v>
      </c>
      <c r="Q248">
        <v>0.58741158000000127</v>
      </c>
      <c r="R248">
        <v>1.2220043099999991</v>
      </c>
      <c r="S248">
        <v>1.50087203</v>
      </c>
      <c r="T248">
        <v>1.6417789599999999</v>
      </c>
      <c r="U248">
        <v>1.7353747599999991</v>
      </c>
      <c r="V248">
        <v>1.8104635200000025</v>
      </c>
      <c r="W248">
        <v>1.8755903499999995</v>
      </c>
      <c r="X248">
        <v>1.9378575400000031</v>
      </c>
      <c r="Y248">
        <v>1.9964752799999985</v>
      </c>
      <c r="Z248">
        <v>2.0505555299999969</v>
      </c>
      <c r="AA248">
        <v>2.0947509499999981</v>
      </c>
      <c r="AB248">
        <v>2.1210085599999999</v>
      </c>
      <c r="AC248">
        <v>2.1513019299999954</v>
      </c>
      <c r="AD248">
        <v>2.1810553199999987</v>
      </c>
      <c r="AE248">
        <v>2.2104253299999996</v>
      </c>
      <c r="AF248">
        <v>2.5453406600000008</v>
      </c>
      <c r="AG248">
        <v>1.5912208399999983</v>
      </c>
      <c r="AH248">
        <v>1.2270998900000052</v>
      </c>
      <c r="AI248">
        <v>1.083209410000002</v>
      </c>
      <c r="AJ248">
        <v>1.0108601999999962</v>
      </c>
      <c r="AK248">
        <v>0.96182186000000058</v>
      </c>
    </row>
    <row r="249" spans="1:37" x14ac:dyDescent="0.25">
      <c r="A249" t="s">
        <v>509</v>
      </c>
      <c r="B249">
        <v>0</v>
      </c>
      <c r="C249">
        <v>1.0326699999986886</v>
      </c>
      <c r="D249">
        <v>3.514180000000124</v>
      </c>
      <c r="E249">
        <v>7.4211900000009337</v>
      </c>
      <c r="F249">
        <v>12.54345000000103</v>
      </c>
      <c r="G249">
        <v>18.617339999997057</v>
      </c>
      <c r="H249">
        <v>50.272529999998369</v>
      </c>
      <c r="I249">
        <v>77.857579999999871</v>
      </c>
      <c r="J249">
        <v>97.018120000000636</v>
      </c>
      <c r="K249">
        <v>109.07549999999901</v>
      </c>
      <c r="L249">
        <v>117.03081999999995</v>
      </c>
      <c r="M249">
        <v>121.98328000000038</v>
      </c>
      <c r="N249">
        <v>123.3100400000003</v>
      </c>
      <c r="O249">
        <v>124.75921000000017</v>
      </c>
      <c r="P249">
        <v>125.83338999999978</v>
      </c>
      <c r="Q249">
        <v>124.09080999999787</v>
      </c>
      <c r="R249">
        <v>118.55629000000044</v>
      </c>
      <c r="S249">
        <v>114.80793999999878</v>
      </c>
      <c r="T249">
        <v>111.84242000000086</v>
      </c>
      <c r="U249">
        <v>109.46515999999974</v>
      </c>
      <c r="V249">
        <v>107.00249000000258</v>
      </c>
      <c r="W249">
        <v>104.02890000000116</v>
      </c>
      <c r="X249">
        <v>104.32415000000037</v>
      </c>
      <c r="Y249">
        <v>106.05933999999979</v>
      </c>
      <c r="Z249">
        <v>108.86055000000124</v>
      </c>
      <c r="AA249">
        <v>108.50517000000036</v>
      </c>
      <c r="AB249">
        <v>109.01498999999967</v>
      </c>
      <c r="AC249">
        <v>111.62029999999868</v>
      </c>
      <c r="AD249">
        <v>115.83526000000347</v>
      </c>
      <c r="AE249">
        <v>123.19077999999718</v>
      </c>
      <c r="AF249">
        <v>130.27715000000171</v>
      </c>
      <c r="AG249">
        <v>136.91638000000239</v>
      </c>
      <c r="AH249">
        <v>143.12025999999969</v>
      </c>
      <c r="AI249">
        <v>148.98275999999896</v>
      </c>
      <c r="AJ249">
        <v>154.62100000000282</v>
      </c>
      <c r="AK249">
        <v>160.10199000000284</v>
      </c>
    </row>
    <row r="250" spans="1:37" x14ac:dyDescent="0.25">
      <c r="A250" t="s">
        <v>510</v>
      </c>
      <c r="B250">
        <v>0</v>
      </c>
      <c r="C250">
        <v>29.156500000040978</v>
      </c>
      <c r="D250">
        <v>98.463699999963865</v>
      </c>
      <c r="E250">
        <v>206.8931000000448</v>
      </c>
      <c r="F250">
        <v>349.30100000003586</v>
      </c>
      <c r="G250">
        <v>520.27250000002095</v>
      </c>
      <c r="H250">
        <v>1511.578199999989</v>
      </c>
      <c r="I250">
        <v>2274.6119999999646</v>
      </c>
      <c r="J250">
        <v>2767.6373000000021</v>
      </c>
      <c r="K250">
        <v>3097.2462999999989</v>
      </c>
      <c r="L250">
        <v>3383.0338000000338</v>
      </c>
      <c r="M250">
        <v>3658.2049000000115</v>
      </c>
      <c r="N250">
        <v>3896.9419999999809</v>
      </c>
      <c r="O250">
        <v>4213.8467999999993</v>
      </c>
      <c r="P250">
        <v>4570.9463000000105</v>
      </c>
      <c r="Q250">
        <v>4879.2490000000107</v>
      </c>
      <c r="R250">
        <v>5107.3059999999823</v>
      </c>
      <c r="S250">
        <v>5430.6934000000474</v>
      </c>
      <c r="T250">
        <v>5788.280299999984</v>
      </c>
      <c r="U250">
        <v>6162.0783999999985</v>
      </c>
      <c r="V250">
        <v>6521.0237000000197</v>
      </c>
      <c r="W250">
        <v>6847.6494999999995</v>
      </c>
      <c r="X250">
        <v>7258.7740999999805</v>
      </c>
      <c r="Y250">
        <v>7676.4270999999717</v>
      </c>
      <c r="Z250">
        <v>8087.750800000038</v>
      </c>
      <c r="AA250">
        <v>8358.4145000000135</v>
      </c>
      <c r="AB250">
        <v>8634.529499999946</v>
      </c>
      <c r="AC250">
        <v>8944.9388999999501</v>
      </c>
      <c r="AD250">
        <v>9265.3687999999383</v>
      </c>
      <c r="AE250">
        <v>9647.0446000000229</v>
      </c>
      <c r="AF250">
        <v>9973.6786000001011</v>
      </c>
      <c r="AG250">
        <v>10253.244599999976</v>
      </c>
      <c r="AH250">
        <v>10493.54310000001</v>
      </c>
      <c r="AI250">
        <v>10702.165299999993</v>
      </c>
      <c r="AJ250">
        <v>10885.67080000008</v>
      </c>
      <c r="AK250">
        <v>11047.859599999967</v>
      </c>
    </row>
    <row r="251" spans="1:37" x14ac:dyDescent="0.25">
      <c r="A251" t="s">
        <v>511</v>
      </c>
      <c r="B251">
        <v>0</v>
      </c>
      <c r="C251">
        <v>86.224160000001575</v>
      </c>
      <c r="D251">
        <v>268.96405999999843</v>
      </c>
      <c r="E251">
        <v>536.23447999999917</v>
      </c>
      <c r="F251">
        <v>873.47965000000113</v>
      </c>
      <c r="G251">
        <v>1268.4275600000001</v>
      </c>
      <c r="H251">
        <v>1761.0862699999998</v>
      </c>
      <c r="I251">
        <v>2291.7277299999987</v>
      </c>
      <c r="J251">
        <v>2846.3941699999996</v>
      </c>
      <c r="K251">
        <v>3422.0890599999984</v>
      </c>
      <c r="L251">
        <v>4019.6907099999989</v>
      </c>
      <c r="M251">
        <v>4637.1482299999989</v>
      </c>
      <c r="N251">
        <v>5268.4363199999971</v>
      </c>
      <c r="O251">
        <v>5918.7611199999992</v>
      </c>
      <c r="P251">
        <v>6583.7211900000002</v>
      </c>
      <c r="Q251">
        <v>7253.6056299999982</v>
      </c>
      <c r="R251">
        <v>7923.2238700000016</v>
      </c>
      <c r="S251">
        <v>8601.687969999999</v>
      </c>
      <c r="T251">
        <v>9282.9066400000011</v>
      </c>
      <c r="U251">
        <v>9964.0526099999988</v>
      </c>
      <c r="V251">
        <v>10641.695609999999</v>
      </c>
      <c r="W251">
        <v>11310.893090000001</v>
      </c>
      <c r="X251">
        <v>11980.027119999999</v>
      </c>
      <c r="Y251">
        <v>12642.173379999997</v>
      </c>
      <c r="Z251">
        <v>13294.505200000003</v>
      </c>
      <c r="AA251">
        <v>13923.565330000001</v>
      </c>
      <c r="AB251">
        <v>14537.670089999996</v>
      </c>
      <c r="AC251">
        <v>15138.713659999998</v>
      </c>
      <c r="AD251">
        <v>15724.984960000002</v>
      </c>
      <c r="AE251">
        <v>16299.889080000001</v>
      </c>
      <c r="AF251">
        <v>16853.938899999997</v>
      </c>
      <c r="AG251">
        <v>17385.969159999997</v>
      </c>
      <c r="AH251">
        <v>17895.543120000002</v>
      </c>
      <c r="AI251">
        <v>18382.587649999998</v>
      </c>
      <c r="AJ251">
        <v>18847.304960000001</v>
      </c>
      <c r="AK251">
        <v>19289.905179999998</v>
      </c>
    </row>
    <row r="252" spans="1:37" x14ac:dyDescent="0.25">
      <c r="A252" t="s">
        <v>512</v>
      </c>
      <c r="B252">
        <v>0</v>
      </c>
      <c r="C252">
        <v>2.5576700000019628</v>
      </c>
      <c r="D252">
        <v>8.2015700000010838</v>
      </c>
      <c r="E252">
        <v>16.709719999998924</v>
      </c>
      <c r="F252">
        <v>27.557180000003427</v>
      </c>
      <c r="G252">
        <v>40.101110000003246</v>
      </c>
      <c r="H252">
        <v>112.96024000000034</v>
      </c>
      <c r="I252">
        <v>162.94377000000532</v>
      </c>
      <c r="J252">
        <v>195.30413000000408</v>
      </c>
      <c r="K252">
        <v>213.09670000000187</v>
      </c>
      <c r="L252">
        <v>222.18512000000192</v>
      </c>
      <c r="M252">
        <v>223.71719999999914</v>
      </c>
      <c r="N252">
        <v>216.15946000000258</v>
      </c>
      <c r="O252">
        <v>209.43516000000091</v>
      </c>
      <c r="P252">
        <v>200.84598999999434</v>
      </c>
      <c r="Q252">
        <v>185.57481999999436</v>
      </c>
      <c r="R252">
        <v>162.9067800000048</v>
      </c>
      <c r="S252">
        <v>146.78962999999931</v>
      </c>
      <c r="T252">
        <v>132.05920999999944</v>
      </c>
      <c r="U252">
        <v>119.19481000000087</v>
      </c>
      <c r="V252">
        <v>106.87723000000551</v>
      </c>
      <c r="W252">
        <v>94.319349999997939</v>
      </c>
      <c r="X252">
        <v>90.678389999993669</v>
      </c>
      <c r="Y252">
        <v>89.519749999999476</v>
      </c>
      <c r="Z252">
        <v>90.97943999999552</v>
      </c>
      <c r="AA252">
        <v>84.899359999995795</v>
      </c>
      <c r="AB252">
        <v>82.872309999998834</v>
      </c>
      <c r="AC252">
        <v>85.457049999997253</v>
      </c>
      <c r="AD252">
        <v>90.980130000003555</v>
      </c>
      <c r="AE252">
        <v>103.09934000000067</v>
      </c>
      <c r="AF252">
        <v>113.22474000000511</v>
      </c>
      <c r="AG252">
        <v>122.60080000000016</v>
      </c>
      <c r="AH252">
        <v>131.05758999999671</v>
      </c>
      <c r="AI252">
        <v>138.63504000000103</v>
      </c>
      <c r="AJ252">
        <v>145.46361000000616</v>
      </c>
      <c r="AK252">
        <v>151.60734999999841</v>
      </c>
    </row>
    <row r="253" spans="1:37" x14ac:dyDescent="0.25">
      <c r="A253" t="s">
        <v>513</v>
      </c>
      <c r="B253">
        <v>0</v>
      </c>
      <c r="C253">
        <v>0.68430100000023231</v>
      </c>
      <c r="D253">
        <v>2.1590109999997367</v>
      </c>
      <c r="E253">
        <v>4.3390879999997196</v>
      </c>
      <c r="F253">
        <v>7.08232500000031</v>
      </c>
      <c r="G253">
        <v>10.237066000000596</v>
      </c>
      <c r="H253">
        <v>151.12903800000004</v>
      </c>
      <c r="I253">
        <v>166.94314400000076</v>
      </c>
      <c r="J253">
        <v>173.17865400000028</v>
      </c>
      <c r="K253">
        <v>178.46642400000019</v>
      </c>
      <c r="L253">
        <v>187.36158200000045</v>
      </c>
      <c r="M253">
        <v>192.32975999999962</v>
      </c>
      <c r="N253">
        <v>186.72813099999985</v>
      </c>
      <c r="O253">
        <v>193.38821600000028</v>
      </c>
      <c r="P253">
        <v>194.52946900000006</v>
      </c>
      <c r="Q253">
        <v>181.36985600000025</v>
      </c>
      <c r="R253">
        <v>158.27512800000022</v>
      </c>
      <c r="S253">
        <v>157.40042900000026</v>
      </c>
      <c r="T253">
        <v>150.31024900000011</v>
      </c>
      <c r="U253">
        <v>143.33358200000021</v>
      </c>
      <c r="V253">
        <v>133.0236759999998</v>
      </c>
      <c r="W253">
        <v>120.12891899999977</v>
      </c>
      <c r="X253">
        <v>125.75914899999952</v>
      </c>
      <c r="Y253">
        <v>125.12636099999963</v>
      </c>
      <c r="Z253">
        <v>126.08399700000064</v>
      </c>
      <c r="AA253">
        <v>106.67006300000048</v>
      </c>
      <c r="AB253">
        <v>104.58287500000006</v>
      </c>
      <c r="AC253">
        <v>107.58739699999933</v>
      </c>
      <c r="AD253">
        <v>110.5408350000007</v>
      </c>
      <c r="AE253">
        <v>125.65477499999997</v>
      </c>
      <c r="AF253">
        <v>127.78868600000078</v>
      </c>
      <c r="AG253">
        <v>130.93612699999903</v>
      </c>
      <c r="AH253">
        <v>133.7869099999989</v>
      </c>
      <c r="AI253">
        <v>136.39198000000033</v>
      </c>
      <c r="AJ253">
        <v>138.84797499999877</v>
      </c>
      <c r="AK253">
        <v>141.01905199999965</v>
      </c>
    </row>
    <row r="254" spans="1:37" x14ac:dyDescent="0.25">
      <c r="A254" t="s">
        <v>514</v>
      </c>
      <c r="B254">
        <v>0</v>
      </c>
      <c r="C254">
        <v>3.0884100000002945</v>
      </c>
      <c r="D254">
        <v>8.9186399999998685</v>
      </c>
      <c r="E254">
        <v>16.736619999999675</v>
      </c>
      <c r="F254">
        <v>25.82329000000027</v>
      </c>
      <c r="G254">
        <v>35.537019999999757</v>
      </c>
      <c r="H254">
        <v>69.340239999997721</v>
      </c>
      <c r="I254">
        <v>86.010130000002391</v>
      </c>
      <c r="J254">
        <v>90.973480000000563</v>
      </c>
      <c r="K254">
        <v>87.424070000000938</v>
      </c>
      <c r="L254">
        <v>78.73750999999902</v>
      </c>
      <c r="M254">
        <v>65.767319999999017</v>
      </c>
      <c r="N254">
        <v>48.467619999995804</v>
      </c>
      <c r="O254">
        <v>31.956059999996796</v>
      </c>
      <c r="P254">
        <v>14.80344999999943</v>
      </c>
      <c r="Q254">
        <v>-4.3637900000030641</v>
      </c>
      <c r="R254">
        <v>-25.410049999998591</v>
      </c>
      <c r="S254">
        <v>-40.889699999999721</v>
      </c>
      <c r="T254">
        <v>-53.929969999997411</v>
      </c>
      <c r="U254">
        <v>-64.338610000006156</v>
      </c>
      <c r="V254">
        <v>-72.648339999999735</v>
      </c>
      <c r="W254">
        <v>-79.034540000000561</v>
      </c>
      <c r="X254">
        <v>-79.553149999999732</v>
      </c>
      <c r="Y254">
        <v>-78.049109999999928</v>
      </c>
      <c r="Z254">
        <v>-74.527000000001863</v>
      </c>
      <c r="AA254">
        <v>-73.300060000001395</v>
      </c>
      <c r="AB254">
        <v>-68.799689999999828</v>
      </c>
      <c r="AC254">
        <v>-61.439659999996366</v>
      </c>
      <c r="AD254">
        <v>-52.543659999995725</v>
      </c>
      <c r="AE254">
        <v>-40.794740000004822</v>
      </c>
      <c r="AF254">
        <v>-30.623120000003837</v>
      </c>
      <c r="AG254">
        <v>-21.232989999996789</v>
      </c>
      <c r="AH254">
        <v>-12.673820000003616</v>
      </c>
      <c r="AI254">
        <v>-4.9577799999970011</v>
      </c>
      <c r="AJ254">
        <v>1.9688800000003539</v>
      </c>
      <c r="AK254">
        <v>8.1454699999958393</v>
      </c>
    </row>
    <row r="255" spans="1:37" x14ac:dyDescent="0.25">
      <c r="A255" t="s">
        <v>515</v>
      </c>
      <c r="B255">
        <v>0</v>
      </c>
      <c r="C255">
        <v>2.1199839999999313</v>
      </c>
      <c r="D255">
        <v>6.2363279999999577</v>
      </c>
      <c r="E255">
        <v>11.999510000000555</v>
      </c>
      <c r="F255">
        <v>19.056719999999586</v>
      </c>
      <c r="G255">
        <v>27.086113999999725</v>
      </c>
      <c r="H255">
        <v>365.68403399999988</v>
      </c>
      <c r="I255">
        <v>384.21140299999934</v>
      </c>
      <c r="J255">
        <v>394.9465880000007</v>
      </c>
      <c r="K255">
        <v>408.7970809999988</v>
      </c>
      <c r="L255">
        <v>433.42384200000015</v>
      </c>
      <c r="M255">
        <v>449.1614410000002</v>
      </c>
      <c r="N255">
        <v>440.55510099999992</v>
      </c>
      <c r="O255">
        <v>463.13978700000007</v>
      </c>
      <c r="P255">
        <v>471.09829999999965</v>
      </c>
      <c r="Q255">
        <v>445.11469599999873</v>
      </c>
      <c r="R255">
        <v>397.16857200000049</v>
      </c>
      <c r="S255">
        <v>404.04831299999933</v>
      </c>
      <c r="T255">
        <v>392.85870199999954</v>
      </c>
      <c r="U255">
        <v>381.83442099999957</v>
      </c>
      <c r="V255">
        <v>362.33256000000074</v>
      </c>
      <c r="W255">
        <v>336.63783000000149</v>
      </c>
      <c r="X255">
        <v>355.43847000000096</v>
      </c>
      <c r="Y255">
        <v>356.24287000000004</v>
      </c>
      <c r="Z255">
        <v>360.88133000000016</v>
      </c>
      <c r="AA255">
        <v>316.13244999999915</v>
      </c>
      <c r="AB255">
        <v>315.58059999999932</v>
      </c>
      <c r="AC255">
        <v>325.11463000000003</v>
      </c>
      <c r="AD255">
        <v>333.17472000000089</v>
      </c>
      <c r="AE255">
        <v>370.14904999999999</v>
      </c>
      <c r="AF255">
        <v>373.9963800000005</v>
      </c>
      <c r="AG255">
        <v>381.69132999999965</v>
      </c>
      <c r="AH255">
        <v>388.79794000000038</v>
      </c>
      <c r="AI255">
        <v>395.39991999999984</v>
      </c>
      <c r="AJ255">
        <v>401.70747999999912</v>
      </c>
      <c r="AK255">
        <v>407.36816999999974</v>
      </c>
    </row>
    <row r="256" spans="1:37" x14ac:dyDescent="0.25">
      <c r="A256" t="s">
        <v>516</v>
      </c>
      <c r="B256">
        <v>0</v>
      </c>
      <c r="C256">
        <v>0.45426000000043132</v>
      </c>
      <c r="D256">
        <v>1.3875599999992119</v>
      </c>
      <c r="E256">
        <v>2.7377500000002328</v>
      </c>
      <c r="F256">
        <v>4.4093739999998434</v>
      </c>
      <c r="G256">
        <v>6.2912239999996018</v>
      </c>
      <c r="H256">
        <v>23.466484999999921</v>
      </c>
      <c r="I256">
        <v>29.056542000000263</v>
      </c>
      <c r="J256">
        <v>32.156799000000319</v>
      </c>
      <c r="K256">
        <v>33.602069000000483</v>
      </c>
      <c r="L256">
        <v>34.176954999999907</v>
      </c>
      <c r="M256">
        <v>33.426746999999523</v>
      </c>
      <c r="N256">
        <v>30.789991000000555</v>
      </c>
      <c r="O256">
        <v>28.914568000000145</v>
      </c>
      <c r="P256">
        <v>26.303278000000319</v>
      </c>
      <c r="Q256">
        <v>21.979465999999775</v>
      </c>
      <c r="R256">
        <v>16.313748999999916</v>
      </c>
      <c r="S256">
        <v>12.961378999999397</v>
      </c>
      <c r="T256">
        <v>9.3764410000003409</v>
      </c>
      <c r="U256">
        <v>6.1245890000000145</v>
      </c>
      <c r="V256">
        <v>2.8776699999998527</v>
      </c>
      <c r="W256">
        <v>-0.36649399999987509</v>
      </c>
      <c r="X256">
        <v>-1.245944999999665</v>
      </c>
      <c r="Y256">
        <v>-2.1968869999991512</v>
      </c>
      <c r="Z256">
        <v>-2.6325310000001991</v>
      </c>
      <c r="AA256">
        <v>-5.0708909999993921</v>
      </c>
      <c r="AB256">
        <v>-5.7093349999995553</v>
      </c>
      <c r="AC256">
        <v>-5.4588940000003277</v>
      </c>
      <c r="AD256">
        <v>-4.8738929999999527</v>
      </c>
      <c r="AE256">
        <v>-2.7678880000003119</v>
      </c>
      <c r="AF256">
        <v>-1.7677679999997054</v>
      </c>
      <c r="AG256">
        <v>-0.73801200000070821</v>
      </c>
      <c r="AH256">
        <v>0.18485899999996036</v>
      </c>
      <c r="AI256">
        <v>0.98584399999981542</v>
      </c>
      <c r="AJ256">
        <v>1.6716449999994438</v>
      </c>
      <c r="AK256">
        <v>2.2332990000004429</v>
      </c>
    </row>
    <row r="257" spans="1:37" x14ac:dyDescent="0.25">
      <c r="A257" t="s">
        <v>517</v>
      </c>
      <c r="B257">
        <v>0</v>
      </c>
      <c r="C257">
        <v>2.7341899999992165</v>
      </c>
      <c r="D257">
        <v>7.7200100000009115</v>
      </c>
      <c r="E257">
        <v>14.366669999999431</v>
      </c>
      <c r="F257">
        <v>22.165670000000318</v>
      </c>
      <c r="G257">
        <v>30.684259999999995</v>
      </c>
      <c r="H257">
        <v>148.41949999999997</v>
      </c>
      <c r="I257">
        <v>166.24599999999919</v>
      </c>
      <c r="J257">
        <v>175.9743299999991</v>
      </c>
      <c r="K257">
        <v>182.85724999999911</v>
      </c>
      <c r="L257">
        <v>190.67209999999977</v>
      </c>
      <c r="M257">
        <v>193.9121099999993</v>
      </c>
      <c r="N257">
        <v>187.76706999999988</v>
      </c>
      <c r="O257">
        <v>190.80152000000089</v>
      </c>
      <c r="P257">
        <v>189.12402000000111</v>
      </c>
      <c r="Q257">
        <v>176.10051000000021</v>
      </c>
      <c r="R257">
        <v>155.40128000000004</v>
      </c>
      <c r="S257">
        <v>152.77152000000024</v>
      </c>
      <c r="T257">
        <v>145.75148000000081</v>
      </c>
      <c r="U257">
        <v>139.67830999999933</v>
      </c>
      <c r="V257">
        <v>131.80538999999953</v>
      </c>
      <c r="W257">
        <v>122.68002999999953</v>
      </c>
      <c r="X257">
        <v>129.11952000000019</v>
      </c>
      <c r="Y257">
        <v>131.30016000000069</v>
      </c>
      <c r="Z257">
        <v>135.46271999999954</v>
      </c>
      <c r="AA257">
        <v>123.90745000000061</v>
      </c>
      <c r="AB257">
        <v>126.58554999999978</v>
      </c>
      <c r="AC257">
        <v>133.63054000000011</v>
      </c>
      <c r="AD257">
        <v>141.06022999999914</v>
      </c>
      <c r="AE257">
        <v>158.44405999999981</v>
      </c>
      <c r="AF257">
        <v>165.61891999999898</v>
      </c>
      <c r="AG257">
        <v>173.61969000000136</v>
      </c>
      <c r="AH257">
        <v>181.19663000000219</v>
      </c>
      <c r="AI257">
        <v>188.3695000000007</v>
      </c>
      <c r="AJ257">
        <v>195.21558000000005</v>
      </c>
      <c r="AK257">
        <v>201.63978000000134</v>
      </c>
    </row>
    <row r="258" spans="1:37" x14ac:dyDescent="0.25">
      <c r="A258" t="s">
        <v>518</v>
      </c>
      <c r="B258">
        <v>0</v>
      </c>
      <c r="C258">
        <v>5.0358599999999569</v>
      </c>
      <c r="D258">
        <v>14.4940600000009</v>
      </c>
      <c r="E258">
        <v>27.307600000000093</v>
      </c>
      <c r="F258">
        <v>42.458760000001348</v>
      </c>
      <c r="G258">
        <v>59.034240000000864</v>
      </c>
      <c r="H258">
        <v>485.64581999999791</v>
      </c>
      <c r="I258">
        <v>513.89498999999705</v>
      </c>
      <c r="J258">
        <v>527.24237999999968</v>
      </c>
      <c r="K258">
        <v>539.43452999999863</v>
      </c>
      <c r="L258">
        <v>560.53801999999996</v>
      </c>
      <c r="M258">
        <v>567.05702000000019</v>
      </c>
      <c r="N258">
        <v>540.76121000000057</v>
      </c>
      <c r="O258">
        <v>551.79562999999689</v>
      </c>
      <c r="P258">
        <v>544.10879999999815</v>
      </c>
      <c r="Q258">
        <v>494.31508000000031</v>
      </c>
      <c r="R258">
        <v>417.86398999999801</v>
      </c>
      <c r="S258">
        <v>411.0273300000008</v>
      </c>
      <c r="T258">
        <v>383.81322</v>
      </c>
      <c r="U258">
        <v>359.00172999999995</v>
      </c>
      <c r="V258">
        <v>326.0526400000017</v>
      </c>
      <c r="W258">
        <v>287.74088999999367</v>
      </c>
      <c r="X258">
        <v>307.06440999999904</v>
      </c>
      <c r="Y258">
        <v>306.26830999999947</v>
      </c>
      <c r="Z258">
        <v>311.98468000000139</v>
      </c>
      <c r="AA258">
        <v>257.82166999999754</v>
      </c>
      <c r="AB258">
        <v>259.72303999999713</v>
      </c>
      <c r="AC258">
        <v>275.46418999999878</v>
      </c>
      <c r="AD258">
        <v>290.45684999999503</v>
      </c>
      <c r="AE258">
        <v>341.98902000000089</v>
      </c>
      <c r="AF258">
        <v>352.76940000000468</v>
      </c>
      <c r="AG258">
        <v>368.15774999999849</v>
      </c>
      <c r="AH258">
        <v>382.48916000000463</v>
      </c>
      <c r="AI258">
        <v>395.73625999999786</v>
      </c>
      <c r="AJ258">
        <v>408.12165000000095</v>
      </c>
      <c r="AK258">
        <v>419.21898999999394</v>
      </c>
    </row>
    <row r="259" spans="1:37" x14ac:dyDescent="0.25">
      <c r="A259" t="s">
        <v>519</v>
      </c>
      <c r="B259">
        <v>0</v>
      </c>
      <c r="C259">
        <v>15.025200000003679</v>
      </c>
      <c r="D259">
        <v>45.565699999991921</v>
      </c>
      <c r="E259">
        <v>89.758600000001024</v>
      </c>
      <c r="F259">
        <v>144.98609999999462</v>
      </c>
      <c r="G259">
        <v>208.32280000000901</v>
      </c>
      <c r="H259">
        <v>561.92689999999129</v>
      </c>
      <c r="I259">
        <v>758.77919999998994</v>
      </c>
      <c r="J259">
        <v>892.73769999999786</v>
      </c>
      <c r="K259">
        <v>975.84829999998328</v>
      </c>
      <c r="L259">
        <v>1029.3317000000097</v>
      </c>
      <c r="M259">
        <v>1051.5007000000041</v>
      </c>
      <c r="N259">
        <v>1033.0554999999877</v>
      </c>
      <c r="O259">
        <v>1022.5905000000203</v>
      </c>
      <c r="P259">
        <v>999.86310000001686</v>
      </c>
      <c r="Q259">
        <v>944.46370000002207</v>
      </c>
      <c r="R259">
        <v>857.45430000001215</v>
      </c>
      <c r="S259">
        <v>806.99480000001495</v>
      </c>
      <c r="T259">
        <v>757.47450000001118</v>
      </c>
      <c r="U259">
        <v>715.56279999998515</v>
      </c>
      <c r="V259">
        <v>675.14740000001621</v>
      </c>
      <c r="W259">
        <v>634.08710000000428</v>
      </c>
      <c r="X259">
        <v>636.80229999998119</v>
      </c>
      <c r="Y259">
        <v>645.33150000000023</v>
      </c>
      <c r="Z259">
        <v>665.50759999998263</v>
      </c>
      <c r="AA259">
        <v>648.8917000000074</v>
      </c>
      <c r="AB259">
        <v>658.44740000000456</v>
      </c>
      <c r="AC259">
        <v>687.29130000001169</v>
      </c>
      <c r="AD259">
        <v>726.4830999999831</v>
      </c>
      <c r="AE259">
        <v>795.70860000001267</v>
      </c>
      <c r="AF259">
        <v>850.19459999998799</v>
      </c>
      <c r="AG259">
        <v>903.01819999999134</v>
      </c>
      <c r="AH259">
        <v>952.2441000000108</v>
      </c>
      <c r="AI259">
        <v>997.70679999998538</v>
      </c>
      <c r="AJ259">
        <v>1039.6742999999842</v>
      </c>
      <c r="AK259">
        <v>1078.1435000000056</v>
      </c>
    </row>
    <row r="260" spans="1:37" x14ac:dyDescent="0.25">
      <c r="A260" t="s">
        <v>520</v>
      </c>
      <c r="B260">
        <v>0</v>
      </c>
      <c r="C260">
        <v>20.677439999999478</v>
      </c>
      <c r="D260">
        <v>63.170729999998002</v>
      </c>
      <c r="E260">
        <v>124.85338000000047</v>
      </c>
      <c r="F260">
        <v>202.70222999999532</v>
      </c>
      <c r="G260">
        <v>294.03626000000804</v>
      </c>
      <c r="H260">
        <v>631.61495000000286</v>
      </c>
      <c r="I260">
        <v>884.93462</v>
      </c>
      <c r="J260">
        <v>1075.1720799999894</v>
      </c>
      <c r="K260">
        <v>1231.2834999999905</v>
      </c>
      <c r="L260">
        <v>1380.0418000000063</v>
      </c>
      <c r="M260">
        <v>1524.0886000000028</v>
      </c>
      <c r="N260">
        <v>1653.1309000000037</v>
      </c>
      <c r="O260">
        <v>1801.7801000000036</v>
      </c>
      <c r="P260">
        <v>1955.5736999999936</v>
      </c>
      <c r="Q260">
        <v>2090.1641999999993</v>
      </c>
      <c r="R260">
        <v>2199.7825000000012</v>
      </c>
      <c r="S260">
        <v>2337.3048999999883</v>
      </c>
      <c r="T260">
        <v>2479.2797000000137</v>
      </c>
      <c r="U260">
        <v>2623.3331999999937</v>
      </c>
      <c r="V260">
        <v>2761.9956000000093</v>
      </c>
      <c r="W260">
        <v>2891.1416000000027</v>
      </c>
      <c r="X260">
        <v>3046.4116999999969</v>
      </c>
      <c r="Y260">
        <v>3201.3219000000099</v>
      </c>
      <c r="Z260">
        <v>3355.1087999999872</v>
      </c>
      <c r="AA260">
        <v>3468.292100000006</v>
      </c>
      <c r="AB260">
        <v>3587.8463000000047</v>
      </c>
      <c r="AC260">
        <v>3717.1238000000012</v>
      </c>
      <c r="AD260">
        <v>3848.1567999999825</v>
      </c>
      <c r="AE260">
        <v>3996.9709000000003</v>
      </c>
      <c r="AF260">
        <v>4128.3465999999898</v>
      </c>
      <c r="AG260">
        <v>4248.3190999999933</v>
      </c>
      <c r="AH260">
        <v>4358.5005999999994</v>
      </c>
      <c r="AI260">
        <v>4460.2136000000173</v>
      </c>
      <c r="AJ260">
        <v>4554.659799999994</v>
      </c>
      <c r="AK260">
        <v>4642.4472999999998</v>
      </c>
    </row>
    <row r="261" spans="1:37" x14ac:dyDescent="0.25">
      <c r="A261" t="s">
        <v>521</v>
      </c>
      <c r="B261">
        <v>0</v>
      </c>
      <c r="C261">
        <v>0.58370199999990291</v>
      </c>
      <c r="D261">
        <v>1.9133410000004005</v>
      </c>
      <c r="E261">
        <v>3.9452059999994162</v>
      </c>
      <c r="F261">
        <v>6.5796730000001844</v>
      </c>
      <c r="G261">
        <v>9.7185480000007374</v>
      </c>
      <c r="H261">
        <v>2413.8109970000005</v>
      </c>
      <c r="I261">
        <v>2169.3409600000005</v>
      </c>
      <c r="J261">
        <v>2174.4842209999997</v>
      </c>
      <c r="K261">
        <v>2205.8896239999995</v>
      </c>
      <c r="L261">
        <v>2442.3900870000007</v>
      </c>
      <c r="M261">
        <v>2500.8754429999999</v>
      </c>
      <c r="N261">
        <v>2523.7608940000009</v>
      </c>
      <c r="O261">
        <v>2555.8365949999998</v>
      </c>
      <c r="P261">
        <v>2590.7243790000002</v>
      </c>
      <c r="Q261">
        <v>2198.9664420000008</v>
      </c>
      <c r="R261">
        <v>1861.9530519999989</v>
      </c>
      <c r="S261">
        <v>1945.3030639999997</v>
      </c>
      <c r="T261">
        <v>1988.6476149999999</v>
      </c>
      <c r="U261">
        <v>2030.0540689999998</v>
      </c>
      <c r="V261">
        <v>1483.4011559999999</v>
      </c>
      <c r="W261">
        <v>1297.8966619999992</v>
      </c>
      <c r="X261">
        <v>1371.8819569999996</v>
      </c>
      <c r="Y261">
        <v>1411.4263869999995</v>
      </c>
      <c r="Z261">
        <v>1445.5621200000005</v>
      </c>
      <c r="AA261">
        <v>775.9392370000005</v>
      </c>
      <c r="AB261">
        <v>634.543361</v>
      </c>
      <c r="AC261">
        <v>684.6937659999985</v>
      </c>
      <c r="AD261">
        <v>703.25101600000016</v>
      </c>
      <c r="AE261">
        <v>718.33111399999871</v>
      </c>
      <c r="AF261">
        <v>730.90005000000019</v>
      </c>
      <c r="AG261">
        <v>741.7040649999999</v>
      </c>
      <c r="AH261">
        <v>750.79556999999841</v>
      </c>
      <c r="AI261">
        <v>758.53744999999981</v>
      </c>
      <c r="AJ261">
        <v>765.03150999999889</v>
      </c>
      <c r="AK261">
        <v>770.4691899999998</v>
      </c>
    </row>
    <row r="262" spans="1:37" x14ac:dyDescent="0.25">
      <c r="A262" t="s">
        <v>522</v>
      </c>
      <c r="B262">
        <v>0</v>
      </c>
      <c r="C262">
        <v>2.9764000000000124E-2</v>
      </c>
      <c r="D262">
        <v>9.7693600000013703E-2</v>
      </c>
      <c r="E262">
        <v>0.20161749999999756</v>
      </c>
      <c r="F262">
        <v>0.33645709999996143</v>
      </c>
      <c r="G262">
        <v>0.49719479999998839</v>
      </c>
      <c r="H262">
        <v>1094.6076303</v>
      </c>
      <c r="I262">
        <v>932.16944919999992</v>
      </c>
      <c r="J262">
        <v>927.93074130000002</v>
      </c>
      <c r="K262">
        <v>940.90346929999987</v>
      </c>
      <c r="L262">
        <v>952.26803059999997</v>
      </c>
      <c r="M262">
        <v>960.75743829999999</v>
      </c>
      <c r="N262">
        <v>891.6104845000001</v>
      </c>
      <c r="O262">
        <v>902.91384890000018</v>
      </c>
      <c r="P262">
        <v>743.49049609999997</v>
      </c>
      <c r="Q262">
        <v>759.38325829999997</v>
      </c>
      <c r="R262">
        <v>217.22319370000002</v>
      </c>
      <c r="S262">
        <v>60.013034900000036</v>
      </c>
      <c r="T262">
        <v>75.898698299999978</v>
      </c>
      <c r="U262">
        <v>74.585385500000029</v>
      </c>
      <c r="V262">
        <v>72.060051700000031</v>
      </c>
      <c r="W262">
        <v>70.08284649999996</v>
      </c>
      <c r="X262">
        <v>181.32362380000006</v>
      </c>
      <c r="Y262">
        <v>169.11377809999999</v>
      </c>
      <c r="Z262">
        <v>167.99560320000001</v>
      </c>
      <c r="AA262">
        <v>168.16485280000001</v>
      </c>
      <c r="AB262">
        <v>168.48653379999996</v>
      </c>
      <c r="AC262">
        <v>286.07479680000006</v>
      </c>
      <c r="AD262">
        <v>274.62392559999995</v>
      </c>
      <c r="AE262">
        <v>274.52056150000004</v>
      </c>
      <c r="AF262">
        <v>275.4901734</v>
      </c>
      <c r="AG262">
        <v>276.34508729999993</v>
      </c>
      <c r="AH262">
        <v>276.99793480000005</v>
      </c>
      <c r="AI262">
        <v>277.44407179999996</v>
      </c>
      <c r="AJ262">
        <v>277.78534430000002</v>
      </c>
      <c r="AK262">
        <v>278.04992900000002</v>
      </c>
    </row>
    <row r="263" spans="1:37" x14ac:dyDescent="0.25">
      <c r="A263" t="s">
        <v>523</v>
      </c>
      <c r="B263">
        <v>0</v>
      </c>
      <c r="C263">
        <v>4.3797899999958645E-2</v>
      </c>
      <c r="D263">
        <v>0.14332080000008318</v>
      </c>
      <c r="E263">
        <v>0.29518540000003668</v>
      </c>
      <c r="F263">
        <v>0.49194609999995009</v>
      </c>
      <c r="G263">
        <v>0.7263229999999794</v>
      </c>
      <c r="H263">
        <v>911.72377480000011</v>
      </c>
      <c r="I263">
        <v>776.64786699999991</v>
      </c>
      <c r="J263">
        <v>769.23310140000012</v>
      </c>
      <c r="K263">
        <v>774.66293210000003</v>
      </c>
      <c r="L263">
        <v>834.22860209999999</v>
      </c>
      <c r="M263">
        <v>828.00158379999993</v>
      </c>
      <c r="N263">
        <v>818.8641176000001</v>
      </c>
      <c r="O263">
        <v>812.86608359999991</v>
      </c>
      <c r="P263">
        <v>793.56649430000004</v>
      </c>
      <c r="Q263">
        <v>703.19232980000004</v>
      </c>
      <c r="R263">
        <v>616.71250999999984</v>
      </c>
      <c r="S263">
        <v>593.00315380000006</v>
      </c>
      <c r="T263">
        <v>573.78826730000003</v>
      </c>
      <c r="U263">
        <v>551.15905189999989</v>
      </c>
      <c r="V263">
        <v>410.1294795</v>
      </c>
      <c r="W263">
        <v>398.03623070000003</v>
      </c>
      <c r="X263">
        <v>383.64962909999997</v>
      </c>
      <c r="Y263">
        <v>361.12710589999995</v>
      </c>
      <c r="Z263">
        <v>341.26557730000013</v>
      </c>
      <c r="AA263">
        <v>227.05126570000004</v>
      </c>
      <c r="AB263">
        <v>221.05884800000001</v>
      </c>
      <c r="AC263">
        <v>216.42356129999996</v>
      </c>
      <c r="AD263">
        <v>204.1200814</v>
      </c>
      <c r="AE263">
        <v>194.62278879999997</v>
      </c>
      <c r="AF263">
        <v>186.8942929000001</v>
      </c>
      <c r="AG263">
        <v>180.57449040000006</v>
      </c>
      <c r="AH263">
        <v>175.51675239999997</v>
      </c>
      <c r="AI263">
        <v>171.37950259999991</v>
      </c>
      <c r="AJ263">
        <v>168.09028190000004</v>
      </c>
      <c r="AK263">
        <v>165.45545179999999</v>
      </c>
    </row>
    <row r="264" spans="1:37" x14ac:dyDescent="0.25">
      <c r="A264" t="s">
        <v>524</v>
      </c>
      <c r="B264">
        <v>0</v>
      </c>
      <c r="C264">
        <v>0.14914599999997336</v>
      </c>
      <c r="D264">
        <v>0.48987800000008974</v>
      </c>
      <c r="E264">
        <v>1.0116539999999077</v>
      </c>
      <c r="F264">
        <v>1.6892319999999472</v>
      </c>
      <c r="G264">
        <v>2.4975469999999405</v>
      </c>
      <c r="H264">
        <v>998.35544100000016</v>
      </c>
      <c r="I264">
        <v>904.84107000000017</v>
      </c>
      <c r="J264">
        <v>914.24152099999992</v>
      </c>
      <c r="K264">
        <v>933.68762199999992</v>
      </c>
      <c r="L264">
        <v>1049.2101</v>
      </c>
      <c r="M264">
        <v>1056.8265389999999</v>
      </c>
      <c r="N264">
        <v>1071.6934609999998</v>
      </c>
      <c r="O264">
        <v>1105.144147</v>
      </c>
      <c r="P264">
        <v>1075.9992739999998</v>
      </c>
      <c r="Q264">
        <v>1220.9768790000003</v>
      </c>
      <c r="R264">
        <v>992.37220800000023</v>
      </c>
      <c r="S264">
        <v>1014.7937010000001</v>
      </c>
      <c r="T264">
        <v>1019.026406</v>
      </c>
      <c r="U264">
        <v>1020.9734920000001</v>
      </c>
      <c r="V264">
        <v>1072.4779659999999</v>
      </c>
      <c r="W264">
        <v>1069.3888039999997</v>
      </c>
      <c r="X264">
        <v>1071.1002189999999</v>
      </c>
      <c r="Y264">
        <v>1054.7809509999997</v>
      </c>
      <c r="Z264">
        <v>1058.2805060000001</v>
      </c>
      <c r="AA264">
        <v>1155.1089780000002</v>
      </c>
      <c r="AB264">
        <v>1146.6397979999997</v>
      </c>
      <c r="AC264">
        <v>1147.4475310000003</v>
      </c>
      <c r="AD264">
        <v>1149.0161760000001</v>
      </c>
      <c r="AE264">
        <v>1150.6331209999998</v>
      </c>
      <c r="AF264">
        <v>1168.584331</v>
      </c>
      <c r="AG264">
        <v>1111.460709</v>
      </c>
      <c r="AH264">
        <v>1115.6288960000002</v>
      </c>
      <c r="AI264">
        <v>1114.8593729999998</v>
      </c>
      <c r="AJ264">
        <v>1113.4098989999998</v>
      </c>
      <c r="AK264">
        <v>1111.7275079999999</v>
      </c>
    </row>
    <row r="265" spans="1:37" x14ac:dyDescent="0.25">
      <c r="A265" t="s">
        <v>525</v>
      </c>
      <c r="B265">
        <v>0</v>
      </c>
      <c r="C265">
        <v>0.15770199999997203</v>
      </c>
      <c r="D265">
        <v>0.518427999999858</v>
      </c>
      <c r="E265">
        <v>1.0710129999999936</v>
      </c>
      <c r="F265">
        <v>1.788436000000047</v>
      </c>
      <c r="G265">
        <v>2.6437829999999849</v>
      </c>
      <c r="H265">
        <v>318.90483799999993</v>
      </c>
      <c r="I265">
        <v>284.85732199999984</v>
      </c>
      <c r="J265">
        <v>273.94847199999981</v>
      </c>
      <c r="K265">
        <v>270.30391199999985</v>
      </c>
      <c r="L265">
        <v>342.46895799999993</v>
      </c>
      <c r="M265">
        <v>330.23086600000033</v>
      </c>
      <c r="N265">
        <v>307.38007800000014</v>
      </c>
      <c r="O265">
        <v>295.94082700000035</v>
      </c>
      <c r="P265">
        <v>280.14010000000007</v>
      </c>
      <c r="Q265">
        <v>350.72096199999987</v>
      </c>
      <c r="R265">
        <v>364.91725299999962</v>
      </c>
      <c r="S265">
        <v>313.8677560000001</v>
      </c>
      <c r="T265">
        <v>313.14174500000036</v>
      </c>
      <c r="U265">
        <v>308.80087700000013</v>
      </c>
      <c r="V265">
        <v>613.2110560000001</v>
      </c>
      <c r="W265">
        <v>579.24346199999991</v>
      </c>
      <c r="X265">
        <v>597.79572600000029</v>
      </c>
      <c r="Y265">
        <v>592.85223399999995</v>
      </c>
      <c r="Z265">
        <v>589.862482</v>
      </c>
      <c r="AA265">
        <v>163.64468800000031</v>
      </c>
      <c r="AB265">
        <v>195.14126599999963</v>
      </c>
      <c r="AC265">
        <v>218.07235799999989</v>
      </c>
      <c r="AD265">
        <v>209.49058599999989</v>
      </c>
      <c r="AE265">
        <v>360.1768860000002</v>
      </c>
      <c r="AF265">
        <v>340.55010300000004</v>
      </c>
      <c r="AG265">
        <v>334.93395100000043</v>
      </c>
      <c r="AH265">
        <v>330.83681899999965</v>
      </c>
      <c r="AI265">
        <v>326.76464299999998</v>
      </c>
      <c r="AJ265">
        <v>322.47602899999993</v>
      </c>
      <c r="AK265">
        <v>318.11058199999979</v>
      </c>
    </row>
    <row r="266" spans="1:37" x14ac:dyDescent="0.25">
      <c r="A266" t="s">
        <v>526</v>
      </c>
      <c r="B266">
        <v>0</v>
      </c>
      <c r="C266">
        <v>5.0714500000026419E-2</v>
      </c>
      <c r="D266">
        <v>0.16392180000002554</v>
      </c>
      <c r="E266">
        <v>0.33484329999998863</v>
      </c>
      <c r="F266">
        <v>0.55497569999999996</v>
      </c>
      <c r="G266">
        <v>0.81631830000003447</v>
      </c>
      <c r="H266">
        <v>8.0556056000000353</v>
      </c>
      <c r="I266">
        <v>8.2452084999999897</v>
      </c>
      <c r="J266">
        <v>8.782957099999976</v>
      </c>
      <c r="K266">
        <v>9.2135737999999492</v>
      </c>
      <c r="L266">
        <v>9.6061190000000352</v>
      </c>
      <c r="M266">
        <v>9.9687862999999197</v>
      </c>
      <c r="N266">
        <v>10.163123299999938</v>
      </c>
      <c r="O266">
        <v>10.489372000000003</v>
      </c>
      <c r="P266">
        <v>10.84775639999998</v>
      </c>
      <c r="Q266">
        <v>11.013970399999948</v>
      </c>
      <c r="R266">
        <v>11.05677460000004</v>
      </c>
      <c r="S266">
        <v>11.233866600000056</v>
      </c>
      <c r="T266">
        <v>11.405570000000012</v>
      </c>
      <c r="U266">
        <v>11.556675999999925</v>
      </c>
      <c r="V266">
        <v>11.726378300000079</v>
      </c>
      <c r="W266">
        <v>11.798936000000026</v>
      </c>
      <c r="X266">
        <v>12.074401800000032</v>
      </c>
      <c r="Y266">
        <v>12.339842900000008</v>
      </c>
      <c r="Z266">
        <v>12.638872600000013</v>
      </c>
      <c r="AA266">
        <v>12.742405299999973</v>
      </c>
      <c r="AB266">
        <v>12.889786599999979</v>
      </c>
      <c r="AC266">
        <v>13.14345800000001</v>
      </c>
      <c r="AD266">
        <v>13.446453700000006</v>
      </c>
      <c r="AE266">
        <v>13.891234299999951</v>
      </c>
      <c r="AF266">
        <v>14.227387199999953</v>
      </c>
      <c r="AG266">
        <v>14.544259199999942</v>
      </c>
      <c r="AH266">
        <v>14.848482600000011</v>
      </c>
      <c r="AI266">
        <v>15.06537400000002</v>
      </c>
      <c r="AJ266">
        <v>15.298501900000019</v>
      </c>
      <c r="AK266">
        <v>15.498486200000002</v>
      </c>
    </row>
    <row r="267" spans="1:37" x14ac:dyDescent="0.25">
      <c r="A267" t="s">
        <v>527</v>
      </c>
      <c r="B267">
        <v>0</v>
      </c>
      <c r="C267">
        <v>0.12917399999992085</v>
      </c>
      <c r="D267">
        <v>0.41717100000005303</v>
      </c>
      <c r="E267">
        <v>0.85172799999986637</v>
      </c>
      <c r="F267">
        <v>1.4113850000001094</v>
      </c>
      <c r="G267">
        <v>2.0761529999999766</v>
      </c>
      <c r="H267">
        <v>553.01089199999979</v>
      </c>
      <c r="I267">
        <v>468.48796500000003</v>
      </c>
      <c r="J267">
        <v>470.06512599999996</v>
      </c>
      <c r="K267">
        <v>485.06270900000027</v>
      </c>
      <c r="L267">
        <v>421.15331199999991</v>
      </c>
      <c r="M267">
        <v>447.80969200000004</v>
      </c>
      <c r="N267">
        <v>458.92000399999984</v>
      </c>
      <c r="O267">
        <v>464.50113499999975</v>
      </c>
      <c r="P267">
        <v>468.87955299999999</v>
      </c>
      <c r="Q267">
        <v>351.15926099999979</v>
      </c>
      <c r="R267">
        <v>201.16831699999989</v>
      </c>
      <c r="S267">
        <v>227.41945699999997</v>
      </c>
      <c r="T267">
        <v>229.4869940000001</v>
      </c>
      <c r="U267">
        <v>233.11456899999985</v>
      </c>
      <c r="V267">
        <v>168.7917739999998</v>
      </c>
      <c r="W267">
        <v>183.64648499999998</v>
      </c>
      <c r="X267">
        <v>192.53875700000026</v>
      </c>
      <c r="Y267">
        <v>192.96036200000003</v>
      </c>
      <c r="Z267">
        <v>193.24610099999995</v>
      </c>
      <c r="AA267">
        <v>147.80408800000009</v>
      </c>
      <c r="AB267">
        <v>165.47812700000009</v>
      </c>
      <c r="AC267">
        <v>163.72247000000016</v>
      </c>
      <c r="AD267">
        <v>163.08183299999996</v>
      </c>
      <c r="AE267">
        <v>603.08857400000034</v>
      </c>
      <c r="AF267">
        <v>516.99539999999979</v>
      </c>
      <c r="AG267">
        <v>573.21938799999998</v>
      </c>
      <c r="AH267">
        <v>570.11885499999971</v>
      </c>
      <c r="AI267">
        <v>574.34902700000021</v>
      </c>
      <c r="AJ267">
        <v>579.83549099999982</v>
      </c>
      <c r="AK267">
        <v>582.74972900000012</v>
      </c>
    </row>
    <row r="268" spans="1:37" x14ac:dyDescent="0.25">
      <c r="A268" t="s">
        <v>528</v>
      </c>
      <c r="B268">
        <v>0</v>
      </c>
      <c r="C268">
        <v>2.7400000000000091E-2</v>
      </c>
      <c r="D268">
        <v>9.0033199999993485E-2</v>
      </c>
      <c r="E268">
        <v>0.18598400000001902</v>
      </c>
      <c r="F268">
        <v>0.31060289999999213</v>
      </c>
      <c r="G268">
        <v>0.45924429999996619</v>
      </c>
      <c r="H268">
        <v>1402.1051892999999</v>
      </c>
      <c r="I268">
        <v>1039.0870923</v>
      </c>
      <c r="J268">
        <v>1089.728298</v>
      </c>
      <c r="K268">
        <v>1160.7955809999999</v>
      </c>
      <c r="L268">
        <v>1189.456702</v>
      </c>
      <c r="M268">
        <v>1280.9623804</v>
      </c>
      <c r="N268">
        <v>1104.8998552</v>
      </c>
      <c r="O268">
        <v>1369.1236328999998</v>
      </c>
      <c r="P268">
        <v>1497.8088604</v>
      </c>
      <c r="Q268">
        <v>1314.4398882</v>
      </c>
      <c r="R268">
        <v>1448.8447658</v>
      </c>
      <c r="S268">
        <v>1589.3888352999998</v>
      </c>
      <c r="T268">
        <v>1304.2232942000001</v>
      </c>
      <c r="U268">
        <v>1059.8662171999999</v>
      </c>
      <c r="V268">
        <v>926.78855959999999</v>
      </c>
      <c r="W268">
        <v>617.15216789999999</v>
      </c>
      <c r="X268">
        <v>720.99193549999995</v>
      </c>
      <c r="Y268">
        <v>601.21623670000008</v>
      </c>
      <c r="Z268">
        <v>551.44905919999997</v>
      </c>
      <c r="AA268">
        <v>525.29586449999999</v>
      </c>
      <c r="AB268">
        <v>539.11041589999991</v>
      </c>
      <c r="AC268">
        <v>469.20083110000002</v>
      </c>
      <c r="AD268">
        <v>472.99034399999999</v>
      </c>
      <c r="AE268">
        <v>471.68910199999993</v>
      </c>
      <c r="AF268">
        <v>404.01830719999998</v>
      </c>
      <c r="AG268">
        <v>408.59354289999999</v>
      </c>
      <c r="AH268">
        <v>407.69217620000001</v>
      </c>
      <c r="AI268">
        <v>406.38839569999999</v>
      </c>
      <c r="AJ268">
        <v>407.04813309999997</v>
      </c>
      <c r="AK268">
        <v>405.95345099999997</v>
      </c>
    </row>
    <row r="269" spans="1:37" x14ac:dyDescent="0.25">
      <c r="A269" t="s">
        <v>529</v>
      </c>
      <c r="B269">
        <v>0</v>
      </c>
      <c r="C269">
        <v>0.37663499999962369</v>
      </c>
      <c r="D269">
        <v>1.2388190000001487</v>
      </c>
      <c r="E269">
        <v>2.5621820000005755</v>
      </c>
      <c r="F269">
        <v>4.2839459999995597</v>
      </c>
      <c r="G269">
        <v>6.3400890000002619</v>
      </c>
      <c r="H269">
        <v>2383.1122779999996</v>
      </c>
      <c r="I269">
        <v>1981.6546200000003</v>
      </c>
      <c r="J269">
        <v>2035.2046289999998</v>
      </c>
      <c r="K269">
        <v>2112.065192</v>
      </c>
      <c r="L269">
        <v>2244.0036790000004</v>
      </c>
      <c r="M269">
        <v>2340.9966600000007</v>
      </c>
      <c r="N269">
        <v>2159.0622590000003</v>
      </c>
      <c r="O269">
        <v>2421.5334490000005</v>
      </c>
      <c r="P269">
        <v>2530.9295509999993</v>
      </c>
      <c r="Q269">
        <v>2248.0521289999997</v>
      </c>
      <c r="R269">
        <v>2086.8703580000001</v>
      </c>
      <c r="S269">
        <v>2228.7138139999997</v>
      </c>
      <c r="T269">
        <v>1955.5434050000003</v>
      </c>
      <c r="U269">
        <v>1720.749159</v>
      </c>
      <c r="V269">
        <v>1597.4980669999995</v>
      </c>
      <c r="W269">
        <v>1227.0141539999995</v>
      </c>
      <c r="X269">
        <v>1356.4391829999995</v>
      </c>
      <c r="Y269">
        <v>1240.4532070000005</v>
      </c>
      <c r="Z269">
        <v>1194.3549910000002</v>
      </c>
      <c r="AA269">
        <v>833.17763500000001</v>
      </c>
      <c r="AB269">
        <v>819.91802600000028</v>
      </c>
      <c r="AC269">
        <v>775.55077200000051</v>
      </c>
      <c r="AD269">
        <v>777.36913499999991</v>
      </c>
      <c r="AE269">
        <v>850.89051999999992</v>
      </c>
      <c r="AF269">
        <v>777.36553500000082</v>
      </c>
      <c r="AG269">
        <v>782.14047899999969</v>
      </c>
      <c r="AH269">
        <v>781.86849999999959</v>
      </c>
      <c r="AI269">
        <v>781.13347200000044</v>
      </c>
      <c r="AJ269">
        <v>782.23077199999989</v>
      </c>
      <c r="AK269">
        <v>781.52054200000021</v>
      </c>
    </row>
    <row r="270" spans="1:37" x14ac:dyDescent="0.25">
      <c r="A270" t="s">
        <v>530</v>
      </c>
      <c r="B270">
        <v>0</v>
      </c>
      <c r="C270">
        <v>1.5442399999983536E-2</v>
      </c>
      <c r="D270">
        <v>5.061739999999304E-2</v>
      </c>
      <c r="E270">
        <v>0.10441130000000953</v>
      </c>
      <c r="F270">
        <v>0.17423030000000495</v>
      </c>
      <c r="G270">
        <v>0.25749149999998622</v>
      </c>
      <c r="H270">
        <v>2.664929399999977</v>
      </c>
      <c r="I270">
        <v>2.8159221999999886</v>
      </c>
      <c r="J270">
        <v>3.031055600000002</v>
      </c>
      <c r="K270">
        <v>3.1971193999999912</v>
      </c>
      <c r="L270">
        <v>3.3460227999999859</v>
      </c>
      <c r="M270">
        <v>3.4847148000000061</v>
      </c>
      <c r="N270">
        <v>3.5977359000000035</v>
      </c>
      <c r="O270">
        <v>3.7467514999999878</v>
      </c>
      <c r="P270">
        <v>3.9074761999999907</v>
      </c>
      <c r="Q270">
        <v>4.0367330999999922</v>
      </c>
      <c r="R270">
        <v>11.584593000000012</v>
      </c>
      <c r="S270">
        <v>10.944996700000019</v>
      </c>
      <c r="T270">
        <v>11.076056600000015</v>
      </c>
      <c r="U270">
        <v>11.291733999999991</v>
      </c>
      <c r="V270">
        <v>11.493111900000002</v>
      </c>
      <c r="W270">
        <v>11.666726399999988</v>
      </c>
      <c r="X270">
        <v>11.876856800000013</v>
      </c>
      <c r="Y270">
        <v>12.08005350000002</v>
      </c>
      <c r="Z270">
        <v>12.275668499999995</v>
      </c>
      <c r="AA270">
        <v>12.396519800000021</v>
      </c>
      <c r="AB270">
        <v>12.379799300000002</v>
      </c>
      <c r="AC270">
        <v>12.540955400000001</v>
      </c>
      <c r="AD270">
        <v>12.690080400000028</v>
      </c>
      <c r="AE270">
        <v>12.868476600000008</v>
      </c>
      <c r="AF270">
        <v>16.769480299999998</v>
      </c>
      <c r="AG270">
        <v>3.3757555999999909</v>
      </c>
      <c r="AH270">
        <v>4.7994208000000071</v>
      </c>
      <c r="AI270">
        <v>4.9547865999999772</v>
      </c>
      <c r="AJ270">
        <v>4.9627993000000288</v>
      </c>
      <c r="AK270">
        <v>4.9652654999999868</v>
      </c>
    </row>
    <row r="271" spans="1:37" x14ac:dyDescent="0.25">
      <c r="A271" t="s">
        <v>531</v>
      </c>
      <c r="B271">
        <v>0</v>
      </c>
      <c r="C271">
        <v>6.2594199999948614</v>
      </c>
      <c r="D271">
        <v>19.017990000000282</v>
      </c>
      <c r="E271">
        <v>37.508499999996275</v>
      </c>
      <c r="F271">
        <v>60.591509999998379</v>
      </c>
      <c r="G271">
        <v>86.982320000002801</v>
      </c>
      <c r="H271">
        <v>257.58589999999822</v>
      </c>
      <c r="I271">
        <v>346.57682000000204</v>
      </c>
      <c r="J271">
        <v>403.68203000000358</v>
      </c>
      <c r="K271">
        <v>437.65705000000162</v>
      </c>
      <c r="L271">
        <v>458.93807000000379</v>
      </c>
      <c r="M271">
        <v>466.12325000000419</v>
      </c>
      <c r="N271">
        <v>454.12436999999773</v>
      </c>
      <c r="O271">
        <v>446.8591099999976</v>
      </c>
      <c r="P271">
        <v>433.82080000000133</v>
      </c>
      <c r="Q271">
        <v>404.41261999999551</v>
      </c>
      <c r="R271">
        <v>359.62919999999576</v>
      </c>
      <c r="S271">
        <v>333.26352000000043</v>
      </c>
      <c r="T271">
        <v>307.00273999999627</v>
      </c>
      <c r="U271">
        <v>284.04028000000108</v>
      </c>
      <c r="V271">
        <v>261.30064000000129</v>
      </c>
      <c r="W271">
        <v>237.89947000000393</v>
      </c>
      <c r="X271">
        <v>235.99592999999004</v>
      </c>
      <c r="Y271">
        <v>236.39491000000271</v>
      </c>
      <c r="Z271">
        <v>242.07858000000124</v>
      </c>
      <c r="AA271">
        <v>229.19694999999774</v>
      </c>
      <c r="AB271">
        <v>229.54565000000002</v>
      </c>
      <c r="AC271">
        <v>239.41137000000163</v>
      </c>
      <c r="AD271">
        <v>254.0762900000118</v>
      </c>
      <c r="AE271">
        <v>283.65922000000137</v>
      </c>
      <c r="AF271">
        <v>305.37913000000117</v>
      </c>
      <c r="AG271">
        <v>326.21533000000636</v>
      </c>
      <c r="AH271">
        <v>345.43095999999787</v>
      </c>
      <c r="AI271">
        <v>363.00861999999324</v>
      </c>
      <c r="AJ271">
        <v>379.1044899999979</v>
      </c>
      <c r="AK271">
        <v>393.71285999999964</v>
      </c>
    </row>
    <row r="272" spans="1:37" x14ac:dyDescent="0.25">
      <c r="A272" t="s">
        <v>532</v>
      </c>
      <c r="B272">
        <v>0</v>
      </c>
      <c r="C272">
        <v>215.24900000006892</v>
      </c>
      <c r="D272">
        <v>662.21299999998882</v>
      </c>
      <c r="E272">
        <v>1318.9560000000056</v>
      </c>
      <c r="F272">
        <v>2153.8640000000596</v>
      </c>
      <c r="G272">
        <v>3133.5999999998603</v>
      </c>
      <c r="H272">
        <v>9926.1610000000801</v>
      </c>
      <c r="I272">
        <v>13408.665999999968</v>
      </c>
      <c r="J272">
        <v>15879.171000000089</v>
      </c>
      <c r="K272">
        <v>17768.694999999832</v>
      </c>
      <c r="L272">
        <v>19468.996000000043</v>
      </c>
      <c r="M272">
        <v>20860.868000000017</v>
      </c>
      <c r="N272">
        <v>21681.367000000086</v>
      </c>
      <c r="O272">
        <v>22826.20299999998</v>
      </c>
      <c r="P272">
        <v>23801.945999999996</v>
      </c>
      <c r="Q272">
        <v>24146.665999999968</v>
      </c>
      <c r="R272">
        <v>23872.833000000101</v>
      </c>
      <c r="S272">
        <v>24295.514000000199</v>
      </c>
      <c r="T272">
        <v>24616.320999999996</v>
      </c>
      <c r="U272">
        <v>24950.144000000088</v>
      </c>
      <c r="V272">
        <v>25160.744999999879</v>
      </c>
      <c r="W272">
        <v>25217.398999999976</v>
      </c>
      <c r="X272">
        <v>26001.97499999986</v>
      </c>
      <c r="Y272">
        <v>26732.332999999868</v>
      </c>
      <c r="Z272">
        <v>27556.304999999935</v>
      </c>
      <c r="AA272">
        <v>27543.063000000082</v>
      </c>
      <c r="AB272">
        <v>27995.472000000067</v>
      </c>
      <c r="AC272">
        <v>28742.274999999907</v>
      </c>
      <c r="AD272">
        <v>29597.566000000108</v>
      </c>
      <c r="AE272">
        <v>30995.341000000015</v>
      </c>
      <c r="AF272">
        <v>32024.67799999984</v>
      </c>
      <c r="AG272">
        <v>33009.554000000004</v>
      </c>
      <c r="AH272">
        <v>33935.191000000108</v>
      </c>
      <c r="AI272">
        <v>34809.626999999862</v>
      </c>
      <c r="AJ272">
        <v>35642.448000000324</v>
      </c>
      <c r="AK272">
        <v>36433.331000000238</v>
      </c>
    </row>
    <row r="273" spans="1:37" x14ac:dyDescent="0.25">
      <c r="A273" t="s">
        <v>533</v>
      </c>
      <c r="B273">
        <v>0</v>
      </c>
      <c r="C273">
        <v>345.0558699999965</v>
      </c>
      <c r="D273">
        <v>877.6981900000028</v>
      </c>
      <c r="E273">
        <v>1542.7255099999966</v>
      </c>
      <c r="F273">
        <v>2308.1447899999985</v>
      </c>
      <c r="G273">
        <v>3151.1448100000052</v>
      </c>
      <c r="H273">
        <v>4257.4927899999966</v>
      </c>
      <c r="I273">
        <v>5280.6765999999989</v>
      </c>
      <c r="J273">
        <v>6310.3784399999931</v>
      </c>
      <c r="K273">
        <v>7350.7693999999974</v>
      </c>
      <c r="L273">
        <v>8407.3429899999974</v>
      </c>
      <c r="M273">
        <v>9469.1563399999941</v>
      </c>
      <c r="N273">
        <v>10518.472780000004</v>
      </c>
      <c r="O273">
        <v>11591.380169999997</v>
      </c>
      <c r="P273">
        <v>12659.572699999997</v>
      </c>
      <c r="Q273">
        <v>13699.124880000003</v>
      </c>
      <c r="R273">
        <v>14713.949820000002</v>
      </c>
      <c r="S273">
        <v>15751.857050000006</v>
      </c>
      <c r="T273">
        <v>16771.270329999999</v>
      </c>
      <c r="U273">
        <v>17780.270120000001</v>
      </c>
      <c r="V273">
        <v>18774.002990000001</v>
      </c>
      <c r="W273">
        <v>19743.843750000007</v>
      </c>
      <c r="X273">
        <v>20734.022540000005</v>
      </c>
      <c r="Y273">
        <v>21702.517639999998</v>
      </c>
      <c r="Z273">
        <v>22658.103280000003</v>
      </c>
      <c r="AA273">
        <v>23558.107690000004</v>
      </c>
      <c r="AB273">
        <v>24462.947519999994</v>
      </c>
      <c r="AC273">
        <v>25361.328380000006</v>
      </c>
      <c r="AD273">
        <v>26246.646140000004</v>
      </c>
      <c r="AE273">
        <v>27136.936470000001</v>
      </c>
      <c r="AF273">
        <v>27991.921560000003</v>
      </c>
      <c r="AG273">
        <v>28828.566740000002</v>
      </c>
      <c r="AH273">
        <v>29646.470740000004</v>
      </c>
      <c r="AI273">
        <v>30446.50765</v>
      </c>
      <c r="AJ273">
        <v>31229.916479999993</v>
      </c>
      <c r="AK273">
        <v>31997.382069999992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2043.1</v>
      </c>
      <c r="I306">
        <v>2043.1</v>
      </c>
      <c r="J306">
        <v>2043.1</v>
      </c>
      <c r="K306">
        <v>2043.1</v>
      </c>
      <c r="L306">
        <v>2043.1</v>
      </c>
      <c r="M306">
        <v>2043.1</v>
      </c>
      <c r="N306">
        <v>1894.7</v>
      </c>
      <c r="O306">
        <v>1894.7</v>
      </c>
      <c r="P306">
        <v>1574.7</v>
      </c>
      <c r="Q306">
        <v>1574.7</v>
      </c>
      <c r="R306">
        <v>496.9</v>
      </c>
      <c r="S306">
        <v>116.1</v>
      </c>
      <c r="T306">
        <v>116.1</v>
      </c>
      <c r="U306">
        <v>116.1</v>
      </c>
      <c r="V306">
        <v>116.1</v>
      </c>
      <c r="W306">
        <v>116.1</v>
      </c>
      <c r="X306">
        <v>334.5</v>
      </c>
      <c r="Y306">
        <v>334.5</v>
      </c>
      <c r="Z306">
        <v>334.5</v>
      </c>
      <c r="AA306">
        <v>334.5</v>
      </c>
      <c r="AB306">
        <v>334.5</v>
      </c>
      <c r="AC306">
        <v>564.1</v>
      </c>
      <c r="AD306">
        <v>564.1</v>
      </c>
      <c r="AE306">
        <v>564.1</v>
      </c>
      <c r="AF306">
        <v>564.1</v>
      </c>
      <c r="AG306">
        <v>564.1</v>
      </c>
      <c r="AH306">
        <v>564.1</v>
      </c>
      <c r="AI306">
        <v>564.1</v>
      </c>
      <c r="AJ306">
        <v>564.1</v>
      </c>
      <c r="AK306">
        <v>564.1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991.3</v>
      </c>
      <c r="I307">
        <v>991.3</v>
      </c>
      <c r="J307">
        <v>991.3</v>
      </c>
      <c r="K307">
        <v>991.3</v>
      </c>
      <c r="L307">
        <v>1107.5</v>
      </c>
      <c r="M307">
        <v>1107.5</v>
      </c>
      <c r="N307">
        <v>1096.9000000000001</v>
      </c>
      <c r="O307">
        <v>1096.9000000000001</v>
      </c>
      <c r="P307">
        <v>1076.9000000000001</v>
      </c>
      <c r="Q307">
        <v>915.9</v>
      </c>
      <c r="R307">
        <v>755.5</v>
      </c>
      <c r="S307">
        <v>728.3</v>
      </c>
      <c r="T307">
        <v>728.3</v>
      </c>
      <c r="U307">
        <v>728.3</v>
      </c>
      <c r="V307">
        <v>488</v>
      </c>
      <c r="W307">
        <v>488</v>
      </c>
      <c r="X307">
        <v>503.6</v>
      </c>
      <c r="Y307">
        <v>503.6</v>
      </c>
      <c r="Z307">
        <v>503.6</v>
      </c>
      <c r="AA307">
        <v>306.10000000000002</v>
      </c>
      <c r="AB307">
        <v>306.10000000000002</v>
      </c>
      <c r="AC307">
        <v>322.5</v>
      </c>
      <c r="AD307">
        <v>322.5</v>
      </c>
      <c r="AE307">
        <v>322.5</v>
      </c>
      <c r="AF307">
        <v>322.5</v>
      </c>
      <c r="AG307">
        <v>322.5</v>
      </c>
      <c r="AH307">
        <v>322.5</v>
      </c>
      <c r="AI307">
        <v>322.5</v>
      </c>
      <c r="AJ307">
        <v>322.5</v>
      </c>
      <c r="AK307">
        <v>322.5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-281.7</v>
      </c>
      <c r="I308">
        <v>-263.39999999999998</v>
      </c>
      <c r="J308">
        <v>-244.9</v>
      </c>
      <c r="K308">
        <v>-226.3</v>
      </c>
      <c r="L308">
        <v>-16.600000000000001</v>
      </c>
      <c r="M308">
        <v>2.2000000000000002</v>
      </c>
      <c r="N308">
        <v>21.2</v>
      </c>
      <c r="O308">
        <v>40.4</v>
      </c>
      <c r="P308">
        <v>-22.2</v>
      </c>
      <c r="Q308">
        <v>247.3</v>
      </c>
      <c r="R308">
        <v>-183.1</v>
      </c>
      <c r="S308">
        <v>-182.2</v>
      </c>
      <c r="T308">
        <v>-181.3</v>
      </c>
      <c r="U308">
        <v>-180.5</v>
      </c>
      <c r="V308">
        <v>-82.3</v>
      </c>
      <c r="W308">
        <v>-81.599999999999994</v>
      </c>
      <c r="X308">
        <v>-81</v>
      </c>
      <c r="Y308">
        <v>-80.400000000000006</v>
      </c>
      <c r="Z308">
        <v>-80</v>
      </c>
      <c r="AA308">
        <v>107.4</v>
      </c>
      <c r="AB308">
        <v>106.4</v>
      </c>
      <c r="AC308">
        <v>106.5</v>
      </c>
      <c r="AD308">
        <v>106.6</v>
      </c>
      <c r="AE308">
        <v>106.5</v>
      </c>
      <c r="AF308">
        <v>139.30000000000001</v>
      </c>
      <c r="AG308">
        <v>28.9</v>
      </c>
      <c r="AH308">
        <v>26.3</v>
      </c>
      <c r="AI308">
        <v>23.7</v>
      </c>
      <c r="AJ308">
        <v>21.1</v>
      </c>
      <c r="AK308">
        <v>18.3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542.4</v>
      </c>
      <c r="I309">
        <v>527.29999999999995</v>
      </c>
      <c r="J309">
        <v>502.9</v>
      </c>
      <c r="K309">
        <v>487.5</v>
      </c>
      <c r="L309">
        <v>619.79999999999995</v>
      </c>
      <c r="M309">
        <v>604.29999999999995</v>
      </c>
      <c r="N309">
        <v>556.79999999999995</v>
      </c>
      <c r="O309">
        <v>527.20000000000005</v>
      </c>
      <c r="P309">
        <v>491.2</v>
      </c>
      <c r="Q309">
        <v>622.29999999999995</v>
      </c>
      <c r="R309">
        <v>661.6</v>
      </c>
      <c r="S309">
        <v>567.20000000000005</v>
      </c>
      <c r="T309">
        <v>556.70000000000005</v>
      </c>
      <c r="U309">
        <v>546.20000000000005</v>
      </c>
      <c r="V309">
        <v>1128.9000000000001</v>
      </c>
      <c r="W309">
        <v>1118.5</v>
      </c>
      <c r="X309">
        <v>1154.8</v>
      </c>
      <c r="Y309">
        <v>1144.3</v>
      </c>
      <c r="Z309">
        <v>1133.8</v>
      </c>
      <c r="AA309">
        <v>306.8</v>
      </c>
      <c r="AB309">
        <v>296.39999999999998</v>
      </c>
      <c r="AC309">
        <v>335.1</v>
      </c>
      <c r="AD309">
        <v>324.60000000000002</v>
      </c>
      <c r="AE309">
        <v>614.29999999999995</v>
      </c>
      <c r="AF309">
        <v>603.79999999999995</v>
      </c>
      <c r="AG309">
        <v>593.4</v>
      </c>
      <c r="AH309">
        <v>582.9</v>
      </c>
      <c r="AI309">
        <v>572.4</v>
      </c>
      <c r="AJ309">
        <v>561.9</v>
      </c>
      <c r="AK309">
        <v>551.4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1072.5</v>
      </c>
      <c r="I311">
        <v>1075.2</v>
      </c>
      <c r="J311">
        <v>1074</v>
      </c>
      <c r="K311">
        <v>1072.9000000000001</v>
      </c>
      <c r="L311">
        <v>883.4</v>
      </c>
      <c r="M311">
        <v>882.2</v>
      </c>
      <c r="N311">
        <v>881</v>
      </c>
      <c r="O311">
        <v>879.9</v>
      </c>
      <c r="P311">
        <v>878.7</v>
      </c>
      <c r="Q311">
        <v>581.9</v>
      </c>
      <c r="R311">
        <v>251.4</v>
      </c>
      <c r="S311">
        <v>240.6</v>
      </c>
      <c r="T311">
        <v>238.1</v>
      </c>
      <c r="U311">
        <v>235.6</v>
      </c>
      <c r="V311">
        <v>67.2</v>
      </c>
      <c r="W311">
        <v>64.8</v>
      </c>
      <c r="X311">
        <v>62.3</v>
      </c>
      <c r="Y311">
        <v>59.8</v>
      </c>
      <c r="Z311">
        <v>57.3</v>
      </c>
      <c r="AA311">
        <v>-51.9</v>
      </c>
      <c r="AB311">
        <v>-52.7</v>
      </c>
      <c r="AC311">
        <v>-55.1</v>
      </c>
      <c r="AD311">
        <v>-57.4</v>
      </c>
      <c r="AE311">
        <v>991</v>
      </c>
      <c r="AF311">
        <v>948.1</v>
      </c>
      <c r="AG311">
        <v>1083</v>
      </c>
      <c r="AH311">
        <v>1083</v>
      </c>
      <c r="AI311">
        <v>1083</v>
      </c>
      <c r="AJ311">
        <v>1083</v>
      </c>
      <c r="AK311">
        <v>1083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1974.8</v>
      </c>
      <c r="I313">
        <v>1966.4</v>
      </c>
      <c r="J313">
        <v>1959.5</v>
      </c>
      <c r="K313">
        <v>1954.9</v>
      </c>
      <c r="L313">
        <v>2148.1</v>
      </c>
      <c r="M313">
        <v>2168.3000000000002</v>
      </c>
      <c r="N313">
        <v>2142.5</v>
      </c>
      <c r="O313">
        <v>2134.4</v>
      </c>
      <c r="P313">
        <v>2089.8000000000002</v>
      </c>
      <c r="Q313">
        <v>1869.2</v>
      </c>
      <c r="R313">
        <v>1254.2</v>
      </c>
      <c r="S313">
        <v>1198.7</v>
      </c>
      <c r="T313">
        <v>1198.7</v>
      </c>
      <c r="U313">
        <v>1198.7</v>
      </c>
      <c r="V313">
        <v>1201.5999999999999</v>
      </c>
      <c r="W313">
        <v>1058.8</v>
      </c>
      <c r="X313">
        <v>1090</v>
      </c>
      <c r="Y313">
        <v>1090</v>
      </c>
      <c r="Z313">
        <v>1090</v>
      </c>
      <c r="AA313">
        <v>416.4</v>
      </c>
      <c r="AB313">
        <v>298.60000000000002</v>
      </c>
      <c r="AC313">
        <v>331.4</v>
      </c>
      <c r="AD313">
        <v>331.4</v>
      </c>
      <c r="AE313">
        <v>481.5</v>
      </c>
      <c r="AF313">
        <v>481.5</v>
      </c>
      <c r="AG313">
        <v>481.5</v>
      </c>
      <c r="AH313">
        <v>481.5</v>
      </c>
      <c r="AI313">
        <v>481.5</v>
      </c>
      <c r="AJ313">
        <v>481.5</v>
      </c>
      <c r="AK313">
        <v>481.5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3.9</v>
      </c>
      <c r="I314">
        <v>3.9</v>
      </c>
      <c r="J314">
        <v>3.9</v>
      </c>
      <c r="K314">
        <v>3.9</v>
      </c>
      <c r="L314">
        <v>3.9</v>
      </c>
      <c r="M314">
        <v>3.9</v>
      </c>
      <c r="N314">
        <v>3.9</v>
      </c>
      <c r="O314">
        <v>3.9</v>
      </c>
      <c r="P314">
        <v>3.9</v>
      </c>
      <c r="Q314">
        <v>3.9</v>
      </c>
      <c r="R314">
        <v>19.2</v>
      </c>
      <c r="S314">
        <v>19.2</v>
      </c>
      <c r="T314">
        <v>19.2</v>
      </c>
      <c r="U314">
        <v>19.2</v>
      </c>
      <c r="V314">
        <v>19.2</v>
      </c>
      <c r="W314">
        <v>19.2</v>
      </c>
      <c r="X314">
        <v>19.2</v>
      </c>
      <c r="Y314">
        <v>19.2</v>
      </c>
      <c r="Z314">
        <v>19.2</v>
      </c>
      <c r="AA314">
        <v>19.2</v>
      </c>
      <c r="AB314">
        <v>18.899999999999999</v>
      </c>
      <c r="AC314">
        <v>18.899999999999999</v>
      </c>
      <c r="AD314">
        <v>18.899999999999999</v>
      </c>
      <c r="AE314">
        <v>18.899999999999999</v>
      </c>
      <c r="AF314">
        <v>26.6</v>
      </c>
      <c r="AG314">
        <v>-0.4</v>
      </c>
      <c r="AH314">
        <v>-0.4</v>
      </c>
      <c r="AI314">
        <v>-0.4</v>
      </c>
      <c r="AJ314">
        <v>-0.4</v>
      </c>
      <c r="AK314">
        <v>-0.4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225.3</v>
      </c>
      <c r="I333">
        <v>228.8</v>
      </c>
      <c r="J333">
        <v>239.3</v>
      </c>
      <c r="K333">
        <v>260.3</v>
      </c>
      <c r="L333">
        <v>281.39999999999998</v>
      </c>
      <c r="M333">
        <v>309.5</v>
      </c>
      <c r="N333">
        <v>330.5</v>
      </c>
      <c r="O333">
        <v>341</v>
      </c>
      <c r="P333">
        <v>348</v>
      </c>
      <c r="Q333">
        <v>356.7</v>
      </c>
      <c r="R333">
        <v>280.2</v>
      </c>
      <c r="S333">
        <v>290.8</v>
      </c>
      <c r="T333">
        <v>294.8</v>
      </c>
      <c r="U333">
        <v>308.8</v>
      </c>
      <c r="V333">
        <v>326.3</v>
      </c>
      <c r="W333">
        <v>343.9</v>
      </c>
      <c r="X333">
        <v>368.4</v>
      </c>
      <c r="Y333">
        <v>375.4</v>
      </c>
      <c r="Z333">
        <v>379</v>
      </c>
      <c r="AA333">
        <v>379</v>
      </c>
      <c r="AB333">
        <v>405.7</v>
      </c>
      <c r="AC333">
        <v>405.7</v>
      </c>
      <c r="AD333">
        <v>405.7</v>
      </c>
      <c r="AE333">
        <v>405.7</v>
      </c>
      <c r="AF333">
        <v>405.7</v>
      </c>
      <c r="AG333">
        <v>405.7</v>
      </c>
      <c r="AH333">
        <v>405.7</v>
      </c>
      <c r="AI333">
        <v>405.7</v>
      </c>
      <c r="AJ333">
        <v>409.2</v>
      </c>
      <c r="AK333">
        <v>409.2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2590.3000000000002</v>
      </c>
      <c r="I334">
        <v>2310</v>
      </c>
      <c r="J334">
        <v>2396.1999999999998</v>
      </c>
      <c r="K334">
        <v>2511.9</v>
      </c>
      <c r="L334">
        <v>2551.8000000000002</v>
      </c>
      <c r="M334">
        <v>2714.5</v>
      </c>
      <c r="N334">
        <v>2365.5</v>
      </c>
      <c r="O334">
        <v>2838.5</v>
      </c>
      <c r="P334">
        <v>3123</v>
      </c>
      <c r="Q334">
        <v>2784.8</v>
      </c>
      <c r="R334">
        <v>3010.8</v>
      </c>
      <c r="S334">
        <v>3296.2</v>
      </c>
      <c r="T334">
        <v>2760.6</v>
      </c>
      <c r="U334">
        <v>2235</v>
      </c>
      <c r="V334">
        <v>1928.8</v>
      </c>
      <c r="W334">
        <v>1298.9000000000001</v>
      </c>
      <c r="X334">
        <v>1452.9</v>
      </c>
      <c r="Y334">
        <v>1237.9000000000001</v>
      </c>
      <c r="Z334">
        <v>1130.5</v>
      </c>
      <c r="AA334">
        <v>1075</v>
      </c>
      <c r="AB334">
        <v>1101.7</v>
      </c>
      <c r="AC334">
        <v>972.2</v>
      </c>
      <c r="AD334">
        <v>972.2</v>
      </c>
      <c r="AE334">
        <v>972.2</v>
      </c>
      <c r="AF334">
        <v>842.7</v>
      </c>
      <c r="AG334">
        <v>842.7</v>
      </c>
      <c r="AH334">
        <v>842.7</v>
      </c>
      <c r="AI334">
        <v>842.7</v>
      </c>
      <c r="AJ334">
        <v>846.2</v>
      </c>
      <c r="AK334">
        <v>846.2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2590.3000000000002</v>
      </c>
      <c r="I335">
        <v>2310</v>
      </c>
      <c r="J335">
        <v>2396.1999999999998</v>
      </c>
      <c r="K335">
        <v>2511.9</v>
      </c>
      <c r="L335">
        <v>2551.8000000000002</v>
      </c>
      <c r="M335">
        <v>2714.5</v>
      </c>
      <c r="N335">
        <v>2365.5</v>
      </c>
      <c r="O335">
        <v>2838.5</v>
      </c>
      <c r="P335">
        <v>3123</v>
      </c>
      <c r="Q335">
        <v>2784.8</v>
      </c>
      <c r="R335">
        <v>3010.8</v>
      </c>
      <c r="S335">
        <v>3296.2</v>
      </c>
      <c r="T335">
        <v>2760.6</v>
      </c>
      <c r="U335">
        <v>2235</v>
      </c>
      <c r="V335">
        <v>1928.8</v>
      </c>
      <c r="W335">
        <v>1298.9000000000001</v>
      </c>
      <c r="X335">
        <v>1452.9</v>
      </c>
      <c r="Y335">
        <v>1237.9000000000001</v>
      </c>
      <c r="Z335">
        <v>1130.5</v>
      </c>
      <c r="AA335">
        <v>1075</v>
      </c>
      <c r="AB335">
        <v>1101.7</v>
      </c>
      <c r="AC335">
        <v>972.2</v>
      </c>
      <c r="AD335">
        <v>972.2</v>
      </c>
      <c r="AE335">
        <v>972.2</v>
      </c>
      <c r="AF335">
        <v>842.7</v>
      </c>
      <c r="AG335">
        <v>842.7</v>
      </c>
      <c r="AH335">
        <v>842.7</v>
      </c>
      <c r="AI335">
        <v>842.7</v>
      </c>
      <c r="AJ335">
        <v>846.2</v>
      </c>
      <c r="AK335">
        <v>846.2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0.4</v>
      </c>
      <c r="I350">
        <v>0.5</v>
      </c>
      <c r="J350">
        <v>0.6</v>
      </c>
      <c r="K350">
        <v>0.8</v>
      </c>
      <c r="L350">
        <v>1</v>
      </c>
      <c r="M350">
        <v>1.2</v>
      </c>
      <c r="N350">
        <v>1.5</v>
      </c>
      <c r="O350">
        <v>1.9</v>
      </c>
      <c r="P350">
        <v>2.4</v>
      </c>
      <c r="Q350">
        <v>2.9</v>
      </c>
      <c r="R350">
        <v>3.5</v>
      </c>
      <c r="S350">
        <v>4.0999999999999996</v>
      </c>
      <c r="T350">
        <v>4.9000000000000004</v>
      </c>
      <c r="U350">
        <v>5.7</v>
      </c>
      <c r="V350">
        <v>6.5</v>
      </c>
      <c r="W350">
        <v>7.3</v>
      </c>
      <c r="X350">
        <v>8</v>
      </c>
      <c r="Y350">
        <v>8.8000000000000007</v>
      </c>
      <c r="Z350">
        <v>9.4</v>
      </c>
      <c r="AA350">
        <v>10</v>
      </c>
      <c r="AB350">
        <v>10.6</v>
      </c>
      <c r="AC350">
        <v>11</v>
      </c>
      <c r="AD350">
        <v>11.4</v>
      </c>
      <c r="AE350">
        <v>11.7</v>
      </c>
      <c r="AF350">
        <v>11.9</v>
      </c>
      <c r="AG350">
        <v>12.1</v>
      </c>
      <c r="AH350">
        <v>12.3</v>
      </c>
      <c r="AI350">
        <v>12.4</v>
      </c>
      <c r="AJ350">
        <v>12.5</v>
      </c>
      <c r="AK350">
        <v>12.6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2200</v>
      </c>
      <c r="I352">
        <v>2200</v>
      </c>
      <c r="J352">
        <v>2200</v>
      </c>
      <c r="K352">
        <v>2200</v>
      </c>
      <c r="L352">
        <v>2200</v>
      </c>
      <c r="M352">
        <v>2200</v>
      </c>
      <c r="N352">
        <v>2200</v>
      </c>
      <c r="O352">
        <v>2200</v>
      </c>
      <c r="P352">
        <v>2200</v>
      </c>
      <c r="Q352">
        <v>2200</v>
      </c>
      <c r="R352">
        <v>2200</v>
      </c>
      <c r="S352">
        <v>2200</v>
      </c>
      <c r="T352">
        <v>2200</v>
      </c>
      <c r="U352">
        <v>2200</v>
      </c>
      <c r="V352">
        <v>2200</v>
      </c>
      <c r="W352">
        <v>2200</v>
      </c>
      <c r="X352">
        <v>2200</v>
      </c>
      <c r="Y352">
        <v>2200</v>
      </c>
      <c r="Z352">
        <v>2200</v>
      </c>
      <c r="AA352">
        <v>2200</v>
      </c>
      <c r="AB352">
        <v>2200</v>
      </c>
      <c r="AC352">
        <v>2200</v>
      </c>
      <c r="AD352">
        <v>2200</v>
      </c>
      <c r="AE352">
        <v>2200</v>
      </c>
      <c r="AF352">
        <v>2200</v>
      </c>
      <c r="AG352">
        <v>2200</v>
      </c>
      <c r="AH352">
        <v>2200</v>
      </c>
      <c r="AI352">
        <v>2200</v>
      </c>
      <c r="AJ352">
        <v>2200</v>
      </c>
      <c r="AK352">
        <v>2200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113.3</v>
      </c>
      <c r="I357">
        <v>113.3</v>
      </c>
      <c r="J357">
        <v>113.3</v>
      </c>
      <c r="K357">
        <v>113.3</v>
      </c>
      <c r="L357">
        <v>113.3</v>
      </c>
      <c r="M357">
        <v>113.3</v>
      </c>
      <c r="N357">
        <v>113.3</v>
      </c>
      <c r="O357">
        <v>113.3</v>
      </c>
      <c r="P357">
        <v>113.3</v>
      </c>
      <c r="Q357">
        <v>113.3</v>
      </c>
      <c r="R357">
        <v>113.3</v>
      </c>
      <c r="S357">
        <v>113.3</v>
      </c>
      <c r="T357">
        <v>113.3</v>
      </c>
      <c r="U357">
        <v>113.3</v>
      </c>
      <c r="V357">
        <v>113.3</v>
      </c>
      <c r="W357">
        <v>113.3</v>
      </c>
      <c r="X357">
        <v>113.3</v>
      </c>
      <c r="Y357">
        <v>113.3</v>
      </c>
      <c r="Z357">
        <v>113.3</v>
      </c>
      <c r="AA357">
        <v>113.3</v>
      </c>
      <c r="AB357">
        <v>113.3</v>
      </c>
      <c r="AC357">
        <v>113.3</v>
      </c>
      <c r="AD357">
        <v>113.3</v>
      </c>
      <c r="AE357">
        <v>113.3</v>
      </c>
      <c r="AF357">
        <v>113.3</v>
      </c>
      <c r="AG357">
        <v>113.3</v>
      </c>
      <c r="AH357">
        <v>113.3</v>
      </c>
      <c r="AI357">
        <v>113.3</v>
      </c>
      <c r="AJ357">
        <v>113.3</v>
      </c>
      <c r="AK357">
        <v>113.3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0.17999879564909099</v>
      </c>
      <c r="D26" s="52">
        <f>VLOOKUP($B26,Macro!$A$1:$CI$100,MATCH(DATE(D$1,1,1),Macro!$A$1:$CI$1,0),FALSE)</f>
        <v>0.2525247808853085</v>
      </c>
      <c r="E26" s="52">
        <f>VLOOKUP($B26,Macro!$A$1:$CI$100,MATCH(DATE(E$1,1,1),Macro!$A$1:$CI$1,0),FALSE)</f>
        <v>0.30380639374443424</v>
      </c>
      <c r="F26" s="52">
        <f>VLOOKUP($B26,Macro!$A$1:$CI$100,MATCH(DATE(F$1,1,1),Macro!$A$1:$CI$1,0),FALSE)</f>
        <v>0.34366705735294711</v>
      </c>
      <c r="G26" s="52">
        <f>VLOOKUP($B26,Macro!$A$1:$CI$100,MATCH(DATE(G$1,1,1),Macro!$A$1:$CI$1,0),FALSE)</f>
        <v>0.38061783894876888</v>
      </c>
      <c r="H26" s="52">
        <f>VLOOKUP($B26,Macro!$A$1:$CI$100,MATCH(DATE(H$1,1,1),Macro!$A$1:$CI$1,0),FALSE)</f>
        <v>0.41570514294664385</v>
      </c>
      <c r="I26" s="52">
        <f>VLOOKUP($B26,Macro!$A$1:$CI$100,MATCH(DATE(I$1,1,1),Macro!$A$1:$CI$1,0),FALSE)</f>
        <v>0.44547325503580781</v>
      </c>
      <c r="J26" s="52">
        <f>VLOOKUP($B26,Macro!$A$1:$CI$100,MATCH(DATE(J$1,1,1),Macro!$A$1:$CI$1,0),FALSE)</f>
        <v>0.48052454687328383</v>
      </c>
      <c r="K26" s="52">
        <f>VLOOKUP($B26,Macro!$A$1:$CI$100,MATCH(DATE(K$1,1,1),Macro!$A$1:$CI$1,0),FALSE)</f>
        <v>0.51592892204254814</v>
      </c>
      <c r="L26" s="52">
        <f>VLOOKUP($B26,Macro!$A$1:$CI$100,MATCH(DATE(L$1,1,1),Macro!$A$1:$CI$1,0),FALSE)</f>
        <v>0.54485779774864385</v>
      </c>
      <c r="M26" s="52">
        <f>VLOOKUP($B26,Macro!$A$1:$CI$100,MATCH(DATE(M$1,1,1),Macro!$A$1:$CI$1,0),FALSE)</f>
        <v>0.56537182355908089</v>
      </c>
      <c r="N26" s="52">
        <f>VLOOKUP($B26,Macro!$A$1:$CI$100,MATCH(DATE(N$1,1,1),Macro!$A$1:$CI$1,0),FALSE)</f>
        <v>0.59335587443387428</v>
      </c>
      <c r="O26" s="52">
        <f>VLOOKUP($B26,Macro!$A$1:$CI$100,MATCH(DATE(O$1,1,1),Macro!$A$1:$CI$1,0),FALSE)</f>
        <v>0.62134187212966363</v>
      </c>
      <c r="P26" s="52">
        <f>VLOOKUP($B26,Macro!$A$1:$CI$100,MATCH(DATE(P$1,1,1),Macro!$A$1:$CI$1,0),FALSE)</f>
        <v>0.64881824104419972</v>
      </c>
      <c r="Q26" s="52">
        <f>VLOOKUP($B26,Macro!$A$1:$CI$100,MATCH(DATE(Q$1,1,1),Macro!$A$1:$CI$1,0),FALSE)</f>
        <v>0.67435877652080678</v>
      </c>
      <c r="R26" s="52">
        <f>VLOOKUP($B26,Macro!$A$1:$CI$100,MATCH(DATE(R$1,1,1),Macro!$A$1:$CI$1,0),FALSE)</f>
        <v>0.69656726959181026</v>
      </c>
      <c r="S26" s="52">
        <f>VLOOKUP($B26,Macro!$A$1:$CI$100,MATCH(DATE(S$1,1,1),Macro!$A$1:$CI$1,0),FALSE)</f>
        <v>0.72527234697156806</v>
      </c>
      <c r="T26" s="52">
        <f>VLOOKUP($B26,Macro!$A$1:$CI$100,MATCH(DATE(T$1,1,1),Macro!$A$1:$CI$1,0),FALSE)</f>
        <v>0.75300739887170198</v>
      </c>
      <c r="U26" s="52">
        <f>VLOOKUP($B26,Macro!$A$1:$CI$100,MATCH(DATE(U$1,1,1),Macro!$A$1:$CI$1,0),FALSE)</f>
        <v>0.77987539120026561</v>
      </c>
      <c r="V26" s="52">
        <f>VLOOKUP($B26,Macro!$A$1:$CI$100,MATCH(DATE(V$1,1,1),Macro!$A$1:$CI$1,0),FALSE)</f>
        <v>0.79697544671112841</v>
      </c>
      <c r="W26" s="52">
        <f>VLOOKUP($B26,Macro!$A$1:$CI$100,MATCH(DATE(W$1,1,1),Macro!$A$1:$CI$1,0),FALSE)</f>
        <v>0.81519164040123415</v>
      </c>
      <c r="X26" s="52">
        <f>VLOOKUP($B26,Macro!$A$1:$CI$100,MATCH(DATE(X$1,1,1),Macro!$A$1:$CI$1,0),FALSE)</f>
        <v>0.83512676812318831</v>
      </c>
      <c r="Y26" s="52">
        <f>VLOOKUP($B26,Macro!$A$1:$CI$100,MATCH(DATE(Y$1,1,1),Macro!$A$1:$CI$1,0),FALSE)</f>
        <v>0.85510447735916306</v>
      </c>
      <c r="Z26" s="52">
        <f>VLOOKUP($B26,Macro!$A$1:$CI$100,MATCH(DATE(Z$1,1,1),Macro!$A$1:$CI$1,0),FALSE)</f>
        <v>0.8790240112955352</v>
      </c>
      <c r="AA26" s="52">
        <f>VLOOKUP($B26,Macro!$A$1:$CI$100,MATCH(DATE(AA$1,1,1),Macro!$A$1:$CI$1,0),FALSE)</f>
        <v>0.89839849849038089</v>
      </c>
      <c r="AB26" s="52">
        <f>VLOOKUP($B26,Macro!$A$1:$CI$100,MATCH(DATE(AB$1,1,1),Macro!$A$1:$CI$1,0),FALSE)</f>
        <v>0.91474404224513106</v>
      </c>
      <c r="AC26" s="52">
        <f>VLOOKUP($B26,Macro!$A$1:$CI$100,MATCH(DATE(AC$1,1,1),Macro!$A$1:$CI$1,0),FALSE)</f>
        <v>0.92860688314601914</v>
      </c>
      <c r="AD26" s="52">
        <f>VLOOKUP($B26,Macro!$A$1:$CI$100,MATCH(DATE(AD$1,1,1),Macro!$A$1:$CI$1,0),FALSE)</f>
        <v>0.94034990038795885</v>
      </c>
      <c r="AE26" s="52">
        <f>VLOOKUP($B26,Macro!$A$1:$CI$100,MATCH(DATE(AE$1,1,1),Macro!$A$1:$CI$1,0),FALSE)</f>
        <v>0.95028695941328956</v>
      </c>
      <c r="AF26" s="52">
        <f>VLOOKUP($B26,Macro!$A$1:$CI$100,MATCH(DATE(AF$1,1,1),Macro!$A$1:$CI$1,0),FALSE)</f>
        <v>0.95858223075719484</v>
      </c>
      <c r="AG26" s="52"/>
      <c r="AH26" s="65">
        <f t="shared" ref="AH26:AH31" si="1">AVERAGE(C26:G26)</f>
        <v>0.29212297331610998</v>
      </c>
      <c r="AI26" s="65">
        <f t="shared" ref="AI26:AI31" si="2">AVERAGE(H26:L26)</f>
        <v>0.48049793292938558</v>
      </c>
      <c r="AJ26" s="65">
        <f t="shared" ref="AJ26:AJ31" si="3">AVERAGE(M26:Q26)</f>
        <v>0.62064931753752506</v>
      </c>
      <c r="AK26" s="65">
        <f t="shared" ref="AK26:AK31" si="4">AVERAGE(R26:V26)</f>
        <v>0.75033957066929491</v>
      </c>
      <c r="AL26" s="65">
        <f t="shared" ref="AL26:AL31" si="5">AVERAGE(W26:AA26)</f>
        <v>0.85656907913390035</v>
      </c>
      <c r="AM26" s="65">
        <f t="shared" ref="AM26:AM31" si="6">AVERAGE(AB26:AF26)</f>
        <v>0.93851400318991873</v>
      </c>
      <c r="AN26" s="66"/>
      <c r="AO26" s="65">
        <f t="shared" ref="AO26:AO31" si="7">AVERAGE(AH26:AI26)</f>
        <v>0.38631045312274781</v>
      </c>
      <c r="AP26" s="65">
        <f t="shared" ref="AP26:AP31" si="8">AVERAGE(AJ26:AK26)</f>
        <v>0.68549444410340998</v>
      </c>
      <c r="AQ26" s="65">
        <f t="shared" ref="AQ26:AQ31" si="9">AVERAGE(AL26:AM26)</f>
        <v>0.89754154116190954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0.83121979324830397</v>
      </c>
      <c r="D27" s="52">
        <f>VLOOKUP($B27,Macro!$A$1:$CI$100,MATCH(DATE(D$1,1,1),Macro!$A$1:$CI$1,0),FALSE)</f>
        <v>0.79752577997817209</v>
      </c>
      <c r="E27" s="52">
        <f>VLOOKUP($B27,Macro!$A$1:$CI$100,MATCH(DATE(E$1,1,1),Macro!$A$1:$CI$1,0),FALSE)</f>
        <v>0.7946019457465342</v>
      </c>
      <c r="F27" s="52">
        <f>VLOOKUP($B27,Macro!$A$1:$CI$100,MATCH(DATE(F$1,1,1),Macro!$A$1:$CI$1,0),FALSE)</f>
        <v>0.7949742263382471</v>
      </c>
      <c r="G27" s="52">
        <f>VLOOKUP($B27,Macro!$A$1:$CI$100,MATCH(DATE(G$1,1,1),Macro!$A$1:$CI$1,0),FALSE)</f>
        <v>0.82439612947376817</v>
      </c>
      <c r="H27" s="52">
        <f>VLOOKUP($B27,Macro!$A$1:$CI$100,MATCH(DATE(H$1,1,1),Macro!$A$1:$CI$1,0),FALSE)</f>
        <v>0.8332133527995651</v>
      </c>
      <c r="I27" s="52">
        <f>VLOOKUP($B27,Macro!$A$1:$CI$100,MATCH(DATE(I$1,1,1),Macro!$A$1:$CI$1,0),FALSE)</f>
        <v>0.78828444385219609</v>
      </c>
      <c r="J27" s="52">
        <f>VLOOKUP($B27,Macro!$A$1:$CI$100,MATCH(DATE(J$1,1,1),Macro!$A$1:$CI$1,0),FALSE)</f>
        <v>0.81655995662455771</v>
      </c>
      <c r="K27" s="52">
        <f>VLOOKUP($B27,Macro!$A$1:$CI$100,MATCH(DATE(K$1,1,1),Macro!$A$1:$CI$1,0),FALSE)</f>
        <v>0.81049813297394702</v>
      </c>
      <c r="L27" s="52">
        <f>VLOOKUP($B27,Macro!$A$1:$CI$100,MATCH(DATE(L$1,1,1),Macro!$A$1:$CI$1,0),FALSE)</f>
        <v>0.73317127017293593</v>
      </c>
      <c r="M27" s="52">
        <f>VLOOKUP($B27,Macro!$A$1:$CI$100,MATCH(DATE(M$1,1,1),Macro!$A$1:$CI$1,0),FALSE)</f>
        <v>0.61264104571918931</v>
      </c>
      <c r="N27" s="52">
        <f>VLOOKUP($B27,Macro!$A$1:$CI$100,MATCH(DATE(N$1,1,1),Macro!$A$1:$CI$1,0),FALSE)</f>
        <v>0.60652881538476633</v>
      </c>
      <c r="O27" s="52">
        <f>VLOOKUP($B27,Macro!$A$1:$CI$100,MATCH(DATE(O$1,1,1),Macro!$A$1:$CI$1,0),FALSE)</f>
        <v>0.56093280194431105</v>
      </c>
      <c r="P27" s="52">
        <f>VLOOKUP($B27,Macro!$A$1:$CI$100,MATCH(DATE(P$1,1,1),Macro!$A$1:$CI$1,0),FALSE)</f>
        <v>0.51754688348337552</v>
      </c>
      <c r="Q27" s="52">
        <f>VLOOKUP($B27,Macro!$A$1:$CI$100,MATCH(DATE(Q$1,1,1),Macro!$A$1:$CI$1,0),FALSE)</f>
        <v>0.45923234548477521</v>
      </c>
      <c r="R27" s="52">
        <f>VLOOKUP($B27,Macro!$A$1:$CI$100,MATCH(DATE(R$1,1,1),Macro!$A$1:$CI$1,0),FALSE)</f>
        <v>0.38595403720315202</v>
      </c>
      <c r="S27" s="52">
        <f>VLOOKUP($B27,Macro!$A$1:$CI$100,MATCH(DATE(S$1,1,1),Macro!$A$1:$CI$1,0),FALSE)</f>
        <v>0.40427191912821181</v>
      </c>
      <c r="T27" s="52">
        <f>VLOOKUP($B27,Macro!$A$1:$CI$100,MATCH(DATE(T$1,1,1),Macro!$A$1:$CI$1,0),FALSE)</f>
        <v>0.38438838300705996</v>
      </c>
      <c r="U27" s="52">
        <f>VLOOKUP($B27,Macro!$A$1:$CI$100,MATCH(DATE(U$1,1,1),Macro!$A$1:$CI$1,0),FALSE)</f>
        <v>0.37322925802629958</v>
      </c>
      <c r="V27" s="52">
        <f>VLOOKUP($B27,Macro!$A$1:$CI$100,MATCH(DATE(V$1,1,1),Macro!$A$1:$CI$1,0),FALSE)</f>
        <v>0.26524717261156361</v>
      </c>
      <c r="W27" s="52">
        <f>VLOOKUP($B27,Macro!$A$1:$CI$100,MATCH(DATE(W$1,1,1),Macro!$A$1:$CI$1,0),FALSE)</f>
        <v>0.24569878382698829</v>
      </c>
      <c r="X27" s="52">
        <f>VLOOKUP($B27,Macro!$A$1:$CI$100,MATCH(DATE(X$1,1,1),Macro!$A$1:$CI$1,0),FALSE)</f>
        <v>0.24532399841293204</v>
      </c>
      <c r="Y27" s="52">
        <f>VLOOKUP($B27,Macro!$A$1:$CI$100,MATCH(DATE(Y$1,1,1),Macro!$A$1:$CI$1,0),FALSE)</f>
        <v>0.24264275631073678</v>
      </c>
      <c r="Z27" s="52">
        <f>VLOOKUP($B27,Macro!$A$1:$CI$100,MATCH(DATE(Z$1,1,1),Macro!$A$1:$CI$1,0),FALSE)</f>
        <v>0.2877514482947115</v>
      </c>
      <c r="AA27" s="52">
        <f>VLOOKUP($B27,Macro!$A$1:$CI$100,MATCH(DATE(AA$1,1,1),Macro!$A$1:$CI$1,0),FALSE)</f>
        <v>0.27631819945965647</v>
      </c>
      <c r="AB27" s="52">
        <f>VLOOKUP($B27,Macro!$A$1:$CI$100,MATCH(DATE(AB$1,1,1),Macro!$A$1:$CI$1,0),FALSE)</f>
        <v>0.27314341555456628</v>
      </c>
      <c r="AC27" s="52">
        <f>VLOOKUP($B27,Macro!$A$1:$CI$100,MATCH(DATE(AC$1,1,1),Macro!$A$1:$CI$1,0),FALSE)</f>
        <v>0.26997229044603094</v>
      </c>
      <c r="AD27" s="52">
        <f>VLOOKUP($B27,Macro!$A$1:$CI$100,MATCH(DATE(AD$1,1,1),Macro!$A$1:$CI$1,0),FALSE)</f>
        <v>0.26681124024397834</v>
      </c>
      <c r="AE27" s="52">
        <f>VLOOKUP($B27,Macro!$A$1:$CI$100,MATCH(DATE(AE$1,1,1),Macro!$A$1:$CI$1,0),FALSE)</f>
        <v>0.26398632946204836</v>
      </c>
      <c r="AF27" s="52">
        <f>VLOOKUP($B27,Macro!$A$1:$CI$100,MATCH(DATE(AF$1,1,1),Macro!$A$1:$CI$1,0),FALSE)</f>
        <v>0.26086142951655217</v>
      </c>
      <c r="AG27" s="52"/>
      <c r="AH27" s="65">
        <f t="shared" si="1"/>
        <v>0.80854357495700513</v>
      </c>
      <c r="AI27" s="65">
        <f t="shared" si="2"/>
        <v>0.7963454312846403</v>
      </c>
      <c r="AJ27" s="65">
        <f t="shared" si="3"/>
        <v>0.55137637840328346</v>
      </c>
      <c r="AK27" s="65">
        <f t="shared" si="4"/>
        <v>0.36261815399525743</v>
      </c>
      <c r="AL27" s="65">
        <f t="shared" si="5"/>
        <v>0.25954703726100503</v>
      </c>
      <c r="AM27" s="65">
        <f t="shared" si="6"/>
        <v>0.26695494104463519</v>
      </c>
      <c r="AN27" s="66"/>
      <c r="AO27" s="65">
        <f t="shared" si="7"/>
        <v>0.80244450312082272</v>
      </c>
      <c r="AP27" s="65">
        <f t="shared" si="8"/>
        <v>0.45699726619927045</v>
      </c>
      <c r="AQ27" s="65">
        <f t="shared" si="9"/>
        <v>0.26325098915282008</v>
      </c>
    </row>
    <row r="28" spans="1:43" x14ac:dyDescent="0.25">
      <c r="B28" s="37" t="s">
        <v>56</v>
      </c>
      <c r="C28" s="52">
        <f>VLOOKUP($B28,Macro!$A$1:$CI$100,MATCH(DATE(C$1,1,1),Macro!$A$1:$CI$1,0),FALSE)</f>
        <v>1.3407898130721296</v>
      </c>
      <c r="D28" s="52">
        <f>VLOOKUP($B28,Macro!$A$1:$CI$100,MATCH(DATE(D$1,1,1),Macro!$A$1:$CI$1,0),FALSE)</f>
        <v>1.5252479298717869</v>
      </c>
      <c r="E28" s="52">
        <f>VLOOKUP($B28,Macro!$A$1:$CI$100,MATCH(DATE(E$1,1,1),Macro!$A$1:$CI$1,0),FALSE)</f>
        <v>1.7171780005751147</v>
      </c>
      <c r="F28" s="52">
        <f>VLOOKUP($B28,Macro!$A$1:$CI$100,MATCH(DATE(F$1,1,1),Macro!$A$1:$CI$1,0),FALSE)</f>
        <v>1.8764061544185973</v>
      </c>
      <c r="G28" s="52">
        <f>VLOOKUP($B28,Macro!$A$1:$CI$100,MATCH(DATE(G$1,1,1),Macro!$A$1:$CI$1,0),FALSE)</f>
        <v>2.0378469850343306</v>
      </c>
      <c r="H28" s="52">
        <f>VLOOKUP($B28,Macro!$A$1:$CI$100,MATCH(DATE(H$1,1,1),Macro!$A$1:$CI$1,0),FALSE)</f>
        <v>2.1626100794133407</v>
      </c>
      <c r="I28" s="52">
        <f>VLOOKUP($B28,Macro!$A$1:$CI$100,MATCH(DATE(I$1,1,1),Macro!$A$1:$CI$1,0),FALSE)</f>
        <v>2.2193508107251736</v>
      </c>
      <c r="J28" s="52">
        <f>VLOOKUP($B28,Macro!$A$1:$CI$100,MATCH(DATE(J$1,1,1),Macro!$A$1:$CI$1,0),FALSE)</f>
        <v>2.3385158669397388</v>
      </c>
      <c r="K28" s="52">
        <f>VLOOKUP($B28,Macro!$A$1:$CI$100,MATCH(DATE(K$1,1,1),Macro!$A$1:$CI$1,0),FALSE)</f>
        <v>2.4210938047873221</v>
      </c>
      <c r="L28" s="52">
        <f>VLOOKUP($B28,Macro!$A$1:$CI$100,MATCH(DATE(L$1,1,1),Macro!$A$1:$CI$1,0),FALSE)</f>
        <v>2.425901234337724</v>
      </c>
      <c r="M28" s="52">
        <f>VLOOKUP($B28,Macro!$A$1:$CI$100,MATCH(DATE(M$1,1,1),Macro!$A$1:$CI$1,0),FALSE)</f>
        <v>2.3728200278637868</v>
      </c>
      <c r="N28" s="52">
        <f>VLOOKUP($B28,Macro!$A$1:$CI$100,MATCH(DATE(N$1,1,1),Macro!$A$1:$CI$1,0),FALSE)</f>
        <v>2.4246923868454617</v>
      </c>
      <c r="O28" s="52">
        <f>VLOOKUP($B28,Macro!$A$1:$CI$100,MATCH(DATE(O$1,1,1),Macro!$A$1:$CI$1,0),FALSE)</f>
        <v>2.439742523925692</v>
      </c>
      <c r="P28" s="52">
        <f>VLOOKUP($B28,Macro!$A$1:$CI$100,MATCH(DATE(P$1,1,1),Macro!$A$1:$CI$1,0),FALSE)</f>
        <v>2.4564171379445554</v>
      </c>
      <c r="Q28" s="52">
        <f>VLOOKUP($B28,Macro!$A$1:$CI$100,MATCH(DATE(Q$1,1,1),Macro!$A$1:$CI$1,0),FALSE)</f>
        <v>2.4573031178456217</v>
      </c>
      <c r="R28" s="52">
        <f>VLOOKUP($B28,Macro!$A$1:$CI$100,MATCH(DATE(R$1,1,1),Macro!$A$1:$CI$1,0),FALSE)</f>
        <v>2.4391152109799474</v>
      </c>
      <c r="S28" s="52">
        <f>VLOOKUP($B28,Macro!$A$1:$CI$100,MATCH(DATE(S$1,1,1),Macro!$A$1:$CI$1,0),FALSE)</f>
        <v>2.512412529495478</v>
      </c>
      <c r="T28" s="52">
        <f>VLOOKUP($B28,Macro!$A$1:$CI$100,MATCH(DATE(T$1,1,1),Macro!$A$1:$CI$1,0),FALSE)</f>
        <v>2.5534308159726349</v>
      </c>
      <c r="U28" s="52">
        <f>VLOOKUP($B28,Macro!$A$1:$CI$100,MATCH(DATE(U$1,1,1),Macro!$A$1:$CI$1,0),FALSE)</f>
        <v>2.6040517609094094</v>
      </c>
      <c r="V28" s="52">
        <f>VLOOKUP($B28,Macro!$A$1:$CI$100,MATCH(DATE(V$1,1,1),Macro!$A$1:$CI$1,0),FALSE)</f>
        <v>2.553590081807533</v>
      </c>
      <c r="W28" s="52">
        <f>VLOOKUP($B28,Macro!$A$1:$CI$100,MATCH(DATE(W$1,1,1),Macro!$A$1:$CI$1,0),FALSE)</f>
        <v>2.5816110841533346</v>
      </c>
      <c r="X28" s="52">
        <f>VLOOKUP($B28,Macro!$A$1:$CI$100,MATCH(DATE(X$1,1,1),Macro!$A$1:$CI$1,0),FALSE)</f>
        <v>2.6296015496980685</v>
      </c>
      <c r="Y28" s="52">
        <f>VLOOKUP($B28,Macro!$A$1:$CI$100,MATCH(DATE(Y$1,1,1),Macro!$A$1:$CI$1,0),FALSE)</f>
        <v>2.6782112314911455</v>
      </c>
      <c r="Z28" s="52">
        <f>VLOOKUP($B28,Macro!$A$1:$CI$100,MATCH(DATE(Z$1,1,1),Macro!$A$1:$CI$1,0),FALSE)</f>
        <v>2.7766097628481035</v>
      </c>
      <c r="AA28" s="52">
        <f>VLOOKUP($B28,Macro!$A$1:$CI$100,MATCH(DATE(AA$1,1,1),Macro!$A$1:$CI$1,0),FALSE)</f>
        <v>2.8217349479623843</v>
      </c>
      <c r="AB28" s="52">
        <f>VLOOKUP($B28,Macro!$A$1:$CI$100,MATCH(DATE(AB$1,1,1),Macro!$A$1:$CI$1,0),FALSE)</f>
        <v>2.8706106851560387</v>
      </c>
      <c r="AC28" s="52">
        <f>VLOOKUP($B28,Macro!$A$1:$CI$100,MATCH(DATE(AC$1,1,1),Macro!$A$1:$CI$1,0),FALSE)</f>
        <v>2.9151057128407931</v>
      </c>
      <c r="AD28" s="52">
        <f>VLOOKUP($B28,Macro!$A$1:$CI$100,MATCH(DATE(AD$1,1,1),Macro!$A$1:$CI$1,0),FALSE)</f>
        <v>2.9554441110076102</v>
      </c>
      <c r="AE28" s="52">
        <f>VLOOKUP($B28,Macro!$A$1:$CI$100,MATCH(DATE(AE$1,1,1),Macro!$A$1:$CI$1,0),FALSE)</f>
        <v>2.9923239199375118</v>
      </c>
      <c r="AF28" s="52">
        <f>VLOOKUP($B28,Macro!$A$1:$CI$100,MATCH(DATE(AF$1,1,1),Macro!$A$1:$CI$1,0),FALSE)</f>
        <v>3.0254678280856817</v>
      </c>
      <c r="AG28" s="52"/>
      <c r="AH28" s="65">
        <f t="shared" si="1"/>
        <v>1.6994937765943916</v>
      </c>
      <c r="AI28" s="65">
        <f t="shared" si="2"/>
        <v>2.3134943592406598</v>
      </c>
      <c r="AJ28" s="65">
        <f t="shared" si="3"/>
        <v>2.4301950388850235</v>
      </c>
      <c r="AK28" s="65">
        <f t="shared" si="4"/>
        <v>2.5325200798330005</v>
      </c>
      <c r="AL28" s="65">
        <f t="shared" si="5"/>
        <v>2.6975537152306073</v>
      </c>
      <c r="AM28" s="65">
        <f t="shared" si="6"/>
        <v>2.9517904514055266</v>
      </c>
      <c r="AN28" s="66"/>
      <c r="AO28" s="65">
        <f t="shared" si="7"/>
        <v>2.0064940679175258</v>
      </c>
      <c r="AP28" s="65">
        <f t="shared" si="8"/>
        <v>2.481357559359012</v>
      </c>
      <c r="AQ28" s="65">
        <f t="shared" si="9"/>
        <v>2.8246720833180667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0.24222449001608562</v>
      </c>
      <c r="D29" s="52">
        <f>VLOOKUP($B29,Macro!$A$1:$CI$100,MATCH(DATE(D$1,1,1),Macro!$A$1:$CI$1,0),FALSE)</f>
        <v>0.42028460602981171</v>
      </c>
      <c r="E29" s="52">
        <f>VLOOKUP($B29,Macro!$A$1:$CI$100,MATCH(DATE(E$1,1,1),Macro!$A$1:$CI$1,0),FALSE)</f>
        <v>0.57775537299360669</v>
      </c>
      <c r="F29" s="52">
        <f>VLOOKUP($B29,Macro!$A$1:$CI$100,MATCH(DATE(F$1,1,1),Macro!$A$1:$CI$1,0),FALSE)</f>
        <v>0.70640527884169835</v>
      </c>
      <c r="G29" s="52">
        <f>VLOOKUP($B29,Macro!$A$1:$CI$100,MATCH(DATE(G$1,1,1),Macro!$A$1:$CI$1,0),FALSE)</f>
        <v>0.81533678885719707</v>
      </c>
      <c r="H29" s="52">
        <f>VLOOKUP($B29,Macro!$A$1:$CI$100,MATCH(DATE(H$1,1,1),Macro!$A$1:$CI$1,0),FALSE)</f>
        <v>0.90827587929352738</v>
      </c>
      <c r="I29" s="52">
        <f>VLOOKUP($B29,Macro!$A$1:$CI$100,MATCH(DATE(I$1,1,1),Macro!$A$1:$CI$1,0),FALSE)</f>
        <v>0.98083206503223919</v>
      </c>
      <c r="J29" s="52">
        <f>VLOOKUP($B29,Macro!$A$1:$CI$100,MATCH(DATE(J$1,1,1),Macro!$A$1:$CI$1,0),FALSE)</f>
        <v>1.0470641559781644</v>
      </c>
      <c r="K29" s="52">
        <f>VLOOKUP($B29,Macro!$A$1:$CI$100,MATCH(DATE(K$1,1,1),Macro!$A$1:$CI$1,0),FALSE)</f>
        <v>1.1064501279790186</v>
      </c>
      <c r="L29" s="52">
        <f>VLOOKUP($B29,Macro!$A$1:$CI$100,MATCH(DATE(L$1,1,1),Macro!$A$1:$CI$1,0),FALSE)</f>
        <v>1.1486366107942423</v>
      </c>
      <c r="M29" s="52">
        <f>VLOOKUP($B29,Macro!$A$1:$CI$100,MATCH(DATE(M$1,1,1),Macro!$A$1:$CI$1,0),FALSE)</f>
        <v>1.1668920150091815</v>
      </c>
      <c r="N29" s="52">
        <f>VLOOKUP($B29,Macro!$A$1:$CI$100,MATCH(DATE(N$1,1,1),Macro!$A$1:$CI$1,0),FALSE)</f>
        <v>1.1816745658744134</v>
      </c>
      <c r="O29" s="52">
        <f>VLOOKUP($B29,Macro!$A$1:$CI$100,MATCH(DATE(O$1,1,1),Macro!$A$1:$CI$1,0),FALSE)</f>
        <v>1.1926919520199322</v>
      </c>
      <c r="P29" s="52">
        <f>VLOOKUP($B29,Macro!$A$1:$CI$100,MATCH(DATE(P$1,1,1),Macro!$A$1:$CI$1,0),FALSE)</f>
        <v>1.199819651360633</v>
      </c>
      <c r="Q29" s="52">
        <f>VLOOKUP($B29,Macro!$A$1:$CI$100,MATCH(DATE(Q$1,1,1),Macro!$A$1:$CI$1,0),FALSE)</f>
        <v>1.201344427989085</v>
      </c>
      <c r="R29" s="52">
        <f>VLOOKUP($B29,Macro!$A$1:$CI$100,MATCH(DATE(R$1,1,1),Macro!$A$1:$CI$1,0),FALSE)</f>
        <v>1.1949019849652498</v>
      </c>
      <c r="S29" s="52">
        <f>VLOOKUP($B29,Macro!$A$1:$CI$100,MATCH(DATE(S$1,1,1),Macro!$A$1:$CI$1,0),FALSE)</f>
        <v>1.1952703931628674</v>
      </c>
      <c r="T29" s="52">
        <f>VLOOKUP($B29,Macro!$A$1:$CI$100,MATCH(DATE(T$1,1,1),Macro!$A$1:$CI$1,0),FALSE)</f>
        <v>1.1989456201829769</v>
      </c>
      <c r="U29" s="52">
        <f>VLOOKUP($B29,Macro!$A$1:$CI$100,MATCH(DATE(U$1,1,1),Macro!$A$1:$CI$1,0),FALSE)</f>
        <v>1.2048607960314963</v>
      </c>
      <c r="V29" s="52">
        <f>VLOOKUP($B29,Macro!$A$1:$CI$100,MATCH(DATE(V$1,1,1),Macro!$A$1:$CI$1,0),FALSE)</f>
        <v>1.1970471317899576</v>
      </c>
      <c r="W29" s="52">
        <f>VLOOKUP($B29,Macro!$A$1:$CI$100,MATCH(DATE(W$1,1,1),Macro!$A$1:$CI$1,0),FALSE)</f>
        <v>1.187297420877149</v>
      </c>
      <c r="X29" s="52">
        <f>VLOOKUP($B29,Macro!$A$1:$CI$100,MATCH(DATE(X$1,1,1),Macro!$A$1:$CI$1,0),FALSE)</f>
        <v>1.1822909919805822</v>
      </c>
      <c r="Y29" s="52">
        <f>VLOOKUP($B29,Macro!$A$1:$CI$100,MATCH(DATE(Y$1,1,1),Macro!$A$1:$CI$1,0),FALSE)</f>
        <v>1.1822349889952475</v>
      </c>
      <c r="Z29" s="52">
        <f>VLOOKUP($B29,Macro!$A$1:$CI$100,MATCH(DATE(Z$1,1,1),Macro!$A$1:$CI$1,0),FALSE)</f>
        <v>1.1922302218790972</v>
      </c>
      <c r="AA29" s="52">
        <f>VLOOKUP($B29,Macro!$A$1:$CI$100,MATCH(DATE(AA$1,1,1),Macro!$A$1:$CI$1,0),FALSE)</f>
        <v>1.2037934570372875</v>
      </c>
      <c r="AB29" s="52">
        <f>VLOOKUP($B29,Macro!$A$1:$CI$100,MATCH(DATE(AB$1,1,1),Macro!$A$1:$CI$1,0),FALSE)</f>
        <v>1.214784555423007</v>
      </c>
      <c r="AC29" s="52">
        <f>VLOOKUP($B29,Macro!$A$1:$CI$100,MATCH(DATE(AC$1,1,1),Macro!$A$1:$CI$1,0),FALSE)</f>
        <v>1.2247919727036565</v>
      </c>
      <c r="AD29" s="52">
        <f>VLOOKUP($B29,Macro!$A$1:$CI$100,MATCH(DATE(AD$1,1,1),Macro!$A$1:$CI$1,0),FALSE)</f>
        <v>1.2338028525888975</v>
      </c>
      <c r="AE29" s="52">
        <f>VLOOKUP($B29,Macro!$A$1:$CI$100,MATCH(DATE(AE$1,1,1),Macro!$A$1:$CI$1,0),FALSE)</f>
        <v>1.2419375150372038</v>
      </c>
      <c r="AF29" s="52">
        <f>VLOOKUP($B29,Macro!$A$1:$CI$100,MATCH(DATE(AF$1,1,1),Macro!$A$1:$CI$1,0),FALSE)</f>
        <v>1.2492184898046579</v>
      </c>
      <c r="AG29" s="52"/>
      <c r="AH29" s="65">
        <f t="shared" si="1"/>
        <v>0.55240130734767989</v>
      </c>
      <c r="AI29" s="65">
        <f t="shared" si="2"/>
        <v>1.0382517678154384</v>
      </c>
      <c r="AJ29" s="65">
        <f t="shared" si="3"/>
        <v>1.1884845224506491</v>
      </c>
      <c r="AK29" s="65">
        <f t="shared" si="4"/>
        <v>1.1982051852265099</v>
      </c>
      <c r="AL29" s="65">
        <f t="shared" si="5"/>
        <v>1.1895694161538728</v>
      </c>
      <c r="AM29" s="65">
        <f t="shared" si="6"/>
        <v>1.2329070771114847</v>
      </c>
      <c r="AN29" s="66"/>
      <c r="AO29" s="65">
        <f t="shared" si="7"/>
        <v>0.79532653758155913</v>
      </c>
      <c r="AP29" s="65">
        <f t="shared" si="8"/>
        <v>1.1933448538385796</v>
      </c>
      <c r="AQ29" s="65">
        <f t="shared" si="9"/>
        <v>1.2112382466326788</v>
      </c>
    </row>
    <row r="30" spans="1:43" x14ac:dyDescent="0.25">
      <c r="A30" s="13" t="s">
        <v>3</v>
      </c>
      <c r="B30" s="37"/>
      <c r="C30" s="52">
        <f>SUM(C26:C27)</f>
        <v>1.011218588897395</v>
      </c>
      <c r="D30" s="52">
        <f t="shared" ref="D30:AF30" si="10">SUM(D26:D27)</f>
        <v>1.0500505608634807</v>
      </c>
      <c r="E30" s="52">
        <f t="shared" si="10"/>
        <v>1.0984083394909685</v>
      </c>
      <c r="F30" s="52">
        <f t="shared" si="10"/>
        <v>1.1386412836911943</v>
      </c>
      <c r="G30" s="52">
        <f t="shared" si="10"/>
        <v>1.2050139684225369</v>
      </c>
      <c r="H30" s="52">
        <f t="shared" si="10"/>
        <v>1.2489184957462089</v>
      </c>
      <c r="I30" s="52">
        <f t="shared" si="10"/>
        <v>1.2337576988880039</v>
      </c>
      <c r="J30" s="52">
        <f t="shared" si="10"/>
        <v>1.2970845034978415</v>
      </c>
      <c r="K30" s="52">
        <f t="shared" si="10"/>
        <v>1.3264270550164952</v>
      </c>
      <c r="L30" s="52">
        <f t="shared" si="10"/>
        <v>1.2780290679215798</v>
      </c>
      <c r="M30" s="52">
        <f t="shared" si="10"/>
        <v>1.1780128692782701</v>
      </c>
      <c r="N30" s="52">
        <f t="shared" si="10"/>
        <v>1.1998846898186406</v>
      </c>
      <c r="O30" s="52">
        <f t="shared" si="10"/>
        <v>1.1822746740739747</v>
      </c>
      <c r="P30" s="52">
        <f t="shared" si="10"/>
        <v>1.1663651245275752</v>
      </c>
      <c r="Q30" s="52">
        <f t="shared" si="10"/>
        <v>1.1335911220055821</v>
      </c>
      <c r="R30" s="52">
        <f t="shared" si="10"/>
        <v>1.0825213067949622</v>
      </c>
      <c r="S30" s="52">
        <f t="shared" si="10"/>
        <v>1.1295442660997799</v>
      </c>
      <c r="T30" s="52">
        <f t="shared" si="10"/>
        <v>1.1373957818787619</v>
      </c>
      <c r="U30" s="52">
        <f t="shared" si="10"/>
        <v>1.1531046492265653</v>
      </c>
      <c r="V30" s="52">
        <f t="shared" si="10"/>
        <v>1.062222619322692</v>
      </c>
      <c r="W30" s="52">
        <f t="shared" si="10"/>
        <v>1.0608904242282224</v>
      </c>
      <c r="X30" s="52">
        <f t="shared" si="10"/>
        <v>1.0804507665361203</v>
      </c>
      <c r="Y30" s="52">
        <f t="shared" si="10"/>
        <v>1.0977472336698999</v>
      </c>
      <c r="Z30" s="52">
        <f t="shared" si="10"/>
        <v>1.1667754595902466</v>
      </c>
      <c r="AA30" s="52">
        <f t="shared" si="10"/>
        <v>1.1747166979500374</v>
      </c>
      <c r="AB30" s="52">
        <f t="shared" si="10"/>
        <v>1.1878874577996974</v>
      </c>
      <c r="AC30" s="52">
        <f t="shared" si="10"/>
        <v>1.1985791735920501</v>
      </c>
      <c r="AD30" s="52">
        <f t="shared" si="10"/>
        <v>1.2071611406319371</v>
      </c>
      <c r="AE30" s="52">
        <f t="shared" si="10"/>
        <v>1.2142732888753378</v>
      </c>
      <c r="AF30" s="52">
        <f t="shared" si="10"/>
        <v>1.2194436602737471</v>
      </c>
      <c r="AG30" s="52"/>
      <c r="AH30" s="65">
        <f t="shared" si="1"/>
        <v>1.1006665482731153</v>
      </c>
      <c r="AI30" s="65">
        <f t="shared" si="2"/>
        <v>1.276843364214026</v>
      </c>
      <c r="AJ30" s="65">
        <f t="shared" si="3"/>
        <v>1.1720256959408086</v>
      </c>
      <c r="AK30" s="65">
        <f t="shared" si="4"/>
        <v>1.1129577246645523</v>
      </c>
      <c r="AL30" s="65">
        <f t="shared" si="5"/>
        <v>1.1161161163949054</v>
      </c>
      <c r="AM30" s="65">
        <f t="shared" si="6"/>
        <v>1.2054689442345539</v>
      </c>
      <c r="AN30" s="66"/>
      <c r="AO30" s="65">
        <f t="shared" si="7"/>
        <v>1.1887549562435706</v>
      </c>
      <c r="AP30" s="65">
        <f t="shared" si="8"/>
        <v>1.1424917103026804</v>
      </c>
      <c r="AQ30" s="65">
        <f t="shared" si="9"/>
        <v>1.1607925303147297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8.7346670718365979E-2</v>
      </c>
      <c r="D31" s="52">
        <f>VLOOKUP($B31,Macro!$A$1:$CI$100,MATCH(DATE(D$1,1,1),Macro!$A$1:$CI$1,0),FALSE)</f>
        <v>5.4912712776596817E-2</v>
      </c>
      <c r="E31" s="52">
        <f>VLOOKUP($B31,Macro!$A$1:$CI$100,MATCH(DATE(E$1,1,1),Macro!$A$1:$CI$1,0),FALSE)</f>
        <v>4.10142634518448E-2</v>
      </c>
      <c r="F31" s="52">
        <f>VLOOKUP($B31,Macro!$A$1:$CI$100,MATCH(DATE(F$1,1,1),Macro!$A$1:$CI$1,0),FALSE)</f>
        <v>3.135962052419862E-2</v>
      </c>
      <c r="G31" s="52">
        <f>VLOOKUP($B31,Macro!$A$1:$CI$100,MATCH(DATE(G$1,1,1),Macro!$A$1:$CI$1,0),FALSE)</f>
        <v>1.7496260006696678E-2</v>
      </c>
      <c r="H31" s="52">
        <f>VLOOKUP($B31,Macro!$A$1:$CI$100,MATCH(DATE(H$1,1,1),Macro!$A$1:$CI$1,0),FALSE)</f>
        <v>5.4156964423241073E-3</v>
      </c>
      <c r="I31" s="52">
        <f>VLOOKUP($B31,Macro!$A$1:$CI$100,MATCH(DATE(I$1,1,1),Macro!$A$1:$CI$1,0),FALSE)</f>
        <v>4.7610350582411561E-3</v>
      </c>
      <c r="J31" s="52">
        <f>VLOOKUP($B31,Macro!$A$1:$CI$100,MATCH(DATE(J$1,1,1),Macro!$A$1:$CI$1,0),FALSE)</f>
        <v>-5.6328003460022367E-3</v>
      </c>
      <c r="K31" s="52">
        <f>VLOOKUP($B31,Macro!$A$1:$CI$100,MATCH(DATE(K$1,1,1),Macro!$A$1:$CI$1,0),FALSE)</f>
        <v>-1.1783385652415761E-2</v>
      </c>
      <c r="L31" s="52">
        <f>VLOOKUP($B31,Macro!$A$1:$CI$100,MATCH(DATE(L$1,1,1),Macro!$A$1:$CI$1,0),FALSE)</f>
        <v>-7.6445185707319082E-4</v>
      </c>
      <c r="M31" s="52">
        <f>VLOOKUP($B31,Macro!$A$1:$CI$100,MATCH(DATE(M$1,1,1),Macro!$A$1:$CI$1,0),FALSE)</f>
        <v>2.7915143475803317E-2</v>
      </c>
      <c r="N31" s="52">
        <f>VLOOKUP($B31,Macro!$A$1:$CI$100,MATCH(DATE(N$1,1,1),Macro!$A$1:$CI$1,0),FALSE)</f>
        <v>4.3133145702449353E-2</v>
      </c>
      <c r="O31" s="52">
        <f>VLOOKUP($B31,Macro!$A$1:$CI$100,MATCH(DATE(O$1,1,1),Macro!$A$1:$CI$1,0),FALSE)</f>
        <v>6.4775904973030846E-2</v>
      </c>
      <c r="P31" s="52">
        <f>VLOOKUP($B31,Macro!$A$1:$CI$100,MATCH(DATE(P$1,1,1),Macro!$A$1:$CI$1,0),FALSE)</f>
        <v>9.0232358373799643E-2</v>
      </c>
      <c r="Q31" s="52">
        <f>VLOOKUP($B31,Macro!$A$1:$CI$100,MATCH(DATE(Q$1,1,1),Macro!$A$1:$CI$1,0),FALSE)</f>
        <v>0.12236759958187943</v>
      </c>
      <c r="R31" s="52">
        <f>VLOOKUP($B31,Macro!$A$1:$CI$100,MATCH(DATE(R$1,1,1),Macro!$A$1:$CI$1,0),FALSE)</f>
        <v>0.16169192638160612</v>
      </c>
      <c r="S31" s="52">
        <f>VLOOKUP($B31,Macro!$A$1:$CI$100,MATCH(DATE(S$1,1,1),Macro!$A$1:$CI$1,0),FALSE)</f>
        <v>0.18759787008762421</v>
      </c>
      <c r="T31" s="52">
        <f>VLOOKUP($B31,Macro!$A$1:$CI$100,MATCH(DATE(T$1,1,1),Macro!$A$1:$CI$1,0),FALSE)</f>
        <v>0.21708940723753761</v>
      </c>
      <c r="U31" s="52">
        <f>VLOOKUP($B31,Macro!$A$1:$CI$100,MATCH(DATE(U$1,1,1),Macro!$A$1:$CI$1,0),FALSE)</f>
        <v>0.24608626501828845</v>
      </c>
      <c r="V31" s="52">
        <f>VLOOKUP($B31,Macro!$A$1:$CI$100,MATCH(DATE(V$1,1,1),Macro!$A$1:$CI$1,0),FALSE)</f>
        <v>0.29432031067253944</v>
      </c>
      <c r="W31" s="52">
        <f>VLOOKUP($B31,Macro!$A$1:$CI$100,MATCH(DATE(W$1,1,1),Macro!$A$1:$CI$1,0),FALSE)</f>
        <v>0.33342322584748557</v>
      </c>
      <c r="X31" s="52">
        <f>VLOOKUP($B31,Macro!$A$1:$CI$100,MATCH(DATE(X$1,1,1),Macro!$A$1:$CI$1,0),FALSE)</f>
        <v>0.36685979445612843</v>
      </c>
      <c r="Y31" s="52">
        <f>VLOOKUP($B31,Macro!$A$1:$CI$100,MATCH(DATE(Y$1,1,1),Macro!$A$1:$CI$1,0),FALSE)</f>
        <v>0.39822898306018029</v>
      </c>
      <c r="Z31" s="52">
        <f>VLOOKUP($B31,Macro!$A$1:$CI$100,MATCH(DATE(Z$1,1,1),Macro!$A$1:$CI$1,0),FALSE)</f>
        <v>0.41760409730686948</v>
      </c>
      <c r="AA31" s="52">
        <f>VLOOKUP($B31,Macro!$A$1:$CI$100,MATCH(DATE(AA$1,1,1),Macro!$A$1:$CI$1,0),FALSE)</f>
        <v>0.44322481186542795</v>
      </c>
      <c r="AB31" s="52">
        <f>VLOOKUP($B31,Macro!$A$1:$CI$100,MATCH(DATE(AB$1,1,1),Macro!$A$1:$CI$1,0),FALSE)</f>
        <v>0.46793865947529323</v>
      </c>
      <c r="AC31" s="52">
        <f>VLOOKUP($B31,Macro!$A$1:$CI$100,MATCH(DATE(AC$1,1,1),Macro!$A$1:$CI$1,0),FALSE)</f>
        <v>0.49173456038002988</v>
      </c>
      <c r="AD31" s="52">
        <f>VLOOKUP($B31,Macro!$A$1:$CI$100,MATCH(DATE(AD$1,1,1),Macro!$A$1:$CI$1,0),FALSE)</f>
        <v>0.51448012082889172</v>
      </c>
      <c r="AE31" s="52">
        <f>VLOOKUP($B31,Macro!$A$1:$CI$100,MATCH(DATE(AE$1,1,1),Macro!$A$1:$CI$1,0),FALSE)</f>
        <v>0.53611313714930509</v>
      </c>
      <c r="AF31" s="52">
        <f>VLOOKUP($B31,Macro!$A$1:$CI$100,MATCH(DATE(AF$1,1,1),Macro!$A$1:$CI$1,0),FALSE)</f>
        <v>0.55680570486975423</v>
      </c>
      <c r="AG31" s="52"/>
      <c r="AH31" s="65">
        <f t="shared" si="1"/>
        <v>4.6425905495540584E-2</v>
      </c>
      <c r="AI31" s="65">
        <f t="shared" si="2"/>
        <v>-1.6007812709851847E-3</v>
      </c>
      <c r="AJ31" s="65">
        <f t="shared" si="3"/>
        <v>6.9684830421392521E-2</v>
      </c>
      <c r="AK31" s="65">
        <f t="shared" si="4"/>
        <v>0.22135715587951915</v>
      </c>
      <c r="AL31" s="65">
        <f t="shared" si="5"/>
        <v>0.39186818250721833</v>
      </c>
      <c r="AM31" s="65">
        <f t="shared" si="6"/>
        <v>0.51341443654065488</v>
      </c>
      <c r="AN31" s="66"/>
      <c r="AO31" s="65">
        <f t="shared" si="7"/>
        <v>2.2412562112277698E-2</v>
      </c>
      <c r="AP31" s="65">
        <f t="shared" si="8"/>
        <v>0.14552099315045583</v>
      </c>
      <c r="AQ31" s="65">
        <f t="shared" si="9"/>
        <v>0.45264130952393661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0" t="s">
        <v>0</v>
      </c>
      <c r="D2" s="91"/>
      <c r="E2" s="91"/>
      <c r="F2" s="91"/>
      <c r="G2" s="91"/>
      <c r="H2" s="91"/>
      <c r="I2" s="91"/>
      <c r="J2" s="92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6"/>
      <c r="D32" s="96"/>
      <c r="E32" s="96"/>
      <c r="F32" s="96"/>
      <c r="G32" s="96"/>
      <c r="H32" s="96"/>
      <c r="I32" s="96"/>
      <c r="J32" s="96"/>
    </row>
    <row r="33" spans="1:13" ht="15.75" x14ac:dyDescent="0.25">
      <c r="A33" s="9"/>
      <c r="B33" s="39"/>
      <c r="C33" s="94" t="s">
        <v>14</v>
      </c>
      <c r="D33" s="94"/>
      <c r="E33" s="94"/>
      <c r="F33" s="94"/>
      <c r="G33" s="94"/>
      <c r="H33" s="94"/>
      <c r="I33" s="94"/>
      <c r="J33" s="94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tabSelected="1"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7" sqref="J17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214.36470999999801</v>
      </c>
      <c r="D50" s="52">
        <f>VLOOKUP($B50,Shock_dev!$A$1:$CI$300,MATCH(DATE(D$1,1,1),Shock_dev!$A$1:$CI$1,0),FALSE)</f>
        <v>344.0881100000006</v>
      </c>
      <c r="E50" s="52">
        <f>VLOOKUP($B50,Shock_dev!$A$1:$CI$300,MATCH(DATE(E$1,1,1),Shock_dev!$A$1:$CI$1,0),FALSE)</f>
        <v>440.54472000000169</v>
      </c>
      <c r="F50" s="52">
        <f>VLOOKUP($B50,Shock_dev!$A$1:$CI$300,MATCH(DATE(F$1,1,1),Shock_dev!$A$1:$CI$1,0),FALSE)</f>
        <v>507.77050999999847</v>
      </c>
      <c r="G50" s="52">
        <f>VLOOKUP($B50,Shock_dev!$A$1:$CI$300,MATCH(DATE(G$1,1,1),Shock_dev!$A$1:$CI$1,0),FALSE)</f>
        <v>558.41877999999997</v>
      </c>
      <c r="H50" s="52">
        <f>VLOOKUP($B50,Shock_dev!$A$1:$CI$300,MATCH(DATE(H$1,1,1),Shock_dev!$A$1:$CI$1,0),FALSE)</f>
        <v>593.25111000000106</v>
      </c>
      <c r="I50" s="52">
        <f>VLOOKUP($B50,Shock_dev!$A$1:$CI$300,MATCH(DATE(I$1,1,1),Shock_dev!$A$1:$CI$1,0),FALSE)</f>
        <v>607.12071999999898</v>
      </c>
      <c r="J50" s="52">
        <f>VLOOKUP($B50,Shock_dev!$A$1:$CI$300,MATCH(DATE(J$1,1,1),Shock_dev!$A$1:$CI$1,0),FALSE)</f>
        <v>620.7799300000006</v>
      </c>
      <c r="K50" s="52">
        <f>VLOOKUP($B50,Shock_dev!$A$1:$CI$300,MATCH(DATE(K$1,1,1),Shock_dev!$A$1:$CI$1,0),FALSE)</f>
        <v>629.54914999999892</v>
      </c>
      <c r="L50" s="52">
        <f>VLOOKUP($B50,Shock_dev!$A$1:$CI$300,MATCH(DATE(L$1,1,1),Shock_dev!$A$1:$CI$1,0),FALSE)</f>
        <v>622.5112700000027</v>
      </c>
      <c r="M50" s="52">
        <f>VLOOKUP($B50,Shock_dev!$A$1:$CI$300,MATCH(DATE(M$1,1,1),Shock_dev!$A$1:$CI$1,0),FALSE)</f>
        <v>597.79181000000244</v>
      </c>
      <c r="N50" s="52">
        <f>VLOOKUP($B50,Shock_dev!$A$1:$CI$300,MATCH(DATE(N$1,1,1),Shock_dev!$A$1:$CI$1,0),FALSE)</f>
        <v>582.16347999999925</v>
      </c>
      <c r="O50" s="52">
        <f>VLOOKUP($B50,Shock_dev!$A$1:$CI$300,MATCH(DATE(O$1,1,1),Shock_dev!$A$1:$CI$1,0),FALSE)</f>
        <v>566.74227000000246</v>
      </c>
      <c r="P50" s="52">
        <f>VLOOKUP($B50,Shock_dev!$A$1:$CI$300,MATCH(DATE(P$1,1,1),Shock_dev!$A$1:$CI$1,0),FALSE)</f>
        <v>552.20831999999791</v>
      </c>
      <c r="Q50" s="52">
        <f>VLOOKUP($B50,Shock_dev!$A$1:$CI$300,MATCH(DATE(Q$1,1,1),Shock_dev!$A$1:$CI$1,0),FALSE)</f>
        <v>537.0056399999994</v>
      </c>
      <c r="R50" s="52">
        <f>VLOOKUP($B50,Shock_dev!$A$1:$CI$300,MATCH(DATE(R$1,1,1),Shock_dev!$A$1:$CI$1,0),FALSE)</f>
        <v>518.31732999999804</v>
      </c>
      <c r="S50" s="52">
        <f>VLOOKUP($B50,Shock_dev!$A$1:$CI$300,MATCH(DATE(S$1,1,1),Shock_dev!$A$1:$CI$1,0),FALSE)</f>
        <v>515.13119999999981</v>
      </c>
      <c r="T50" s="52">
        <f>VLOOKUP($B50,Shock_dev!$A$1:$CI$300,MATCH(DATE(T$1,1,1),Shock_dev!$A$1:$CI$1,0),FALSE)</f>
        <v>516.52491000000009</v>
      </c>
      <c r="U50" s="52">
        <f>VLOOKUP($B50,Shock_dev!$A$1:$CI$300,MATCH(DATE(U$1,1,1),Shock_dev!$A$1:$CI$1,0),FALSE)</f>
        <v>522.37090000000171</v>
      </c>
      <c r="V50" s="52">
        <f>VLOOKUP($B50,Shock_dev!$A$1:$CI$300,MATCH(DATE(V$1,1,1),Shock_dev!$A$1:$CI$1,0),FALSE)</f>
        <v>512.81338000000324</v>
      </c>
      <c r="W50" s="52">
        <f>VLOOKUP($B50,Shock_dev!$A$1:$CI$300,MATCH(DATE(W$1,1,1),Shock_dev!$A$1:$CI$1,0),FALSE)</f>
        <v>508.47789000000193</v>
      </c>
      <c r="X50" s="52">
        <f>VLOOKUP($B50,Shock_dev!$A$1:$CI$300,MATCH(DATE(X$1,1,1),Shock_dev!$A$1:$CI$1,0),FALSE)</f>
        <v>511.80046999999831</v>
      </c>
      <c r="Y50" s="52">
        <f>VLOOKUP($B50,Shock_dev!$A$1:$CI$300,MATCH(DATE(Y$1,1,1),Shock_dev!$A$1:$CI$1,0),FALSE)</f>
        <v>520.35416000000259</v>
      </c>
      <c r="Z50" s="52">
        <f>VLOOKUP($B50,Shock_dev!$A$1:$CI$300,MATCH(DATE(Z$1,1,1),Shock_dev!$A$1:$CI$1,0),FALSE)</f>
        <v>539.02508000000307</v>
      </c>
      <c r="AA50" s="52">
        <f>VLOOKUP($B50,Shock_dev!$A$1:$CI$300,MATCH(DATE(AA$1,1,1),Shock_dev!$A$1:$CI$1,0),FALSE)</f>
        <v>556.40327999999863</v>
      </c>
      <c r="AB50" s="52">
        <f>VLOOKUP($B50,Shock_dev!$A$1:$CI$300,MATCH(DATE(AB$1,1,1),Shock_dev!$A$1:$CI$1,0),FALSE)</f>
        <v>572.63144999999713</v>
      </c>
      <c r="AC50" s="52">
        <f>VLOOKUP($B50,Shock_dev!$A$1:$CI$300,MATCH(DATE(AC$1,1,1),Shock_dev!$A$1:$CI$1,0),FALSE)</f>
        <v>587.64449999999852</v>
      </c>
      <c r="AD50" s="52">
        <f>VLOOKUP($B50,Shock_dev!$A$1:$CI$300,MATCH(DATE(AD$1,1,1),Shock_dev!$A$1:$CI$1,0),FALSE)</f>
        <v>601.20026000000144</v>
      </c>
      <c r="AE50" s="52">
        <f>VLOOKUP($B50,Shock_dev!$A$1:$CI$300,MATCH(DATE(AE$1,1,1),Shock_dev!$A$1:$CI$1,0),FALSE)</f>
        <v>613.30669999999736</v>
      </c>
      <c r="AF50" s="52">
        <f>VLOOKUP($B50,Shock_dev!$A$1:$CI$300,MATCH(DATE(AF$1,1,1),Shock_dev!$A$1:$CI$1,0),FALSE)</f>
        <v>623.95300999999745</v>
      </c>
      <c r="AG50" s="52"/>
      <c r="AH50" s="65">
        <f>AVERAGE(C50:G50)</f>
        <v>413.03736599999974</v>
      </c>
      <c r="AI50" s="65">
        <f>AVERAGE(H50:L50)</f>
        <v>614.64243600000043</v>
      </c>
      <c r="AJ50" s="65">
        <f>AVERAGE(M50:Q50)</f>
        <v>567.18230400000027</v>
      </c>
      <c r="AK50" s="65">
        <f>AVERAGE(R50:V50)</f>
        <v>517.03154400000062</v>
      </c>
      <c r="AL50" s="65">
        <f>AVERAGE(W50:AA50)</f>
        <v>527.21217600000091</v>
      </c>
      <c r="AM50" s="65">
        <f>AVERAGE(AB50:AF50)</f>
        <v>599.74718399999836</v>
      </c>
      <c r="AN50" s="66"/>
      <c r="AO50" s="65">
        <f>AVERAGE(AH50:AI50)</f>
        <v>513.83990100000005</v>
      </c>
      <c r="AP50" s="65">
        <f>AVERAGE(AJ50:AK50)</f>
        <v>542.10692400000039</v>
      </c>
      <c r="AQ50" s="65">
        <f>AVERAGE(AL50:AM50)</f>
        <v>563.47967999999969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2.2477045000000544</v>
      </c>
      <c r="D51" s="52">
        <f>VLOOKUP($B51,Shock_dev!$A$1:$CI$300,MATCH(DATE(D$1,1,1),Shock_dev!$A$1:$CI$1,0),FALSE)</f>
        <v>3.7778953000000683</v>
      </c>
      <c r="E51" s="52">
        <f>VLOOKUP($B51,Shock_dev!$A$1:$CI$300,MATCH(DATE(E$1,1,1),Shock_dev!$A$1:$CI$1,0),FALSE)</f>
        <v>5.2332834000000048</v>
      </c>
      <c r="F51" s="52">
        <f>VLOOKUP($B51,Shock_dev!$A$1:$CI$300,MATCH(DATE(F$1,1,1),Shock_dev!$A$1:$CI$1,0),FALSE)</f>
        <v>6.3801107000000457</v>
      </c>
      <c r="G51" s="52">
        <f>VLOOKUP($B51,Shock_dev!$A$1:$CI$300,MATCH(DATE(G$1,1,1),Shock_dev!$A$1:$CI$1,0),FALSE)</f>
        <v>7.150530300000014</v>
      </c>
      <c r="H51" s="52">
        <f>VLOOKUP($B51,Shock_dev!$A$1:$CI$300,MATCH(DATE(H$1,1,1),Shock_dev!$A$1:$CI$1,0),FALSE)</f>
        <v>7.5382731000000831</v>
      </c>
      <c r="I51" s="52">
        <f>VLOOKUP($B51,Shock_dev!$A$1:$CI$300,MATCH(DATE(I$1,1,1),Shock_dev!$A$1:$CI$1,0),FALSE)</f>
        <v>7.5391491999999971</v>
      </c>
      <c r="J51" s="52">
        <f>VLOOKUP($B51,Shock_dev!$A$1:$CI$300,MATCH(DATE(J$1,1,1),Shock_dev!$A$1:$CI$1,0),FALSE)</f>
        <v>7.2876659000000927</v>
      </c>
      <c r="K51" s="52">
        <f>VLOOKUP($B51,Shock_dev!$A$1:$CI$300,MATCH(DATE(K$1,1,1),Shock_dev!$A$1:$CI$1,0),FALSE)</f>
        <v>6.8625129999999217</v>
      </c>
      <c r="L51" s="52">
        <f>VLOOKUP($B51,Shock_dev!$A$1:$CI$300,MATCH(DATE(L$1,1,1),Shock_dev!$A$1:$CI$1,0),FALSE)</f>
        <v>6.2608198000000357</v>
      </c>
      <c r="M51" s="52">
        <f>VLOOKUP($B51,Shock_dev!$A$1:$CI$300,MATCH(DATE(M$1,1,1),Shock_dev!$A$1:$CI$1,0),FALSE)</f>
        <v>5.4692109000000073</v>
      </c>
      <c r="N51" s="52">
        <f>VLOOKUP($B51,Shock_dev!$A$1:$CI$300,MATCH(DATE(N$1,1,1),Shock_dev!$A$1:$CI$1,0),FALSE)</f>
        <v>4.6470659000000296</v>
      </c>
      <c r="O51" s="52">
        <f>VLOOKUP($B51,Shock_dev!$A$1:$CI$300,MATCH(DATE(O$1,1,1),Shock_dev!$A$1:$CI$1,0),FALSE)</f>
        <v>3.8545145000000502</v>
      </c>
      <c r="P51" s="52">
        <f>VLOOKUP($B51,Shock_dev!$A$1:$CI$300,MATCH(DATE(P$1,1,1),Shock_dev!$A$1:$CI$1,0),FALSE)</f>
        <v>3.1301623000000518</v>
      </c>
      <c r="Q51" s="52">
        <f>VLOOKUP($B51,Shock_dev!$A$1:$CI$300,MATCH(DATE(Q$1,1,1),Shock_dev!$A$1:$CI$1,0),FALSE)</f>
        <v>2.4798216000000366</v>
      </c>
      <c r="R51" s="52">
        <f>VLOOKUP($B51,Shock_dev!$A$1:$CI$300,MATCH(DATE(R$1,1,1),Shock_dev!$A$1:$CI$1,0),FALSE)</f>
        <v>1.8919267999999647</v>
      </c>
      <c r="S51" s="52">
        <f>VLOOKUP($B51,Shock_dev!$A$1:$CI$300,MATCH(DATE(S$1,1,1),Shock_dev!$A$1:$CI$1,0),FALSE)</f>
        <v>1.4592609999999695</v>
      </c>
      <c r="T51" s="52">
        <f>VLOOKUP($B51,Shock_dev!$A$1:$CI$300,MATCH(DATE(T$1,1,1),Shock_dev!$A$1:$CI$1,0),FALSE)</f>
        <v>1.176430400000072</v>
      </c>
      <c r="U51" s="52">
        <f>VLOOKUP($B51,Shock_dev!$A$1:$CI$300,MATCH(DATE(U$1,1,1),Shock_dev!$A$1:$CI$1,0),FALSE)</f>
        <v>1.0309508999999935</v>
      </c>
      <c r="V51" s="52">
        <f>VLOOKUP($B51,Shock_dev!$A$1:$CI$300,MATCH(DATE(V$1,1,1),Shock_dev!$A$1:$CI$1,0),FALSE)</f>
        <v>0.89565329999993537</v>
      </c>
      <c r="W51" s="52">
        <f>VLOOKUP($B51,Shock_dev!$A$1:$CI$300,MATCH(DATE(W$1,1,1),Shock_dev!$A$1:$CI$1,0),FALSE)</f>
        <v>0.80116099999997914</v>
      </c>
      <c r="X51" s="52">
        <f>VLOOKUP($B51,Shock_dev!$A$1:$CI$300,MATCH(DATE(X$1,1,1),Shock_dev!$A$1:$CI$1,0),FALSE)</f>
        <v>0.78489330000002155</v>
      </c>
      <c r="Y51" s="52">
        <f>VLOOKUP($B51,Shock_dev!$A$1:$CI$300,MATCH(DATE(Y$1,1,1),Shock_dev!$A$1:$CI$1,0),FALSE)</f>
        <v>0.85542899999995825</v>
      </c>
      <c r="Z51" s="52">
        <f>VLOOKUP($B51,Shock_dev!$A$1:$CI$300,MATCH(DATE(Z$1,1,1),Shock_dev!$A$1:$CI$1,0),FALSE)</f>
        <v>1.0538317000000461</v>
      </c>
      <c r="AA51" s="52">
        <f>VLOOKUP($B51,Shock_dev!$A$1:$CI$300,MATCH(DATE(AA$1,1,1),Shock_dev!$A$1:$CI$1,0),FALSE)</f>
        <v>1.3171846000000187</v>
      </c>
      <c r="AB51" s="52">
        <f>VLOOKUP($B51,Shock_dev!$A$1:$CI$300,MATCH(DATE(AB$1,1,1),Shock_dev!$A$1:$CI$1,0),FALSE)</f>
        <v>1.606301099999996</v>
      </c>
      <c r="AC51" s="52">
        <f>VLOOKUP($B51,Shock_dev!$A$1:$CI$300,MATCH(DATE(AC$1,1,1),Shock_dev!$A$1:$CI$1,0),FALSE)</f>
        <v>1.8927664000000277</v>
      </c>
      <c r="AD51" s="52">
        <f>VLOOKUP($B51,Shock_dev!$A$1:$CI$300,MATCH(DATE(AD$1,1,1),Shock_dev!$A$1:$CI$1,0),FALSE)</f>
        <v>2.1586103000000776</v>
      </c>
      <c r="AE51" s="52">
        <f>VLOOKUP($B51,Shock_dev!$A$1:$CI$300,MATCH(DATE(AE$1,1,1),Shock_dev!$A$1:$CI$1,0),FALSE)</f>
        <v>2.3945526999999629</v>
      </c>
      <c r="AF51" s="52">
        <f>VLOOKUP($B51,Shock_dev!$A$1:$CI$300,MATCH(DATE(AF$1,1,1),Shock_dev!$A$1:$CI$1,0),FALSE)</f>
        <v>2.5967682000000423</v>
      </c>
      <c r="AG51" s="52"/>
      <c r="AH51" s="65">
        <f t="shared" ref="AH51:AH80" si="1">AVERAGE(C51:G51)</f>
        <v>4.9579048400000376</v>
      </c>
      <c r="AI51" s="65">
        <f t="shared" ref="AI51:AI80" si="2">AVERAGE(H51:L51)</f>
        <v>7.0976842000000264</v>
      </c>
      <c r="AJ51" s="65">
        <f t="shared" ref="AJ51:AJ80" si="3">AVERAGE(M51:Q51)</f>
        <v>3.9161550400000351</v>
      </c>
      <c r="AK51" s="65">
        <f t="shared" ref="AK51:AK80" si="4">AVERAGE(R51:V51)</f>
        <v>1.290844479999987</v>
      </c>
      <c r="AL51" s="65">
        <f t="shared" ref="AL51:AL80" si="5">AVERAGE(W51:AA51)</f>
        <v>0.96249992000000473</v>
      </c>
      <c r="AM51" s="65">
        <f t="shared" ref="AM51:AM80" si="6">AVERAGE(AB51:AF51)</f>
        <v>2.1297997400000215</v>
      </c>
      <c r="AN51" s="66"/>
      <c r="AO51" s="65">
        <f t="shared" ref="AO51:AO80" si="7">AVERAGE(AH51:AI51)</f>
        <v>6.0277945200000325</v>
      </c>
      <c r="AP51" s="65">
        <f t="shared" ref="AP51:AP80" si="8">AVERAGE(AJ51:AK51)</f>
        <v>2.6034997600000112</v>
      </c>
      <c r="AQ51" s="65">
        <f t="shared" ref="AQ51:AQ80" si="9">AVERAGE(AL51:AM51)</f>
        <v>1.5461498300000132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1.1894691399999999</v>
      </c>
      <c r="D52" s="52">
        <f>VLOOKUP($B52,Shock_dev!$A$1:$CI$300,MATCH(DATE(D$1,1,1),Shock_dev!$A$1:$CI$1,0),FALSE)</f>
        <v>1.978381959999993</v>
      </c>
      <c r="E52" s="52">
        <f>VLOOKUP($B52,Shock_dev!$A$1:$CI$300,MATCH(DATE(E$1,1,1),Shock_dev!$A$1:$CI$1,0),FALSE)</f>
        <v>2.4383373000000006</v>
      </c>
      <c r="F52" s="52">
        <f>VLOOKUP($B52,Shock_dev!$A$1:$CI$300,MATCH(DATE(F$1,1,1),Shock_dev!$A$1:$CI$1,0),FALSE)</f>
        <v>2.6756450700000016</v>
      </c>
      <c r="G52" s="52">
        <f>VLOOKUP($B52,Shock_dev!$A$1:$CI$300,MATCH(DATE(G$1,1,1),Shock_dev!$A$1:$CI$1,0),FALSE)</f>
        <v>2.8128233399999942</v>
      </c>
      <c r="H52" s="52">
        <f>VLOOKUP($B52,Shock_dev!$A$1:$CI$300,MATCH(DATE(H$1,1,1),Shock_dev!$A$1:$CI$1,0),FALSE)</f>
        <v>2.8746080199999966</v>
      </c>
      <c r="I52" s="52">
        <f>VLOOKUP($B52,Shock_dev!$A$1:$CI$300,MATCH(DATE(I$1,1,1),Shock_dev!$A$1:$CI$1,0),FALSE)</f>
        <v>2.8240100499999983</v>
      </c>
      <c r="J52" s="52">
        <f>VLOOKUP($B52,Shock_dev!$A$1:$CI$300,MATCH(DATE(J$1,1,1),Shock_dev!$A$1:$CI$1,0),FALSE)</f>
        <v>2.7942487499999942</v>
      </c>
      <c r="K52" s="52">
        <f>VLOOKUP($B52,Shock_dev!$A$1:$CI$300,MATCH(DATE(K$1,1,1),Shock_dev!$A$1:$CI$1,0),FALSE)</f>
        <v>2.7522438700000009</v>
      </c>
      <c r="L52" s="52">
        <f>VLOOKUP($B52,Shock_dev!$A$1:$CI$300,MATCH(DATE(L$1,1,1),Shock_dev!$A$1:$CI$1,0),FALSE)</f>
        <v>2.6083644699999979</v>
      </c>
      <c r="M52" s="52">
        <f>VLOOKUP($B52,Shock_dev!$A$1:$CI$300,MATCH(DATE(M$1,1,1),Shock_dev!$A$1:$CI$1,0),FALSE)</f>
        <v>2.3371796200000006</v>
      </c>
      <c r="N52" s="52">
        <f>VLOOKUP($B52,Shock_dev!$A$1:$CI$300,MATCH(DATE(N$1,1,1),Shock_dev!$A$1:$CI$1,0),FALSE)</f>
        <v>2.1452867200000014</v>
      </c>
      <c r="O52" s="52">
        <f>VLOOKUP($B52,Shock_dev!$A$1:$CI$300,MATCH(DATE(O$1,1,1),Shock_dev!$A$1:$CI$1,0),FALSE)</f>
        <v>1.9796304699999894</v>
      </c>
      <c r="P52" s="52">
        <f>VLOOKUP($B52,Shock_dev!$A$1:$CI$300,MATCH(DATE(P$1,1,1),Shock_dev!$A$1:$CI$1,0),FALSE)</f>
        <v>1.8320883299999906</v>
      </c>
      <c r="Q52" s="52">
        <f>VLOOKUP($B52,Shock_dev!$A$1:$CI$300,MATCH(DATE(Q$1,1,1),Shock_dev!$A$1:$CI$1,0),FALSE)</f>
        <v>1.6761823699999923</v>
      </c>
      <c r="R52" s="52">
        <f>VLOOKUP($B52,Shock_dev!$A$1:$CI$300,MATCH(DATE(R$1,1,1),Shock_dev!$A$1:$CI$1,0),FALSE)</f>
        <v>1.5001650600000005</v>
      </c>
      <c r="S52" s="52">
        <f>VLOOKUP($B52,Shock_dev!$A$1:$CI$300,MATCH(DATE(S$1,1,1),Shock_dev!$A$1:$CI$1,0),FALSE)</f>
        <v>1.4324141700000013</v>
      </c>
      <c r="T52" s="52">
        <f>VLOOKUP($B52,Shock_dev!$A$1:$CI$300,MATCH(DATE(T$1,1,1),Shock_dev!$A$1:$CI$1,0),FALSE)</f>
        <v>1.3987092899999993</v>
      </c>
      <c r="U52" s="52">
        <f>VLOOKUP($B52,Shock_dev!$A$1:$CI$300,MATCH(DATE(U$1,1,1),Shock_dev!$A$1:$CI$1,0),FALSE)</f>
        <v>1.3899789299999981</v>
      </c>
      <c r="V52" s="52">
        <f>VLOOKUP($B52,Shock_dev!$A$1:$CI$300,MATCH(DATE(V$1,1,1),Shock_dev!$A$1:$CI$1,0),FALSE)</f>
        <v>1.2681032899999991</v>
      </c>
      <c r="W52" s="52">
        <f>VLOOKUP($B52,Shock_dev!$A$1:$CI$300,MATCH(DATE(W$1,1,1),Shock_dev!$A$1:$CI$1,0),FALSE)</f>
        <v>1.1778587399999907</v>
      </c>
      <c r="X52" s="52">
        <f>VLOOKUP($B52,Shock_dev!$A$1:$CI$300,MATCH(DATE(X$1,1,1),Shock_dev!$A$1:$CI$1,0),FALSE)</f>
        <v>1.1480532799999992</v>
      </c>
      <c r="Y52" s="52">
        <f>VLOOKUP($B52,Shock_dev!$A$1:$CI$300,MATCH(DATE(Y$1,1,1),Shock_dev!$A$1:$CI$1,0),FALSE)</f>
        <v>1.1562480700000037</v>
      </c>
      <c r="Z52" s="52">
        <f>VLOOKUP($B52,Shock_dev!$A$1:$CI$300,MATCH(DATE(Z$1,1,1),Shock_dev!$A$1:$CI$1,0),FALSE)</f>
        <v>1.2562892300000073</v>
      </c>
      <c r="AA52" s="52">
        <f>VLOOKUP($B52,Shock_dev!$A$1:$CI$300,MATCH(DATE(AA$1,1,1),Shock_dev!$A$1:$CI$1,0),FALSE)</f>
        <v>1.3338635500000038</v>
      </c>
      <c r="AB52" s="52">
        <f>VLOOKUP($B52,Shock_dev!$A$1:$CI$300,MATCH(DATE(AB$1,1,1),Shock_dev!$A$1:$CI$1,0),FALSE)</f>
        <v>1.3933955600000019</v>
      </c>
      <c r="AC52" s="52">
        <f>VLOOKUP($B52,Shock_dev!$A$1:$CI$300,MATCH(DATE(AC$1,1,1),Shock_dev!$A$1:$CI$1,0),FALSE)</f>
        <v>1.4382623099999989</v>
      </c>
      <c r="AD52" s="52">
        <f>VLOOKUP($B52,Shock_dev!$A$1:$CI$300,MATCH(DATE(AD$1,1,1),Shock_dev!$A$1:$CI$1,0),FALSE)</f>
        <v>1.4721485799999954</v>
      </c>
      <c r="AE52" s="52">
        <f>VLOOKUP($B52,Shock_dev!$A$1:$CI$300,MATCH(DATE(AE$1,1,1),Shock_dev!$A$1:$CI$1,0),FALSE)</f>
        <v>1.4982825100000099</v>
      </c>
      <c r="AF52" s="52">
        <f>VLOOKUP($B52,Shock_dev!$A$1:$CI$300,MATCH(DATE(AF$1,1,1),Shock_dev!$A$1:$CI$1,0),FALSE)</f>
        <v>1.5180182699999989</v>
      </c>
      <c r="AG52" s="52"/>
      <c r="AH52" s="65">
        <f t="shared" si="1"/>
        <v>2.218931361999998</v>
      </c>
      <c r="AI52" s="65">
        <f t="shared" si="2"/>
        <v>2.7706950319999977</v>
      </c>
      <c r="AJ52" s="65">
        <f t="shared" si="3"/>
        <v>1.9940735019999949</v>
      </c>
      <c r="AK52" s="65">
        <f t="shared" si="4"/>
        <v>1.3978741479999996</v>
      </c>
      <c r="AL52" s="65">
        <f t="shared" si="5"/>
        <v>1.214462574000001</v>
      </c>
      <c r="AM52" s="65">
        <f t="shared" si="6"/>
        <v>1.4640214460000009</v>
      </c>
      <c r="AN52" s="66"/>
      <c r="AO52" s="65">
        <f t="shared" si="7"/>
        <v>2.4948131969999978</v>
      </c>
      <c r="AP52" s="65">
        <f t="shared" si="8"/>
        <v>1.6959738249999972</v>
      </c>
      <c r="AQ52" s="65">
        <f t="shared" si="9"/>
        <v>1.3392420100000009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0.36852139999999167</v>
      </c>
      <c r="D53" s="52">
        <f>VLOOKUP($B53,Shock_dev!$A$1:$CI$300,MATCH(DATE(D$1,1,1),Shock_dev!$A$1:$CI$1,0),FALSE)</f>
        <v>0.54504169999998453</v>
      </c>
      <c r="E53" s="52">
        <f>VLOOKUP($B53,Shock_dev!$A$1:$CI$300,MATCH(DATE(E$1,1,1),Shock_dev!$A$1:$CI$1,0),FALSE)</f>
        <v>0.68970459999999889</v>
      </c>
      <c r="F53" s="52">
        <f>VLOOKUP($B53,Shock_dev!$A$1:$CI$300,MATCH(DATE(F$1,1,1),Shock_dev!$A$1:$CI$1,0),FALSE)</f>
        <v>0.77425099999999247</v>
      </c>
      <c r="G53" s="52">
        <f>VLOOKUP($B53,Shock_dev!$A$1:$CI$300,MATCH(DATE(G$1,1,1),Shock_dev!$A$1:$CI$1,0),FALSE)</f>
        <v>0.79327640000002475</v>
      </c>
      <c r="H53" s="52">
        <f>VLOOKUP($B53,Shock_dev!$A$1:$CI$300,MATCH(DATE(H$1,1,1),Shock_dev!$A$1:$CI$1,0),FALSE)</f>
        <v>0.7509420000000091</v>
      </c>
      <c r="I53" s="52">
        <f>VLOOKUP($B53,Shock_dev!$A$1:$CI$300,MATCH(DATE(I$1,1,1),Shock_dev!$A$1:$CI$1,0),FALSE)</f>
        <v>0.65327550000000656</v>
      </c>
      <c r="J53" s="52">
        <f>VLOOKUP($B53,Shock_dev!$A$1:$CI$300,MATCH(DATE(J$1,1,1),Shock_dev!$A$1:$CI$1,0),FALSE)</f>
        <v>0.52198210000000245</v>
      </c>
      <c r="K53" s="52">
        <f>VLOOKUP($B53,Shock_dev!$A$1:$CI$300,MATCH(DATE(K$1,1,1),Shock_dev!$A$1:$CI$1,0),FALSE)</f>
        <v>0.37153549999999314</v>
      </c>
      <c r="L53" s="52">
        <f>VLOOKUP($B53,Shock_dev!$A$1:$CI$300,MATCH(DATE(L$1,1,1),Shock_dev!$A$1:$CI$1,0),FALSE)</f>
        <v>0.20717050000001791</v>
      </c>
      <c r="M53" s="52">
        <f>VLOOKUP($B53,Shock_dev!$A$1:$CI$300,MATCH(DATE(M$1,1,1),Shock_dev!$A$1:$CI$1,0),FALSE)</f>
        <v>3.1065100000006396E-2</v>
      </c>
      <c r="N53" s="52">
        <f>VLOOKUP($B53,Shock_dev!$A$1:$CI$300,MATCH(DATE(N$1,1,1),Shock_dev!$A$1:$CI$1,0),FALSE)</f>
        <v>-0.13438840000000596</v>
      </c>
      <c r="O53" s="52">
        <f>VLOOKUP($B53,Shock_dev!$A$1:$CI$300,MATCH(DATE(O$1,1,1),Shock_dev!$A$1:$CI$1,0),FALSE)</f>
        <v>-0.27977189999998586</v>
      </c>
      <c r="P53" s="52">
        <f>VLOOKUP($B53,Shock_dev!$A$1:$CI$300,MATCH(DATE(P$1,1,1),Shock_dev!$A$1:$CI$1,0),FALSE)</f>
        <v>-0.40009710000001064</v>
      </c>
      <c r="Q53" s="52">
        <f>VLOOKUP($B53,Shock_dev!$A$1:$CI$300,MATCH(DATE(Q$1,1,1),Shock_dev!$A$1:$CI$1,0),FALSE)</f>
        <v>-0.49496129999999994</v>
      </c>
      <c r="R53" s="52">
        <f>VLOOKUP($B53,Shock_dev!$A$1:$CI$300,MATCH(DATE(R$1,1,1),Shock_dev!$A$1:$CI$1,0),FALSE)</f>
        <v>-0.56627460000001406</v>
      </c>
      <c r="S53" s="52">
        <f>VLOOKUP($B53,Shock_dev!$A$1:$CI$300,MATCH(DATE(S$1,1,1),Shock_dev!$A$1:$CI$1,0),FALSE)</f>
        <v>-0.60510860000002253</v>
      </c>
      <c r="T53" s="52">
        <f>VLOOKUP($B53,Shock_dev!$A$1:$CI$300,MATCH(DATE(T$1,1,1),Shock_dev!$A$1:$CI$1,0),FALSE)</f>
        <v>-0.61445610000001238</v>
      </c>
      <c r="U53" s="52">
        <f>VLOOKUP($B53,Shock_dev!$A$1:$CI$300,MATCH(DATE(U$1,1,1),Shock_dev!$A$1:$CI$1,0),FALSE)</f>
        <v>-0.5984790999999916</v>
      </c>
      <c r="V53" s="52">
        <f>VLOOKUP($B53,Shock_dev!$A$1:$CI$300,MATCH(DATE(V$1,1,1),Shock_dev!$A$1:$CI$1,0),FALSE)</f>
        <v>-0.57314080000000445</v>
      </c>
      <c r="W53" s="52">
        <f>VLOOKUP($B53,Shock_dev!$A$1:$CI$300,MATCH(DATE(W$1,1,1),Shock_dev!$A$1:$CI$1,0),FALSE)</f>
        <v>-0.53685389999998279</v>
      </c>
      <c r="X53" s="52">
        <f>VLOOKUP($B53,Shock_dev!$A$1:$CI$300,MATCH(DATE(X$1,1,1),Shock_dev!$A$1:$CI$1,0),FALSE)</f>
        <v>-0.48689630000001216</v>
      </c>
      <c r="Y53" s="52">
        <f>VLOOKUP($B53,Shock_dev!$A$1:$CI$300,MATCH(DATE(Y$1,1,1),Shock_dev!$A$1:$CI$1,0),FALSE)</f>
        <v>-0.42409589999999753</v>
      </c>
      <c r="Z53" s="52">
        <f>VLOOKUP($B53,Shock_dev!$A$1:$CI$300,MATCH(DATE(Z$1,1,1),Shock_dev!$A$1:$CI$1,0),FALSE)</f>
        <v>-0.34589609999997606</v>
      </c>
      <c r="AA53" s="52">
        <f>VLOOKUP($B53,Shock_dev!$A$1:$CI$300,MATCH(DATE(AA$1,1,1),Shock_dev!$A$1:$CI$1,0),FALSE)</f>
        <v>-0.26150169999999662</v>
      </c>
      <c r="AB53" s="52">
        <f>VLOOKUP($B53,Shock_dev!$A$1:$CI$300,MATCH(DATE(AB$1,1,1),Shock_dev!$A$1:$CI$1,0),FALSE)</f>
        <v>-0.17722689999999375</v>
      </c>
      <c r="AC53" s="52">
        <f>VLOOKUP($B53,Shock_dev!$A$1:$CI$300,MATCH(DATE(AC$1,1,1),Shock_dev!$A$1:$CI$1,0),FALSE)</f>
        <v>-9.7412400000024491E-2</v>
      </c>
      <c r="AD53" s="52">
        <f>VLOOKUP($B53,Shock_dev!$A$1:$CI$300,MATCH(DATE(AD$1,1,1),Shock_dev!$A$1:$CI$1,0),FALSE)</f>
        <v>-2.4678300000005038E-2</v>
      </c>
      <c r="AE53" s="52">
        <f>VLOOKUP($B53,Shock_dev!$A$1:$CI$300,MATCH(DATE(AE$1,1,1),Shock_dev!$A$1:$CI$1,0),FALSE)</f>
        <v>3.9789400000017849E-2</v>
      </c>
      <c r="AF53" s="52">
        <f>VLOOKUP($B53,Shock_dev!$A$1:$CI$300,MATCH(DATE(AF$1,1,1),Shock_dev!$A$1:$CI$1,0),FALSE)</f>
        <v>9.57554000000016E-2</v>
      </c>
      <c r="AG53" s="52"/>
      <c r="AH53" s="65">
        <f t="shared" si="1"/>
        <v>0.63415901999999846</v>
      </c>
      <c r="AI53" s="65">
        <f t="shared" si="2"/>
        <v>0.50098112000000583</v>
      </c>
      <c r="AJ53" s="65">
        <f t="shared" si="3"/>
        <v>-0.2556307199999992</v>
      </c>
      <c r="AK53" s="65">
        <f t="shared" si="4"/>
        <v>-0.59149184000000898</v>
      </c>
      <c r="AL53" s="65">
        <f t="shared" si="5"/>
        <v>-0.41104877999999301</v>
      </c>
      <c r="AM53" s="65">
        <f t="shared" si="6"/>
        <v>-3.2754560000000765E-2</v>
      </c>
      <c r="AN53" s="66"/>
      <c r="AO53" s="65">
        <f t="shared" si="7"/>
        <v>0.56757007000000215</v>
      </c>
      <c r="AP53" s="65">
        <f t="shared" si="8"/>
        <v>-0.42356128000000409</v>
      </c>
      <c r="AQ53" s="65">
        <f t="shared" si="9"/>
        <v>-0.22190166999999689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2.4505179099999879</v>
      </c>
      <c r="D54" s="52">
        <f>VLOOKUP($B54,Shock_dev!$A$1:$CI$300,MATCH(DATE(D$1,1,1),Shock_dev!$A$1:$CI$1,0),FALSE)</f>
        <v>3.9739359999999948</v>
      </c>
      <c r="E54" s="52">
        <f>VLOOKUP($B54,Shock_dev!$A$1:$CI$300,MATCH(DATE(E$1,1,1),Shock_dev!$A$1:$CI$1,0),FALSE)</f>
        <v>4.8203879000000001</v>
      </c>
      <c r="F54" s="52">
        <f>VLOOKUP($B54,Shock_dev!$A$1:$CI$300,MATCH(DATE(F$1,1,1),Shock_dev!$A$1:$CI$1,0),FALSE)</f>
        <v>5.2408340000000067</v>
      </c>
      <c r="G54" s="52">
        <f>VLOOKUP($B54,Shock_dev!$A$1:$CI$300,MATCH(DATE(G$1,1,1),Shock_dev!$A$1:$CI$1,0),FALSE)</f>
        <v>5.4948186000000021</v>
      </c>
      <c r="H54" s="52">
        <f>VLOOKUP($B54,Shock_dev!$A$1:$CI$300,MATCH(DATE(H$1,1,1),Shock_dev!$A$1:$CI$1,0),FALSE)</f>
        <v>5.6277881000000036</v>
      </c>
      <c r="I54" s="52">
        <f>VLOOKUP($B54,Shock_dev!$A$1:$CI$300,MATCH(DATE(I$1,1,1),Shock_dev!$A$1:$CI$1,0),FALSE)</f>
        <v>5.5598905000000087</v>
      </c>
      <c r="J54" s="52">
        <f>VLOOKUP($B54,Shock_dev!$A$1:$CI$300,MATCH(DATE(J$1,1,1),Shock_dev!$A$1:$CI$1,0),FALSE)</f>
        <v>5.5646540000000044</v>
      </c>
      <c r="K54" s="52">
        <f>VLOOKUP($B54,Shock_dev!$A$1:$CI$300,MATCH(DATE(K$1,1,1),Shock_dev!$A$1:$CI$1,0),FALSE)</f>
        <v>5.5568619999999953</v>
      </c>
      <c r="L54" s="52">
        <f>VLOOKUP($B54,Shock_dev!$A$1:$CI$300,MATCH(DATE(L$1,1,1),Shock_dev!$A$1:$CI$1,0),FALSE)</f>
        <v>5.3476723999999933</v>
      </c>
      <c r="M54" s="52">
        <f>VLOOKUP($B54,Shock_dev!$A$1:$CI$300,MATCH(DATE(M$1,1,1),Shock_dev!$A$1:$CI$1,0),FALSE)</f>
        <v>4.8897429000000017</v>
      </c>
      <c r="N54" s="52">
        <f>VLOOKUP($B54,Shock_dev!$A$1:$CI$300,MATCH(DATE(N$1,1,1),Shock_dev!$A$1:$CI$1,0),FALSE)</f>
        <v>4.6095147999999995</v>
      </c>
      <c r="O54" s="52">
        <f>VLOOKUP($B54,Shock_dev!$A$1:$CI$300,MATCH(DATE(O$1,1,1),Shock_dev!$A$1:$CI$1,0),FALSE)</f>
        <v>4.3756196000000074</v>
      </c>
      <c r="P54" s="52">
        <f>VLOOKUP($B54,Shock_dev!$A$1:$CI$300,MATCH(DATE(P$1,1,1),Shock_dev!$A$1:$CI$1,0),FALSE)</f>
        <v>4.1694612000000006</v>
      </c>
      <c r="Q54" s="52">
        <f>VLOOKUP($B54,Shock_dev!$A$1:$CI$300,MATCH(DATE(Q$1,1,1),Shock_dev!$A$1:$CI$1,0),FALSE)</f>
        <v>3.9350790999999958</v>
      </c>
      <c r="R54" s="52">
        <f>VLOOKUP($B54,Shock_dev!$A$1:$CI$300,MATCH(DATE(R$1,1,1),Shock_dev!$A$1:$CI$1,0),FALSE)</f>
        <v>3.6502542000000062</v>
      </c>
      <c r="S54" s="52">
        <f>VLOOKUP($B54,Shock_dev!$A$1:$CI$300,MATCH(DATE(S$1,1,1),Shock_dev!$A$1:$CI$1,0),FALSE)</f>
        <v>3.5802642999999961</v>
      </c>
      <c r="T54" s="52">
        <f>VLOOKUP($B54,Shock_dev!$A$1:$CI$300,MATCH(DATE(T$1,1,1),Shock_dev!$A$1:$CI$1,0),FALSE)</f>
        <v>3.5600028000000066</v>
      </c>
      <c r="U54" s="52">
        <f>VLOOKUP($B54,Shock_dev!$A$1:$CI$300,MATCH(DATE(U$1,1,1),Shock_dev!$A$1:$CI$1,0),FALSE)</f>
        <v>3.5754775000000052</v>
      </c>
      <c r="V54" s="52">
        <f>VLOOKUP($B54,Shock_dev!$A$1:$CI$300,MATCH(DATE(V$1,1,1),Shock_dev!$A$1:$CI$1,0),FALSE)</f>
        <v>3.3457863000000003</v>
      </c>
      <c r="W54" s="52">
        <f>VLOOKUP($B54,Shock_dev!$A$1:$CI$300,MATCH(DATE(W$1,1,1),Shock_dev!$A$1:$CI$1,0),FALSE)</f>
        <v>3.184545</v>
      </c>
      <c r="X54" s="52">
        <f>VLOOKUP($B54,Shock_dev!$A$1:$CI$300,MATCH(DATE(X$1,1,1),Shock_dev!$A$1:$CI$1,0),FALSE)</f>
        <v>3.1411425000000008</v>
      </c>
      <c r="Y54" s="52">
        <f>VLOOKUP($B54,Shock_dev!$A$1:$CI$300,MATCH(DATE(Y$1,1,1),Shock_dev!$A$1:$CI$1,0),FALSE)</f>
        <v>3.1646046000000041</v>
      </c>
      <c r="Z54" s="52">
        <f>VLOOKUP($B54,Shock_dev!$A$1:$CI$300,MATCH(DATE(Z$1,1,1),Shock_dev!$A$1:$CI$1,0),FALSE)</f>
        <v>3.3673007999999953</v>
      </c>
      <c r="AA54" s="52">
        <f>VLOOKUP($B54,Shock_dev!$A$1:$CI$300,MATCH(DATE(AA$1,1,1),Shock_dev!$A$1:$CI$1,0),FALSE)</f>
        <v>3.5091642000000007</v>
      </c>
      <c r="AB54" s="52">
        <f>VLOOKUP($B54,Shock_dev!$A$1:$CI$300,MATCH(DATE(AB$1,1,1),Shock_dev!$A$1:$CI$1,0),FALSE)</f>
        <v>3.6100852000000003</v>
      </c>
      <c r="AC54" s="52">
        <f>VLOOKUP($B54,Shock_dev!$A$1:$CI$300,MATCH(DATE(AC$1,1,1),Shock_dev!$A$1:$CI$1,0),FALSE)</f>
        <v>3.6801384999999982</v>
      </c>
      <c r="AD54" s="52">
        <f>VLOOKUP($B54,Shock_dev!$A$1:$CI$300,MATCH(DATE(AD$1,1,1),Shock_dev!$A$1:$CI$1,0),FALSE)</f>
        <v>3.7284872000000036</v>
      </c>
      <c r="AE54" s="52">
        <f>VLOOKUP($B54,Shock_dev!$A$1:$CI$300,MATCH(DATE(AE$1,1,1),Shock_dev!$A$1:$CI$1,0),FALSE)</f>
        <v>3.7625572999999974</v>
      </c>
      <c r="AF54" s="52">
        <f>VLOOKUP($B54,Shock_dev!$A$1:$CI$300,MATCH(DATE(AF$1,1,1),Shock_dev!$A$1:$CI$1,0),FALSE)</f>
        <v>3.7854051000000055</v>
      </c>
      <c r="AG54" s="52"/>
      <c r="AH54" s="65">
        <f t="shared" si="1"/>
        <v>4.3960988819999987</v>
      </c>
      <c r="AI54" s="65">
        <f t="shared" si="2"/>
        <v>5.5313734000000014</v>
      </c>
      <c r="AJ54" s="65">
        <f t="shared" si="3"/>
        <v>4.3958835200000008</v>
      </c>
      <c r="AK54" s="65">
        <f t="shared" si="4"/>
        <v>3.542357020000003</v>
      </c>
      <c r="AL54" s="65">
        <f t="shared" si="5"/>
        <v>3.27335142</v>
      </c>
      <c r="AM54" s="65">
        <f t="shared" si="6"/>
        <v>3.713334660000001</v>
      </c>
      <c r="AN54" s="66"/>
      <c r="AO54" s="65">
        <f t="shared" si="7"/>
        <v>4.963736141</v>
      </c>
      <c r="AP54" s="65">
        <f t="shared" si="8"/>
        <v>3.9691202700000021</v>
      </c>
      <c r="AQ54" s="65">
        <f t="shared" si="9"/>
        <v>3.4933430400000005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0.20511723999999987</v>
      </c>
      <c r="D55" s="52">
        <f>VLOOKUP($B55,Shock_dev!$A$1:$CI$300,MATCH(DATE(D$1,1,1),Shock_dev!$A$1:$CI$1,0),FALSE)</f>
        <v>0.33100306000000046</v>
      </c>
      <c r="E55" s="52">
        <f>VLOOKUP($B55,Shock_dev!$A$1:$CI$300,MATCH(DATE(E$1,1,1),Shock_dev!$A$1:$CI$1,0),FALSE)</f>
        <v>0.42703294000000369</v>
      </c>
      <c r="F55" s="52">
        <f>VLOOKUP($B55,Shock_dev!$A$1:$CI$300,MATCH(DATE(F$1,1,1),Shock_dev!$A$1:$CI$1,0),FALSE)</f>
        <v>0.48730164999999914</v>
      </c>
      <c r="G55" s="52">
        <f>VLOOKUP($B55,Shock_dev!$A$1:$CI$300,MATCH(DATE(G$1,1,1),Shock_dev!$A$1:$CI$1,0),FALSE)</f>
        <v>0.51729928000000314</v>
      </c>
      <c r="H55" s="52">
        <f>VLOOKUP($B55,Shock_dev!$A$1:$CI$300,MATCH(DATE(H$1,1,1),Shock_dev!$A$1:$CI$1,0),FALSE)</f>
        <v>0.52034175000000005</v>
      </c>
      <c r="I55" s="52">
        <f>VLOOKUP($B55,Shock_dev!$A$1:$CI$300,MATCH(DATE(I$1,1,1),Shock_dev!$A$1:$CI$1,0),FALSE)</f>
        <v>0.49584684999999951</v>
      </c>
      <c r="J55" s="52">
        <f>VLOOKUP($B55,Shock_dev!$A$1:$CI$300,MATCH(DATE(J$1,1,1),Shock_dev!$A$1:$CI$1,0),FALSE)</f>
        <v>0.45973814999999973</v>
      </c>
      <c r="K55" s="52">
        <f>VLOOKUP($B55,Shock_dev!$A$1:$CI$300,MATCH(DATE(K$1,1,1),Shock_dev!$A$1:$CI$1,0),FALSE)</f>
        <v>0.41517804000000069</v>
      </c>
      <c r="L55" s="52">
        <f>VLOOKUP($B55,Shock_dev!$A$1:$CI$300,MATCH(DATE(L$1,1,1),Shock_dev!$A$1:$CI$1,0),FALSE)</f>
        <v>0.35720092000000392</v>
      </c>
      <c r="M55" s="52">
        <f>VLOOKUP($B55,Shock_dev!$A$1:$CI$300,MATCH(DATE(M$1,1,1),Shock_dev!$A$1:$CI$1,0),FALSE)</f>
        <v>0.28397302999999852</v>
      </c>
      <c r="N55" s="52">
        <f>VLOOKUP($B55,Shock_dev!$A$1:$CI$300,MATCH(DATE(N$1,1,1),Shock_dev!$A$1:$CI$1,0),FALSE)</f>
        <v>0.21608538000000266</v>
      </c>
      <c r="O55" s="52">
        <f>VLOOKUP($B55,Shock_dev!$A$1:$CI$300,MATCH(DATE(O$1,1,1),Shock_dev!$A$1:$CI$1,0),FALSE)</f>
        <v>0.15406951000000646</v>
      </c>
      <c r="P55" s="52">
        <f>VLOOKUP($B55,Shock_dev!$A$1:$CI$300,MATCH(DATE(P$1,1,1),Shock_dev!$A$1:$CI$1,0),FALSE)</f>
        <v>9.9174820000001773E-2</v>
      </c>
      <c r="Q55" s="52">
        <f>VLOOKUP($B55,Shock_dev!$A$1:$CI$300,MATCH(DATE(Q$1,1,1),Shock_dev!$A$1:$CI$1,0),FALSE)</f>
        <v>4.9867650000003039E-2</v>
      </c>
      <c r="R55" s="52">
        <f>VLOOKUP($B55,Shock_dev!$A$1:$CI$300,MATCH(DATE(R$1,1,1),Shock_dev!$A$1:$CI$1,0),FALSE)</f>
        <v>4.5774099999960072E-3</v>
      </c>
      <c r="S55" s="52">
        <f>VLOOKUP($B55,Shock_dev!$A$1:$CI$300,MATCH(DATE(S$1,1,1),Shock_dev!$A$1:$CI$1,0),FALSE)</f>
        <v>-2.4745699999996873E-2</v>
      </c>
      <c r="T55" s="52">
        <f>VLOOKUP($B55,Shock_dev!$A$1:$CI$300,MATCH(DATE(T$1,1,1),Shock_dev!$A$1:$CI$1,0),FALSE)</f>
        <v>-4.2904950000000497E-2</v>
      </c>
      <c r="U55" s="52">
        <f>VLOOKUP($B55,Shock_dev!$A$1:$CI$300,MATCH(DATE(U$1,1,1),Shock_dev!$A$1:$CI$1,0),FALSE)</f>
        <v>-5.1746010000002229E-2</v>
      </c>
      <c r="V55" s="52">
        <f>VLOOKUP($B55,Shock_dev!$A$1:$CI$300,MATCH(DATE(V$1,1,1),Shock_dev!$A$1:$CI$1,0),FALSE)</f>
        <v>-6.6160929999995233E-2</v>
      </c>
      <c r="W55" s="52">
        <f>VLOOKUP($B55,Shock_dev!$A$1:$CI$300,MATCH(DATE(W$1,1,1),Shock_dev!$A$1:$CI$1,0),FALSE)</f>
        <v>-7.6414890000002345E-2</v>
      </c>
      <c r="X55" s="52">
        <f>VLOOKUP($B55,Shock_dev!$A$1:$CI$300,MATCH(DATE(X$1,1,1),Shock_dev!$A$1:$CI$1,0),FALSE)</f>
        <v>-7.8615790000000629E-2</v>
      </c>
      <c r="Y55" s="52">
        <f>VLOOKUP($B55,Shock_dev!$A$1:$CI$300,MATCH(DATE(Y$1,1,1),Shock_dev!$A$1:$CI$1,0),FALSE)</f>
        <v>-7.3735150000004523E-2</v>
      </c>
      <c r="Z55" s="52">
        <f>VLOOKUP($B55,Shock_dev!$A$1:$CI$300,MATCH(DATE(Z$1,1,1),Shock_dev!$A$1:$CI$1,0),FALSE)</f>
        <v>-5.6933110000002785E-2</v>
      </c>
      <c r="AA55" s="52">
        <f>VLOOKUP($B55,Shock_dev!$A$1:$CI$300,MATCH(DATE(AA$1,1,1),Shock_dev!$A$1:$CI$1,0),FALSE)</f>
        <v>-3.8400019999997426E-2</v>
      </c>
      <c r="AB55" s="52">
        <f>VLOOKUP($B55,Shock_dev!$A$1:$CI$300,MATCH(DATE(AB$1,1,1),Shock_dev!$A$1:$CI$1,0),FALSE)</f>
        <v>-2.0361719999996808E-2</v>
      </c>
      <c r="AC55" s="52">
        <f>VLOOKUP($B55,Shock_dev!$A$1:$CI$300,MATCH(DATE(AC$1,1,1),Shock_dev!$A$1:$CI$1,0),FALSE)</f>
        <v>-4.1130700000024945E-3</v>
      </c>
      <c r="AD55" s="52">
        <f>VLOOKUP($B55,Shock_dev!$A$1:$CI$300,MATCH(DATE(AD$1,1,1),Shock_dev!$A$1:$CI$1,0),FALSE)</f>
        <v>9.7540499999979602E-3</v>
      </c>
      <c r="AE55" s="52">
        <f>VLOOKUP($B55,Shock_dev!$A$1:$CI$300,MATCH(DATE(AE$1,1,1),Shock_dev!$A$1:$CI$1,0),FALSE)</f>
        <v>2.1119679999998198E-2</v>
      </c>
      <c r="AF55" s="52">
        <f>VLOOKUP($B55,Shock_dev!$A$1:$CI$300,MATCH(DATE(AF$1,1,1),Shock_dev!$A$1:$CI$1,0),FALSE)</f>
        <v>3.0038089999990802E-2</v>
      </c>
      <c r="AG55" s="52"/>
      <c r="AH55" s="65">
        <f t="shared" si="1"/>
        <v>0.39355083400000124</v>
      </c>
      <c r="AI55" s="65">
        <f t="shared" si="2"/>
        <v>0.44966114200000079</v>
      </c>
      <c r="AJ55" s="65">
        <f t="shared" si="3"/>
        <v>0.16063407800000248</v>
      </c>
      <c r="AK55" s="65">
        <f t="shared" si="4"/>
        <v>-3.6196035999999765E-2</v>
      </c>
      <c r="AL55" s="65">
        <f t="shared" si="5"/>
        <v>-6.4819792000001542E-2</v>
      </c>
      <c r="AM55" s="65">
        <f t="shared" si="6"/>
        <v>7.2874059999975312E-3</v>
      </c>
      <c r="AN55" s="66"/>
      <c r="AO55" s="65">
        <f t="shared" si="7"/>
        <v>0.42160598800000104</v>
      </c>
      <c r="AP55" s="65">
        <f t="shared" si="8"/>
        <v>6.2219021000001359E-2</v>
      </c>
      <c r="AQ55" s="65">
        <f t="shared" si="9"/>
        <v>-2.8766193000002004E-2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1.2558092999999815</v>
      </c>
      <c r="D56" s="52">
        <f>VLOOKUP($B56,Shock_dev!$A$1:$CI$300,MATCH(DATE(D$1,1,1),Shock_dev!$A$1:$CI$1,0),FALSE)</f>
        <v>1.9362773999999945</v>
      </c>
      <c r="E56" s="52">
        <f>VLOOKUP($B56,Shock_dev!$A$1:$CI$300,MATCH(DATE(E$1,1,1),Shock_dev!$A$1:$CI$1,0),FALSE)</f>
        <v>2.35754799999998</v>
      </c>
      <c r="F56" s="52">
        <f>VLOOKUP($B56,Shock_dev!$A$1:$CI$300,MATCH(DATE(F$1,1,1),Shock_dev!$A$1:$CI$1,0),FALSE)</f>
        <v>2.5878349999999841</v>
      </c>
      <c r="G56" s="52">
        <f>VLOOKUP($B56,Shock_dev!$A$1:$CI$300,MATCH(DATE(G$1,1,1),Shock_dev!$A$1:$CI$1,0),FALSE)</f>
        <v>2.7141257999999766</v>
      </c>
      <c r="H56" s="52">
        <f>VLOOKUP($B56,Shock_dev!$A$1:$CI$300,MATCH(DATE(H$1,1,1),Shock_dev!$A$1:$CI$1,0),FALSE)</f>
        <v>2.7563729000000023</v>
      </c>
      <c r="I56" s="52">
        <f>VLOOKUP($B56,Shock_dev!$A$1:$CI$300,MATCH(DATE(I$1,1,1),Shock_dev!$A$1:$CI$1,0),FALSE)</f>
        <v>2.6918916999999851</v>
      </c>
      <c r="J56" s="52">
        <f>VLOOKUP($B56,Shock_dev!$A$1:$CI$300,MATCH(DATE(J$1,1,1),Shock_dev!$A$1:$CI$1,0),FALSE)</f>
        <v>2.6290831000000026</v>
      </c>
      <c r="K56" s="52">
        <f>VLOOKUP($B56,Shock_dev!$A$1:$CI$300,MATCH(DATE(K$1,1,1),Shock_dev!$A$1:$CI$1,0),FALSE)</f>
        <v>2.5489299999999844</v>
      </c>
      <c r="L56" s="52">
        <f>VLOOKUP($B56,Shock_dev!$A$1:$CI$300,MATCH(DATE(L$1,1,1),Shock_dev!$A$1:$CI$1,0),FALSE)</f>
        <v>2.3892649999999946</v>
      </c>
      <c r="M56" s="52">
        <f>VLOOKUP($B56,Shock_dev!$A$1:$CI$300,MATCH(DATE(M$1,1,1),Shock_dev!$A$1:$CI$1,0),FALSE)</f>
        <v>2.1354262000000119</v>
      </c>
      <c r="N56" s="52">
        <f>VLOOKUP($B56,Shock_dev!$A$1:$CI$300,MATCH(DATE(N$1,1,1),Shock_dev!$A$1:$CI$1,0),FALSE)</f>
        <v>1.9478133000000071</v>
      </c>
      <c r="O56" s="52">
        <f>VLOOKUP($B56,Shock_dev!$A$1:$CI$300,MATCH(DATE(O$1,1,1),Shock_dev!$A$1:$CI$1,0),FALSE)</f>
        <v>1.7884609999999839</v>
      </c>
      <c r="P56" s="52">
        <f>VLOOKUP($B56,Shock_dev!$A$1:$CI$300,MATCH(DATE(P$1,1,1),Shock_dev!$A$1:$CI$1,0),FALSE)</f>
        <v>1.6541911000000198</v>
      </c>
      <c r="Q56" s="52">
        <f>VLOOKUP($B56,Shock_dev!$A$1:$CI$300,MATCH(DATE(Q$1,1,1),Shock_dev!$A$1:$CI$1,0),FALSE)</f>
        <v>1.5261353999999869</v>
      </c>
      <c r="R56" s="52">
        <f>VLOOKUP($B56,Shock_dev!$A$1:$CI$300,MATCH(DATE(R$1,1,1),Shock_dev!$A$1:$CI$1,0),FALSE)</f>
        <v>1.3952227999999991</v>
      </c>
      <c r="S56" s="52">
        <f>VLOOKUP($B56,Shock_dev!$A$1:$CI$300,MATCH(DATE(S$1,1,1),Shock_dev!$A$1:$CI$1,0),FALSE)</f>
        <v>1.3587221999999883</v>
      </c>
      <c r="T56" s="52">
        <f>VLOOKUP($B56,Shock_dev!$A$1:$CI$300,MATCH(DATE(T$1,1,1),Shock_dev!$A$1:$CI$1,0),FALSE)</f>
        <v>1.3587903000000097</v>
      </c>
      <c r="U56" s="52">
        <f>VLOOKUP($B56,Shock_dev!$A$1:$CI$300,MATCH(DATE(U$1,1,1),Shock_dev!$A$1:$CI$1,0),FALSE)</f>
        <v>1.3875242999999955</v>
      </c>
      <c r="V56" s="52">
        <f>VLOOKUP($B56,Shock_dev!$A$1:$CI$300,MATCH(DATE(V$1,1,1),Shock_dev!$A$1:$CI$1,0),FALSE)</f>
        <v>1.3375613000000044</v>
      </c>
      <c r="W56" s="52">
        <f>VLOOKUP($B56,Shock_dev!$A$1:$CI$300,MATCH(DATE(W$1,1,1),Shock_dev!$A$1:$CI$1,0),FALSE)</f>
        <v>1.3174203999999747</v>
      </c>
      <c r="X56" s="52">
        <f>VLOOKUP($B56,Shock_dev!$A$1:$CI$300,MATCH(DATE(X$1,1,1),Shock_dev!$A$1:$CI$1,0),FALSE)</f>
        <v>1.3470327999999938</v>
      </c>
      <c r="Y56" s="52">
        <f>VLOOKUP($B56,Shock_dev!$A$1:$CI$300,MATCH(DATE(Y$1,1,1),Shock_dev!$A$1:$CI$1,0),FALSE)</f>
        <v>1.4088801999999987</v>
      </c>
      <c r="Z56" s="52">
        <f>VLOOKUP($B56,Shock_dev!$A$1:$CI$300,MATCH(DATE(Z$1,1,1),Shock_dev!$A$1:$CI$1,0),FALSE)</f>
        <v>1.5430838000000051</v>
      </c>
      <c r="AA56" s="52">
        <f>VLOOKUP($B56,Shock_dev!$A$1:$CI$300,MATCH(DATE(AA$1,1,1),Shock_dev!$A$1:$CI$1,0),FALSE)</f>
        <v>1.6610522000000003</v>
      </c>
      <c r="AB56" s="52">
        <f>VLOOKUP($B56,Shock_dev!$A$1:$CI$300,MATCH(DATE(AB$1,1,1),Shock_dev!$A$1:$CI$1,0),FALSE)</f>
        <v>1.7649021999999945</v>
      </c>
      <c r="AC56" s="52">
        <f>VLOOKUP($B56,Shock_dev!$A$1:$CI$300,MATCH(DATE(AC$1,1,1),Shock_dev!$A$1:$CI$1,0),FALSE)</f>
        <v>1.8552741999999967</v>
      </c>
      <c r="AD56" s="52">
        <f>VLOOKUP($B56,Shock_dev!$A$1:$CI$300,MATCH(DATE(AD$1,1,1),Shock_dev!$A$1:$CI$1,0),FALSE)</f>
        <v>1.9337884999999915</v>
      </c>
      <c r="AE56" s="52">
        <f>VLOOKUP($B56,Shock_dev!$A$1:$CI$300,MATCH(DATE(AE$1,1,1),Shock_dev!$A$1:$CI$1,0),FALSE)</f>
        <v>2.0024109999999951</v>
      </c>
      <c r="AF56" s="52">
        <f>VLOOKUP($B56,Shock_dev!$A$1:$CI$300,MATCH(DATE(AF$1,1,1),Shock_dev!$A$1:$CI$1,0),FALSE)</f>
        <v>2.0621682999999962</v>
      </c>
      <c r="AG56" s="52"/>
      <c r="AH56" s="65">
        <f t="shared" si="1"/>
        <v>2.1703190999999835</v>
      </c>
      <c r="AI56" s="65">
        <f t="shared" si="2"/>
        <v>2.6031085399999938</v>
      </c>
      <c r="AJ56" s="65">
        <f t="shared" si="3"/>
        <v>1.8104054000000018</v>
      </c>
      <c r="AK56" s="65">
        <f t="shared" si="4"/>
        <v>1.3675641799999994</v>
      </c>
      <c r="AL56" s="65">
        <f t="shared" si="5"/>
        <v>1.4554938799999946</v>
      </c>
      <c r="AM56" s="65">
        <f t="shared" si="6"/>
        <v>1.9237088399999949</v>
      </c>
      <c r="AN56" s="66"/>
      <c r="AO56" s="65">
        <f t="shared" si="7"/>
        <v>2.3867138199999887</v>
      </c>
      <c r="AP56" s="65">
        <f t="shared" si="8"/>
        <v>1.5889847900000005</v>
      </c>
      <c r="AQ56" s="65">
        <f t="shared" si="9"/>
        <v>1.6896013599999948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4.0292429000000425</v>
      </c>
      <c r="D57" s="52">
        <f>VLOOKUP($B57,Shock_dev!$A$1:$CI$300,MATCH(DATE(D$1,1,1),Shock_dev!$A$1:$CI$1,0),FALSE)</f>
        <v>6.4029750999999919</v>
      </c>
      <c r="E57" s="52">
        <f>VLOOKUP($B57,Shock_dev!$A$1:$CI$300,MATCH(DATE(E$1,1,1),Shock_dev!$A$1:$CI$1,0),FALSE)</f>
        <v>7.7480641000000219</v>
      </c>
      <c r="F57" s="52">
        <f>VLOOKUP($B57,Shock_dev!$A$1:$CI$300,MATCH(DATE(F$1,1,1),Shock_dev!$A$1:$CI$1,0),FALSE)</f>
        <v>8.3913483000000042</v>
      </c>
      <c r="G57" s="52">
        <f>VLOOKUP($B57,Shock_dev!$A$1:$CI$300,MATCH(DATE(G$1,1,1),Shock_dev!$A$1:$CI$1,0),FALSE)</f>
        <v>8.7015423999999939</v>
      </c>
      <c r="H57" s="52">
        <f>VLOOKUP($B57,Shock_dev!$A$1:$CI$300,MATCH(DATE(H$1,1,1),Shock_dev!$A$1:$CI$1,0),FALSE)</f>
        <v>8.7562239999999747</v>
      </c>
      <c r="I57" s="52">
        <f>VLOOKUP($B57,Shock_dev!$A$1:$CI$300,MATCH(DATE(I$1,1,1),Shock_dev!$A$1:$CI$1,0),FALSE)</f>
        <v>8.4554788000000372</v>
      </c>
      <c r="J57" s="52">
        <f>VLOOKUP($B57,Shock_dev!$A$1:$CI$300,MATCH(DATE(J$1,1,1),Shock_dev!$A$1:$CI$1,0),FALSE)</f>
        <v>8.2123282000000017</v>
      </c>
      <c r="K57" s="52">
        <f>VLOOKUP($B57,Shock_dev!$A$1:$CI$300,MATCH(DATE(K$1,1,1),Shock_dev!$A$1:$CI$1,0),FALSE)</f>
        <v>7.9301424999999881</v>
      </c>
      <c r="L57" s="52">
        <f>VLOOKUP($B57,Shock_dev!$A$1:$CI$300,MATCH(DATE(L$1,1,1),Shock_dev!$A$1:$CI$1,0),FALSE)</f>
        <v>7.3505875000000174</v>
      </c>
      <c r="M57" s="52">
        <f>VLOOKUP($B57,Shock_dev!$A$1:$CI$300,MATCH(DATE(M$1,1,1),Shock_dev!$A$1:$CI$1,0),FALSE)</f>
        <v>6.411535200000003</v>
      </c>
      <c r="N57" s="52">
        <f>VLOOKUP($B57,Shock_dev!$A$1:$CI$300,MATCH(DATE(N$1,1,1),Shock_dev!$A$1:$CI$1,0),FALSE)</f>
        <v>5.7400777999999946</v>
      </c>
      <c r="O57" s="52">
        <f>VLOOKUP($B57,Shock_dev!$A$1:$CI$300,MATCH(DATE(O$1,1,1),Shock_dev!$A$1:$CI$1,0),FALSE)</f>
        <v>5.1695445000000291</v>
      </c>
      <c r="P57" s="52">
        <f>VLOOKUP($B57,Shock_dev!$A$1:$CI$300,MATCH(DATE(P$1,1,1),Shock_dev!$A$1:$CI$1,0),FALSE)</f>
        <v>4.6787101000000462</v>
      </c>
      <c r="Q57" s="52">
        <f>VLOOKUP($B57,Shock_dev!$A$1:$CI$300,MATCH(DATE(Q$1,1,1),Shock_dev!$A$1:$CI$1,0),FALSE)</f>
        <v>4.1889650999999617</v>
      </c>
      <c r="R57" s="52">
        <f>VLOOKUP($B57,Shock_dev!$A$1:$CI$300,MATCH(DATE(R$1,1,1),Shock_dev!$A$1:$CI$1,0),FALSE)</f>
        <v>3.6659881999999584</v>
      </c>
      <c r="S57" s="52">
        <f>VLOOKUP($B57,Shock_dev!$A$1:$CI$300,MATCH(DATE(S$1,1,1),Shock_dev!$A$1:$CI$1,0),FALSE)</f>
        <v>3.4925810000000297</v>
      </c>
      <c r="T57" s="52">
        <f>VLOOKUP($B57,Shock_dev!$A$1:$CI$300,MATCH(DATE(T$1,1,1),Shock_dev!$A$1:$CI$1,0),FALSE)</f>
        <v>3.4350453999999786</v>
      </c>
      <c r="U57" s="52">
        <f>VLOOKUP($B57,Shock_dev!$A$1:$CI$300,MATCH(DATE(U$1,1,1),Shock_dev!$A$1:$CI$1,0),FALSE)</f>
        <v>3.4649228000000107</v>
      </c>
      <c r="V57" s="52">
        <f>VLOOKUP($B57,Shock_dev!$A$1:$CI$300,MATCH(DATE(V$1,1,1),Shock_dev!$A$1:$CI$1,0),FALSE)</f>
        <v>3.1668505000000096</v>
      </c>
      <c r="W57" s="52">
        <f>VLOOKUP($B57,Shock_dev!$A$1:$CI$300,MATCH(DATE(W$1,1,1),Shock_dev!$A$1:$CI$1,0),FALSE)</f>
        <v>2.9801649000000339</v>
      </c>
      <c r="X57" s="52">
        <f>VLOOKUP($B57,Shock_dev!$A$1:$CI$300,MATCH(DATE(X$1,1,1),Shock_dev!$A$1:$CI$1,0),FALSE)</f>
        <v>2.981139799999994</v>
      </c>
      <c r="Y57" s="52">
        <f>VLOOKUP($B57,Shock_dev!$A$1:$CI$300,MATCH(DATE(Y$1,1,1),Shock_dev!$A$1:$CI$1,0),FALSE)</f>
        <v>3.0969714999999951</v>
      </c>
      <c r="Z57" s="52">
        <f>VLOOKUP($B57,Shock_dev!$A$1:$CI$300,MATCH(DATE(Z$1,1,1),Shock_dev!$A$1:$CI$1,0),FALSE)</f>
        <v>3.4862923000000023</v>
      </c>
      <c r="AA57" s="52">
        <f>VLOOKUP($B57,Shock_dev!$A$1:$CI$300,MATCH(DATE(AA$1,1,1),Shock_dev!$A$1:$CI$1,0),FALSE)</f>
        <v>3.7996158999999921</v>
      </c>
      <c r="AB57" s="52">
        <f>VLOOKUP($B57,Shock_dev!$A$1:$CI$300,MATCH(DATE(AB$1,1,1),Shock_dev!$A$1:$CI$1,0),FALSE)</f>
        <v>4.0535918999999581</v>
      </c>
      <c r="AC57" s="52">
        <f>VLOOKUP($B57,Shock_dev!$A$1:$CI$300,MATCH(DATE(AC$1,1,1),Shock_dev!$A$1:$CI$1,0),FALSE)</f>
        <v>4.257077699999968</v>
      </c>
      <c r="AD57" s="52">
        <f>VLOOKUP($B57,Shock_dev!$A$1:$CI$300,MATCH(DATE(AD$1,1,1),Shock_dev!$A$1:$CI$1,0),FALSE)</f>
        <v>4.4201955999999996</v>
      </c>
      <c r="AE57" s="52">
        <f>VLOOKUP($B57,Shock_dev!$A$1:$CI$300,MATCH(DATE(AE$1,1,1),Shock_dev!$A$1:$CI$1,0),FALSE)</f>
        <v>4.5523639999999546</v>
      </c>
      <c r="AF57" s="52">
        <f>VLOOKUP($B57,Shock_dev!$A$1:$CI$300,MATCH(DATE(AF$1,1,1),Shock_dev!$A$1:$CI$1,0),FALSE)</f>
        <v>4.6579275999999936</v>
      </c>
      <c r="AG57" s="52"/>
      <c r="AH57" s="65">
        <f t="shared" si="1"/>
        <v>7.0546345600000109</v>
      </c>
      <c r="AI57" s="65">
        <f t="shared" si="2"/>
        <v>8.1409522000000045</v>
      </c>
      <c r="AJ57" s="65">
        <f t="shared" si="3"/>
        <v>5.2377665400000071</v>
      </c>
      <c r="AK57" s="65">
        <f t="shared" si="4"/>
        <v>3.4450775799999973</v>
      </c>
      <c r="AL57" s="65">
        <f t="shared" si="5"/>
        <v>3.2688368800000034</v>
      </c>
      <c r="AM57" s="65">
        <f t="shared" si="6"/>
        <v>4.3882313599999749</v>
      </c>
      <c r="AN57" s="66"/>
      <c r="AO57" s="65">
        <f t="shared" si="7"/>
        <v>7.5977933800000077</v>
      </c>
      <c r="AP57" s="65">
        <f t="shared" si="8"/>
        <v>4.341422060000002</v>
      </c>
      <c r="AQ57" s="65">
        <f t="shared" si="9"/>
        <v>3.8285341199999889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4.5936039999999139</v>
      </c>
      <c r="D58" s="52">
        <f>VLOOKUP($B58,Shock_dev!$A$1:$CI$300,MATCH(DATE(D$1,1,1),Shock_dev!$A$1:$CI$1,0),FALSE)</f>
        <v>7.3353840000002037</v>
      </c>
      <c r="E58" s="52">
        <f>VLOOKUP($B58,Shock_dev!$A$1:$CI$300,MATCH(DATE(E$1,1,1),Shock_dev!$A$1:$CI$1,0),FALSE)</f>
        <v>9.7166199999999208</v>
      </c>
      <c r="F58" s="52">
        <f>VLOOKUP($B58,Shock_dev!$A$1:$CI$300,MATCH(DATE(F$1,1,1),Shock_dev!$A$1:$CI$1,0),FALSE)</f>
        <v>11.4597389999999</v>
      </c>
      <c r="G58" s="52">
        <f>VLOOKUP($B58,Shock_dev!$A$1:$CI$300,MATCH(DATE(G$1,1,1),Shock_dev!$A$1:$CI$1,0),FALSE)</f>
        <v>12.567272000000003</v>
      </c>
      <c r="H58" s="52">
        <f>VLOOKUP($B58,Shock_dev!$A$1:$CI$300,MATCH(DATE(H$1,1,1),Shock_dev!$A$1:$CI$1,0),FALSE)</f>
        <v>13.083757999999989</v>
      </c>
      <c r="I58" s="52">
        <f>VLOOKUP($B58,Shock_dev!$A$1:$CI$300,MATCH(DATE(I$1,1,1),Shock_dev!$A$1:$CI$1,0),FALSE)</f>
        <v>13.014372000000094</v>
      </c>
      <c r="J58" s="52">
        <f>VLOOKUP($B58,Shock_dev!$A$1:$CI$300,MATCH(DATE(J$1,1,1),Shock_dev!$A$1:$CI$1,0),FALSE)</f>
        <v>12.64060500000005</v>
      </c>
      <c r="K58" s="52">
        <f>VLOOKUP($B58,Shock_dev!$A$1:$CI$300,MATCH(DATE(K$1,1,1),Shock_dev!$A$1:$CI$1,0),FALSE)</f>
        <v>12.063750000000027</v>
      </c>
      <c r="L58" s="52">
        <f>VLOOKUP($B58,Shock_dev!$A$1:$CI$300,MATCH(DATE(L$1,1,1),Shock_dev!$A$1:$CI$1,0),FALSE)</f>
        <v>11.230147999999872</v>
      </c>
      <c r="M58" s="52">
        <f>VLOOKUP($B58,Shock_dev!$A$1:$CI$300,MATCH(DATE(M$1,1,1),Shock_dev!$A$1:$CI$1,0),FALSE)</f>
        <v>10.101658999999927</v>
      </c>
      <c r="N58" s="52">
        <f>VLOOKUP($B58,Shock_dev!$A$1:$CI$300,MATCH(DATE(N$1,1,1),Shock_dev!$A$1:$CI$1,0),FALSE)</f>
        <v>9.0134190000001126</v>
      </c>
      <c r="O58" s="52">
        <f>VLOOKUP($B58,Shock_dev!$A$1:$CI$300,MATCH(DATE(O$1,1,1),Shock_dev!$A$1:$CI$1,0),FALSE)</f>
        <v>8.0196559999999408</v>
      </c>
      <c r="P58" s="52">
        <f>VLOOKUP($B58,Shock_dev!$A$1:$CI$300,MATCH(DATE(P$1,1,1),Shock_dev!$A$1:$CI$1,0),FALSE)</f>
        <v>7.1608289999999215</v>
      </c>
      <c r="Q58" s="52">
        <f>VLOOKUP($B58,Shock_dev!$A$1:$CI$300,MATCH(DATE(Q$1,1,1),Shock_dev!$A$1:$CI$1,0),FALSE)</f>
        <v>6.4209979999998268</v>
      </c>
      <c r="R58" s="52">
        <f>VLOOKUP($B58,Shock_dev!$A$1:$CI$300,MATCH(DATE(R$1,1,1),Shock_dev!$A$1:$CI$1,0),FALSE)</f>
        <v>5.7680339999999433</v>
      </c>
      <c r="S58" s="52">
        <f>VLOOKUP($B58,Shock_dev!$A$1:$CI$300,MATCH(DATE(S$1,1,1),Shock_dev!$A$1:$CI$1,0),FALSE)</f>
        <v>5.396158000000014</v>
      </c>
      <c r="T58" s="52">
        <f>VLOOKUP($B58,Shock_dev!$A$1:$CI$300,MATCH(DATE(T$1,1,1),Shock_dev!$A$1:$CI$1,0),FALSE)</f>
        <v>5.2508599999998751</v>
      </c>
      <c r="U58" s="52">
        <f>VLOOKUP($B58,Shock_dev!$A$1:$CI$300,MATCH(DATE(U$1,1,1),Shock_dev!$A$1:$CI$1,0),FALSE)</f>
        <v>5.29974100000004</v>
      </c>
      <c r="V58" s="52">
        <f>VLOOKUP($B58,Shock_dev!$A$1:$CI$300,MATCH(DATE(V$1,1,1),Shock_dev!$A$1:$CI$1,0),FALSE)</f>
        <v>5.2824549999997998</v>
      </c>
      <c r="W58" s="52">
        <f>VLOOKUP($B58,Shock_dev!$A$1:$CI$300,MATCH(DATE(W$1,1,1),Shock_dev!$A$1:$CI$1,0),FALSE)</f>
        <v>5.3196550000000116</v>
      </c>
      <c r="X58" s="52">
        <f>VLOOKUP($B58,Shock_dev!$A$1:$CI$300,MATCH(DATE(X$1,1,1),Shock_dev!$A$1:$CI$1,0),FALSE)</f>
        <v>5.4848520000000462</v>
      </c>
      <c r="Y58" s="52">
        <f>VLOOKUP($B58,Shock_dev!$A$1:$CI$300,MATCH(DATE(Y$1,1,1),Shock_dev!$A$1:$CI$1,0),FALSE)</f>
        <v>5.7787049999999454</v>
      </c>
      <c r="Z58" s="52">
        <f>VLOOKUP($B58,Shock_dev!$A$1:$CI$300,MATCH(DATE(Z$1,1,1),Shock_dev!$A$1:$CI$1,0),FALSE)</f>
        <v>6.2835090000000946</v>
      </c>
      <c r="AA58" s="52">
        <f>VLOOKUP($B58,Shock_dev!$A$1:$CI$300,MATCH(DATE(AA$1,1,1),Shock_dev!$A$1:$CI$1,0),FALSE)</f>
        <v>6.845491999999922</v>
      </c>
      <c r="AB58" s="52">
        <f>VLOOKUP($B58,Shock_dev!$A$1:$CI$300,MATCH(DATE(AB$1,1,1),Shock_dev!$A$1:$CI$1,0),FALSE)</f>
        <v>7.4074960000000374</v>
      </c>
      <c r="AC58" s="52">
        <f>VLOOKUP($B58,Shock_dev!$A$1:$CI$300,MATCH(DATE(AC$1,1,1),Shock_dev!$A$1:$CI$1,0),FALSE)</f>
        <v>7.9322939999999562</v>
      </c>
      <c r="AD58" s="52">
        <f>VLOOKUP($B58,Shock_dev!$A$1:$CI$300,MATCH(DATE(AD$1,1,1),Shock_dev!$A$1:$CI$1,0),FALSE)</f>
        <v>8.4004050000000916</v>
      </c>
      <c r="AE58" s="52">
        <f>VLOOKUP($B58,Shock_dev!$A$1:$CI$300,MATCH(DATE(AE$1,1,1),Shock_dev!$A$1:$CI$1,0),FALSE)</f>
        <v>8.8052470000000085</v>
      </c>
      <c r="AF58" s="52">
        <f>VLOOKUP($B58,Shock_dev!$A$1:$CI$300,MATCH(DATE(AF$1,1,1),Shock_dev!$A$1:$CI$1,0),FALSE)</f>
        <v>9.1466139999999996</v>
      </c>
      <c r="AG58" s="52"/>
      <c r="AH58" s="65">
        <f t="shared" si="1"/>
        <v>9.1345237999999878</v>
      </c>
      <c r="AI58" s="65">
        <f t="shared" si="2"/>
        <v>12.406526600000007</v>
      </c>
      <c r="AJ58" s="65">
        <f t="shared" si="3"/>
        <v>8.1433121999999454</v>
      </c>
      <c r="AK58" s="65">
        <f t="shared" si="4"/>
        <v>5.3994495999999348</v>
      </c>
      <c r="AL58" s="65">
        <f t="shared" si="5"/>
        <v>5.9424426000000041</v>
      </c>
      <c r="AM58" s="65">
        <f t="shared" si="6"/>
        <v>8.338411200000019</v>
      </c>
      <c r="AN58" s="66"/>
      <c r="AO58" s="65">
        <f t="shared" si="7"/>
        <v>10.770525199999998</v>
      </c>
      <c r="AP58" s="65">
        <f t="shared" si="8"/>
        <v>6.7713808999999401</v>
      </c>
      <c r="AQ58" s="65">
        <f t="shared" si="9"/>
        <v>7.140426900000012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7.6119630000000598</v>
      </c>
      <c r="D59" s="52">
        <f>VLOOKUP($B59,Shock_dev!$A$1:$CI$300,MATCH(DATE(D$1,1,1),Shock_dev!$A$1:$CI$1,0),FALSE)</f>
        <v>11.804855000000089</v>
      </c>
      <c r="E59" s="52">
        <f>VLOOKUP($B59,Shock_dev!$A$1:$CI$300,MATCH(DATE(E$1,1,1),Shock_dev!$A$1:$CI$1,0),FALSE)</f>
        <v>15.627643999999918</v>
      </c>
      <c r="F59" s="52">
        <f>VLOOKUP($B59,Shock_dev!$A$1:$CI$300,MATCH(DATE(F$1,1,1),Shock_dev!$A$1:$CI$1,0),FALSE)</f>
        <v>18.783787999999959</v>
      </c>
      <c r="G59" s="52">
        <f>VLOOKUP($B59,Shock_dev!$A$1:$CI$300,MATCH(DATE(G$1,1,1),Shock_dev!$A$1:$CI$1,0),FALSE)</f>
        <v>21.3987410000002</v>
      </c>
      <c r="H59" s="52">
        <f>VLOOKUP($B59,Shock_dev!$A$1:$CI$300,MATCH(DATE(H$1,1,1),Shock_dev!$A$1:$CI$1,0),FALSE)</f>
        <v>23.625753999999915</v>
      </c>
      <c r="I59" s="52">
        <f>VLOOKUP($B59,Shock_dev!$A$1:$CI$300,MATCH(DATE(I$1,1,1),Shock_dev!$A$1:$CI$1,0),FALSE)</f>
        <v>25.493410999999924</v>
      </c>
      <c r="J59" s="52">
        <f>VLOOKUP($B59,Shock_dev!$A$1:$CI$300,MATCH(DATE(J$1,1,1),Shock_dev!$A$1:$CI$1,0),FALSE)</f>
        <v>27.297178000000031</v>
      </c>
      <c r="K59" s="52">
        <f>VLOOKUP($B59,Shock_dev!$A$1:$CI$300,MATCH(DATE(K$1,1,1),Shock_dev!$A$1:$CI$1,0),FALSE)</f>
        <v>29.114454999999907</v>
      </c>
      <c r="L59" s="52">
        <f>VLOOKUP($B59,Shock_dev!$A$1:$CI$300,MATCH(DATE(L$1,1,1),Shock_dev!$A$1:$CI$1,0),FALSE)</f>
        <v>30.78641800000014</v>
      </c>
      <c r="M59" s="52">
        <f>VLOOKUP($B59,Shock_dev!$A$1:$CI$300,MATCH(DATE(M$1,1,1),Shock_dev!$A$1:$CI$1,0),FALSE)</f>
        <v>32.16289299999994</v>
      </c>
      <c r="N59" s="52">
        <f>VLOOKUP($B59,Shock_dev!$A$1:$CI$300,MATCH(DATE(N$1,1,1),Shock_dev!$A$1:$CI$1,0),FALSE)</f>
        <v>33.568339999999807</v>
      </c>
      <c r="O59" s="52">
        <f>VLOOKUP($B59,Shock_dev!$A$1:$CI$300,MATCH(DATE(O$1,1,1),Shock_dev!$A$1:$CI$1,0),FALSE)</f>
        <v>35.044114000000036</v>
      </c>
      <c r="P59" s="52">
        <f>VLOOKUP($B59,Shock_dev!$A$1:$CI$300,MATCH(DATE(P$1,1,1),Shock_dev!$A$1:$CI$1,0),FALSE)</f>
        <v>36.576645999999982</v>
      </c>
      <c r="Q59" s="52">
        <f>VLOOKUP($B59,Shock_dev!$A$1:$CI$300,MATCH(DATE(Q$1,1,1),Shock_dev!$A$1:$CI$1,0),FALSE)</f>
        <v>38.094042999999829</v>
      </c>
      <c r="R59" s="52">
        <f>VLOOKUP($B59,Shock_dev!$A$1:$CI$300,MATCH(DATE(R$1,1,1),Shock_dev!$A$1:$CI$1,0),FALSE)</f>
        <v>39.519332999999961</v>
      </c>
      <c r="S59" s="52">
        <f>VLOOKUP($B59,Shock_dev!$A$1:$CI$300,MATCH(DATE(S$1,1,1),Shock_dev!$A$1:$CI$1,0),FALSE)</f>
        <v>41.069724000000178</v>
      </c>
      <c r="T59" s="52">
        <f>VLOOKUP($B59,Shock_dev!$A$1:$CI$300,MATCH(DATE(T$1,1,1),Shock_dev!$A$1:$CI$1,0),FALSE)</f>
        <v>42.695067999999992</v>
      </c>
      <c r="U59" s="52">
        <f>VLOOKUP($B59,Shock_dev!$A$1:$CI$300,MATCH(DATE(U$1,1,1),Shock_dev!$A$1:$CI$1,0),FALSE)</f>
        <v>44.341375999999855</v>
      </c>
      <c r="V59" s="52">
        <f>VLOOKUP($B59,Shock_dev!$A$1:$CI$300,MATCH(DATE(V$1,1,1),Shock_dev!$A$1:$CI$1,0),FALSE)</f>
        <v>45.693474999999808</v>
      </c>
      <c r="W59" s="52">
        <f>VLOOKUP($B59,Shock_dev!$A$1:$CI$300,MATCH(DATE(W$1,1,1),Shock_dev!$A$1:$CI$1,0),FALSE)</f>
        <v>46.89059199999997</v>
      </c>
      <c r="X59" s="52">
        <f>VLOOKUP($B59,Shock_dev!$A$1:$CI$300,MATCH(DATE(X$1,1,1),Shock_dev!$A$1:$CI$1,0),FALSE)</f>
        <v>48.070690000000013</v>
      </c>
      <c r="Y59" s="52">
        <f>VLOOKUP($B59,Shock_dev!$A$1:$CI$300,MATCH(DATE(Y$1,1,1),Shock_dev!$A$1:$CI$1,0),FALSE)</f>
        <v>49.260884999999917</v>
      </c>
      <c r="Z59" s="52">
        <f>VLOOKUP($B59,Shock_dev!$A$1:$CI$300,MATCH(DATE(Z$1,1,1),Shock_dev!$A$1:$CI$1,0),FALSE)</f>
        <v>50.577002999999877</v>
      </c>
      <c r="AA59" s="52">
        <f>VLOOKUP($B59,Shock_dev!$A$1:$CI$300,MATCH(DATE(AA$1,1,1),Shock_dev!$A$1:$CI$1,0),FALSE)</f>
        <v>51.846301000000039</v>
      </c>
      <c r="AB59" s="52">
        <f>VLOOKUP($B59,Shock_dev!$A$1:$CI$300,MATCH(DATE(AB$1,1,1),Shock_dev!$A$1:$CI$1,0),FALSE)</f>
        <v>52.990278999999873</v>
      </c>
      <c r="AC59" s="52">
        <f>VLOOKUP($B59,Shock_dev!$A$1:$CI$300,MATCH(DATE(AC$1,1,1),Shock_dev!$A$1:$CI$1,0),FALSE)</f>
        <v>53.98177899999996</v>
      </c>
      <c r="AD59" s="52">
        <f>VLOOKUP($B59,Shock_dev!$A$1:$CI$300,MATCH(DATE(AD$1,1,1),Shock_dev!$A$1:$CI$1,0),FALSE)</f>
        <v>54.821838000000071</v>
      </c>
      <c r="AE59" s="52">
        <f>VLOOKUP($B59,Shock_dev!$A$1:$CI$300,MATCH(DATE(AE$1,1,1),Shock_dev!$A$1:$CI$1,0),FALSE)</f>
        <v>55.524916999999959</v>
      </c>
      <c r="AF59" s="52">
        <f>VLOOKUP($B59,Shock_dev!$A$1:$CI$300,MATCH(DATE(AF$1,1,1),Shock_dev!$A$1:$CI$1,0),FALSE)</f>
        <v>56.107308000000103</v>
      </c>
      <c r="AG59" s="52"/>
      <c r="AH59" s="65">
        <f t="shared" si="1"/>
        <v>15.045398200000045</v>
      </c>
      <c r="AI59" s="65">
        <f t="shared" si="2"/>
        <v>27.263443199999983</v>
      </c>
      <c r="AJ59" s="65">
        <f t="shared" si="3"/>
        <v>35.089207199999919</v>
      </c>
      <c r="AK59" s="65">
        <f t="shared" si="4"/>
        <v>42.66379519999996</v>
      </c>
      <c r="AL59" s="65">
        <f t="shared" si="5"/>
        <v>49.329094199999965</v>
      </c>
      <c r="AM59" s="65">
        <f t="shared" si="6"/>
        <v>54.685224199999993</v>
      </c>
      <c r="AN59" s="66"/>
      <c r="AO59" s="65">
        <f t="shared" si="7"/>
        <v>21.154420700000014</v>
      </c>
      <c r="AP59" s="65">
        <f t="shared" si="8"/>
        <v>38.876501199999936</v>
      </c>
      <c r="AQ59" s="65">
        <f t="shared" si="9"/>
        <v>52.007159199999975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19.956860300000002</v>
      </c>
      <c r="D60" s="52">
        <f>VLOOKUP($B60,Shock_dev!$A$1:$CI$300,MATCH(DATE(D$1,1,1),Shock_dev!$A$1:$CI$1,0),FALSE)</f>
        <v>31.660561200000004</v>
      </c>
      <c r="E60" s="52">
        <f>VLOOKUP($B60,Shock_dev!$A$1:$CI$300,MATCH(DATE(E$1,1,1),Shock_dev!$A$1:$CI$1,0),FALSE)</f>
        <v>37.358276799999985</v>
      </c>
      <c r="F60" s="52">
        <f>VLOOKUP($B60,Shock_dev!$A$1:$CI$300,MATCH(DATE(F$1,1,1),Shock_dev!$A$1:$CI$1,0),FALSE)</f>
        <v>39.486236399999996</v>
      </c>
      <c r="G60" s="52">
        <f>VLOOKUP($B60,Shock_dev!$A$1:$CI$300,MATCH(DATE(G$1,1,1),Shock_dev!$A$1:$CI$1,0),FALSE)</f>
        <v>41.576592099999985</v>
      </c>
      <c r="H60" s="52">
        <f>VLOOKUP($B60,Shock_dev!$A$1:$CI$300,MATCH(DATE(H$1,1,1),Shock_dev!$A$1:$CI$1,0),FALSE)</f>
        <v>42.452846499999993</v>
      </c>
      <c r="I60" s="52">
        <f>VLOOKUP($B60,Shock_dev!$A$1:$CI$300,MATCH(DATE(I$1,1,1),Shock_dev!$A$1:$CI$1,0),FALSE)</f>
        <v>42.372874100000018</v>
      </c>
      <c r="J60" s="52">
        <f>VLOOKUP($B60,Shock_dev!$A$1:$CI$300,MATCH(DATE(J$1,1,1),Shock_dev!$A$1:$CI$1,0),FALSE)</f>
        <v>41.943282500000009</v>
      </c>
      <c r="K60" s="52">
        <f>VLOOKUP($B60,Shock_dev!$A$1:$CI$300,MATCH(DATE(K$1,1,1),Shock_dev!$A$1:$CI$1,0),FALSE)</f>
        <v>41.476484199999987</v>
      </c>
      <c r="L60" s="52">
        <f>VLOOKUP($B60,Shock_dev!$A$1:$CI$300,MATCH(DATE(L$1,1,1),Shock_dev!$A$1:$CI$1,0),FALSE)</f>
        <v>37.565838999999997</v>
      </c>
      <c r="M60" s="52">
        <f>VLOOKUP($B60,Shock_dev!$A$1:$CI$300,MATCH(DATE(M$1,1,1),Shock_dev!$A$1:$CI$1,0),FALSE)</f>
        <v>32.126369199999999</v>
      </c>
      <c r="N60" s="52">
        <f>VLOOKUP($B60,Shock_dev!$A$1:$CI$300,MATCH(DATE(N$1,1,1),Shock_dev!$A$1:$CI$1,0),FALSE)</f>
        <v>29.551654200000002</v>
      </c>
      <c r="O60" s="52">
        <f>VLOOKUP($B60,Shock_dev!$A$1:$CI$300,MATCH(DATE(O$1,1,1),Shock_dev!$A$1:$CI$1,0),FALSE)</f>
        <v>28.600072399999988</v>
      </c>
      <c r="P60" s="52">
        <f>VLOOKUP($B60,Shock_dev!$A$1:$CI$300,MATCH(DATE(P$1,1,1),Shock_dev!$A$1:$CI$1,0),FALSE)</f>
        <v>28.510922599999986</v>
      </c>
      <c r="Q60" s="52">
        <f>VLOOKUP($B60,Shock_dev!$A$1:$CI$300,MATCH(DATE(Q$1,1,1),Shock_dev!$A$1:$CI$1,0),FALSE)</f>
        <v>24.242902799999996</v>
      </c>
      <c r="R60" s="52">
        <f>VLOOKUP($B60,Shock_dev!$A$1:$CI$300,MATCH(DATE(R$1,1,1),Shock_dev!$A$1:$CI$1,0),FALSE)</f>
        <v>20.202252799999997</v>
      </c>
      <c r="S60" s="52">
        <f>VLOOKUP($B60,Shock_dev!$A$1:$CI$300,MATCH(DATE(S$1,1,1),Shock_dev!$A$1:$CI$1,0),FALSE)</f>
        <v>18.606321999999992</v>
      </c>
      <c r="T60" s="52">
        <f>VLOOKUP($B60,Shock_dev!$A$1:$CI$300,MATCH(DATE(T$1,1,1),Shock_dev!$A$1:$CI$1,0),FALSE)</f>
        <v>18.290275700000009</v>
      </c>
      <c r="U60" s="52">
        <f>VLOOKUP($B60,Shock_dev!$A$1:$CI$300,MATCH(DATE(U$1,1,1),Shock_dev!$A$1:$CI$1,0),FALSE)</f>
        <v>18.570567600000018</v>
      </c>
      <c r="V60" s="52">
        <f>VLOOKUP($B60,Shock_dev!$A$1:$CI$300,MATCH(DATE(V$1,1,1),Shock_dev!$A$1:$CI$1,0),FALSE)</f>
        <v>13.835836</v>
      </c>
      <c r="W60" s="52">
        <f>VLOOKUP($B60,Shock_dev!$A$1:$CI$300,MATCH(DATE(W$1,1,1),Shock_dev!$A$1:$CI$1,0),FALSE)</f>
        <v>9.9547347999999829</v>
      </c>
      <c r="X60" s="52">
        <f>VLOOKUP($B60,Shock_dev!$A$1:$CI$300,MATCH(DATE(X$1,1,1),Shock_dev!$A$1:$CI$1,0),FALSE)</f>
        <v>8.3515019999999822</v>
      </c>
      <c r="Y60" s="52">
        <f>VLOOKUP($B60,Shock_dev!$A$1:$CI$300,MATCH(DATE(Y$1,1,1),Shock_dev!$A$1:$CI$1,0),FALSE)</f>
        <v>7.9230866999999989</v>
      </c>
      <c r="Z60" s="52">
        <f>VLOOKUP($B60,Shock_dev!$A$1:$CI$300,MATCH(DATE(Z$1,1,1),Shock_dev!$A$1:$CI$1,0),FALSE)</f>
        <v>8.0460908000000018</v>
      </c>
      <c r="AA60" s="52">
        <f>VLOOKUP($B60,Shock_dev!$A$1:$CI$300,MATCH(DATE(AA$1,1,1),Shock_dev!$A$1:$CI$1,0),FALSE)</f>
        <v>8.3710945999999922</v>
      </c>
      <c r="AB60" s="52">
        <f>VLOOKUP($B60,Shock_dev!$A$1:$CI$300,MATCH(DATE(AB$1,1,1),Shock_dev!$A$1:$CI$1,0),FALSE)</f>
        <v>8.724384399999991</v>
      </c>
      <c r="AC60" s="52">
        <f>VLOOKUP($B60,Shock_dev!$A$1:$CI$300,MATCH(DATE(AC$1,1,1),Shock_dev!$A$1:$CI$1,0),FALSE)</f>
        <v>9.0286480999999981</v>
      </c>
      <c r="AD60" s="52">
        <f>VLOOKUP($B60,Shock_dev!$A$1:$CI$300,MATCH(DATE(AD$1,1,1),Shock_dev!$A$1:$CI$1,0),FALSE)</f>
        <v>9.2596187000000043</v>
      </c>
      <c r="AE60" s="52">
        <f>VLOOKUP($B60,Shock_dev!$A$1:$CI$300,MATCH(DATE(AE$1,1,1),Shock_dev!$A$1:$CI$1,0),FALSE)</f>
        <v>9.4172095000000127</v>
      </c>
      <c r="AF60" s="52">
        <f>VLOOKUP($B60,Shock_dev!$A$1:$CI$300,MATCH(DATE(AF$1,1,1),Shock_dev!$A$1:$CI$1,0),FALSE)</f>
        <v>9.5117739000000086</v>
      </c>
      <c r="AG60" s="52"/>
      <c r="AH60" s="65">
        <f t="shared" si="1"/>
        <v>34.007705359999989</v>
      </c>
      <c r="AI60" s="65">
        <f t="shared" si="2"/>
        <v>41.162265260000005</v>
      </c>
      <c r="AJ60" s="65">
        <f t="shared" si="3"/>
        <v>28.606384239999993</v>
      </c>
      <c r="AK60" s="65">
        <f t="shared" si="4"/>
        <v>17.901050820000002</v>
      </c>
      <c r="AL60" s="65">
        <f t="shared" si="5"/>
        <v>8.529301779999992</v>
      </c>
      <c r="AM60" s="65">
        <f t="shared" si="6"/>
        <v>9.1883269200000033</v>
      </c>
      <c r="AN60" s="66"/>
      <c r="AO60" s="65">
        <f t="shared" si="7"/>
        <v>37.584985309999993</v>
      </c>
      <c r="AP60" s="65">
        <f t="shared" si="8"/>
        <v>23.253717529999996</v>
      </c>
      <c r="AQ60" s="65">
        <f t="shared" si="9"/>
        <v>8.8588143499999976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4.7158001020000002</v>
      </c>
      <c r="D61" s="52">
        <f>VLOOKUP($B61,Shock_dev!$A$1:$CI$300,MATCH(DATE(D$1,1,1),Shock_dev!$A$1:$CI$1,0),FALSE)</f>
        <v>8.9758331689999995</v>
      </c>
      <c r="E61" s="52">
        <f>VLOOKUP($B61,Shock_dev!$A$1:$CI$300,MATCH(DATE(E$1,1,1),Shock_dev!$A$1:$CI$1,0),FALSE)</f>
        <v>11.531018366000001</v>
      </c>
      <c r="F61" s="52">
        <f>VLOOKUP($B61,Shock_dev!$A$1:$CI$300,MATCH(DATE(F$1,1,1),Shock_dev!$A$1:$CI$1,0),FALSE)</f>
        <v>12.549180917000001</v>
      </c>
      <c r="G61" s="52">
        <f>VLOOKUP($B61,Shock_dev!$A$1:$CI$300,MATCH(DATE(G$1,1,1),Shock_dev!$A$1:$CI$1,0),FALSE)</f>
        <v>12.653842991000001</v>
      </c>
      <c r="H61" s="52">
        <f>VLOOKUP($B61,Shock_dev!$A$1:$CI$300,MATCH(DATE(H$1,1,1),Shock_dev!$A$1:$CI$1,0),FALSE)</f>
        <v>12.347901860000002</v>
      </c>
      <c r="I61" s="52">
        <f>VLOOKUP($B61,Shock_dev!$A$1:$CI$300,MATCH(DATE(I$1,1,1),Shock_dev!$A$1:$CI$1,0),FALSE)</f>
        <v>11.428722188</v>
      </c>
      <c r="J61" s="52">
        <f>VLOOKUP($B61,Shock_dev!$A$1:$CI$300,MATCH(DATE(J$1,1,1),Shock_dev!$A$1:$CI$1,0),FALSE)</f>
        <v>10.774315507000001</v>
      </c>
      <c r="K61" s="52">
        <f>VLOOKUP($B61,Shock_dev!$A$1:$CI$300,MATCH(DATE(K$1,1,1),Shock_dev!$A$1:$CI$1,0),FALSE)</f>
        <v>9.3088009700000001</v>
      </c>
      <c r="L61" s="52">
        <f>VLOOKUP($B61,Shock_dev!$A$1:$CI$300,MATCH(DATE(L$1,1,1),Shock_dev!$A$1:$CI$1,0),FALSE)</f>
        <v>8.5156051959999992</v>
      </c>
      <c r="M61" s="52">
        <f>VLOOKUP($B61,Shock_dev!$A$1:$CI$300,MATCH(DATE(M$1,1,1),Shock_dev!$A$1:$CI$1,0),FALSE)</f>
        <v>4.5790350609999999</v>
      </c>
      <c r="N61" s="52">
        <f>VLOOKUP($B61,Shock_dev!$A$1:$CI$300,MATCH(DATE(N$1,1,1),Shock_dev!$A$1:$CI$1,0),FALSE)</f>
        <v>1.7758354500000006</v>
      </c>
      <c r="O61" s="52">
        <f>VLOOKUP($B61,Shock_dev!$A$1:$CI$300,MATCH(DATE(O$1,1,1),Shock_dev!$A$1:$CI$1,0),FALSE)</f>
        <v>0.72899684199999992</v>
      </c>
      <c r="P61" s="52">
        <f>VLOOKUP($B61,Shock_dev!$A$1:$CI$300,MATCH(DATE(P$1,1,1),Shock_dev!$A$1:$CI$1,0),FALSE)</f>
        <v>0.34255580499999994</v>
      </c>
      <c r="Q61" s="52">
        <f>VLOOKUP($B61,Shock_dev!$A$1:$CI$300,MATCH(DATE(Q$1,1,1),Shock_dev!$A$1:$CI$1,0),FALSE)</f>
        <v>0.23539042999999982</v>
      </c>
      <c r="R61" s="52">
        <f>VLOOKUP($B61,Shock_dev!$A$1:$CI$300,MATCH(DATE(R$1,1,1),Shock_dev!$A$1:$CI$1,0),FALSE)</f>
        <v>0.24852544900000062</v>
      </c>
      <c r="S61" s="52">
        <f>VLOOKUP($B61,Shock_dev!$A$1:$CI$300,MATCH(DATE(S$1,1,1),Shock_dev!$A$1:$CI$1,0),FALSE)</f>
        <v>0.84016131000000005</v>
      </c>
      <c r="T61" s="52">
        <f>VLOOKUP($B61,Shock_dev!$A$1:$CI$300,MATCH(DATE(T$1,1,1),Shock_dev!$A$1:$CI$1,0),FALSE)</f>
        <v>1.2210453450000003</v>
      </c>
      <c r="U61" s="52">
        <f>VLOOKUP($B61,Shock_dev!$A$1:$CI$300,MATCH(DATE(U$1,1,1),Shock_dev!$A$1:$CI$1,0),FALSE)</f>
        <v>1.4375726650000002</v>
      </c>
      <c r="V61" s="52">
        <f>VLOOKUP($B61,Shock_dev!$A$1:$CI$300,MATCH(DATE(V$1,1,1),Shock_dev!$A$1:$CI$1,0),FALSE)</f>
        <v>1.5462352299999997</v>
      </c>
      <c r="W61" s="52">
        <f>VLOOKUP($B61,Shock_dev!$A$1:$CI$300,MATCH(DATE(W$1,1,1),Shock_dev!$A$1:$CI$1,0),FALSE)</f>
        <v>1.5911828990000005</v>
      </c>
      <c r="X61" s="52">
        <f>VLOOKUP($B61,Shock_dev!$A$1:$CI$300,MATCH(DATE(X$1,1,1),Shock_dev!$A$1:$CI$1,0),FALSE)</f>
        <v>2.176656232</v>
      </c>
      <c r="Y61" s="52">
        <f>VLOOKUP($B61,Shock_dev!$A$1:$CI$300,MATCH(DATE(Y$1,1,1),Shock_dev!$A$1:$CI$1,0),FALSE)</f>
        <v>2.4880996319999999</v>
      </c>
      <c r="Z61" s="52">
        <f>VLOOKUP($B61,Shock_dev!$A$1:$CI$300,MATCH(DATE(Z$1,1,1),Shock_dev!$A$1:$CI$1,0),FALSE)</f>
        <v>2.6188385250000001</v>
      </c>
      <c r="AA61" s="52">
        <f>VLOOKUP($B61,Shock_dev!$A$1:$CI$300,MATCH(DATE(AA$1,1,1),Shock_dev!$A$1:$CI$1,0),FALSE)</f>
        <v>2.6488359160000003</v>
      </c>
      <c r="AB61" s="52">
        <f>VLOOKUP($B61,Shock_dev!$A$1:$CI$300,MATCH(DATE(AB$1,1,1),Shock_dev!$A$1:$CI$1,0),FALSE)</f>
        <v>2.6297803120000003</v>
      </c>
      <c r="AC61" s="52">
        <f>VLOOKUP($B61,Shock_dev!$A$1:$CI$300,MATCH(DATE(AC$1,1,1),Shock_dev!$A$1:$CI$1,0),FALSE)</f>
        <v>2.5907735360000004</v>
      </c>
      <c r="AD61" s="52">
        <f>VLOOKUP($B61,Shock_dev!$A$1:$CI$300,MATCH(DATE(AD$1,1,1),Shock_dev!$A$1:$CI$1,0),FALSE)</f>
        <v>2.5464002030000001</v>
      </c>
      <c r="AE61" s="52">
        <f>VLOOKUP($B61,Shock_dev!$A$1:$CI$300,MATCH(DATE(AE$1,1,1),Shock_dev!$A$1:$CI$1,0),FALSE)</f>
        <v>2.5035057350000001</v>
      </c>
      <c r="AF61" s="52">
        <f>VLOOKUP($B61,Shock_dev!$A$1:$CI$300,MATCH(DATE(AF$1,1,1),Shock_dev!$A$1:$CI$1,0),FALSE)</f>
        <v>2.4646127140000003</v>
      </c>
      <c r="AG61" s="52"/>
      <c r="AH61" s="65">
        <f t="shared" si="1"/>
        <v>10.085135109000001</v>
      </c>
      <c r="AI61" s="65">
        <f t="shared" si="2"/>
        <v>10.475069144200001</v>
      </c>
      <c r="AJ61" s="65">
        <f t="shared" si="3"/>
        <v>1.5323627176000001</v>
      </c>
      <c r="AK61" s="65">
        <f t="shared" si="4"/>
        <v>1.0587079998000002</v>
      </c>
      <c r="AL61" s="65">
        <f t="shared" si="5"/>
        <v>2.3047226408000001</v>
      </c>
      <c r="AM61" s="65">
        <f t="shared" si="6"/>
        <v>2.5470145000000004</v>
      </c>
      <c r="AN61" s="66"/>
      <c r="AO61" s="65">
        <f t="shared" si="7"/>
        <v>10.280102126600001</v>
      </c>
      <c r="AP61" s="65">
        <f t="shared" si="8"/>
        <v>1.2955353587</v>
      </c>
      <c r="AQ61" s="65">
        <f t="shared" si="9"/>
        <v>2.4258685704000005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5.8634848000000517E-2</v>
      </c>
      <c r="D62" s="52">
        <f>VLOOKUP($B62,Shock_dev!$A$1:$CI$300,MATCH(DATE(D$1,1,1),Shock_dev!$A$1:$CI$1,0),FALSE)</f>
        <v>9.26459279999996E-2</v>
      </c>
      <c r="E62" s="52">
        <f>VLOOKUP($B62,Shock_dev!$A$1:$CI$300,MATCH(DATE(E$1,1,1),Shock_dev!$A$1:$CI$1,0),FALSE)</f>
        <v>0.11341580099999948</v>
      </c>
      <c r="F62" s="52">
        <f>VLOOKUP($B62,Shock_dev!$A$1:$CI$300,MATCH(DATE(F$1,1,1),Shock_dev!$A$1:$CI$1,0),FALSE)</f>
        <v>0.12482066599999975</v>
      </c>
      <c r="G62" s="52">
        <f>VLOOKUP($B62,Shock_dev!$A$1:$CI$300,MATCH(DATE(G$1,1,1),Shock_dev!$A$1:$CI$1,0),FALSE)</f>
        <v>0.13070013499999966</v>
      </c>
      <c r="H62" s="52">
        <f>VLOOKUP($B62,Shock_dev!$A$1:$CI$300,MATCH(DATE(H$1,1,1),Shock_dev!$A$1:$CI$1,0),FALSE)</f>
        <v>0.13364828200000023</v>
      </c>
      <c r="I62" s="52">
        <f>VLOOKUP($B62,Shock_dev!$A$1:$CI$300,MATCH(DATE(I$1,1,1),Shock_dev!$A$1:$CI$1,0),FALSE)</f>
        <v>0.13429022300000071</v>
      </c>
      <c r="J62" s="52">
        <f>VLOOKUP($B62,Shock_dev!$A$1:$CI$300,MATCH(DATE(J$1,1,1),Shock_dev!$A$1:$CI$1,0),FALSE)</f>
        <v>0.13470532900000087</v>
      </c>
      <c r="K62" s="52">
        <f>VLOOKUP($B62,Shock_dev!$A$1:$CI$300,MATCH(DATE(K$1,1,1),Shock_dev!$A$1:$CI$1,0),FALSE)</f>
        <v>0.13558262099999929</v>
      </c>
      <c r="L62" s="52">
        <f>VLOOKUP($B62,Shock_dev!$A$1:$CI$300,MATCH(DATE(L$1,1,1),Shock_dev!$A$1:$CI$1,0),FALSE)</f>
        <v>0.13578592</v>
      </c>
      <c r="M62" s="52">
        <f>VLOOKUP($B62,Shock_dev!$A$1:$CI$300,MATCH(DATE(M$1,1,1),Shock_dev!$A$1:$CI$1,0),FALSE)</f>
        <v>0.13486417800000083</v>
      </c>
      <c r="N62" s="52">
        <f>VLOOKUP($B62,Shock_dev!$A$1:$CI$300,MATCH(DATE(N$1,1,1),Shock_dev!$A$1:$CI$1,0),FALSE)</f>
        <v>0.13415701599999963</v>
      </c>
      <c r="O62" s="52">
        <f>VLOOKUP($B62,Shock_dev!$A$1:$CI$300,MATCH(DATE(O$1,1,1),Shock_dev!$A$1:$CI$1,0),FALSE)</f>
        <v>0.13377028500000065</v>
      </c>
      <c r="P62" s="52">
        <f>VLOOKUP($B62,Shock_dev!$A$1:$CI$300,MATCH(DATE(P$1,1,1),Shock_dev!$A$1:$CI$1,0),FALSE)</f>
        <v>0.13355514499999899</v>
      </c>
      <c r="Q62" s="52">
        <f>VLOOKUP($B62,Shock_dev!$A$1:$CI$300,MATCH(DATE(Q$1,1,1),Shock_dev!$A$1:$CI$1,0),FALSE)</f>
        <v>0.13359688199999908</v>
      </c>
      <c r="R62" s="52">
        <f>VLOOKUP($B62,Shock_dev!$A$1:$CI$300,MATCH(DATE(R$1,1,1),Shock_dev!$A$1:$CI$1,0),FALSE)</f>
        <v>0.13327412299999963</v>
      </c>
      <c r="S62" s="52">
        <f>VLOOKUP($B62,Shock_dev!$A$1:$CI$300,MATCH(DATE(S$1,1,1),Shock_dev!$A$1:$CI$1,0),FALSE)</f>
        <v>0.1338853620000009</v>
      </c>
      <c r="T62" s="52">
        <f>VLOOKUP($B62,Shock_dev!$A$1:$CI$300,MATCH(DATE(T$1,1,1),Shock_dev!$A$1:$CI$1,0),FALSE)</f>
        <v>0.13512190800000035</v>
      </c>
      <c r="U62" s="52">
        <f>VLOOKUP($B62,Shock_dev!$A$1:$CI$300,MATCH(DATE(U$1,1,1),Shock_dev!$A$1:$CI$1,0),FALSE)</f>
        <v>0.13689261700000088</v>
      </c>
      <c r="V62" s="52">
        <f>VLOOKUP($B62,Shock_dev!$A$1:$CI$300,MATCH(DATE(V$1,1,1),Shock_dev!$A$1:$CI$1,0),FALSE)</f>
        <v>0.13784395899999957</v>
      </c>
      <c r="W62" s="52">
        <f>VLOOKUP($B62,Shock_dev!$A$1:$CI$300,MATCH(DATE(W$1,1,1),Shock_dev!$A$1:$CI$1,0),FALSE)</f>
        <v>0.13841339400000052</v>
      </c>
      <c r="X62" s="52">
        <f>VLOOKUP($B62,Shock_dev!$A$1:$CI$300,MATCH(DATE(X$1,1,1),Shock_dev!$A$1:$CI$1,0),FALSE)</f>
        <v>0.13936968500000013</v>
      </c>
      <c r="Y62" s="52">
        <f>VLOOKUP($B62,Shock_dev!$A$1:$CI$300,MATCH(DATE(Y$1,1,1),Shock_dev!$A$1:$CI$1,0),FALSE)</f>
        <v>0.14089263099999982</v>
      </c>
      <c r="Z62" s="52">
        <f>VLOOKUP($B62,Shock_dev!$A$1:$CI$300,MATCH(DATE(Z$1,1,1),Shock_dev!$A$1:$CI$1,0),FALSE)</f>
        <v>0.14351882599999932</v>
      </c>
      <c r="AA62" s="52">
        <f>VLOOKUP($B62,Shock_dev!$A$1:$CI$300,MATCH(DATE(AA$1,1,1),Shock_dev!$A$1:$CI$1,0),FALSE)</f>
        <v>0.14621741200000038</v>
      </c>
      <c r="AB62" s="52">
        <f>VLOOKUP($B62,Shock_dev!$A$1:$CI$300,MATCH(DATE(AB$1,1,1),Shock_dev!$A$1:$CI$1,0),FALSE)</f>
        <v>0.14870842500000059</v>
      </c>
      <c r="AC62" s="52">
        <f>VLOOKUP($B62,Shock_dev!$A$1:$CI$300,MATCH(DATE(AC$1,1,1),Shock_dev!$A$1:$CI$1,0),FALSE)</f>
        <v>0.15092332500000083</v>
      </c>
      <c r="AD62" s="52">
        <f>VLOOKUP($B62,Shock_dev!$A$1:$CI$300,MATCH(DATE(AD$1,1,1),Shock_dev!$A$1:$CI$1,0),FALSE)</f>
        <v>0.15247196600000024</v>
      </c>
      <c r="AE62" s="52">
        <f>VLOOKUP($B62,Shock_dev!$A$1:$CI$300,MATCH(DATE(AE$1,1,1),Shock_dev!$A$1:$CI$1,0),FALSE)</f>
        <v>0.15365410600000118</v>
      </c>
      <c r="AF62" s="52">
        <f>VLOOKUP($B62,Shock_dev!$A$1:$CI$300,MATCH(DATE(AF$1,1,1),Shock_dev!$A$1:$CI$1,0),FALSE)</f>
        <v>0.15446699499999994</v>
      </c>
      <c r="AG62" s="52"/>
      <c r="AH62" s="65">
        <f t="shared" si="1"/>
        <v>0.1040434755999998</v>
      </c>
      <c r="AI62" s="65">
        <f t="shared" si="2"/>
        <v>0.13480247500000023</v>
      </c>
      <c r="AJ62" s="65">
        <f t="shared" si="3"/>
        <v>0.13398870119999984</v>
      </c>
      <c r="AK62" s="65">
        <f t="shared" si="4"/>
        <v>0.13540359380000028</v>
      </c>
      <c r="AL62" s="65">
        <f t="shared" si="5"/>
        <v>0.14168238960000004</v>
      </c>
      <c r="AM62" s="65">
        <f t="shared" si="6"/>
        <v>0.15204496340000057</v>
      </c>
      <c r="AN62" s="66"/>
      <c r="AO62" s="65">
        <f t="shared" si="7"/>
        <v>0.11942297530000001</v>
      </c>
      <c r="AP62" s="65">
        <f t="shared" si="8"/>
        <v>0.13469614750000006</v>
      </c>
      <c r="AQ62" s="65">
        <f t="shared" si="9"/>
        <v>0.14686367650000032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4.8509657980000007</v>
      </c>
      <c r="D63" s="52">
        <f>VLOOKUP($B63,Shock_dev!$A$1:$CI$300,MATCH(DATE(D$1,1,1),Shock_dev!$A$1:$CI$1,0),FALSE)</f>
        <v>8.5847977570000005</v>
      </c>
      <c r="E63" s="52">
        <f>VLOOKUP($B63,Shock_dev!$A$1:$CI$300,MATCH(DATE(E$1,1,1),Shock_dev!$A$1:$CI$1,0),FALSE)</f>
        <v>10.618035031</v>
      </c>
      <c r="F63" s="52">
        <f>VLOOKUP($B63,Shock_dev!$A$1:$CI$300,MATCH(DATE(F$1,1,1),Shock_dev!$A$1:$CI$1,0),FALSE)</f>
        <v>11.348882106999998</v>
      </c>
      <c r="G63" s="52">
        <f>VLOOKUP($B63,Shock_dev!$A$1:$CI$300,MATCH(DATE(G$1,1,1),Shock_dev!$A$1:$CI$1,0),FALSE)</f>
        <v>11.749448325000003</v>
      </c>
      <c r="H63" s="52">
        <f>VLOOKUP($B63,Shock_dev!$A$1:$CI$300,MATCH(DATE(H$1,1,1),Shock_dev!$A$1:$CI$1,0),FALSE)</f>
        <v>11.617926796000001</v>
      </c>
      <c r="I63" s="52">
        <f>VLOOKUP($B63,Shock_dev!$A$1:$CI$300,MATCH(DATE(I$1,1,1),Shock_dev!$A$1:$CI$1,0),FALSE)</f>
        <v>11.212989602000002</v>
      </c>
      <c r="J63" s="52">
        <f>VLOOKUP($B63,Shock_dev!$A$1:$CI$300,MATCH(DATE(J$1,1,1),Shock_dev!$A$1:$CI$1,0),FALSE)</f>
        <v>10.749159560000001</v>
      </c>
      <c r="K63" s="52">
        <f>VLOOKUP($B63,Shock_dev!$A$1:$CI$300,MATCH(DATE(K$1,1,1),Shock_dev!$A$1:$CI$1,0),FALSE)</f>
        <v>10.225460165000001</v>
      </c>
      <c r="L63" s="52">
        <f>VLOOKUP($B63,Shock_dev!$A$1:$CI$300,MATCH(DATE(L$1,1,1),Shock_dev!$A$1:$CI$1,0),FALSE)</f>
        <v>9.2398640659999991</v>
      </c>
      <c r="M63" s="52">
        <f>VLOOKUP($B63,Shock_dev!$A$1:$CI$300,MATCH(DATE(M$1,1,1),Shock_dev!$A$1:$CI$1,0),FALSE)</f>
        <v>8.0500281640000004</v>
      </c>
      <c r="N63" s="52">
        <f>VLOOKUP($B63,Shock_dev!$A$1:$CI$300,MATCH(DATE(N$1,1,1),Shock_dev!$A$1:$CI$1,0),FALSE)</f>
        <v>7.2155339439999988</v>
      </c>
      <c r="O63" s="52">
        <f>VLOOKUP($B63,Shock_dev!$A$1:$CI$300,MATCH(DATE(O$1,1,1),Shock_dev!$A$1:$CI$1,0),FALSE)</f>
        <v>6.6569917190000005</v>
      </c>
      <c r="P63" s="52">
        <f>VLOOKUP($B63,Shock_dev!$A$1:$CI$300,MATCH(DATE(P$1,1,1),Shock_dev!$A$1:$CI$1,0),FALSE)</f>
        <v>6.2379827320000008</v>
      </c>
      <c r="Q63" s="52">
        <f>VLOOKUP($B63,Shock_dev!$A$1:$CI$300,MATCH(DATE(Q$1,1,1),Shock_dev!$A$1:$CI$1,0),FALSE)</f>
        <v>5.1666931890000001</v>
      </c>
      <c r="R63" s="52">
        <f>VLOOKUP($B63,Shock_dev!$A$1:$CI$300,MATCH(DATE(R$1,1,1),Shock_dev!$A$1:$CI$1,0),FALSE)</f>
        <v>4.499343724</v>
      </c>
      <c r="S63" s="52">
        <f>VLOOKUP($B63,Shock_dev!$A$1:$CI$300,MATCH(DATE(S$1,1,1),Shock_dev!$A$1:$CI$1,0),FALSE)</f>
        <v>4.0993707009999998</v>
      </c>
      <c r="T63" s="52">
        <f>VLOOKUP($B63,Shock_dev!$A$1:$CI$300,MATCH(DATE(T$1,1,1),Shock_dev!$A$1:$CI$1,0),FALSE)</f>
        <v>3.797692005</v>
      </c>
      <c r="U63" s="52">
        <f>VLOOKUP($B63,Shock_dev!$A$1:$CI$300,MATCH(DATE(U$1,1,1),Shock_dev!$A$1:$CI$1,0),FALSE)</f>
        <v>3.5521328070000004</v>
      </c>
      <c r="V63" s="52">
        <f>VLOOKUP($B63,Shock_dev!$A$1:$CI$300,MATCH(DATE(V$1,1,1),Shock_dev!$A$1:$CI$1,0),FALSE)</f>
        <v>2.7834315740000006</v>
      </c>
      <c r="W63" s="52">
        <f>VLOOKUP($B63,Shock_dev!$A$1:$CI$300,MATCH(DATE(W$1,1,1),Shock_dev!$A$1:$CI$1,0),FALSE)</f>
        <v>2.3272257669999998</v>
      </c>
      <c r="X63" s="52">
        <f>VLOOKUP($B63,Shock_dev!$A$1:$CI$300,MATCH(DATE(X$1,1,1),Shock_dev!$A$1:$CI$1,0),FALSE)</f>
        <v>2.0966620059999999</v>
      </c>
      <c r="Y63" s="52">
        <f>VLOOKUP($B63,Shock_dev!$A$1:$CI$300,MATCH(DATE(Y$1,1,1),Shock_dev!$A$1:$CI$1,0),FALSE)</f>
        <v>1.9465734900000005</v>
      </c>
      <c r="Z63" s="52">
        <f>VLOOKUP($B63,Shock_dev!$A$1:$CI$300,MATCH(DATE(Z$1,1,1),Shock_dev!$A$1:$CI$1,0),FALSE)</f>
        <v>1.8429215920000006</v>
      </c>
      <c r="AA63" s="52">
        <f>VLOOKUP($B63,Shock_dev!$A$1:$CI$300,MATCH(DATE(AA$1,1,1),Shock_dev!$A$1:$CI$1,0),FALSE)</f>
        <v>1.766773358</v>
      </c>
      <c r="AB63" s="52">
        <f>VLOOKUP($B63,Shock_dev!$A$1:$CI$300,MATCH(DATE(AB$1,1,1),Shock_dev!$A$1:$CI$1,0),FALSE)</f>
        <v>1.7075667709999998</v>
      </c>
      <c r="AC63" s="52">
        <f>VLOOKUP($B63,Shock_dev!$A$1:$CI$300,MATCH(DATE(AC$1,1,1),Shock_dev!$A$1:$CI$1,0),FALSE)</f>
        <v>1.6598958999999995</v>
      </c>
      <c r="AD63" s="52">
        <f>VLOOKUP($B63,Shock_dev!$A$1:$CI$300,MATCH(DATE(AD$1,1,1),Shock_dev!$A$1:$CI$1,0),FALSE)</f>
        <v>1.6199428340000006</v>
      </c>
      <c r="AE63" s="52">
        <f>VLOOKUP($B63,Shock_dev!$A$1:$CI$300,MATCH(DATE(AE$1,1,1),Shock_dev!$A$1:$CI$1,0),FALSE)</f>
        <v>1.585892341000001</v>
      </c>
      <c r="AF63" s="52">
        <f>VLOOKUP($B63,Shock_dev!$A$1:$CI$300,MATCH(DATE(AF$1,1,1),Shock_dev!$A$1:$CI$1,0),FALSE)</f>
        <v>1.5563459650000002</v>
      </c>
      <c r="AG63" s="52"/>
      <c r="AH63" s="65">
        <f t="shared" si="1"/>
        <v>9.4304258035999986</v>
      </c>
      <c r="AI63" s="65">
        <f t="shared" si="2"/>
        <v>10.609080037800002</v>
      </c>
      <c r="AJ63" s="65">
        <f t="shared" si="3"/>
        <v>6.6654459496000005</v>
      </c>
      <c r="AK63" s="65">
        <f t="shared" si="4"/>
        <v>3.7463941622000005</v>
      </c>
      <c r="AL63" s="65">
        <f t="shared" si="5"/>
        <v>1.9960312426000002</v>
      </c>
      <c r="AM63" s="65">
        <f t="shared" si="6"/>
        <v>1.6259287622000003</v>
      </c>
      <c r="AN63" s="66"/>
      <c r="AO63" s="65">
        <f t="shared" si="7"/>
        <v>10.0197529207</v>
      </c>
      <c r="AP63" s="65">
        <f t="shared" si="8"/>
        <v>5.2059200559000001</v>
      </c>
      <c r="AQ63" s="65">
        <f t="shared" si="9"/>
        <v>1.8109800024000002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7.93476918</v>
      </c>
      <c r="D64" s="52">
        <f>VLOOKUP($B64,Shock_dev!$A$1:$CI$300,MATCH(DATE(D$1,1,1),Shock_dev!$A$1:$CI$1,0),FALSE)</f>
        <v>12.983130659999997</v>
      </c>
      <c r="E64" s="52">
        <f>VLOOKUP($B64,Shock_dev!$A$1:$CI$300,MATCH(DATE(E$1,1,1),Shock_dev!$A$1:$CI$1,0),FALSE)</f>
        <v>15.608230079999998</v>
      </c>
      <c r="F64" s="52">
        <f>VLOOKUP($B64,Shock_dev!$A$1:$CI$300,MATCH(DATE(F$1,1,1),Shock_dev!$A$1:$CI$1,0),FALSE)</f>
        <v>16.690849310000001</v>
      </c>
      <c r="G64" s="52">
        <f>VLOOKUP($B64,Shock_dev!$A$1:$CI$300,MATCH(DATE(G$1,1,1),Shock_dev!$A$1:$CI$1,0),FALSE)</f>
        <v>17.800439519999998</v>
      </c>
      <c r="H64" s="52">
        <f>VLOOKUP($B64,Shock_dev!$A$1:$CI$300,MATCH(DATE(H$1,1,1),Shock_dev!$A$1:$CI$1,0),FALSE)</f>
        <v>18.136052160000002</v>
      </c>
      <c r="I64" s="52">
        <f>VLOOKUP($B64,Shock_dev!$A$1:$CI$300,MATCH(DATE(I$1,1,1),Shock_dev!$A$1:$CI$1,0),FALSE)</f>
        <v>18.090354810000001</v>
      </c>
      <c r="J64" s="52">
        <f>VLOOKUP($B64,Shock_dev!$A$1:$CI$300,MATCH(DATE(J$1,1,1),Shock_dev!$A$1:$CI$1,0),FALSE)</f>
        <v>18.055583989999999</v>
      </c>
      <c r="K64" s="52">
        <f>VLOOKUP($B64,Shock_dev!$A$1:$CI$300,MATCH(DATE(K$1,1,1),Shock_dev!$A$1:$CI$1,0),FALSE)</f>
        <v>17.571655649999997</v>
      </c>
      <c r="L64" s="52">
        <f>VLOOKUP($B64,Shock_dev!$A$1:$CI$300,MATCH(DATE(L$1,1,1),Shock_dev!$A$1:$CI$1,0),FALSE)</f>
        <v>18.275470709999997</v>
      </c>
      <c r="M64" s="52">
        <f>VLOOKUP($B64,Shock_dev!$A$1:$CI$300,MATCH(DATE(M$1,1,1),Shock_dev!$A$1:$CI$1,0),FALSE)</f>
        <v>16.715027629999998</v>
      </c>
      <c r="N64" s="52">
        <f>VLOOKUP($B64,Shock_dev!$A$1:$CI$300,MATCH(DATE(N$1,1,1),Shock_dev!$A$1:$CI$1,0),FALSE)</f>
        <v>15.772567410000004</v>
      </c>
      <c r="O64" s="52">
        <f>VLOOKUP($B64,Shock_dev!$A$1:$CI$300,MATCH(DATE(O$1,1,1),Shock_dev!$A$1:$CI$1,0),FALSE)</f>
        <v>15.221898099999997</v>
      </c>
      <c r="P64" s="52">
        <f>VLOOKUP($B64,Shock_dev!$A$1:$CI$300,MATCH(DATE(P$1,1,1),Shock_dev!$A$1:$CI$1,0),FALSE)</f>
        <v>14.895912180000003</v>
      </c>
      <c r="Q64" s="52">
        <f>VLOOKUP($B64,Shock_dev!$A$1:$CI$300,MATCH(DATE(Q$1,1,1),Shock_dev!$A$1:$CI$1,0),FALSE)</f>
        <v>15.075693600000001</v>
      </c>
      <c r="R64" s="52">
        <f>VLOOKUP($B64,Shock_dev!$A$1:$CI$300,MATCH(DATE(R$1,1,1),Shock_dev!$A$1:$CI$1,0),FALSE)</f>
        <v>15.134059140000005</v>
      </c>
      <c r="S64" s="52">
        <f>VLOOKUP($B64,Shock_dev!$A$1:$CI$300,MATCH(DATE(S$1,1,1),Shock_dev!$A$1:$CI$1,0),FALSE)</f>
        <v>15.112874409999996</v>
      </c>
      <c r="T64" s="52">
        <f>VLOOKUP($B64,Shock_dev!$A$1:$CI$300,MATCH(DATE(T$1,1,1),Shock_dev!$A$1:$CI$1,0),FALSE)</f>
        <v>14.905726229999999</v>
      </c>
      <c r="U64" s="52">
        <f>VLOOKUP($B64,Shock_dev!$A$1:$CI$300,MATCH(DATE(U$1,1,1),Shock_dev!$A$1:$CI$1,0),FALSE)</f>
        <v>14.737634399999997</v>
      </c>
      <c r="V64" s="52">
        <f>VLOOKUP($B64,Shock_dev!$A$1:$CI$300,MATCH(DATE(V$1,1,1),Shock_dev!$A$1:$CI$1,0),FALSE)</f>
        <v>15.294409539999997</v>
      </c>
      <c r="W64" s="52">
        <f>VLOOKUP($B64,Shock_dev!$A$1:$CI$300,MATCH(DATE(W$1,1,1),Shock_dev!$A$1:$CI$1,0),FALSE)</f>
        <v>15.527104680000001</v>
      </c>
      <c r="X64" s="52">
        <f>VLOOKUP($B64,Shock_dev!$A$1:$CI$300,MATCH(DATE(X$1,1,1),Shock_dev!$A$1:$CI$1,0),FALSE)</f>
        <v>15.565447899999995</v>
      </c>
      <c r="Y64" s="52">
        <f>VLOOKUP($B64,Shock_dev!$A$1:$CI$300,MATCH(DATE(Y$1,1,1),Shock_dev!$A$1:$CI$1,0),FALSE)</f>
        <v>15.498386219999993</v>
      </c>
      <c r="Z64" s="52">
        <f>VLOOKUP($B64,Shock_dev!$A$1:$CI$300,MATCH(DATE(Z$1,1,1),Shock_dev!$A$1:$CI$1,0),FALSE)</f>
        <v>15.381005890000004</v>
      </c>
      <c r="AA64" s="52">
        <f>VLOOKUP($B64,Shock_dev!$A$1:$CI$300,MATCH(DATE(AA$1,1,1),Shock_dev!$A$1:$CI$1,0),FALSE)</f>
        <v>15.359558470000003</v>
      </c>
      <c r="AB64" s="52">
        <f>VLOOKUP($B64,Shock_dev!$A$1:$CI$300,MATCH(DATE(AB$1,1,1),Shock_dev!$A$1:$CI$1,0),FALSE)</f>
        <v>14.8757497</v>
      </c>
      <c r="AC64" s="52">
        <f>VLOOKUP($B64,Shock_dev!$A$1:$CI$300,MATCH(DATE(AC$1,1,1),Shock_dev!$A$1:$CI$1,0),FALSE)</f>
        <v>14.537028229999997</v>
      </c>
      <c r="AD64" s="52">
        <f>VLOOKUP($B64,Shock_dev!$A$1:$CI$300,MATCH(DATE(AD$1,1,1),Shock_dev!$A$1:$CI$1,0),FALSE)</f>
        <v>14.290425280000001</v>
      </c>
      <c r="AE64" s="52">
        <f>VLOOKUP($B64,Shock_dev!$A$1:$CI$300,MATCH(DATE(AE$1,1,1),Shock_dev!$A$1:$CI$1,0),FALSE)</f>
        <v>14.096369230000001</v>
      </c>
      <c r="AF64" s="52">
        <f>VLOOKUP($B64,Shock_dev!$A$1:$CI$300,MATCH(DATE(AF$1,1,1),Shock_dev!$A$1:$CI$1,0),FALSE)</f>
        <v>13.929781510000005</v>
      </c>
      <c r="AG64" s="52"/>
      <c r="AH64" s="65">
        <f t="shared" si="1"/>
        <v>14.203483749999998</v>
      </c>
      <c r="AI64" s="65">
        <f t="shared" si="2"/>
        <v>18.025823463999998</v>
      </c>
      <c r="AJ64" s="65">
        <f t="shared" si="3"/>
        <v>15.536219784000002</v>
      </c>
      <c r="AK64" s="65">
        <f t="shared" si="4"/>
        <v>15.036940743999997</v>
      </c>
      <c r="AL64" s="65">
        <f t="shared" si="5"/>
        <v>15.466300631999999</v>
      </c>
      <c r="AM64" s="65">
        <f t="shared" si="6"/>
        <v>14.345870790000001</v>
      </c>
      <c r="AN64" s="66"/>
      <c r="AO64" s="65">
        <f t="shared" si="7"/>
        <v>16.114653606999997</v>
      </c>
      <c r="AP64" s="65">
        <f t="shared" si="8"/>
        <v>15.286580263999999</v>
      </c>
      <c r="AQ64" s="65">
        <f t="shared" si="9"/>
        <v>14.906085710999999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2.6387433300000005</v>
      </c>
      <c r="D65" s="52">
        <f>VLOOKUP($B65,Shock_dev!$A$1:$CI$300,MATCH(DATE(D$1,1,1),Shock_dev!$A$1:$CI$1,0),FALSE)</f>
        <v>4.0335174300000034</v>
      </c>
      <c r="E65" s="52">
        <f>VLOOKUP($B65,Shock_dev!$A$1:$CI$300,MATCH(DATE(E$1,1,1),Shock_dev!$A$1:$CI$1,0),FALSE)</f>
        <v>4.5838924399999996</v>
      </c>
      <c r="F65" s="52">
        <f>VLOOKUP($B65,Shock_dev!$A$1:$CI$300,MATCH(DATE(F$1,1,1),Shock_dev!$A$1:$CI$1,0),FALSE)</f>
        <v>4.6949778000000002</v>
      </c>
      <c r="G65" s="52">
        <f>VLOOKUP($B65,Shock_dev!$A$1:$CI$300,MATCH(DATE(G$1,1,1),Shock_dev!$A$1:$CI$1,0),FALSE)</f>
        <v>5.2218941899999969</v>
      </c>
      <c r="H65" s="52">
        <f>VLOOKUP($B65,Shock_dev!$A$1:$CI$300,MATCH(DATE(H$1,1,1),Shock_dev!$A$1:$CI$1,0),FALSE)</f>
        <v>5.3505276899999998</v>
      </c>
      <c r="I65" s="52">
        <f>VLOOKUP($B65,Shock_dev!$A$1:$CI$300,MATCH(DATE(I$1,1,1),Shock_dev!$A$1:$CI$1,0),FALSE)</f>
        <v>5.1298244299999958</v>
      </c>
      <c r="J65" s="52">
        <f>VLOOKUP($B65,Shock_dev!$A$1:$CI$300,MATCH(DATE(J$1,1,1),Shock_dev!$A$1:$CI$1,0),FALSE)</f>
        <v>4.8223070899999989</v>
      </c>
      <c r="K65" s="52">
        <f>VLOOKUP($B65,Shock_dev!$A$1:$CI$300,MATCH(DATE(K$1,1,1),Shock_dev!$A$1:$CI$1,0),FALSE)</f>
        <v>4.4668989400000001</v>
      </c>
      <c r="L65" s="52">
        <f>VLOOKUP($B65,Shock_dev!$A$1:$CI$300,MATCH(DATE(L$1,1,1),Shock_dev!$A$1:$CI$1,0),FALSE)</f>
        <v>4.7835216900000006</v>
      </c>
      <c r="M65" s="52">
        <f>VLOOKUP($B65,Shock_dev!$A$1:$CI$300,MATCH(DATE(M$1,1,1),Shock_dev!$A$1:$CI$1,0),FALSE)</f>
        <v>5.0806322600000016</v>
      </c>
      <c r="N65" s="52">
        <f>VLOOKUP($B65,Shock_dev!$A$1:$CI$300,MATCH(DATE(N$1,1,1),Shock_dev!$A$1:$CI$1,0),FALSE)</f>
        <v>4.8175874199999953</v>
      </c>
      <c r="O65" s="52">
        <f>VLOOKUP($B65,Shock_dev!$A$1:$CI$300,MATCH(DATE(O$1,1,1),Shock_dev!$A$1:$CI$1,0),FALSE)</f>
        <v>4.5967917799999967</v>
      </c>
      <c r="P65" s="52">
        <f>VLOOKUP($B65,Shock_dev!$A$1:$CI$300,MATCH(DATE(P$1,1,1),Shock_dev!$A$1:$CI$1,0),FALSE)</f>
        <v>4.4137927199999965</v>
      </c>
      <c r="Q65" s="52">
        <f>VLOOKUP($B65,Shock_dev!$A$1:$CI$300,MATCH(DATE(Q$1,1,1),Shock_dev!$A$1:$CI$1,0),FALSE)</f>
        <v>6.5228013899999979</v>
      </c>
      <c r="R65" s="52">
        <f>VLOOKUP($B65,Shock_dev!$A$1:$CI$300,MATCH(DATE(R$1,1,1),Shock_dev!$A$1:$CI$1,0),FALSE)</f>
        <v>7.5999412199999981</v>
      </c>
      <c r="S65" s="52">
        <f>VLOOKUP($B65,Shock_dev!$A$1:$CI$300,MATCH(DATE(S$1,1,1),Shock_dev!$A$1:$CI$1,0),FALSE)</f>
        <v>8.2051185999999987</v>
      </c>
      <c r="T65" s="52">
        <f>VLOOKUP($B65,Shock_dev!$A$1:$CI$300,MATCH(DATE(T$1,1,1),Shock_dev!$A$1:$CI$1,0),FALSE)</f>
        <v>8.3681037500000031</v>
      </c>
      <c r="U65" s="52">
        <f>VLOOKUP($B65,Shock_dev!$A$1:$CI$300,MATCH(DATE(U$1,1,1),Shock_dev!$A$1:$CI$1,0),FALSE)</f>
        <v>8.3045927400000039</v>
      </c>
      <c r="V65" s="52">
        <f>VLOOKUP($B65,Shock_dev!$A$1:$CI$300,MATCH(DATE(V$1,1,1),Shock_dev!$A$1:$CI$1,0),FALSE)</f>
        <v>4.9833613999999997</v>
      </c>
      <c r="W65" s="52">
        <f>VLOOKUP($B65,Shock_dev!$A$1:$CI$300,MATCH(DATE(W$1,1,1),Shock_dev!$A$1:$CI$1,0),FALSE)</f>
        <v>3.2638513099999997</v>
      </c>
      <c r="X65" s="52">
        <f>VLOOKUP($B65,Shock_dev!$A$1:$CI$300,MATCH(DATE(X$1,1,1),Shock_dev!$A$1:$CI$1,0),FALSE)</f>
        <v>2.6003884699999986</v>
      </c>
      <c r="Y65" s="52">
        <f>VLOOKUP($B65,Shock_dev!$A$1:$CI$300,MATCH(DATE(Y$1,1,1),Shock_dev!$A$1:$CI$1,0),FALSE)</f>
        <v>2.3042738299999996</v>
      </c>
      <c r="Z65" s="52">
        <f>VLOOKUP($B65,Shock_dev!$A$1:$CI$300,MATCH(DATE(Z$1,1,1),Shock_dev!$A$1:$CI$1,0),FALSE)</f>
        <v>3.244529159999999</v>
      </c>
      <c r="AA65" s="52">
        <f>VLOOKUP($B65,Shock_dev!$A$1:$CI$300,MATCH(DATE(AA$1,1,1),Shock_dev!$A$1:$CI$1,0),FALSE)</f>
        <v>3.7618447800000041</v>
      </c>
      <c r="AB65" s="52">
        <f>VLOOKUP($B65,Shock_dev!$A$1:$CI$300,MATCH(DATE(AB$1,1,1),Shock_dev!$A$1:$CI$1,0),FALSE)</f>
        <v>3.9989882899999998</v>
      </c>
      <c r="AC65" s="52">
        <f>VLOOKUP($B65,Shock_dev!$A$1:$CI$300,MATCH(DATE(AC$1,1,1),Shock_dev!$A$1:$CI$1,0),FALSE)</f>
        <v>4.0701231099999973</v>
      </c>
      <c r="AD65" s="52">
        <f>VLOOKUP($B65,Shock_dev!$A$1:$CI$300,MATCH(DATE(AD$1,1,1),Shock_dev!$A$1:$CI$1,0),FALSE)</f>
        <v>4.0497153600000004</v>
      </c>
      <c r="AE65" s="52">
        <f>VLOOKUP($B65,Shock_dev!$A$1:$CI$300,MATCH(DATE(AE$1,1,1),Shock_dev!$A$1:$CI$1,0),FALSE)</f>
        <v>3.9817339000000018</v>
      </c>
      <c r="AF65" s="52">
        <f>VLOOKUP($B65,Shock_dev!$A$1:$CI$300,MATCH(DATE(AF$1,1,1),Shock_dev!$A$1:$CI$1,0),FALSE)</f>
        <v>3.8918874999999957</v>
      </c>
      <c r="AG65" s="52"/>
      <c r="AH65" s="65">
        <f t="shared" si="1"/>
        <v>4.2346050379999998</v>
      </c>
      <c r="AI65" s="65">
        <f t="shared" si="2"/>
        <v>4.9106159679999992</v>
      </c>
      <c r="AJ65" s="65">
        <f t="shared" si="3"/>
        <v>5.0863211139999978</v>
      </c>
      <c r="AK65" s="65">
        <f t="shared" si="4"/>
        <v>7.4922235420000005</v>
      </c>
      <c r="AL65" s="65">
        <f t="shared" si="5"/>
        <v>3.03497751</v>
      </c>
      <c r="AM65" s="65">
        <f t="shared" si="6"/>
        <v>3.9984896319999992</v>
      </c>
      <c r="AN65" s="66"/>
      <c r="AO65" s="65">
        <f t="shared" si="7"/>
        <v>4.5726105029999999</v>
      </c>
      <c r="AP65" s="65">
        <f t="shared" si="8"/>
        <v>6.2892723279999991</v>
      </c>
      <c r="AQ65" s="65">
        <f t="shared" si="9"/>
        <v>3.5167335709999996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1.8607718000000002</v>
      </c>
      <c r="D66" s="52">
        <f>VLOOKUP($B66,Shock_dev!$A$1:$CI$300,MATCH(DATE(D$1,1,1),Shock_dev!$A$1:$CI$1,0),FALSE)</f>
        <v>2.9822232699999986</v>
      </c>
      <c r="E66" s="52">
        <f>VLOOKUP($B66,Shock_dev!$A$1:$CI$300,MATCH(DATE(E$1,1,1),Shock_dev!$A$1:$CI$1,0),FALSE)</f>
        <v>3.5500462000000006</v>
      </c>
      <c r="F66" s="52">
        <f>VLOOKUP($B66,Shock_dev!$A$1:$CI$300,MATCH(DATE(F$1,1,1),Shock_dev!$A$1:$CI$1,0),FALSE)</f>
        <v>3.796297019999999</v>
      </c>
      <c r="G66" s="52">
        <f>VLOOKUP($B66,Shock_dev!$A$1:$CI$300,MATCH(DATE(G$1,1,1),Shock_dev!$A$1:$CI$1,0),FALSE)</f>
        <v>3.5927675299999997</v>
      </c>
      <c r="H66" s="52">
        <f>VLOOKUP($B66,Shock_dev!$A$1:$CI$300,MATCH(DATE(H$1,1,1),Shock_dev!$A$1:$CI$1,0),FALSE)</f>
        <v>3.4575848900000015</v>
      </c>
      <c r="I66" s="52">
        <f>VLOOKUP($B66,Shock_dev!$A$1:$CI$300,MATCH(DATE(I$1,1,1),Shock_dev!$A$1:$CI$1,0),FALSE)</f>
        <v>3.3705697700000012</v>
      </c>
      <c r="J66" s="52">
        <f>VLOOKUP($B66,Shock_dev!$A$1:$CI$300,MATCH(DATE(J$1,1,1),Shock_dev!$A$1:$CI$1,0),FALSE)</f>
        <v>3.3061475199999997</v>
      </c>
      <c r="K66" s="52">
        <f>VLOOKUP($B66,Shock_dev!$A$1:$CI$300,MATCH(DATE(K$1,1,1),Shock_dev!$A$1:$CI$1,0),FALSE)</f>
        <v>3.255589839999999</v>
      </c>
      <c r="L66" s="52">
        <f>VLOOKUP($B66,Shock_dev!$A$1:$CI$300,MATCH(DATE(L$1,1,1),Shock_dev!$A$1:$CI$1,0),FALSE)</f>
        <v>2.8021855000000002</v>
      </c>
      <c r="M66" s="52">
        <f>VLOOKUP($B66,Shock_dev!$A$1:$CI$300,MATCH(DATE(M$1,1,1),Shock_dev!$A$1:$CI$1,0),FALSE)</f>
        <v>1.9765397599999996</v>
      </c>
      <c r="N66" s="52">
        <f>VLOOKUP($B66,Shock_dev!$A$1:$CI$300,MATCH(DATE(N$1,1,1),Shock_dev!$A$1:$CI$1,0),FALSE)</f>
        <v>1.55868188</v>
      </c>
      <c r="O66" s="52">
        <f>VLOOKUP($B66,Shock_dev!$A$1:$CI$300,MATCH(DATE(O$1,1,1),Shock_dev!$A$1:$CI$1,0),FALSE)</f>
        <v>1.3690592899999992</v>
      </c>
      <c r="P66" s="52">
        <f>VLOOKUP($B66,Shock_dev!$A$1:$CI$300,MATCH(DATE(P$1,1,1),Shock_dev!$A$1:$CI$1,0),FALSE)</f>
        <v>1.3108926400000005</v>
      </c>
      <c r="Q66" s="52">
        <f>VLOOKUP($B66,Shock_dev!$A$1:$CI$300,MATCH(DATE(Q$1,1,1),Shock_dev!$A$1:$CI$1,0),FALSE)</f>
        <v>1.1026727899999997</v>
      </c>
      <c r="R66" s="52">
        <f>VLOOKUP($B66,Shock_dev!$A$1:$CI$300,MATCH(DATE(R$1,1,1),Shock_dev!$A$1:$CI$1,0),FALSE)</f>
        <v>1.0273473299999996</v>
      </c>
      <c r="S66" s="52">
        <f>VLOOKUP($B66,Shock_dev!$A$1:$CI$300,MATCH(DATE(S$1,1,1),Shock_dev!$A$1:$CI$1,0),FALSE)</f>
        <v>1.033515190000001</v>
      </c>
      <c r="T66" s="52">
        <f>VLOOKUP($B66,Shock_dev!$A$1:$CI$300,MATCH(DATE(T$1,1,1),Shock_dev!$A$1:$CI$1,0),FALSE)</f>
        <v>1.0563475600000007</v>
      </c>
      <c r="U66" s="52">
        <f>VLOOKUP($B66,Shock_dev!$A$1:$CI$300,MATCH(DATE(U$1,1,1),Shock_dev!$A$1:$CI$1,0),FALSE)</f>
        <v>1.0784001800000009</v>
      </c>
      <c r="V66" s="52">
        <f>VLOOKUP($B66,Shock_dev!$A$1:$CI$300,MATCH(DATE(V$1,1,1),Shock_dev!$A$1:$CI$1,0),FALSE)</f>
        <v>0.95543368000000051</v>
      </c>
      <c r="W66" s="52">
        <f>VLOOKUP($B66,Shock_dev!$A$1:$CI$300,MATCH(DATE(W$1,1,1),Shock_dev!$A$1:$CI$1,0),FALSE)</f>
        <v>0.92391012000000039</v>
      </c>
      <c r="X66" s="52">
        <f>VLOOKUP($B66,Shock_dev!$A$1:$CI$300,MATCH(DATE(X$1,1,1),Shock_dev!$A$1:$CI$1,0),FALSE)</f>
        <v>0.90931795000000015</v>
      </c>
      <c r="Y66" s="52">
        <f>VLOOKUP($B66,Shock_dev!$A$1:$CI$300,MATCH(DATE(Y$1,1,1),Shock_dev!$A$1:$CI$1,0),FALSE)</f>
        <v>0.90237893000000113</v>
      </c>
      <c r="Z66" s="52">
        <f>VLOOKUP($B66,Shock_dev!$A$1:$CI$300,MATCH(DATE(Z$1,1,1),Shock_dev!$A$1:$CI$1,0),FALSE)</f>
        <v>2.1322915000000009</v>
      </c>
      <c r="AA66" s="52">
        <f>VLOOKUP($B66,Shock_dev!$A$1:$CI$300,MATCH(DATE(AA$1,1,1),Shock_dev!$A$1:$CI$1,0),FALSE)</f>
        <v>2.7793195999999991</v>
      </c>
      <c r="AB66" s="52">
        <f>VLOOKUP($B66,Shock_dev!$A$1:$CI$300,MATCH(DATE(AB$1,1,1),Shock_dev!$A$1:$CI$1,0),FALSE)</f>
        <v>3.2406801399999985</v>
      </c>
      <c r="AC66" s="52">
        <f>VLOOKUP($B66,Shock_dev!$A$1:$CI$300,MATCH(DATE(AC$1,1,1),Shock_dev!$A$1:$CI$1,0),FALSE)</f>
        <v>3.4303022000000016</v>
      </c>
      <c r="AD66" s="52">
        <f>VLOOKUP($B66,Shock_dev!$A$1:$CI$300,MATCH(DATE(AD$1,1,1),Shock_dev!$A$1:$CI$1,0),FALSE)</f>
        <v>3.4715691300000007</v>
      </c>
      <c r="AE66" s="52">
        <f>VLOOKUP($B66,Shock_dev!$A$1:$CI$300,MATCH(DATE(AE$1,1,1),Shock_dev!$A$1:$CI$1,0),FALSE)</f>
        <v>3.4464063700000001</v>
      </c>
      <c r="AF66" s="52">
        <f>VLOOKUP($B66,Shock_dev!$A$1:$CI$300,MATCH(DATE(AF$1,1,1),Shock_dev!$A$1:$CI$1,0),FALSE)</f>
        <v>3.3916636499999999</v>
      </c>
      <c r="AG66" s="52"/>
      <c r="AH66" s="65">
        <f t="shared" si="1"/>
        <v>3.1564211639999997</v>
      </c>
      <c r="AI66" s="65">
        <f t="shared" si="2"/>
        <v>3.2384155040000002</v>
      </c>
      <c r="AJ66" s="65">
        <f t="shared" si="3"/>
        <v>1.4635692719999998</v>
      </c>
      <c r="AK66" s="65">
        <f t="shared" si="4"/>
        <v>1.0302087880000006</v>
      </c>
      <c r="AL66" s="65">
        <f t="shared" si="5"/>
        <v>1.5294436200000003</v>
      </c>
      <c r="AM66" s="65">
        <f t="shared" si="6"/>
        <v>3.3961242980000002</v>
      </c>
      <c r="AN66" s="66"/>
      <c r="AO66" s="65">
        <f t="shared" si="7"/>
        <v>3.197418334</v>
      </c>
      <c r="AP66" s="65">
        <f t="shared" si="8"/>
        <v>1.2468890300000002</v>
      </c>
      <c r="AQ66" s="65">
        <f t="shared" si="9"/>
        <v>2.4627839590000002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7.652228729</v>
      </c>
      <c r="D67" s="52">
        <f>VLOOKUP($B67,Shock_dev!$A$1:$CI$300,MATCH(DATE(D$1,1,1),Shock_dev!$A$1:$CI$1,0),FALSE)</f>
        <v>14.265429305999998</v>
      </c>
      <c r="E67" s="52">
        <f>VLOOKUP($B67,Shock_dev!$A$1:$CI$300,MATCH(DATE(E$1,1,1),Shock_dev!$A$1:$CI$1,0),FALSE)</f>
        <v>18.599917541</v>
      </c>
      <c r="F67" s="52">
        <f>VLOOKUP($B67,Shock_dev!$A$1:$CI$300,MATCH(DATE(F$1,1,1),Shock_dev!$A$1:$CI$1,0),FALSE)</f>
        <v>20.904432503000002</v>
      </c>
      <c r="G67" s="52">
        <f>VLOOKUP($B67,Shock_dev!$A$1:$CI$300,MATCH(DATE(G$1,1,1),Shock_dev!$A$1:$CI$1,0),FALSE)</f>
        <v>21.575851471</v>
      </c>
      <c r="H67" s="52">
        <f>VLOOKUP($B67,Shock_dev!$A$1:$CI$300,MATCH(DATE(H$1,1,1),Shock_dev!$A$1:$CI$1,0),FALSE)</f>
        <v>22.012896615999999</v>
      </c>
      <c r="I67" s="52">
        <f>VLOOKUP($B67,Shock_dev!$A$1:$CI$300,MATCH(DATE(I$1,1,1),Shock_dev!$A$1:$CI$1,0),FALSE)</f>
        <v>20.095061284</v>
      </c>
      <c r="J67" s="52">
        <f>VLOOKUP($B67,Shock_dev!$A$1:$CI$300,MATCH(DATE(J$1,1,1),Shock_dev!$A$1:$CI$1,0),FALSE)</f>
        <v>20.789792975000001</v>
      </c>
      <c r="K67" s="52">
        <f>VLOOKUP($B67,Shock_dev!$A$1:$CI$300,MATCH(DATE(K$1,1,1),Shock_dev!$A$1:$CI$1,0),FALSE)</f>
        <v>22.06583827</v>
      </c>
      <c r="L67" s="52">
        <f>VLOOKUP($B67,Shock_dev!$A$1:$CI$300,MATCH(DATE(L$1,1,1),Shock_dev!$A$1:$CI$1,0),FALSE)</f>
        <v>21.054480408</v>
      </c>
      <c r="M67" s="52">
        <f>VLOOKUP($B67,Shock_dev!$A$1:$CI$300,MATCH(DATE(M$1,1,1),Shock_dev!$A$1:$CI$1,0),FALSE)</f>
        <v>21.194492597</v>
      </c>
      <c r="N67" s="52">
        <f>VLOOKUP($B67,Shock_dev!$A$1:$CI$300,MATCH(DATE(N$1,1,1),Shock_dev!$A$1:$CI$1,0),FALSE)</f>
        <v>22.208667146</v>
      </c>
      <c r="O67" s="52">
        <f>VLOOKUP($B67,Shock_dev!$A$1:$CI$300,MATCH(DATE(O$1,1,1),Shock_dev!$A$1:$CI$1,0),FALSE)</f>
        <v>20.396665822999999</v>
      </c>
      <c r="P67" s="52">
        <f>VLOOKUP($B67,Shock_dev!$A$1:$CI$300,MATCH(DATE(P$1,1,1),Shock_dev!$A$1:$CI$1,0),FALSE)</f>
        <v>17.13568927</v>
      </c>
      <c r="Q67" s="52">
        <f>VLOOKUP($B67,Shock_dev!$A$1:$CI$300,MATCH(DATE(Q$1,1,1),Shock_dev!$A$1:$CI$1,0),FALSE)</f>
        <v>14.260749560000001</v>
      </c>
      <c r="R67" s="52">
        <f>VLOOKUP($B67,Shock_dev!$A$1:$CI$300,MATCH(DATE(R$1,1,1),Shock_dev!$A$1:$CI$1,0),FALSE)</f>
        <v>10.361556622000002</v>
      </c>
      <c r="S67" s="52">
        <f>VLOOKUP($B67,Shock_dev!$A$1:$CI$300,MATCH(DATE(S$1,1,1),Shock_dev!$A$1:$CI$1,0),FALSE)</f>
        <v>9.2364204020000003</v>
      </c>
      <c r="T67" s="52">
        <f>VLOOKUP($B67,Shock_dev!$A$1:$CI$300,MATCH(DATE(T$1,1,1),Shock_dev!$A$1:$CI$1,0),FALSE)</f>
        <v>8.0084392140000009</v>
      </c>
      <c r="U67" s="52">
        <f>VLOOKUP($B67,Shock_dev!$A$1:$CI$300,MATCH(DATE(U$1,1,1),Shock_dev!$A$1:$CI$1,0),FALSE)</f>
        <v>7.0963761809999992</v>
      </c>
      <c r="V67" s="52">
        <f>VLOOKUP($B67,Shock_dev!$A$1:$CI$300,MATCH(DATE(V$1,1,1),Shock_dev!$A$1:$CI$1,0),FALSE)</f>
        <v>6.5181518970000001</v>
      </c>
      <c r="W67" s="52">
        <f>VLOOKUP($B67,Shock_dev!$A$1:$CI$300,MATCH(DATE(W$1,1,1),Shock_dev!$A$1:$CI$1,0),FALSE)</f>
        <v>6.3803758689999999</v>
      </c>
      <c r="X67" s="52">
        <f>VLOOKUP($B67,Shock_dev!$A$1:$CI$300,MATCH(DATE(X$1,1,1),Shock_dev!$A$1:$CI$1,0),FALSE)</f>
        <v>5.9108828559999997</v>
      </c>
      <c r="Y67" s="52">
        <f>VLOOKUP($B67,Shock_dev!$A$1:$CI$300,MATCH(DATE(Y$1,1,1),Shock_dev!$A$1:$CI$1,0),FALSE)</f>
        <v>5.6995906830000003</v>
      </c>
      <c r="Z67" s="52">
        <f>VLOOKUP($B67,Shock_dev!$A$1:$CI$300,MATCH(DATE(Z$1,1,1),Shock_dev!$A$1:$CI$1,0),FALSE)</f>
        <v>5.6170293869999997</v>
      </c>
      <c r="AA67" s="52">
        <f>VLOOKUP($B67,Shock_dev!$A$1:$CI$300,MATCH(DATE(AA$1,1,1),Shock_dev!$A$1:$CI$1,0),FALSE)</f>
        <v>5.1464409249999994</v>
      </c>
      <c r="AB67" s="52">
        <f>VLOOKUP($B67,Shock_dev!$A$1:$CI$300,MATCH(DATE(AB$1,1,1),Shock_dev!$A$1:$CI$1,0),FALSE)</f>
        <v>4.9119441130000006</v>
      </c>
      <c r="AC67" s="52">
        <f>VLOOKUP($B67,Shock_dev!$A$1:$CI$300,MATCH(DATE(AC$1,1,1),Shock_dev!$A$1:$CI$1,0),FALSE)</f>
        <v>4.801622974999999</v>
      </c>
      <c r="AD67" s="52">
        <f>VLOOKUP($B67,Shock_dev!$A$1:$CI$300,MATCH(DATE(AD$1,1,1),Shock_dev!$A$1:$CI$1,0),FALSE)</f>
        <v>4.7498914610000007</v>
      </c>
      <c r="AE67" s="52">
        <f>VLOOKUP($B67,Shock_dev!$A$1:$CI$300,MATCH(DATE(AE$1,1,1),Shock_dev!$A$1:$CI$1,0),FALSE)</f>
        <v>4.7332921809999995</v>
      </c>
      <c r="AF67" s="52">
        <f>VLOOKUP($B67,Shock_dev!$A$1:$CI$300,MATCH(DATE(AF$1,1,1),Shock_dev!$A$1:$CI$1,0),FALSE)</f>
        <v>4.7175137159999991</v>
      </c>
      <c r="AG67" s="52"/>
      <c r="AH67" s="65">
        <f t="shared" si="1"/>
        <v>16.599571910000002</v>
      </c>
      <c r="AI67" s="65">
        <f t="shared" si="2"/>
        <v>21.203613910600001</v>
      </c>
      <c r="AJ67" s="65">
        <f t="shared" si="3"/>
        <v>19.039252879199999</v>
      </c>
      <c r="AK67" s="65">
        <f t="shared" si="4"/>
        <v>8.2441888631999998</v>
      </c>
      <c r="AL67" s="65">
        <f t="shared" si="5"/>
        <v>5.7508639439999998</v>
      </c>
      <c r="AM67" s="65">
        <f t="shared" si="6"/>
        <v>4.7828528891999991</v>
      </c>
      <c r="AN67" s="66"/>
      <c r="AO67" s="65">
        <f t="shared" si="7"/>
        <v>18.901592910300003</v>
      </c>
      <c r="AP67" s="65">
        <f t="shared" si="8"/>
        <v>13.6417208712</v>
      </c>
      <c r="AQ67" s="65">
        <f t="shared" si="9"/>
        <v>5.2668584165999999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20.448830419999993</v>
      </c>
      <c r="D68" s="52">
        <f>VLOOKUP($B68,Shock_dev!$A$1:$CI$300,MATCH(DATE(D$1,1,1),Shock_dev!$A$1:$CI$1,0),FALSE)</f>
        <v>31.832354869999989</v>
      </c>
      <c r="E68" s="52">
        <f>VLOOKUP($B68,Shock_dev!$A$1:$CI$300,MATCH(DATE(E$1,1,1),Shock_dev!$A$1:$CI$1,0),FALSE)</f>
        <v>37.739095720000009</v>
      </c>
      <c r="F68" s="52">
        <f>VLOOKUP($B68,Shock_dev!$A$1:$CI$300,MATCH(DATE(F$1,1,1),Shock_dev!$A$1:$CI$1,0),FALSE)</f>
        <v>40.431833010000005</v>
      </c>
      <c r="G68" s="52">
        <f>VLOOKUP($B68,Shock_dev!$A$1:$CI$300,MATCH(DATE(G$1,1,1),Shock_dev!$A$1:$CI$1,0),FALSE)</f>
        <v>42.007400720000007</v>
      </c>
      <c r="H68" s="52">
        <f>VLOOKUP($B68,Shock_dev!$A$1:$CI$300,MATCH(DATE(H$1,1,1),Shock_dev!$A$1:$CI$1,0),FALSE)</f>
        <v>42.881868760000003</v>
      </c>
      <c r="I68" s="52">
        <f>VLOOKUP($B68,Shock_dev!$A$1:$CI$300,MATCH(DATE(I$1,1,1),Shock_dev!$A$1:$CI$1,0),FALSE)</f>
        <v>40.929893649999997</v>
      </c>
      <c r="J68" s="52">
        <f>VLOOKUP($B68,Shock_dev!$A$1:$CI$300,MATCH(DATE(J$1,1,1),Shock_dev!$A$1:$CI$1,0),FALSE)</f>
        <v>41.454527159999998</v>
      </c>
      <c r="K68" s="52">
        <f>VLOOKUP($B68,Shock_dev!$A$1:$CI$300,MATCH(DATE(K$1,1,1),Shock_dev!$A$1:$CI$1,0),FALSE)</f>
        <v>42.40811961</v>
      </c>
      <c r="L68" s="52">
        <f>VLOOKUP($B68,Shock_dev!$A$1:$CI$300,MATCH(DATE(L$1,1,1),Shock_dev!$A$1:$CI$1,0),FALSE)</f>
        <v>40.064233139999999</v>
      </c>
      <c r="M68" s="52">
        <f>VLOOKUP($B68,Shock_dev!$A$1:$CI$300,MATCH(DATE(M$1,1,1),Shock_dev!$A$1:$CI$1,0),FALSE)</f>
        <v>36.779994370000011</v>
      </c>
      <c r="N68" s="52">
        <f>VLOOKUP($B68,Shock_dev!$A$1:$CI$300,MATCH(DATE(N$1,1,1),Shock_dev!$A$1:$CI$1,0),FALSE)</f>
        <v>35.866302489999995</v>
      </c>
      <c r="O68" s="52">
        <f>VLOOKUP($B68,Shock_dev!$A$1:$CI$300,MATCH(DATE(O$1,1,1),Shock_dev!$A$1:$CI$1,0),FALSE)</f>
        <v>33.005773069999989</v>
      </c>
      <c r="P68" s="52">
        <f>VLOOKUP($B68,Shock_dev!$A$1:$CI$300,MATCH(DATE(P$1,1,1),Shock_dev!$A$1:$CI$1,0),FALSE)</f>
        <v>29.202628629999992</v>
      </c>
      <c r="Q68" s="52">
        <f>VLOOKUP($B68,Shock_dev!$A$1:$CI$300,MATCH(DATE(Q$1,1,1),Shock_dev!$A$1:$CI$1,0),FALSE)</f>
        <v>25.965871239999998</v>
      </c>
      <c r="R68" s="52">
        <f>VLOOKUP($B68,Shock_dev!$A$1:$CI$300,MATCH(DATE(R$1,1,1),Shock_dev!$A$1:$CI$1,0),FALSE)</f>
        <v>21.15510888</v>
      </c>
      <c r="S68" s="52">
        <f>VLOOKUP($B68,Shock_dev!$A$1:$CI$300,MATCH(DATE(S$1,1,1),Shock_dev!$A$1:$CI$1,0),FALSE)</f>
        <v>19.575238749999997</v>
      </c>
      <c r="T68" s="52">
        <f>VLOOKUP($B68,Shock_dev!$A$1:$CI$300,MATCH(DATE(T$1,1,1),Shock_dev!$A$1:$CI$1,0),FALSE)</f>
        <v>18.098748470000004</v>
      </c>
      <c r="U68" s="52">
        <f>VLOOKUP($B68,Shock_dev!$A$1:$CI$300,MATCH(DATE(U$1,1,1),Shock_dev!$A$1:$CI$1,0),FALSE)</f>
        <v>17.060942060000002</v>
      </c>
      <c r="V68" s="52">
        <f>VLOOKUP($B68,Shock_dev!$A$1:$CI$300,MATCH(DATE(V$1,1,1),Shock_dev!$A$1:$CI$1,0),FALSE)</f>
        <v>13.743833319999993</v>
      </c>
      <c r="W68" s="52">
        <f>VLOOKUP($B68,Shock_dev!$A$1:$CI$300,MATCH(DATE(W$1,1,1),Shock_dev!$A$1:$CI$1,0),FALSE)</f>
        <v>11.781977240000003</v>
      </c>
      <c r="X68" s="52">
        <f>VLOOKUP($B68,Shock_dev!$A$1:$CI$300,MATCH(DATE(X$1,1,1),Shock_dev!$A$1:$CI$1,0),FALSE)</f>
        <v>10.558913450000006</v>
      </c>
      <c r="Y68" s="52">
        <f>VLOOKUP($B68,Shock_dev!$A$1:$CI$300,MATCH(DATE(Y$1,1,1),Shock_dev!$A$1:$CI$1,0),FALSE)</f>
        <v>10.082889510000001</v>
      </c>
      <c r="Z68" s="52">
        <f>VLOOKUP($B68,Shock_dev!$A$1:$CI$300,MATCH(DATE(Z$1,1,1),Shock_dev!$A$1:$CI$1,0),FALSE)</f>
        <v>10.544567709999995</v>
      </c>
      <c r="AA68" s="52">
        <f>VLOOKUP($B68,Shock_dev!$A$1:$CI$300,MATCH(DATE(AA$1,1,1),Shock_dev!$A$1:$CI$1,0),FALSE)</f>
        <v>10.40024038</v>
      </c>
      <c r="AB68" s="52">
        <f>VLOOKUP($B68,Shock_dev!$A$1:$CI$300,MATCH(DATE(AB$1,1,1),Shock_dev!$A$1:$CI$1,0),FALSE)</f>
        <v>10.363426450000006</v>
      </c>
      <c r="AC68" s="52">
        <f>VLOOKUP($B68,Shock_dev!$A$1:$CI$300,MATCH(DATE(AC$1,1,1),Shock_dev!$A$1:$CI$1,0),FALSE)</f>
        <v>10.36562361</v>
      </c>
      <c r="AD68" s="52">
        <f>VLOOKUP($B68,Shock_dev!$A$1:$CI$300,MATCH(DATE(AD$1,1,1),Shock_dev!$A$1:$CI$1,0),FALSE)</f>
        <v>10.368674460000008</v>
      </c>
      <c r="AE68" s="52">
        <f>VLOOKUP($B68,Shock_dev!$A$1:$CI$300,MATCH(DATE(AE$1,1,1),Shock_dev!$A$1:$CI$1,0),FALSE)</f>
        <v>10.369291009999998</v>
      </c>
      <c r="AF68" s="52">
        <f>VLOOKUP($B68,Shock_dev!$A$1:$CI$300,MATCH(DATE(AF$1,1,1),Shock_dev!$A$1:$CI$1,0),FALSE)</f>
        <v>10.344475239999994</v>
      </c>
      <c r="AG68" s="52"/>
      <c r="AH68" s="65">
        <f t="shared" si="1"/>
        <v>34.491902948000003</v>
      </c>
      <c r="AI68" s="65">
        <f t="shared" si="2"/>
        <v>41.547728464000002</v>
      </c>
      <c r="AJ68" s="65">
        <f t="shared" si="3"/>
        <v>32.164113959999995</v>
      </c>
      <c r="AK68" s="65">
        <f t="shared" si="4"/>
        <v>17.926774295999998</v>
      </c>
      <c r="AL68" s="65">
        <f t="shared" si="5"/>
        <v>10.673717658000001</v>
      </c>
      <c r="AM68" s="65">
        <f t="shared" si="6"/>
        <v>10.362298154000001</v>
      </c>
      <c r="AN68" s="66"/>
      <c r="AO68" s="65">
        <f t="shared" si="7"/>
        <v>38.019815706000003</v>
      </c>
      <c r="AP68" s="65">
        <f t="shared" si="8"/>
        <v>25.045444127999996</v>
      </c>
      <c r="AQ68" s="65">
        <f t="shared" si="9"/>
        <v>10.518007906000001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2.0536760999999792E-2</v>
      </c>
      <c r="D69" s="52">
        <f>VLOOKUP($B69,Shock_dev!$A$1:$CI$300,MATCH(DATE(D$1,1,1),Shock_dev!$A$1:$CI$1,0),FALSE)</f>
        <v>3.2574354999999944E-2</v>
      </c>
      <c r="E69" s="52">
        <f>VLOOKUP($B69,Shock_dev!$A$1:$CI$300,MATCH(DATE(E$1,1,1),Shock_dev!$A$1:$CI$1,0),FALSE)</f>
        <v>4.011142000000012E-2</v>
      </c>
      <c r="F69" s="52">
        <f>VLOOKUP($B69,Shock_dev!$A$1:$CI$300,MATCH(DATE(F$1,1,1),Shock_dev!$A$1:$CI$1,0),FALSE)</f>
        <v>4.4450201000000078E-2</v>
      </c>
      <c r="G69" s="52">
        <f>VLOOKUP($B69,Shock_dev!$A$1:$CI$300,MATCH(DATE(G$1,1,1),Shock_dev!$A$1:$CI$1,0),FALSE)</f>
        <v>4.6865036999999887E-2</v>
      </c>
      <c r="H69" s="52">
        <f>VLOOKUP($B69,Shock_dev!$A$1:$CI$300,MATCH(DATE(H$1,1,1),Shock_dev!$A$1:$CI$1,0),FALSE)</f>
        <v>4.8220269000000204E-2</v>
      </c>
      <c r="I69" s="52">
        <f>VLOOKUP($B69,Shock_dev!$A$1:$CI$300,MATCH(DATE(I$1,1,1),Shock_dev!$A$1:$CI$1,0),FALSE)</f>
        <v>4.8906667999999875E-2</v>
      </c>
      <c r="J69" s="52">
        <f>VLOOKUP($B69,Shock_dev!$A$1:$CI$300,MATCH(DATE(J$1,1,1),Shock_dev!$A$1:$CI$1,0),FALSE)</f>
        <v>4.9534924999999674E-2</v>
      </c>
      <c r="K69" s="52">
        <f>VLOOKUP($B69,Shock_dev!$A$1:$CI$300,MATCH(DATE(K$1,1,1),Shock_dev!$A$1:$CI$1,0),FALSE)</f>
        <v>5.0300679000000237E-2</v>
      </c>
      <c r="L69" s="52">
        <f>VLOOKUP($B69,Shock_dev!$A$1:$CI$300,MATCH(DATE(L$1,1,1),Shock_dev!$A$1:$CI$1,0),FALSE)</f>
        <v>5.0990123000000054E-2</v>
      </c>
      <c r="M69" s="52">
        <f>VLOOKUP($B69,Shock_dev!$A$1:$CI$300,MATCH(DATE(M$1,1,1),Shock_dev!$A$1:$CI$1,0),FALSE)</f>
        <v>9.8853578000000386E-2</v>
      </c>
      <c r="N69" s="52">
        <f>VLOOKUP($B69,Shock_dev!$A$1:$CI$300,MATCH(DATE(N$1,1,1),Shock_dev!$A$1:$CI$1,0),FALSE)</f>
        <v>0.12454978799999994</v>
      </c>
      <c r="O69" s="52">
        <f>VLOOKUP($B69,Shock_dev!$A$1:$CI$300,MATCH(DATE(O$1,1,1),Shock_dev!$A$1:$CI$1,0),FALSE)</f>
        <v>0.13669653599999965</v>
      </c>
      <c r="P69" s="52">
        <f>VLOOKUP($B69,Shock_dev!$A$1:$CI$300,MATCH(DATE(P$1,1,1),Shock_dev!$A$1:$CI$1,0),FALSE)</f>
        <v>0.1415074719999998</v>
      </c>
      <c r="Q69" s="52">
        <f>VLOOKUP($B69,Shock_dev!$A$1:$CI$300,MATCH(DATE(Q$1,1,1),Shock_dev!$A$1:$CI$1,0),FALSE)</f>
        <v>0.14264665500000007</v>
      </c>
      <c r="R69" s="52">
        <f>VLOOKUP($B69,Shock_dev!$A$1:$CI$300,MATCH(DATE(R$1,1,1),Shock_dev!$A$1:$CI$1,0),FALSE)</f>
        <v>0.14210110600000014</v>
      </c>
      <c r="S69" s="52">
        <f>VLOOKUP($B69,Shock_dev!$A$1:$CI$300,MATCH(DATE(S$1,1,1),Shock_dev!$A$1:$CI$1,0),FALSE)</f>
        <v>0.14128010200000007</v>
      </c>
      <c r="T69" s="52">
        <f>VLOOKUP($B69,Shock_dev!$A$1:$CI$300,MATCH(DATE(T$1,1,1),Shock_dev!$A$1:$CI$1,0),FALSE)</f>
        <v>0.14062603299999976</v>
      </c>
      <c r="U69" s="52">
        <f>VLOOKUP($B69,Shock_dev!$A$1:$CI$300,MATCH(DATE(U$1,1,1),Shock_dev!$A$1:$CI$1,0),FALSE)</f>
        <v>0.14025698700000033</v>
      </c>
      <c r="V69" s="52">
        <f>VLOOKUP($B69,Shock_dev!$A$1:$CI$300,MATCH(DATE(V$1,1,1),Shock_dev!$A$1:$CI$1,0),FALSE)</f>
        <v>0.13975109899999971</v>
      </c>
      <c r="W69" s="52">
        <f>VLOOKUP($B69,Shock_dev!$A$1:$CI$300,MATCH(DATE(W$1,1,1),Shock_dev!$A$1:$CI$1,0),FALSE)</f>
        <v>0.13843165699999993</v>
      </c>
      <c r="X69" s="52">
        <f>VLOOKUP($B69,Shock_dev!$A$1:$CI$300,MATCH(DATE(X$1,1,1),Shock_dev!$A$1:$CI$1,0),FALSE)</f>
        <v>0.13773235099999992</v>
      </c>
      <c r="Y69" s="52">
        <f>VLOOKUP($B69,Shock_dev!$A$1:$CI$300,MATCH(DATE(Y$1,1,1),Shock_dev!$A$1:$CI$1,0),FALSE)</f>
        <v>0.13748486299999962</v>
      </c>
      <c r="Z69" s="52">
        <f>VLOOKUP($B69,Shock_dev!$A$1:$CI$300,MATCH(DATE(Z$1,1,1),Shock_dev!$A$1:$CI$1,0),FALSE)</f>
        <v>0.13770496000000021</v>
      </c>
      <c r="AA69" s="52">
        <f>VLOOKUP($B69,Shock_dev!$A$1:$CI$300,MATCH(DATE(AA$1,1,1),Shock_dev!$A$1:$CI$1,0),FALSE)</f>
        <v>0.15919137699999997</v>
      </c>
      <c r="AB69" s="52">
        <f>VLOOKUP($B69,Shock_dev!$A$1:$CI$300,MATCH(DATE(AB$1,1,1),Shock_dev!$A$1:$CI$1,0),FALSE)</f>
        <v>9.6241848000000019E-2</v>
      </c>
      <c r="AC69" s="52">
        <f>VLOOKUP($B69,Shock_dev!$A$1:$CI$300,MATCH(DATE(AC$1,1,1),Shock_dev!$A$1:$CI$1,0),FALSE)</f>
        <v>6.3099191000000054E-2</v>
      </c>
      <c r="AD69" s="52">
        <f>VLOOKUP($B69,Shock_dev!$A$1:$CI$300,MATCH(DATE(AD$1,1,1),Shock_dev!$A$1:$CI$1,0),FALSE)</f>
        <v>4.7698184999999782E-2</v>
      </c>
      <c r="AE69" s="52">
        <f>VLOOKUP($B69,Shock_dev!$A$1:$CI$300,MATCH(DATE(AE$1,1,1),Shock_dev!$A$1:$CI$1,0),FALSE)</f>
        <v>4.1814350000000111E-2</v>
      </c>
      <c r="AF69" s="52">
        <f>VLOOKUP($B69,Shock_dev!$A$1:$CI$300,MATCH(DATE(AF$1,1,1),Shock_dev!$A$1:$CI$1,0),FALSE)</f>
        <v>4.0626302999999808E-2</v>
      </c>
      <c r="AG69" s="52"/>
      <c r="AH69" s="65">
        <f t="shared" si="1"/>
        <v>3.6907554799999964E-2</v>
      </c>
      <c r="AI69" s="65">
        <f t="shared" si="2"/>
        <v>4.959053280000001E-2</v>
      </c>
      <c r="AJ69" s="65">
        <f t="shared" si="3"/>
        <v>0.12885080579999997</v>
      </c>
      <c r="AK69" s="65">
        <f t="shared" si="4"/>
        <v>0.14080306540000001</v>
      </c>
      <c r="AL69" s="65">
        <f t="shared" si="5"/>
        <v>0.14210904159999993</v>
      </c>
      <c r="AM69" s="65">
        <f t="shared" si="6"/>
        <v>5.7895975399999952E-2</v>
      </c>
      <c r="AN69" s="66"/>
      <c r="AO69" s="65">
        <f t="shared" si="7"/>
        <v>4.3249043799999984E-2</v>
      </c>
      <c r="AP69" s="65">
        <f t="shared" si="8"/>
        <v>0.13482693559999998</v>
      </c>
      <c r="AQ69" s="65">
        <f t="shared" si="9"/>
        <v>0.10000250849999995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3.0513639999999214</v>
      </c>
      <c r="D70" s="52">
        <f>VLOOKUP($B70,Shock_dev!$A$1:$CI$300,MATCH(DATE(D$1,1,1),Shock_dev!$A$1:$CI$1,0),FALSE)</f>
        <v>4.9112192999999706</v>
      </c>
      <c r="E70" s="52">
        <f>VLOOKUP($B70,Shock_dev!$A$1:$CI$300,MATCH(DATE(E$1,1,1),Shock_dev!$A$1:$CI$1,0),FALSE)</f>
        <v>6.4515527999999449</v>
      </c>
      <c r="F70" s="52">
        <f>VLOOKUP($B70,Shock_dev!$A$1:$CI$300,MATCH(DATE(F$1,1,1),Shock_dev!$A$1:$CI$1,0),FALSE)</f>
        <v>7.5295352000000548</v>
      </c>
      <c r="G70" s="52">
        <f>VLOOKUP($B70,Shock_dev!$A$1:$CI$300,MATCH(DATE(G$1,1,1),Shock_dev!$A$1:$CI$1,0),FALSE)</f>
        <v>8.1825867000000017</v>
      </c>
      <c r="H70" s="52">
        <f>VLOOKUP($B70,Shock_dev!$A$1:$CI$300,MATCH(DATE(H$1,1,1),Shock_dev!$A$1:$CI$1,0),FALSE)</f>
        <v>8.4489968000000317</v>
      </c>
      <c r="I70" s="52">
        <f>VLOOKUP($B70,Shock_dev!$A$1:$CI$300,MATCH(DATE(I$1,1,1),Shock_dev!$A$1:$CI$1,0),FALSE)</f>
        <v>8.3247814999999719</v>
      </c>
      <c r="J70" s="52">
        <f>VLOOKUP($B70,Shock_dev!$A$1:$CI$300,MATCH(DATE(J$1,1,1),Shock_dev!$A$1:$CI$1,0),FALSE)</f>
        <v>8.0173321000000897</v>
      </c>
      <c r="K70" s="52">
        <f>VLOOKUP($B70,Shock_dev!$A$1:$CI$300,MATCH(DATE(K$1,1,1),Shock_dev!$A$1:$CI$1,0),FALSE)</f>
        <v>7.5830568000000085</v>
      </c>
      <c r="L70" s="52">
        <f>VLOOKUP($B70,Shock_dev!$A$1:$CI$300,MATCH(DATE(L$1,1,1),Shock_dev!$A$1:$CI$1,0),FALSE)</f>
        <v>6.9653689000000441</v>
      </c>
      <c r="M70" s="52">
        <f>VLOOKUP($B70,Shock_dev!$A$1:$CI$300,MATCH(DATE(M$1,1,1),Shock_dev!$A$1:$CI$1,0),FALSE)</f>
        <v>6.1350790999999845</v>
      </c>
      <c r="N70" s="52">
        <f>VLOOKUP($B70,Shock_dev!$A$1:$CI$300,MATCH(DATE(N$1,1,1),Shock_dev!$A$1:$CI$1,0),FALSE)</f>
        <v>5.3499766000001046</v>
      </c>
      <c r="O70" s="52">
        <f>VLOOKUP($B70,Shock_dev!$A$1:$CI$300,MATCH(DATE(O$1,1,1),Shock_dev!$A$1:$CI$1,0),FALSE)</f>
        <v>4.632465400000001</v>
      </c>
      <c r="P70" s="52">
        <f>VLOOKUP($B70,Shock_dev!$A$1:$CI$300,MATCH(DATE(P$1,1,1),Shock_dev!$A$1:$CI$1,0),FALSE)</f>
        <v>4.0050815000000739</v>
      </c>
      <c r="Q70" s="52">
        <f>VLOOKUP($B70,Shock_dev!$A$1:$CI$300,MATCH(DATE(Q$1,1,1),Shock_dev!$A$1:$CI$1,0),FALSE)</f>
        <v>3.4515056999999842</v>
      </c>
      <c r="R70" s="52">
        <f>VLOOKUP($B70,Shock_dev!$A$1:$CI$300,MATCH(DATE(R$1,1,1),Shock_dev!$A$1:$CI$1,0),FALSE)</f>
        <v>2.9485535000000027</v>
      </c>
      <c r="S70" s="52">
        <f>VLOOKUP($B70,Shock_dev!$A$1:$CI$300,MATCH(DATE(S$1,1,1),Shock_dev!$A$1:$CI$1,0),FALSE)</f>
        <v>2.6482770000000073</v>
      </c>
      <c r="T70" s="52">
        <f>VLOOKUP($B70,Shock_dev!$A$1:$CI$300,MATCH(DATE(T$1,1,1),Shock_dev!$A$1:$CI$1,0),FALSE)</f>
        <v>2.4998441999999841</v>
      </c>
      <c r="U70" s="52">
        <f>VLOOKUP($B70,Shock_dev!$A$1:$CI$300,MATCH(DATE(U$1,1,1),Shock_dev!$A$1:$CI$1,0),FALSE)</f>
        <v>2.4797051999998985</v>
      </c>
      <c r="V70" s="52">
        <f>VLOOKUP($B70,Shock_dev!$A$1:$CI$300,MATCH(DATE(V$1,1,1),Shock_dev!$A$1:$CI$1,0),FALSE)</f>
        <v>2.3922592999999779</v>
      </c>
      <c r="W70" s="52">
        <f>VLOOKUP($B70,Shock_dev!$A$1:$CI$300,MATCH(DATE(W$1,1,1),Shock_dev!$A$1:$CI$1,0),FALSE)</f>
        <v>2.3467062999999371</v>
      </c>
      <c r="X70" s="52">
        <f>VLOOKUP($B70,Shock_dev!$A$1:$CI$300,MATCH(DATE(X$1,1,1),Shock_dev!$A$1:$CI$1,0),FALSE)</f>
        <v>2.3975715000000264</v>
      </c>
      <c r="Y70" s="52">
        <f>VLOOKUP($B70,Shock_dev!$A$1:$CI$300,MATCH(DATE(Y$1,1,1),Shock_dev!$A$1:$CI$1,0),FALSE)</f>
        <v>2.5402730000000702</v>
      </c>
      <c r="Z70" s="52">
        <f>VLOOKUP($B70,Shock_dev!$A$1:$CI$300,MATCH(DATE(Z$1,1,1),Shock_dev!$A$1:$CI$1,0),FALSE)</f>
        <v>2.839148899999941</v>
      </c>
      <c r="AA70" s="52">
        <f>VLOOKUP($B70,Shock_dev!$A$1:$CI$300,MATCH(DATE(AA$1,1,1),Shock_dev!$A$1:$CI$1,0),FALSE)</f>
        <v>3.1707265000000007</v>
      </c>
      <c r="AB70" s="52">
        <f>VLOOKUP($B70,Shock_dev!$A$1:$CI$300,MATCH(DATE(AB$1,1,1),Shock_dev!$A$1:$CI$1,0),FALSE)</f>
        <v>3.4993077000000312</v>
      </c>
      <c r="AC70" s="52">
        <f>VLOOKUP($B70,Shock_dev!$A$1:$CI$300,MATCH(DATE(AC$1,1,1),Shock_dev!$A$1:$CI$1,0),FALSE)</f>
        <v>3.8028923000000532</v>
      </c>
      <c r="AD70" s="52">
        <f>VLOOKUP($B70,Shock_dev!$A$1:$CI$300,MATCH(DATE(AD$1,1,1),Shock_dev!$A$1:$CI$1,0),FALSE)</f>
        <v>4.0706291000000192</v>
      </c>
      <c r="AE70" s="52">
        <f>VLOOKUP($B70,Shock_dev!$A$1:$CI$300,MATCH(DATE(AE$1,1,1),Shock_dev!$A$1:$CI$1,0),FALSE)</f>
        <v>4.2994459000000234</v>
      </c>
      <c r="AF70" s="52">
        <f>VLOOKUP($B70,Shock_dev!$A$1:$CI$300,MATCH(DATE(AF$1,1,1),Shock_dev!$A$1:$CI$1,0),FALSE)</f>
        <v>4.4896485000000439</v>
      </c>
      <c r="AG70" s="52"/>
      <c r="AH70" s="65">
        <f t="shared" si="1"/>
        <v>6.0252515999999785</v>
      </c>
      <c r="AI70" s="65">
        <f t="shared" si="2"/>
        <v>7.8679072200000295</v>
      </c>
      <c r="AJ70" s="65">
        <f t="shared" si="3"/>
        <v>4.7148216600000294</v>
      </c>
      <c r="AK70" s="65">
        <f t="shared" si="4"/>
        <v>2.5937278399999739</v>
      </c>
      <c r="AL70" s="65">
        <f t="shared" si="5"/>
        <v>2.6588852399999952</v>
      </c>
      <c r="AM70" s="65">
        <f t="shared" si="6"/>
        <v>4.0323847000000343</v>
      </c>
      <c r="AN70" s="66"/>
      <c r="AO70" s="65">
        <f t="shared" si="7"/>
        <v>6.9465794100000036</v>
      </c>
      <c r="AP70" s="65">
        <f t="shared" si="8"/>
        <v>3.6542747500000017</v>
      </c>
      <c r="AQ70" s="65">
        <f t="shared" si="9"/>
        <v>3.345634970000015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102.62104000000181</v>
      </c>
      <c r="D71" s="52">
        <f>VLOOKUP($B71,Shock_dev!$A$1:$CI$300,MATCH(DATE(D$1,1,1),Shock_dev!$A$1:$CI$1,0),FALSE)</f>
        <v>166.86475000000064</v>
      </c>
      <c r="E71" s="52">
        <f>VLOOKUP($B71,Shock_dev!$A$1:$CI$300,MATCH(DATE(E$1,1,1),Shock_dev!$A$1:$CI$1,0),FALSE)</f>
        <v>222.3129200000003</v>
      </c>
      <c r="F71" s="52">
        <f>VLOOKUP($B71,Shock_dev!$A$1:$CI$300,MATCH(DATE(F$1,1,1),Shock_dev!$A$1:$CI$1,0),FALSE)</f>
        <v>266.29042999999729</v>
      </c>
      <c r="G71" s="52">
        <f>VLOOKUP($B71,Shock_dev!$A$1:$CI$300,MATCH(DATE(G$1,1,1),Shock_dev!$A$1:$CI$1,0),FALSE)</f>
        <v>300.61885999999868</v>
      </c>
      <c r="H71" s="52">
        <f>VLOOKUP($B71,Shock_dev!$A$1:$CI$300,MATCH(DATE(H$1,1,1),Shock_dev!$A$1:$CI$1,0),FALSE)</f>
        <v>325.82779000000301</v>
      </c>
      <c r="I71" s="52">
        <f>VLOOKUP($B71,Shock_dev!$A$1:$CI$300,MATCH(DATE(I$1,1,1),Shock_dev!$A$1:$CI$1,0),FALSE)</f>
        <v>340.52217999999993</v>
      </c>
      <c r="J71" s="52">
        <f>VLOOKUP($B71,Shock_dev!$A$1:$CI$300,MATCH(DATE(J$1,1,1),Shock_dev!$A$1:$CI$1,0),FALSE)</f>
        <v>350.91667999999845</v>
      </c>
      <c r="K71" s="52">
        <f>VLOOKUP($B71,Shock_dev!$A$1:$CI$300,MATCH(DATE(K$1,1,1),Shock_dev!$A$1:$CI$1,0),FALSE)</f>
        <v>357.50852999999915</v>
      </c>
      <c r="L71" s="52">
        <f>VLOOKUP($B71,Shock_dev!$A$1:$CI$300,MATCH(DATE(L$1,1,1),Shock_dev!$A$1:$CI$1,0),FALSE)</f>
        <v>357.27635999999984</v>
      </c>
      <c r="M71" s="52">
        <f>VLOOKUP($B71,Shock_dev!$A$1:$CI$300,MATCH(DATE(M$1,1,1),Shock_dev!$A$1:$CI$1,0),FALSE)</f>
        <v>348.65964000000167</v>
      </c>
      <c r="N71" s="52">
        <f>VLOOKUP($B71,Shock_dev!$A$1:$CI$300,MATCH(DATE(N$1,1,1),Shock_dev!$A$1:$CI$1,0),FALSE)</f>
        <v>340.4950600000011</v>
      </c>
      <c r="O71" s="52">
        <f>VLOOKUP($B71,Shock_dev!$A$1:$CI$300,MATCH(DATE(O$1,1,1),Shock_dev!$A$1:$CI$1,0),FALSE)</f>
        <v>332.61792000000059</v>
      </c>
      <c r="P71" s="52">
        <f>VLOOKUP($B71,Shock_dev!$A$1:$CI$300,MATCH(DATE(P$1,1,1),Shock_dev!$A$1:$CI$1,0),FALSE)</f>
        <v>325.53617999999915</v>
      </c>
      <c r="Q71" s="52">
        <f>VLOOKUP($B71,Shock_dev!$A$1:$CI$300,MATCH(DATE(Q$1,1,1),Shock_dev!$A$1:$CI$1,0),FALSE)</f>
        <v>318.59031000000323</v>
      </c>
      <c r="R71" s="52">
        <f>VLOOKUP($B71,Shock_dev!$A$1:$CI$300,MATCH(DATE(R$1,1,1),Shock_dev!$A$1:$CI$1,0),FALSE)</f>
        <v>311.11873000000196</v>
      </c>
      <c r="S71" s="52">
        <f>VLOOKUP($B71,Shock_dev!$A$1:$CI$300,MATCH(DATE(S$1,1,1),Shock_dev!$A$1:$CI$1,0),FALSE)</f>
        <v>308.79895000000033</v>
      </c>
      <c r="T71" s="52">
        <f>VLOOKUP($B71,Shock_dev!$A$1:$CI$300,MATCH(DATE(T$1,1,1),Shock_dev!$A$1:$CI$1,0),FALSE)</f>
        <v>309.69739999999729</v>
      </c>
      <c r="U71" s="52">
        <f>VLOOKUP($B71,Shock_dev!$A$1:$CI$300,MATCH(DATE(U$1,1,1),Shock_dev!$A$1:$CI$1,0),FALSE)</f>
        <v>313.38288000000102</v>
      </c>
      <c r="V71" s="52">
        <f>VLOOKUP($B71,Shock_dev!$A$1:$CI$300,MATCH(DATE(V$1,1,1),Shock_dev!$A$1:$CI$1,0),FALSE)</f>
        <v>313.26958000000013</v>
      </c>
      <c r="W71" s="52">
        <f>VLOOKUP($B71,Shock_dev!$A$1:$CI$300,MATCH(DATE(W$1,1,1),Shock_dev!$A$1:$CI$1,0),FALSE)</f>
        <v>313.98342000000048</v>
      </c>
      <c r="X71" s="52">
        <f>VLOOKUP($B71,Shock_dev!$A$1:$CI$300,MATCH(DATE(X$1,1,1),Shock_dev!$A$1:$CI$1,0),FALSE)</f>
        <v>317.38648000000103</v>
      </c>
      <c r="Y71" s="52">
        <f>VLOOKUP($B71,Shock_dev!$A$1:$CI$300,MATCH(DATE(Y$1,1,1),Shock_dev!$A$1:$CI$1,0),FALSE)</f>
        <v>323.25446000000011</v>
      </c>
      <c r="Z71" s="52">
        <f>VLOOKUP($B71,Shock_dev!$A$1:$CI$300,MATCH(DATE(Z$1,1,1),Shock_dev!$A$1:$CI$1,0),FALSE)</f>
        <v>334.1170200000015</v>
      </c>
      <c r="AA71" s="52">
        <f>VLOOKUP($B71,Shock_dev!$A$1:$CI$300,MATCH(DATE(AA$1,1,1),Shock_dev!$A$1:$CI$1,0),FALSE)</f>
        <v>345.59326000000146</v>
      </c>
      <c r="AB71" s="52">
        <f>VLOOKUP($B71,Shock_dev!$A$1:$CI$300,MATCH(DATE(AB$1,1,1),Shock_dev!$A$1:$CI$1,0),FALSE)</f>
        <v>356.92900999999983</v>
      </c>
      <c r="AC71" s="52">
        <f>VLOOKUP($B71,Shock_dev!$A$1:$CI$300,MATCH(DATE(AC$1,1,1),Shock_dev!$A$1:$CI$1,0),FALSE)</f>
        <v>367.64305999999851</v>
      </c>
      <c r="AD71" s="52">
        <f>VLOOKUP($B71,Shock_dev!$A$1:$CI$300,MATCH(DATE(AD$1,1,1),Shock_dev!$A$1:$CI$1,0),FALSE)</f>
        <v>377.50216999999975</v>
      </c>
      <c r="AE71" s="52">
        <f>VLOOKUP($B71,Shock_dev!$A$1:$CI$300,MATCH(DATE(AE$1,1,1),Shock_dev!$A$1:$CI$1,0),FALSE)</f>
        <v>386.43709999999919</v>
      </c>
      <c r="AF71" s="52">
        <f>VLOOKUP($B71,Shock_dev!$A$1:$CI$300,MATCH(DATE(AF$1,1,1),Shock_dev!$A$1:$CI$1,0),FALSE)</f>
        <v>394.42308000000048</v>
      </c>
      <c r="AG71" s="52"/>
      <c r="AH71" s="65">
        <f t="shared" si="1"/>
        <v>211.74159999999975</v>
      </c>
      <c r="AI71" s="65">
        <f t="shared" si="2"/>
        <v>346.4103080000001</v>
      </c>
      <c r="AJ71" s="65">
        <f t="shared" si="3"/>
        <v>333.17982200000114</v>
      </c>
      <c r="AK71" s="65">
        <f t="shared" si="4"/>
        <v>311.25350800000012</v>
      </c>
      <c r="AL71" s="65">
        <f t="shared" si="5"/>
        <v>326.86692800000094</v>
      </c>
      <c r="AM71" s="65">
        <f t="shared" si="6"/>
        <v>376.58688399999954</v>
      </c>
      <c r="AN71" s="66"/>
      <c r="AO71" s="65">
        <f t="shared" si="7"/>
        <v>279.07595399999991</v>
      </c>
      <c r="AP71" s="65">
        <f t="shared" si="8"/>
        <v>322.2166650000006</v>
      </c>
      <c r="AQ71" s="65">
        <f t="shared" si="9"/>
        <v>351.72690600000021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14.602211299999993</v>
      </c>
      <c r="D72" s="52">
        <f>VLOOKUP($B72,Shock_dev!$A$1:$CI$300,MATCH(DATE(D$1,1,1),Shock_dev!$A$1:$CI$1,0),FALSE)</f>
        <v>18.783326200000005</v>
      </c>
      <c r="E72" s="52">
        <f>VLOOKUP($B72,Shock_dev!$A$1:$CI$300,MATCH(DATE(E$1,1,1),Shock_dev!$A$1:$CI$1,0),FALSE)</f>
        <v>22.979587099999975</v>
      </c>
      <c r="F72" s="52">
        <f>VLOOKUP($B72,Shock_dev!$A$1:$CI$300,MATCH(DATE(F$1,1,1),Shock_dev!$A$1:$CI$1,0),FALSE)</f>
        <v>27.097727300000003</v>
      </c>
      <c r="G72" s="52">
        <f>VLOOKUP($B72,Shock_dev!$A$1:$CI$300,MATCH(DATE(G$1,1,1),Shock_dev!$A$1:$CI$1,0),FALSE)</f>
        <v>31.11110579999999</v>
      </c>
      <c r="H72" s="52">
        <f>VLOOKUP($B72,Shock_dev!$A$1:$CI$300,MATCH(DATE(H$1,1,1),Shock_dev!$A$1:$CI$1,0),FALSE)</f>
        <v>35.000778699999984</v>
      </c>
      <c r="I72" s="52">
        <f>VLOOKUP($B72,Shock_dev!$A$1:$CI$300,MATCH(DATE(I$1,1,1),Shock_dev!$A$1:$CI$1,0),FALSE)</f>
        <v>38.732948400000026</v>
      </c>
      <c r="J72" s="52">
        <f>VLOOKUP($B72,Shock_dev!$A$1:$CI$300,MATCH(DATE(J$1,1,1),Shock_dev!$A$1:$CI$1,0),FALSE)</f>
        <v>42.359072400000002</v>
      </c>
      <c r="K72" s="52">
        <f>VLOOKUP($B72,Shock_dev!$A$1:$CI$300,MATCH(DATE(K$1,1,1),Shock_dev!$A$1:$CI$1,0),FALSE)</f>
        <v>45.8772223</v>
      </c>
      <c r="L72" s="52">
        <f>VLOOKUP($B72,Shock_dev!$A$1:$CI$300,MATCH(DATE(L$1,1,1),Shock_dev!$A$1:$CI$1,0),FALSE)</f>
        <v>49.243916499999983</v>
      </c>
      <c r="M72" s="52">
        <f>VLOOKUP($B72,Shock_dev!$A$1:$CI$300,MATCH(DATE(M$1,1,1),Shock_dev!$A$1:$CI$1,0),FALSE)</f>
        <v>52.438566299999991</v>
      </c>
      <c r="N72" s="52">
        <f>VLOOKUP($B72,Shock_dev!$A$1:$CI$300,MATCH(DATE(N$1,1,1),Shock_dev!$A$1:$CI$1,0),FALSE)</f>
        <v>55.539688699999999</v>
      </c>
      <c r="O72" s="52">
        <f>VLOOKUP($B72,Shock_dev!$A$1:$CI$300,MATCH(DATE(O$1,1,1),Shock_dev!$A$1:$CI$1,0),FALSE)</f>
        <v>58.53933330000001</v>
      </c>
      <c r="P72" s="52">
        <f>VLOOKUP($B72,Shock_dev!$A$1:$CI$300,MATCH(DATE(P$1,1,1),Shock_dev!$A$1:$CI$1,0),FALSE)</f>
        <v>61.44045460000001</v>
      </c>
      <c r="Q72" s="52">
        <f>VLOOKUP($B72,Shock_dev!$A$1:$CI$300,MATCH(DATE(Q$1,1,1),Shock_dev!$A$1:$CI$1,0),FALSE)</f>
        <v>64.238675199999989</v>
      </c>
      <c r="R72" s="52">
        <f>VLOOKUP($B72,Shock_dev!$A$1:$CI$300,MATCH(DATE(R$1,1,1),Shock_dev!$A$1:$CI$1,0),FALSE)</f>
        <v>66.917312500000008</v>
      </c>
      <c r="S72" s="52">
        <f>VLOOKUP($B72,Shock_dev!$A$1:$CI$300,MATCH(DATE(S$1,1,1),Shock_dev!$A$1:$CI$1,0),FALSE)</f>
        <v>69.540518800000001</v>
      </c>
      <c r="T72" s="52">
        <f>VLOOKUP($B72,Shock_dev!$A$1:$CI$300,MATCH(DATE(T$1,1,1),Shock_dev!$A$1:$CI$1,0),FALSE)</f>
        <v>72.087995799999987</v>
      </c>
      <c r="U72" s="52">
        <f>VLOOKUP($B72,Shock_dev!$A$1:$CI$300,MATCH(DATE(U$1,1,1),Shock_dev!$A$1:$CI$1,0),FALSE)</f>
        <v>74.553198899999984</v>
      </c>
      <c r="V72" s="52">
        <f>VLOOKUP($B72,Shock_dev!$A$1:$CI$300,MATCH(DATE(V$1,1,1),Shock_dev!$A$1:$CI$1,0),FALSE)</f>
        <v>76.862675300000006</v>
      </c>
      <c r="W72" s="52">
        <f>VLOOKUP($B72,Shock_dev!$A$1:$CI$300,MATCH(DATE(W$1,1,1),Shock_dev!$A$1:$CI$1,0),FALSE)</f>
        <v>79.062437299999999</v>
      </c>
      <c r="X72" s="52">
        <f>VLOOKUP($B72,Shock_dev!$A$1:$CI$300,MATCH(DATE(X$1,1,1),Shock_dev!$A$1:$CI$1,0),FALSE)</f>
        <v>81.177240799999993</v>
      </c>
      <c r="Y72" s="52">
        <f>VLOOKUP($B72,Shock_dev!$A$1:$CI$300,MATCH(DATE(Y$1,1,1),Shock_dev!$A$1:$CI$1,0),FALSE)</f>
        <v>83.211878200000029</v>
      </c>
      <c r="Z72" s="52">
        <f>VLOOKUP($B72,Shock_dev!$A$1:$CI$300,MATCH(DATE(Z$1,1,1),Shock_dev!$A$1:$CI$1,0),FALSE)</f>
        <v>85.195922799999977</v>
      </c>
      <c r="AA72" s="52">
        <f>VLOOKUP($B72,Shock_dev!$A$1:$CI$300,MATCH(DATE(AA$1,1,1),Shock_dev!$A$1:$CI$1,0),FALSE)</f>
        <v>87.087000599999982</v>
      </c>
      <c r="AB72" s="52">
        <f>VLOOKUP($B72,Shock_dev!$A$1:$CI$300,MATCH(DATE(AB$1,1,1),Shock_dev!$A$1:$CI$1,0),FALSE)</f>
        <v>88.877201199999973</v>
      </c>
      <c r="AC72" s="52">
        <f>VLOOKUP($B72,Shock_dev!$A$1:$CI$300,MATCH(DATE(AC$1,1,1),Shock_dev!$A$1:$CI$1,0),FALSE)</f>
        <v>90.564447799999982</v>
      </c>
      <c r="AD72" s="52">
        <f>VLOOKUP($B72,Shock_dev!$A$1:$CI$300,MATCH(DATE(AD$1,1,1),Shock_dev!$A$1:$CI$1,0),FALSE)</f>
        <v>92.150501799999972</v>
      </c>
      <c r="AE72" s="52">
        <f>VLOOKUP($B72,Shock_dev!$A$1:$CI$300,MATCH(DATE(AE$1,1,1),Shock_dev!$A$1:$CI$1,0),FALSE)</f>
        <v>93.639734900000036</v>
      </c>
      <c r="AF72" s="52">
        <f>VLOOKUP($B72,Shock_dev!$A$1:$CI$300,MATCH(DATE(AF$1,1,1),Shock_dev!$A$1:$CI$1,0),FALSE)</f>
        <v>95.037139299999978</v>
      </c>
      <c r="AG72" s="52"/>
      <c r="AH72" s="65">
        <f t="shared" si="1"/>
        <v>22.914791539999992</v>
      </c>
      <c r="AI72" s="65">
        <f t="shared" si="2"/>
        <v>42.242787659999998</v>
      </c>
      <c r="AJ72" s="65">
        <f t="shared" si="3"/>
        <v>58.439343620000002</v>
      </c>
      <c r="AK72" s="65">
        <f t="shared" si="4"/>
        <v>71.992340259999992</v>
      </c>
      <c r="AL72" s="65">
        <f t="shared" si="5"/>
        <v>83.146895939999993</v>
      </c>
      <c r="AM72" s="65">
        <f t="shared" si="6"/>
        <v>92.053804999999983</v>
      </c>
      <c r="AN72" s="66"/>
      <c r="AO72" s="65">
        <f t="shared" si="7"/>
        <v>32.578789599999993</v>
      </c>
      <c r="AP72" s="65">
        <f t="shared" si="8"/>
        <v>65.21584193999999</v>
      </c>
      <c r="AQ72" s="65">
        <f t="shared" si="9"/>
        <v>87.600350469999995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70.138141268000012</v>
      </c>
      <c r="D77" s="52">
        <f t="shared" ref="D77:AF77" si="11">SUM(D60:D69)</f>
        <v>115.443067945</v>
      </c>
      <c r="E77" s="52">
        <f t="shared" si="11"/>
        <v>139.74203939899999</v>
      </c>
      <c r="F77" s="52">
        <f t="shared" si="11"/>
        <v>150.07195993399998</v>
      </c>
      <c r="G77" s="52">
        <f t="shared" si="11"/>
        <v>156.35580201899998</v>
      </c>
      <c r="H77" s="52">
        <f t="shared" si="11"/>
        <v>158.43947382300001</v>
      </c>
      <c r="I77" s="52">
        <f t="shared" si="11"/>
        <v>152.81348672500005</v>
      </c>
      <c r="J77" s="52">
        <f t="shared" si="11"/>
        <v>152.07935655599999</v>
      </c>
      <c r="K77" s="52">
        <f t="shared" si="11"/>
        <v>150.96473094499999</v>
      </c>
      <c r="L77" s="52">
        <f t="shared" si="11"/>
        <v>142.48797575299997</v>
      </c>
      <c r="M77" s="52">
        <f t="shared" si="11"/>
        <v>126.73583679800001</v>
      </c>
      <c r="N77" s="52">
        <f t="shared" si="11"/>
        <v>119.02553674399999</v>
      </c>
      <c r="O77" s="52">
        <f t="shared" si="11"/>
        <v>110.84671584499998</v>
      </c>
      <c r="P77" s="52">
        <f t="shared" si="11"/>
        <v>102.32543919399998</v>
      </c>
      <c r="Q77" s="52">
        <f t="shared" si="11"/>
        <v>92.849018535999988</v>
      </c>
      <c r="R77" s="52">
        <f t="shared" si="11"/>
        <v>80.503510394000003</v>
      </c>
      <c r="S77" s="52">
        <f t="shared" si="11"/>
        <v>76.984186826999974</v>
      </c>
      <c r="T77" s="52">
        <f t="shared" si="11"/>
        <v>74.022126215000029</v>
      </c>
      <c r="U77" s="52">
        <f t="shared" si="11"/>
        <v>72.115368237000027</v>
      </c>
      <c r="V77" s="52">
        <f t="shared" si="11"/>
        <v>59.938287698999993</v>
      </c>
      <c r="W77" s="52">
        <f t="shared" si="11"/>
        <v>52.027207735999987</v>
      </c>
      <c r="X77" s="52">
        <f t="shared" si="11"/>
        <v>48.446872899999981</v>
      </c>
      <c r="Y77" s="52">
        <f t="shared" si="11"/>
        <v>47.123656488999991</v>
      </c>
      <c r="Z77" s="52">
        <f t="shared" si="11"/>
        <v>49.708498350000006</v>
      </c>
      <c r="AA77" s="52">
        <f t="shared" si="11"/>
        <v>50.539516817999996</v>
      </c>
      <c r="AB77" s="52">
        <f t="shared" si="11"/>
        <v>50.697470449000001</v>
      </c>
      <c r="AC77" s="52">
        <f t="shared" si="11"/>
        <v>50.698040176999989</v>
      </c>
      <c r="AD77" s="52">
        <f t="shared" si="11"/>
        <v>50.556407579000023</v>
      </c>
      <c r="AE77" s="52">
        <f t="shared" si="11"/>
        <v>50.329168723000016</v>
      </c>
      <c r="AF77" s="52">
        <f t="shared" si="11"/>
        <v>50.003147493</v>
      </c>
      <c r="AG77" s="67"/>
      <c r="AH77" s="65">
        <f>AVERAGE(C77:G77)</f>
        <v>126.35020211299999</v>
      </c>
      <c r="AI77" s="65">
        <f>AVERAGE(H77:L77)</f>
        <v>151.3570047604</v>
      </c>
      <c r="AJ77" s="65">
        <f>AVERAGE(M77:Q77)</f>
        <v>110.35650942339998</v>
      </c>
      <c r="AK77" s="65">
        <f>AVERAGE(R77:V77)</f>
        <v>72.712695874399998</v>
      </c>
      <c r="AL77" s="65">
        <f>AVERAGE(W77:AA77)</f>
        <v>49.569150458599992</v>
      </c>
      <c r="AM77" s="65">
        <f>AVERAGE(AB77:AF77)</f>
        <v>50.456846884200004</v>
      </c>
      <c r="AN77" s="66"/>
      <c r="AO77" s="65">
        <f>AVERAGE(AH77:AI77)</f>
        <v>138.85360343669998</v>
      </c>
      <c r="AP77" s="65">
        <f>AVERAGE(AJ77:AK77)</f>
        <v>91.534602648899991</v>
      </c>
      <c r="AQ77" s="65">
        <f>AVERAGE(AL77:AM77)</f>
        <v>50.012998671399998</v>
      </c>
    </row>
    <row r="78" spans="1:43" s="9" customFormat="1" x14ac:dyDescent="0.25">
      <c r="A78" s="13" t="s">
        <v>399</v>
      </c>
      <c r="B78" s="13"/>
      <c r="C78" s="52">
        <f>SUM(C70:C71)</f>
        <v>105.67240400000173</v>
      </c>
      <c r="D78" s="52">
        <f t="shared" ref="D78:AF78" si="12">SUM(D70:D71)</f>
        <v>171.77596930000061</v>
      </c>
      <c r="E78" s="52">
        <f t="shared" si="12"/>
        <v>228.76447280000025</v>
      </c>
      <c r="F78" s="52">
        <f t="shared" si="12"/>
        <v>273.81996519999734</v>
      </c>
      <c r="G78" s="52">
        <f t="shared" si="12"/>
        <v>308.80144669999868</v>
      </c>
      <c r="H78" s="52">
        <f t="shared" si="12"/>
        <v>334.27678680000304</v>
      </c>
      <c r="I78" s="52">
        <f t="shared" si="12"/>
        <v>348.84696149999991</v>
      </c>
      <c r="J78" s="52">
        <f t="shared" si="12"/>
        <v>358.93401209999854</v>
      </c>
      <c r="K78" s="52">
        <f t="shared" si="12"/>
        <v>365.09158679999916</v>
      </c>
      <c r="L78" s="52">
        <f t="shared" si="12"/>
        <v>364.24172889999988</v>
      </c>
      <c r="M78" s="52">
        <f t="shared" si="12"/>
        <v>354.79471910000166</v>
      </c>
      <c r="N78" s="52">
        <f t="shared" si="12"/>
        <v>345.84503660000121</v>
      </c>
      <c r="O78" s="52">
        <f t="shared" si="12"/>
        <v>337.2503854000006</v>
      </c>
      <c r="P78" s="52">
        <f t="shared" si="12"/>
        <v>329.54126149999922</v>
      </c>
      <c r="Q78" s="52">
        <f t="shared" si="12"/>
        <v>322.04181570000321</v>
      </c>
      <c r="R78" s="52">
        <f t="shared" si="12"/>
        <v>314.06728350000196</v>
      </c>
      <c r="S78" s="52">
        <f t="shared" si="12"/>
        <v>311.44722700000034</v>
      </c>
      <c r="T78" s="52">
        <f t="shared" si="12"/>
        <v>312.19724419999727</v>
      </c>
      <c r="U78" s="52">
        <f t="shared" si="12"/>
        <v>315.86258520000092</v>
      </c>
      <c r="V78" s="52">
        <f t="shared" si="12"/>
        <v>315.66183930000011</v>
      </c>
      <c r="W78" s="52">
        <f t="shared" si="12"/>
        <v>316.33012630000042</v>
      </c>
      <c r="X78" s="52">
        <f t="shared" si="12"/>
        <v>319.78405150000106</v>
      </c>
      <c r="Y78" s="52">
        <f t="shared" si="12"/>
        <v>325.79473300000018</v>
      </c>
      <c r="Z78" s="52">
        <f t="shared" si="12"/>
        <v>336.95616890000144</v>
      </c>
      <c r="AA78" s="52">
        <f t="shared" si="12"/>
        <v>348.76398650000147</v>
      </c>
      <c r="AB78" s="52">
        <f t="shared" si="12"/>
        <v>360.42831769999987</v>
      </c>
      <c r="AC78" s="52">
        <f t="shared" si="12"/>
        <v>371.44595229999857</v>
      </c>
      <c r="AD78" s="52">
        <f t="shared" si="12"/>
        <v>381.57279909999977</v>
      </c>
      <c r="AE78" s="52">
        <f t="shared" si="12"/>
        <v>390.73654589999921</v>
      </c>
      <c r="AF78" s="52">
        <f t="shared" si="12"/>
        <v>398.91272850000053</v>
      </c>
      <c r="AG78" s="67"/>
      <c r="AH78" s="65">
        <f>AVERAGE(C78:G78)</f>
        <v>217.76685159999971</v>
      </c>
      <c r="AI78" s="65">
        <f>AVERAGE(H78:L78)</f>
        <v>354.27821522000011</v>
      </c>
      <c r="AJ78" s="65">
        <f>AVERAGE(M78:Q78)</f>
        <v>337.89464366000112</v>
      </c>
      <c r="AK78" s="65">
        <f>AVERAGE(R78:V78)</f>
        <v>313.84723584000011</v>
      </c>
      <c r="AL78" s="65">
        <f>AVERAGE(W78:AA78)</f>
        <v>329.52581324000096</v>
      </c>
      <c r="AM78" s="65">
        <f>AVERAGE(AB78:AF78)</f>
        <v>380.61926869999962</v>
      </c>
      <c r="AN78" s="66"/>
      <c r="AO78" s="65">
        <f>AVERAGE(AH78:AI78)</f>
        <v>286.02253340999994</v>
      </c>
      <c r="AP78" s="65">
        <f>AVERAGE(AJ78:AK78)</f>
        <v>325.87093975000062</v>
      </c>
      <c r="AQ78" s="65">
        <f>AVERAGE(AL78:AM78)</f>
        <v>355.07254097000032</v>
      </c>
    </row>
    <row r="79" spans="1:43" s="9" customFormat="1" x14ac:dyDescent="0.25">
      <c r="A79" s="13" t="s">
        <v>421</v>
      </c>
      <c r="B79" s="13"/>
      <c r="C79" s="52">
        <f>SUM(C53:C58)</f>
        <v>12.902812749999917</v>
      </c>
      <c r="D79" s="52">
        <f t="shared" ref="D79:AF79" si="13">SUM(D53:D58)</f>
        <v>20.52461726000017</v>
      </c>
      <c r="E79" s="52">
        <f t="shared" si="13"/>
        <v>25.759357539999925</v>
      </c>
      <c r="F79" s="52">
        <f t="shared" si="13"/>
        <v>28.941308949999886</v>
      </c>
      <c r="G79" s="52">
        <f t="shared" si="13"/>
        <v>30.788334480000003</v>
      </c>
      <c r="H79" s="52">
        <f t="shared" si="13"/>
        <v>31.495426749999979</v>
      </c>
      <c r="I79" s="52">
        <f t="shared" si="13"/>
        <v>30.870755350000131</v>
      </c>
      <c r="J79" s="52">
        <f t="shared" si="13"/>
        <v>30.028390550000061</v>
      </c>
      <c r="K79" s="52">
        <f t="shared" si="13"/>
        <v>28.886398039999989</v>
      </c>
      <c r="L79" s="52">
        <f t="shared" si="13"/>
        <v>26.882044319999899</v>
      </c>
      <c r="M79" s="52">
        <f t="shared" si="13"/>
        <v>23.853401429999948</v>
      </c>
      <c r="N79" s="52">
        <f t="shared" si="13"/>
        <v>21.39252188000011</v>
      </c>
      <c r="O79" s="52">
        <f t="shared" si="13"/>
        <v>19.227578709999982</v>
      </c>
      <c r="P79" s="52">
        <f t="shared" si="13"/>
        <v>17.362269119999979</v>
      </c>
      <c r="Q79" s="52">
        <f t="shared" si="13"/>
        <v>15.626083949999774</v>
      </c>
      <c r="R79" s="52">
        <f t="shared" si="13"/>
        <v>13.917802009999889</v>
      </c>
      <c r="S79" s="52">
        <f t="shared" si="13"/>
        <v>13.197871200000009</v>
      </c>
      <c r="T79" s="52">
        <f t="shared" si="13"/>
        <v>12.947337449999857</v>
      </c>
      <c r="U79" s="52">
        <f t="shared" si="13"/>
        <v>13.077440490000058</v>
      </c>
      <c r="V79" s="52">
        <f t="shared" si="13"/>
        <v>12.493351369999814</v>
      </c>
      <c r="W79" s="52">
        <f t="shared" si="13"/>
        <v>12.188516510000035</v>
      </c>
      <c r="X79" s="52">
        <f t="shared" si="13"/>
        <v>12.388655010000022</v>
      </c>
      <c r="Y79" s="52">
        <f t="shared" si="13"/>
        <v>12.951330249999941</v>
      </c>
      <c r="Z79" s="52">
        <f t="shared" si="13"/>
        <v>14.277356690000119</v>
      </c>
      <c r="AA79" s="52">
        <f t="shared" si="13"/>
        <v>15.515422579999921</v>
      </c>
      <c r="AB79" s="52">
        <f t="shared" si="13"/>
        <v>16.63848668</v>
      </c>
      <c r="AC79" s="52">
        <f t="shared" si="13"/>
        <v>17.623258929999892</v>
      </c>
      <c r="AD79" s="52">
        <f t="shared" si="13"/>
        <v>18.467952050000079</v>
      </c>
      <c r="AE79" s="52">
        <f t="shared" si="13"/>
        <v>19.183488379999972</v>
      </c>
      <c r="AF79" s="52">
        <f t="shared" si="13"/>
        <v>19.777908489999987</v>
      </c>
      <c r="AG79" s="67"/>
      <c r="AH79" s="65">
        <f t="shared" si="1"/>
        <v>23.783286195999981</v>
      </c>
      <c r="AI79" s="65">
        <f t="shared" si="2"/>
        <v>29.632603002000014</v>
      </c>
      <c r="AJ79" s="65">
        <f t="shared" si="3"/>
        <v>19.492371017999961</v>
      </c>
      <c r="AK79" s="65">
        <f t="shared" si="4"/>
        <v>13.126760503999924</v>
      </c>
      <c r="AL79" s="65">
        <f t="shared" si="5"/>
        <v>13.464256208000005</v>
      </c>
      <c r="AM79" s="65">
        <f t="shared" si="6"/>
        <v>18.338218905999987</v>
      </c>
      <c r="AN79" s="66"/>
      <c r="AO79" s="65">
        <f t="shared" si="7"/>
        <v>26.707944598999998</v>
      </c>
      <c r="AP79" s="65">
        <f t="shared" si="8"/>
        <v>16.309565760999941</v>
      </c>
      <c r="AQ79" s="65">
        <f t="shared" si="9"/>
        <v>15.901237556999996</v>
      </c>
    </row>
    <row r="80" spans="1:43" s="9" customFormat="1" x14ac:dyDescent="0.25">
      <c r="A80" s="13" t="s">
        <v>423</v>
      </c>
      <c r="B80" s="13"/>
      <c r="C80" s="52">
        <f>C59</f>
        <v>7.6119630000000598</v>
      </c>
      <c r="D80" s="52">
        <f t="shared" ref="D80:AF80" si="14">D59</f>
        <v>11.804855000000089</v>
      </c>
      <c r="E80" s="52">
        <f t="shared" si="14"/>
        <v>15.627643999999918</v>
      </c>
      <c r="F80" s="52">
        <f t="shared" si="14"/>
        <v>18.783787999999959</v>
      </c>
      <c r="G80" s="52">
        <f t="shared" si="14"/>
        <v>21.3987410000002</v>
      </c>
      <c r="H80" s="52">
        <f t="shared" si="14"/>
        <v>23.625753999999915</v>
      </c>
      <c r="I80" s="52">
        <f t="shared" si="14"/>
        <v>25.493410999999924</v>
      </c>
      <c r="J80" s="52">
        <f t="shared" si="14"/>
        <v>27.297178000000031</v>
      </c>
      <c r="K80" s="52">
        <f t="shared" si="14"/>
        <v>29.114454999999907</v>
      </c>
      <c r="L80" s="52">
        <f t="shared" si="14"/>
        <v>30.78641800000014</v>
      </c>
      <c r="M80" s="52">
        <f t="shared" si="14"/>
        <v>32.16289299999994</v>
      </c>
      <c r="N80" s="52">
        <f t="shared" si="14"/>
        <v>33.568339999999807</v>
      </c>
      <c r="O80" s="52">
        <f t="shared" si="14"/>
        <v>35.044114000000036</v>
      </c>
      <c r="P80" s="52">
        <f t="shared" si="14"/>
        <v>36.576645999999982</v>
      </c>
      <c r="Q80" s="52">
        <f t="shared" si="14"/>
        <v>38.094042999999829</v>
      </c>
      <c r="R80" s="52">
        <f t="shared" si="14"/>
        <v>39.519332999999961</v>
      </c>
      <c r="S80" s="52">
        <f t="shared" si="14"/>
        <v>41.069724000000178</v>
      </c>
      <c r="T80" s="52">
        <f t="shared" si="14"/>
        <v>42.695067999999992</v>
      </c>
      <c r="U80" s="52">
        <f t="shared" si="14"/>
        <v>44.341375999999855</v>
      </c>
      <c r="V80" s="52">
        <f t="shared" si="14"/>
        <v>45.693474999999808</v>
      </c>
      <c r="W80" s="52">
        <f t="shared" si="14"/>
        <v>46.89059199999997</v>
      </c>
      <c r="X80" s="52">
        <f t="shared" si="14"/>
        <v>48.070690000000013</v>
      </c>
      <c r="Y80" s="52">
        <f t="shared" si="14"/>
        <v>49.260884999999917</v>
      </c>
      <c r="Z80" s="52">
        <f t="shared" si="14"/>
        <v>50.577002999999877</v>
      </c>
      <c r="AA80" s="52">
        <f t="shared" si="14"/>
        <v>51.846301000000039</v>
      </c>
      <c r="AB80" s="52">
        <f t="shared" si="14"/>
        <v>52.990278999999873</v>
      </c>
      <c r="AC80" s="52">
        <f t="shared" si="14"/>
        <v>53.98177899999996</v>
      </c>
      <c r="AD80" s="52">
        <f t="shared" si="14"/>
        <v>54.821838000000071</v>
      </c>
      <c r="AE80" s="52">
        <f t="shared" si="14"/>
        <v>55.524916999999959</v>
      </c>
      <c r="AF80" s="52">
        <f t="shared" si="14"/>
        <v>56.107308000000103</v>
      </c>
      <c r="AG80" s="67"/>
      <c r="AH80" s="65">
        <f t="shared" si="1"/>
        <v>15.045398200000045</v>
      </c>
      <c r="AI80" s="65">
        <f t="shared" si="2"/>
        <v>27.263443199999983</v>
      </c>
      <c r="AJ80" s="65">
        <f t="shared" si="3"/>
        <v>35.089207199999919</v>
      </c>
      <c r="AK80" s="65">
        <f t="shared" si="4"/>
        <v>42.66379519999996</v>
      </c>
      <c r="AL80" s="65">
        <f t="shared" si="5"/>
        <v>49.329094199999965</v>
      </c>
      <c r="AM80" s="65">
        <f t="shared" si="6"/>
        <v>54.685224199999993</v>
      </c>
      <c r="AN80" s="66"/>
      <c r="AO80" s="65">
        <f t="shared" si="7"/>
        <v>21.154420700000014</v>
      </c>
      <c r="AP80" s="65">
        <f t="shared" si="8"/>
        <v>38.876501199999936</v>
      </c>
      <c r="AQ80" s="65">
        <f t="shared" si="9"/>
        <v>52.007159199999975</v>
      </c>
    </row>
    <row r="81" spans="1:43" s="9" customFormat="1" x14ac:dyDescent="0.25">
      <c r="A81" s="13" t="s">
        <v>426</v>
      </c>
      <c r="B81" s="13"/>
      <c r="C81" s="52">
        <f>C72</f>
        <v>14.602211299999993</v>
      </c>
      <c r="D81" s="52">
        <f t="shared" ref="D81:AF81" si="15">D72</f>
        <v>18.783326200000005</v>
      </c>
      <c r="E81" s="52">
        <f t="shared" si="15"/>
        <v>22.979587099999975</v>
      </c>
      <c r="F81" s="52">
        <f t="shared" si="15"/>
        <v>27.097727300000003</v>
      </c>
      <c r="G81" s="52">
        <f t="shared" si="15"/>
        <v>31.11110579999999</v>
      </c>
      <c r="H81" s="52">
        <f t="shared" si="15"/>
        <v>35.000778699999984</v>
      </c>
      <c r="I81" s="52">
        <f t="shared" si="15"/>
        <v>38.732948400000026</v>
      </c>
      <c r="J81" s="52">
        <f t="shared" si="15"/>
        <v>42.359072400000002</v>
      </c>
      <c r="K81" s="52">
        <f t="shared" si="15"/>
        <v>45.8772223</v>
      </c>
      <c r="L81" s="52">
        <f t="shared" si="15"/>
        <v>49.243916499999983</v>
      </c>
      <c r="M81" s="52">
        <f t="shared" si="15"/>
        <v>52.438566299999991</v>
      </c>
      <c r="N81" s="52">
        <f t="shared" si="15"/>
        <v>55.539688699999999</v>
      </c>
      <c r="O81" s="52">
        <f t="shared" si="15"/>
        <v>58.53933330000001</v>
      </c>
      <c r="P81" s="52">
        <f t="shared" si="15"/>
        <v>61.44045460000001</v>
      </c>
      <c r="Q81" s="52">
        <f t="shared" si="15"/>
        <v>64.238675199999989</v>
      </c>
      <c r="R81" s="52">
        <f t="shared" si="15"/>
        <v>66.917312500000008</v>
      </c>
      <c r="S81" s="52">
        <f t="shared" si="15"/>
        <v>69.540518800000001</v>
      </c>
      <c r="T81" s="52">
        <f t="shared" si="15"/>
        <v>72.087995799999987</v>
      </c>
      <c r="U81" s="52">
        <f t="shared" si="15"/>
        <v>74.553198899999984</v>
      </c>
      <c r="V81" s="52">
        <f t="shared" si="15"/>
        <v>76.862675300000006</v>
      </c>
      <c r="W81" s="52">
        <f t="shared" si="15"/>
        <v>79.062437299999999</v>
      </c>
      <c r="X81" s="52">
        <f t="shared" si="15"/>
        <v>81.177240799999993</v>
      </c>
      <c r="Y81" s="52">
        <f t="shared" si="15"/>
        <v>83.211878200000029</v>
      </c>
      <c r="Z81" s="52">
        <f t="shared" si="15"/>
        <v>85.195922799999977</v>
      </c>
      <c r="AA81" s="52">
        <f t="shared" si="15"/>
        <v>87.087000599999982</v>
      </c>
      <c r="AB81" s="52">
        <f t="shared" si="15"/>
        <v>88.877201199999973</v>
      </c>
      <c r="AC81" s="52">
        <f t="shared" si="15"/>
        <v>90.564447799999982</v>
      </c>
      <c r="AD81" s="52">
        <f t="shared" si="15"/>
        <v>92.150501799999972</v>
      </c>
      <c r="AE81" s="52">
        <f t="shared" si="15"/>
        <v>93.639734900000036</v>
      </c>
      <c r="AF81" s="52">
        <f t="shared" si="15"/>
        <v>95.037139299999978</v>
      </c>
      <c r="AG81" s="67"/>
      <c r="AH81" s="65">
        <f>AVERAGE(C81:G81)</f>
        <v>22.914791539999992</v>
      </c>
      <c r="AI81" s="65">
        <f>AVERAGE(H81:L81)</f>
        <v>42.242787659999998</v>
      </c>
      <c r="AJ81" s="65">
        <f>AVERAGE(M81:Q81)</f>
        <v>58.439343620000002</v>
      </c>
      <c r="AK81" s="65">
        <f>AVERAGE(R81:V81)</f>
        <v>71.992340259999992</v>
      </c>
      <c r="AL81" s="65">
        <f>AVERAGE(W81:AA81)</f>
        <v>83.146895939999993</v>
      </c>
      <c r="AM81" s="65">
        <f>AVERAGE(AB81:AF81)</f>
        <v>92.053804999999983</v>
      </c>
      <c r="AN81" s="66"/>
      <c r="AO81" s="65">
        <f>AVERAGE(AH81:AI81)</f>
        <v>32.578789599999993</v>
      </c>
      <c r="AP81" s="65">
        <f>AVERAGE(AJ81:AK81)</f>
        <v>65.21584193999999</v>
      </c>
      <c r="AQ81" s="65">
        <f>AVERAGE(AL81:AM81)</f>
        <v>87.600350469999995</v>
      </c>
    </row>
    <row r="82" spans="1:43" s="9" customFormat="1" x14ac:dyDescent="0.25">
      <c r="A82" s="13" t="s">
        <v>425</v>
      </c>
      <c r="B82" s="13"/>
      <c r="C82" s="52">
        <f>SUM(C51:C52)</f>
        <v>3.4371736400000543</v>
      </c>
      <c r="D82" s="52">
        <f t="shared" ref="D82:AF82" si="16">SUM(D51:D52)</f>
        <v>5.7562772600000613</v>
      </c>
      <c r="E82" s="52">
        <f t="shared" si="16"/>
        <v>7.6716207000000054</v>
      </c>
      <c r="F82" s="52">
        <f t="shared" si="16"/>
        <v>9.0557557700000473</v>
      </c>
      <c r="G82" s="52">
        <f t="shared" si="16"/>
        <v>9.9633536400000082</v>
      </c>
      <c r="H82" s="52">
        <f t="shared" si="16"/>
        <v>10.41288112000008</v>
      </c>
      <c r="I82" s="52">
        <f t="shared" si="16"/>
        <v>10.363159249999995</v>
      </c>
      <c r="J82" s="52">
        <f t="shared" si="16"/>
        <v>10.081914650000087</v>
      </c>
      <c r="K82" s="52">
        <f t="shared" si="16"/>
        <v>9.6147568699999226</v>
      </c>
      <c r="L82" s="52">
        <f t="shared" si="16"/>
        <v>8.8691842700000336</v>
      </c>
      <c r="M82" s="52">
        <f t="shared" si="16"/>
        <v>7.8063905200000079</v>
      </c>
      <c r="N82" s="52">
        <f t="shared" si="16"/>
        <v>6.792352620000031</v>
      </c>
      <c r="O82" s="52">
        <f t="shared" si="16"/>
        <v>5.8341449700000396</v>
      </c>
      <c r="P82" s="52">
        <f t="shared" si="16"/>
        <v>4.9622506300000424</v>
      </c>
      <c r="Q82" s="52">
        <f t="shared" si="16"/>
        <v>4.1560039700000289</v>
      </c>
      <c r="R82" s="52">
        <f t="shared" si="16"/>
        <v>3.3920918599999652</v>
      </c>
      <c r="S82" s="52">
        <f t="shared" si="16"/>
        <v>2.8916751699999708</v>
      </c>
      <c r="T82" s="52">
        <f t="shared" si="16"/>
        <v>2.5751396900000714</v>
      </c>
      <c r="U82" s="52">
        <f t="shared" si="16"/>
        <v>2.4209298299999915</v>
      </c>
      <c r="V82" s="52">
        <f t="shared" si="16"/>
        <v>2.1637565899999345</v>
      </c>
      <c r="W82" s="52">
        <f t="shared" si="16"/>
        <v>1.9790197399999698</v>
      </c>
      <c r="X82" s="52">
        <f t="shared" si="16"/>
        <v>1.9329465800000207</v>
      </c>
      <c r="Y82" s="52">
        <f t="shared" si="16"/>
        <v>2.011677069999962</v>
      </c>
      <c r="Z82" s="52">
        <f t="shared" si="16"/>
        <v>2.3101209300000534</v>
      </c>
      <c r="AA82" s="52">
        <f t="shared" si="16"/>
        <v>2.6510481500000225</v>
      </c>
      <c r="AB82" s="52">
        <f t="shared" si="16"/>
        <v>2.9996966599999979</v>
      </c>
      <c r="AC82" s="52">
        <f t="shared" si="16"/>
        <v>3.3310287100000266</v>
      </c>
      <c r="AD82" s="52">
        <f t="shared" si="16"/>
        <v>3.630758880000073</v>
      </c>
      <c r="AE82" s="52">
        <f t="shared" si="16"/>
        <v>3.8928352099999728</v>
      </c>
      <c r="AF82" s="52">
        <f t="shared" si="16"/>
        <v>4.1147864700000412</v>
      </c>
      <c r="AG82" s="67"/>
      <c r="AH82" s="65">
        <f>AVERAGE(C82:G82)</f>
        <v>7.1768362020000351</v>
      </c>
      <c r="AI82" s="65">
        <f>AVERAGE(H82:L82)</f>
        <v>9.8683792320000236</v>
      </c>
      <c r="AJ82" s="65">
        <f>AVERAGE(M82:Q82)</f>
        <v>5.9102285420000298</v>
      </c>
      <c r="AK82" s="65">
        <f>AVERAGE(R82:V82)</f>
        <v>2.6887186279999868</v>
      </c>
      <c r="AL82" s="65">
        <f>AVERAGE(W82:AA82)</f>
        <v>2.1769624940000059</v>
      </c>
      <c r="AM82" s="65">
        <f>AVERAGE(AB82:AF82)</f>
        <v>3.5938211860000222</v>
      </c>
      <c r="AN82" s="66"/>
      <c r="AO82" s="65">
        <f>AVERAGE(AH82:AI82)</f>
        <v>8.5226077170000298</v>
      </c>
      <c r="AP82" s="65">
        <f>AVERAGE(AJ82:AK82)</f>
        <v>4.2994735850000083</v>
      </c>
      <c r="AQ82" s="65">
        <f>AVERAGE(AL82:AM82)</f>
        <v>2.8853918400000138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19.956860300000002</v>
      </c>
      <c r="D87" s="52">
        <f t="shared" ref="D87:AF92" si="21">D60</f>
        <v>31.660561200000004</v>
      </c>
      <c r="E87" s="52">
        <f t="shared" si="21"/>
        <v>37.358276799999985</v>
      </c>
      <c r="F87" s="52">
        <f t="shared" si="21"/>
        <v>39.486236399999996</v>
      </c>
      <c r="G87" s="52">
        <f t="shared" si="21"/>
        <v>41.576592099999985</v>
      </c>
      <c r="H87" s="52">
        <f t="shared" si="21"/>
        <v>42.452846499999993</v>
      </c>
      <c r="I87" s="52">
        <f t="shared" si="21"/>
        <v>42.372874100000018</v>
      </c>
      <c r="J87" s="52">
        <f t="shared" si="21"/>
        <v>41.943282500000009</v>
      </c>
      <c r="K87" s="52">
        <f t="shared" si="21"/>
        <v>41.476484199999987</v>
      </c>
      <c r="L87" s="52">
        <f t="shared" si="21"/>
        <v>37.565838999999997</v>
      </c>
      <c r="M87" s="52">
        <f t="shared" si="21"/>
        <v>32.126369199999999</v>
      </c>
      <c r="N87" s="52">
        <f t="shared" si="21"/>
        <v>29.551654200000002</v>
      </c>
      <c r="O87" s="52">
        <f t="shared" si="21"/>
        <v>28.600072399999988</v>
      </c>
      <c r="P87" s="52">
        <f t="shared" si="21"/>
        <v>28.510922599999986</v>
      </c>
      <c r="Q87" s="52">
        <f t="shared" si="21"/>
        <v>24.242902799999996</v>
      </c>
      <c r="R87" s="52">
        <f t="shared" si="21"/>
        <v>20.202252799999997</v>
      </c>
      <c r="S87" s="52">
        <f t="shared" si="21"/>
        <v>18.606321999999992</v>
      </c>
      <c r="T87" s="52">
        <f t="shared" si="21"/>
        <v>18.290275700000009</v>
      </c>
      <c r="U87" s="52">
        <f t="shared" si="21"/>
        <v>18.570567600000018</v>
      </c>
      <c r="V87" s="52">
        <f t="shared" si="21"/>
        <v>13.835836</v>
      </c>
      <c r="W87" s="52">
        <f t="shared" si="21"/>
        <v>9.9547347999999829</v>
      </c>
      <c r="X87" s="52">
        <f t="shared" si="21"/>
        <v>8.3515019999999822</v>
      </c>
      <c r="Y87" s="52">
        <f t="shared" si="21"/>
        <v>7.9230866999999989</v>
      </c>
      <c r="Z87" s="52">
        <f t="shared" si="21"/>
        <v>8.0460908000000018</v>
      </c>
      <c r="AA87" s="52">
        <f t="shared" si="21"/>
        <v>8.3710945999999922</v>
      </c>
      <c r="AB87" s="52">
        <f t="shared" si="21"/>
        <v>8.724384399999991</v>
      </c>
      <c r="AC87" s="52">
        <f t="shared" si="21"/>
        <v>9.0286480999999981</v>
      </c>
      <c r="AD87" s="52">
        <f t="shared" si="21"/>
        <v>9.2596187000000043</v>
      </c>
      <c r="AE87" s="52">
        <f t="shared" si="21"/>
        <v>9.4172095000000127</v>
      </c>
      <c r="AF87" s="52">
        <f t="shared" si="21"/>
        <v>9.5117739000000086</v>
      </c>
      <c r="AH87" s="65">
        <f t="shared" ref="AH87:AH93" si="22">AVERAGE(C87:G87)</f>
        <v>34.007705359999989</v>
      </c>
      <c r="AI87" s="65">
        <f t="shared" ref="AI87:AI93" si="23">AVERAGE(H87:L87)</f>
        <v>41.162265260000005</v>
      </c>
      <c r="AJ87" s="65">
        <f t="shared" ref="AJ87:AJ93" si="24">AVERAGE(M87:Q87)</f>
        <v>28.606384239999993</v>
      </c>
      <c r="AK87" s="65">
        <f t="shared" ref="AK87:AK93" si="25">AVERAGE(R87:V87)</f>
        <v>17.901050820000002</v>
      </c>
      <c r="AL87" s="65">
        <f t="shared" ref="AL87:AL93" si="26">AVERAGE(W87:AA87)</f>
        <v>8.529301779999992</v>
      </c>
      <c r="AM87" s="65">
        <f t="shared" ref="AM87:AM93" si="27">AVERAGE(AB87:AF87)</f>
        <v>9.1883269200000033</v>
      </c>
      <c r="AN87" s="66"/>
      <c r="AO87" s="65">
        <f t="shared" ref="AO87:AO93" si="28">AVERAGE(AH87:AI87)</f>
        <v>37.584985309999993</v>
      </c>
      <c r="AP87" s="65">
        <f t="shared" ref="AP87:AP93" si="29">AVERAGE(AJ87:AK87)</f>
        <v>23.253717529999996</v>
      </c>
      <c r="AQ87" s="65">
        <f t="shared" ref="AQ87:AQ93" si="30">AVERAGE(AL87:AM87)</f>
        <v>8.8588143499999976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4.7158001020000002</v>
      </c>
      <c r="D88" s="52">
        <f t="shared" ref="D88:R88" si="31">D61</f>
        <v>8.9758331689999995</v>
      </c>
      <c r="E88" s="52">
        <f t="shared" si="31"/>
        <v>11.531018366000001</v>
      </c>
      <c r="F88" s="52">
        <f t="shared" si="31"/>
        <v>12.549180917000001</v>
      </c>
      <c r="G88" s="52">
        <f t="shared" si="31"/>
        <v>12.653842991000001</v>
      </c>
      <c r="H88" s="52">
        <f t="shared" si="31"/>
        <v>12.347901860000002</v>
      </c>
      <c r="I88" s="52">
        <f t="shared" si="31"/>
        <v>11.428722188</v>
      </c>
      <c r="J88" s="52">
        <f t="shared" si="31"/>
        <v>10.774315507000001</v>
      </c>
      <c r="K88" s="52">
        <f t="shared" si="31"/>
        <v>9.3088009700000001</v>
      </c>
      <c r="L88" s="52">
        <f t="shared" si="31"/>
        <v>8.5156051959999992</v>
      </c>
      <c r="M88" s="52">
        <f t="shared" si="31"/>
        <v>4.5790350609999999</v>
      </c>
      <c r="N88" s="52">
        <f t="shared" si="31"/>
        <v>1.7758354500000006</v>
      </c>
      <c r="O88" s="52">
        <f t="shared" si="31"/>
        <v>0.72899684199999992</v>
      </c>
      <c r="P88" s="52">
        <f t="shared" si="31"/>
        <v>0.34255580499999994</v>
      </c>
      <c r="Q88" s="52">
        <f t="shared" si="31"/>
        <v>0.23539042999999982</v>
      </c>
      <c r="R88" s="52">
        <f t="shared" si="31"/>
        <v>0.24852544900000062</v>
      </c>
      <c r="S88" s="52">
        <f t="shared" si="21"/>
        <v>0.84016131000000005</v>
      </c>
      <c r="T88" s="52">
        <f t="shared" si="21"/>
        <v>1.2210453450000003</v>
      </c>
      <c r="U88" s="52">
        <f t="shared" si="21"/>
        <v>1.4375726650000002</v>
      </c>
      <c r="V88" s="52">
        <f t="shared" si="21"/>
        <v>1.5462352299999997</v>
      </c>
      <c r="W88" s="52">
        <f t="shared" si="21"/>
        <v>1.5911828990000005</v>
      </c>
      <c r="X88" s="52">
        <f t="shared" si="21"/>
        <v>2.176656232</v>
      </c>
      <c r="Y88" s="52">
        <f t="shared" si="21"/>
        <v>2.4880996319999999</v>
      </c>
      <c r="Z88" s="52">
        <f t="shared" si="21"/>
        <v>2.6188385250000001</v>
      </c>
      <c r="AA88" s="52">
        <f t="shared" si="21"/>
        <v>2.6488359160000003</v>
      </c>
      <c r="AB88" s="52">
        <f t="shared" si="21"/>
        <v>2.6297803120000003</v>
      </c>
      <c r="AC88" s="52">
        <f t="shared" si="21"/>
        <v>2.5907735360000004</v>
      </c>
      <c r="AD88" s="52">
        <f t="shared" si="21"/>
        <v>2.5464002030000001</v>
      </c>
      <c r="AE88" s="52">
        <f t="shared" si="21"/>
        <v>2.5035057350000001</v>
      </c>
      <c r="AF88" s="52">
        <f t="shared" si="21"/>
        <v>2.4646127140000003</v>
      </c>
      <c r="AH88" s="65">
        <f t="shared" si="22"/>
        <v>10.085135109000001</v>
      </c>
      <c r="AI88" s="65">
        <f t="shared" si="23"/>
        <v>10.475069144200001</v>
      </c>
      <c r="AJ88" s="65">
        <f t="shared" si="24"/>
        <v>1.5323627176000001</v>
      </c>
      <c r="AK88" s="65">
        <f t="shared" si="25"/>
        <v>1.0587079998000002</v>
      </c>
      <c r="AL88" s="65">
        <f t="shared" si="26"/>
        <v>2.3047226408000001</v>
      </c>
      <c r="AM88" s="65">
        <f t="shared" si="27"/>
        <v>2.5470145000000004</v>
      </c>
      <c r="AN88" s="66"/>
      <c r="AO88" s="65">
        <f t="shared" si="28"/>
        <v>10.280102126600001</v>
      </c>
      <c r="AP88" s="65">
        <f t="shared" si="29"/>
        <v>1.2955353587</v>
      </c>
      <c r="AQ88" s="65">
        <f t="shared" si="30"/>
        <v>2.4258685704000005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5.8634848000000517E-2</v>
      </c>
      <c r="D89" s="52">
        <f t="shared" si="21"/>
        <v>9.26459279999996E-2</v>
      </c>
      <c r="E89" s="52">
        <f t="shared" si="21"/>
        <v>0.11341580099999948</v>
      </c>
      <c r="F89" s="52">
        <f t="shared" si="21"/>
        <v>0.12482066599999975</v>
      </c>
      <c r="G89" s="52">
        <f t="shared" si="21"/>
        <v>0.13070013499999966</v>
      </c>
      <c r="H89" s="52">
        <f t="shared" si="21"/>
        <v>0.13364828200000023</v>
      </c>
      <c r="I89" s="52">
        <f t="shared" si="21"/>
        <v>0.13429022300000071</v>
      </c>
      <c r="J89" s="52">
        <f t="shared" si="21"/>
        <v>0.13470532900000087</v>
      </c>
      <c r="K89" s="52">
        <f t="shared" si="21"/>
        <v>0.13558262099999929</v>
      </c>
      <c r="L89" s="52">
        <f t="shared" si="21"/>
        <v>0.13578592</v>
      </c>
      <c r="M89" s="52">
        <f t="shared" si="21"/>
        <v>0.13486417800000083</v>
      </c>
      <c r="N89" s="52">
        <f t="shared" si="21"/>
        <v>0.13415701599999963</v>
      </c>
      <c r="O89" s="52">
        <f t="shared" si="21"/>
        <v>0.13377028500000065</v>
      </c>
      <c r="P89" s="52">
        <f t="shared" si="21"/>
        <v>0.13355514499999899</v>
      </c>
      <c r="Q89" s="52">
        <f t="shared" si="21"/>
        <v>0.13359688199999908</v>
      </c>
      <c r="R89" s="52">
        <f t="shared" si="21"/>
        <v>0.13327412299999963</v>
      </c>
      <c r="S89" s="52">
        <f t="shared" si="21"/>
        <v>0.1338853620000009</v>
      </c>
      <c r="T89" s="52">
        <f t="shared" si="21"/>
        <v>0.13512190800000035</v>
      </c>
      <c r="U89" s="52">
        <f t="shared" si="21"/>
        <v>0.13689261700000088</v>
      </c>
      <c r="V89" s="52">
        <f t="shared" si="21"/>
        <v>0.13784395899999957</v>
      </c>
      <c r="W89" s="52">
        <f t="shared" si="21"/>
        <v>0.13841339400000052</v>
      </c>
      <c r="X89" s="52">
        <f t="shared" si="21"/>
        <v>0.13936968500000013</v>
      </c>
      <c r="Y89" s="52">
        <f t="shared" si="21"/>
        <v>0.14089263099999982</v>
      </c>
      <c r="Z89" s="52">
        <f t="shared" si="21"/>
        <v>0.14351882599999932</v>
      </c>
      <c r="AA89" s="52">
        <f t="shared" si="21"/>
        <v>0.14621741200000038</v>
      </c>
      <c r="AB89" s="52">
        <f t="shared" si="21"/>
        <v>0.14870842500000059</v>
      </c>
      <c r="AC89" s="52">
        <f t="shared" si="21"/>
        <v>0.15092332500000083</v>
      </c>
      <c r="AD89" s="52">
        <f t="shared" si="21"/>
        <v>0.15247196600000024</v>
      </c>
      <c r="AE89" s="52">
        <f t="shared" si="21"/>
        <v>0.15365410600000118</v>
      </c>
      <c r="AF89" s="52">
        <f t="shared" si="21"/>
        <v>0.15446699499999994</v>
      </c>
      <c r="AH89" s="65">
        <f t="shared" si="22"/>
        <v>0.1040434755999998</v>
      </c>
      <c r="AI89" s="65">
        <f t="shared" si="23"/>
        <v>0.13480247500000023</v>
      </c>
      <c r="AJ89" s="65">
        <f t="shared" si="24"/>
        <v>0.13398870119999984</v>
      </c>
      <c r="AK89" s="65">
        <f t="shared" si="25"/>
        <v>0.13540359380000028</v>
      </c>
      <c r="AL89" s="65">
        <f t="shared" si="26"/>
        <v>0.14168238960000004</v>
      </c>
      <c r="AM89" s="65">
        <f t="shared" si="27"/>
        <v>0.15204496340000057</v>
      </c>
      <c r="AN89" s="66"/>
      <c r="AO89" s="65">
        <f t="shared" si="28"/>
        <v>0.11942297530000001</v>
      </c>
      <c r="AP89" s="65">
        <f t="shared" si="29"/>
        <v>0.13469614750000006</v>
      </c>
      <c r="AQ89" s="65">
        <f t="shared" si="30"/>
        <v>0.14686367650000032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4.8509657980000007</v>
      </c>
      <c r="D90" s="52">
        <f t="shared" si="21"/>
        <v>8.5847977570000005</v>
      </c>
      <c r="E90" s="52">
        <f t="shared" si="21"/>
        <v>10.618035031</v>
      </c>
      <c r="F90" s="52">
        <f t="shared" si="21"/>
        <v>11.348882106999998</v>
      </c>
      <c r="G90" s="52">
        <f t="shared" si="21"/>
        <v>11.749448325000003</v>
      </c>
      <c r="H90" s="52">
        <f t="shared" si="21"/>
        <v>11.617926796000001</v>
      </c>
      <c r="I90" s="52">
        <f t="shared" si="21"/>
        <v>11.212989602000002</v>
      </c>
      <c r="J90" s="52">
        <f t="shared" si="21"/>
        <v>10.749159560000001</v>
      </c>
      <c r="K90" s="52">
        <f t="shared" si="21"/>
        <v>10.225460165000001</v>
      </c>
      <c r="L90" s="52">
        <f t="shared" si="21"/>
        <v>9.2398640659999991</v>
      </c>
      <c r="M90" s="52">
        <f t="shared" si="21"/>
        <v>8.0500281640000004</v>
      </c>
      <c r="N90" s="52">
        <f t="shared" si="21"/>
        <v>7.2155339439999988</v>
      </c>
      <c r="O90" s="52">
        <f t="shared" si="21"/>
        <v>6.6569917190000005</v>
      </c>
      <c r="P90" s="52">
        <f t="shared" si="21"/>
        <v>6.2379827320000008</v>
      </c>
      <c r="Q90" s="52">
        <f t="shared" si="21"/>
        <v>5.1666931890000001</v>
      </c>
      <c r="R90" s="52">
        <f t="shared" si="21"/>
        <v>4.499343724</v>
      </c>
      <c r="S90" s="52">
        <f t="shared" si="21"/>
        <v>4.0993707009999998</v>
      </c>
      <c r="T90" s="52">
        <f t="shared" si="21"/>
        <v>3.797692005</v>
      </c>
      <c r="U90" s="52">
        <f t="shared" si="21"/>
        <v>3.5521328070000004</v>
      </c>
      <c r="V90" s="52">
        <f t="shared" si="21"/>
        <v>2.7834315740000006</v>
      </c>
      <c r="W90" s="52">
        <f t="shared" si="21"/>
        <v>2.3272257669999998</v>
      </c>
      <c r="X90" s="52">
        <f t="shared" si="21"/>
        <v>2.0966620059999999</v>
      </c>
      <c r="Y90" s="52">
        <f t="shared" si="21"/>
        <v>1.9465734900000005</v>
      </c>
      <c r="Z90" s="52">
        <f t="shared" si="21"/>
        <v>1.8429215920000006</v>
      </c>
      <c r="AA90" s="52">
        <f t="shared" si="21"/>
        <v>1.766773358</v>
      </c>
      <c r="AB90" s="52">
        <f t="shared" si="21"/>
        <v>1.7075667709999998</v>
      </c>
      <c r="AC90" s="52">
        <f t="shared" si="21"/>
        <v>1.6598958999999995</v>
      </c>
      <c r="AD90" s="52">
        <f t="shared" si="21"/>
        <v>1.6199428340000006</v>
      </c>
      <c r="AE90" s="52">
        <f t="shared" si="21"/>
        <v>1.585892341000001</v>
      </c>
      <c r="AF90" s="52">
        <f t="shared" si="21"/>
        <v>1.5563459650000002</v>
      </c>
      <c r="AH90" s="65">
        <f t="shared" si="22"/>
        <v>9.4304258035999986</v>
      </c>
      <c r="AI90" s="65">
        <f t="shared" si="23"/>
        <v>10.609080037800002</v>
      </c>
      <c r="AJ90" s="65">
        <f t="shared" si="24"/>
        <v>6.6654459496000005</v>
      </c>
      <c r="AK90" s="65">
        <f t="shared" si="25"/>
        <v>3.7463941622000005</v>
      </c>
      <c r="AL90" s="65">
        <f t="shared" si="26"/>
        <v>1.9960312426000002</v>
      </c>
      <c r="AM90" s="65">
        <f t="shared" si="27"/>
        <v>1.6259287622000003</v>
      </c>
      <c r="AN90" s="66"/>
      <c r="AO90" s="65">
        <f t="shared" si="28"/>
        <v>10.0197529207</v>
      </c>
      <c r="AP90" s="65">
        <f t="shared" si="29"/>
        <v>5.2059200559000001</v>
      </c>
      <c r="AQ90" s="65">
        <f t="shared" si="30"/>
        <v>1.8109800024000002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7.93476918</v>
      </c>
      <c r="D91" s="52">
        <f t="shared" si="21"/>
        <v>12.983130659999997</v>
      </c>
      <c r="E91" s="52">
        <f t="shared" si="21"/>
        <v>15.608230079999998</v>
      </c>
      <c r="F91" s="52">
        <f t="shared" si="21"/>
        <v>16.690849310000001</v>
      </c>
      <c r="G91" s="52">
        <f t="shared" si="21"/>
        <v>17.800439519999998</v>
      </c>
      <c r="H91" s="52">
        <f t="shared" si="21"/>
        <v>18.136052160000002</v>
      </c>
      <c r="I91" s="52">
        <f t="shared" si="21"/>
        <v>18.090354810000001</v>
      </c>
      <c r="J91" s="52">
        <f t="shared" si="21"/>
        <v>18.055583989999999</v>
      </c>
      <c r="K91" s="52">
        <f t="shared" si="21"/>
        <v>17.571655649999997</v>
      </c>
      <c r="L91" s="52">
        <f t="shared" si="21"/>
        <v>18.275470709999997</v>
      </c>
      <c r="M91" s="52">
        <f t="shared" si="21"/>
        <v>16.715027629999998</v>
      </c>
      <c r="N91" s="52">
        <f t="shared" si="21"/>
        <v>15.772567410000004</v>
      </c>
      <c r="O91" s="52">
        <f t="shared" si="21"/>
        <v>15.221898099999997</v>
      </c>
      <c r="P91" s="52">
        <f t="shared" si="21"/>
        <v>14.895912180000003</v>
      </c>
      <c r="Q91" s="52">
        <f t="shared" si="21"/>
        <v>15.075693600000001</v>
      </c>
      <c r="R91" s="52">
        <f t="shared" si="21"/>
        <v>15.134059140000005</v>
      </c>
      <c r="S91" s="52">
        <f t="shared" si="21"/>
        <v>15.112874409999996</v>
      </c>
      <c r="T91" s="52">
        <f t="shared" si="21"/>
        <v>14.905726229999999</v>
      </c>
      <c r="U91" s="52">
        <f t="shared" si="21"/>
        <v>14.737634399999997</v>
      </c>
      <c r="V91" s="52">
        <f t="shared" si="21"/>
        <v>15.294409539999997</v>
      </c>
      <c r="W91" s="52">
        <f t="shared" si="21"/>
        <v>15.527104680000001</v>
      </c>
      <c r="X91" s="52">
        <f t="shared" si="21"/>
        <v>15.565447899999995</v>
      </c>
      <c r="Y91" s="52">
        <f t="shared" si="21"/>
        <v>15.498386219999993</v>
      </c>
      <c r="Z91" s="52">
        <f t="shared" si="21"/>
        <v>15.381005890000004</v>
      </c>
      <c r="AA91" s="52">
        <f t="shared" si="21"/>
        <v>15.359558470000003</v>
      </c>
      <c r="AB91" s="52">
        <f t="shared" si="21"/>
        <v>14.8757497</v>
      </c>
      <c r="AC91" s="52">
        <f t="shared" si="21"/>
        <v>14.537028229999997</v>
      </c>
      <c r="AD91" s="52">
        <f t="shared" si="21"/>
        <v>14.290425280000001</v>
      </c>
      <c r="AE91" s="52">
        <f t="shared" si="21"/>
        <v>14.096369230000001</v>
      </c>
      <c r="AF91" s="52">
        <f t="shared" si="21"/>
        <v>13.929781510000005</v>
      </c>
      <c r="AH91" s="65">
        <f t="shared" si="22"/>
        <v>14.203483749999998</v>
      </c>
      <c r="AI91" s="65">
        <f t="shared" si="23"/>
        <v>18.025823463999998</v>
      </c>
      <c r="AJ91" s="65">
        <f t="shared" si="24"/>
        <v>15.536219784000002</v>
      </c>
      <c r="AK91" s="65">
        <f t="shared" si="25"/>
        <v>15.036940743999997</v>
      </c>
      <c r="AL91" s="65">
        <f t="shared" si="26"/>
        <v>15.466300631999999</v>
      </c>
      <c r="AM91" s="65">
        <f t="shared" si="27"/>
        <v>14.345870790000001</v>
      </c>
      <c r="AN91" s="66"/>
      <c r="AO91" s="65">
        <f t="shared" si="28"/>
        <v>16.114653606999997</v>
      </c>
      <c r="AP91" s="65">
        <f t="shared" si="29"/>
        <v>15.286580263999999</v>
      </c>
      <c r="AQ91" s="65">
        <f t="shared" si="30"/>
        <v>14.906085710999999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2.6387433300000005</v>
      </c>
      <c r="D92" s="52">
        <f t="shared" si="21"/>
        <v>4.0335174300000034</v>
      </c>
      <c r="E92" s="52">
        <f t="shared" si="21"/>
        <v>4.5838924399999996</v>
      </c>
      <c r="F92" s="52">
        <f t="shared" si="21"/>
        <v>4.6949778000000002</v>
      </c>
      <c r="G92" s="52">
        <f t="shared" si="21"/>
        <v>5.2218941899999969</v>
      </c>
      <c r="H92" s="52">
        <f t="shared" si="21"/>
        <v>5.3505276899999998</v>
      </c>
      <c r="I92" s="52">
        <f t="shared" si="21"/>
        <v>5.1298244299999958</v>
      </c>
      <c r="J92" s="52">
        <f t="shared" si="21"/>
        <v>4.8223070899999989</v>
      </c>
      <c r="K92" s="52">
        <f t="shared" si="21"/>
        <v>4.4668989400000001</v>
      </c>
      <c r="L92" s="52">
        <f t="shared" si="21"/>
        <v>4.7835216900000006</v>
      </c>
      <c r="M92" s="52">
        <f t="shared" si="21"/>
        <v>5.0806322600000016</v>
      </c>
      <c r="N92" s="52">
        <f t="shared" si="21"/>
        <v>4.8175874199999953</v>
      </c>
      <c r="O92" s="52">
        <f t="shared" si="21"/>
        <v>4.5967917799999967</v>
      </c>
      <c r="P92" s="52">
        <f t="shared" si="21"/>
        <v>4.4137927199999965</v>
      </c>
      <c r="Q92" s="52">
        <f t="shared" si="21"/>
        <v>6.5228013899999979</v>
      </c>
      <c r="R92" s="52">
        <f t="shared" si="21"/>
        <v>7.5999412199999981</v>
      </c>
      <c r="S92" s="52">
        <f t="shared" si="21"/>
        <v>8.2051185999999987</v>
      </c>
      <c r="T92" s="52">
        <f t="shared" si="21"/>
        <v>8.3681037500000031</v>
      </c>
      <c r="U92" s="52">
        <f t="shared" si="21"/>
        <v>8.3045927400000039</v>
      </c>
      <c r="V92" s="52">
        <f t="shared" si="21"/>
        <v>4.9833613999999997</v>
      </c>
      <c r="W92" s="52">
        <f t="shared" si="21"/>
        <v>3.2638513099999997</v>
      </c>
      <c r="X92" s="52">
        <f t="shared" si="21"/>
        <v>2.6003884699999986</v>
      </c>
      <c r="Y92" s="52">
        <f t="shared" si="21"/>
        <v>2.3042738299999996</v>
      </c>
      <c r="Z92" s="52">
        <f t="shared" si="21"/>
        <v>3.244529159999999</v>
      </c>
      <c r="AA92" s="52">
        <f t="shared" si="21"/>
        <v>3.7618447800000041</v>
      </c>
      <c r="AB92" s="52">
        <f t="shared" si="21"/>
        <v>3.9989882899999998</v>
      </c>
      <c r="AC92" s="52">
        <f t="shared" si="21"/>
        <v>4.0701231099999973</v>
      </c>
      <c r="AD92" s="52">
        <f t="shared" si="21"/>
        <v>4.0497153600000004</v>
      </c>
      <c r="AE92" s="52">
        <f t="shared" si="21"/>
        <v>3.9817339000000018</v>
      </c>
      <c r="AF92" s="52">
        <f t="shared" si="21"/>
        <v>3.8918874999999957</v>
      </c>
      <c r="AH92" s="65">
        <f t="shared" si="22"/>
        <v>4.2346050379999998</v>
      </c>
      <c r="AI92" s="65">
        <f t="shared" si="23"/>
        <v>4.9106159679999992</v>
      </c>
      <c r="AJ92" s="65">
        <f t="shared" si="24"/>
        <v>5.0863211139999978</v>
      </c>
      <c r="AK92" s="65">
        <f t="shared" si="25"/>
        <v>7.4922235420000005</v>
      </c>
      <c r="AL92" s="65">
        <f t="shared" si="26"/>
        <v>3.03497751</v>
      </c>
      <c r="AM92" s="65">
        <f t="shared" si="27"/>
        <v>3.9984896319999992</v>
      </c>
      <c r="AN92" s="66"/>
      <c r="AO92" s="65">
        <f t="shared" si="28"/>
        <v>4.5726105029999999</v>
      </c>
      <c r="AP92" s="65">
        <f t="shared" si="29"/>
        <v>6.2892723279999991</v>
      </c>
      <c r="AQ92" s="65">
        <f t="shared" si="30"/>
        <v>3.5167335709999996</v>
      </c>
    </row>
    <row r="93" spans="1:43" s="9" customFormat="1" x14ac:dyDescent="0.25">
      <c r="A93" s="71" t="s">
        <v>442</v>
      </c>
      <c r="B93" s="13"/>
      <c r="C93" s="52">
        <f>SUM(C66:C69)</f>
        <v>29.982367709999991</v>
      </c>
      <c r="D93" s="52">
        <f t="shared" ref="D93:AF93" si="32">SUM(D66:D69)</f>
        <v>49.112581800999983</v>
      </c>
      <c r="E93" s="52">
        <f t="shared" si="32"/>
        <v>59.929170881000012</v>
      </c>
      <c r="F93" s="52">
        <f t="shared" si="32"/>
        <v>65.177012734000002</v>
      </c>
      <c r="G93" s="52">
        <f t="shared" si="32"/>
        <v>67.222884758000006</v>
      </c>
      <c r="H93" s="52">
        <f t="shared" si="32"/>
        <v>68.400570535</v>
      </c>
      <c r="I93" s="52">
        <f t="shared" si="32"/>
        <v>64.444431371999997</v>
      </c>
      <c r="J93" s="52">
        <f t="shared" si="32"/>
        <v>65.600002580000009</v>
      </c>
      <c r="K93" s="52">
        <f t="shared" si="32"/>
        <v>67.779848399000002</v>
      </c>
      <c r="L93" s="52">
        <f t="shared" si="32"/>
        <v>63.971889170999994</v>
      </c>
      <c r="M93" s="52">
        <f t="shared" si="32"/>
        <v>60.049880305000016</v>
      </c>
      <c r="N93" s="52">
        <f t="shared" si="32"/>
        <v>59.758201303999996</v>
      </c>
      <c r="O93" s="52">
        <f t="shared" si="32"/>
        <v>54.908194718999994</v>
      </c>
      <c r="P93" s="52">
        <f t="shared" si="32"/>
        <v>47.790718011999992</v>
      </c>
      <c r="Q93" s="52">
        <f t="shared" si="32"/>
        <v>41.471940244999999</v>
      </c>
      <c r="R93" s="52">
        <f t="shared" si="32"/>
        <v>32.686113937999998</v>
      </c>
      <c r="S93" s="52">
        <f t="shared" si="32"/>
        <v>29.986454444</v>
      </c>
      <c r="T93" s="52">
        <f t="shared" si="32"/>
        <v>27.304161277000006</v>
      </c>
      <c r="U93" s="52">
        <f t="shared" si="32"/>
        <v>25.375975408000002</v>
      </c>
      <c r="V93" s="52">
        <f t="shared" si="32"/>
        <v>21.357169995999996</v>
      </c>
      <c r="W93" s="52">
        <f t="shared" si="32"/>
        <v>19.224694886000002</v>
      </c>
      <c r="X93" s="52">
        <f t="shared" si="32"/>
        <v>17.516846607000005</v>
      </c>
      <c r="Y93" s="52">
        <f t="shared" si="32"/>
        <v>16.822343986000003</v>
      </c>
      <c r="Z93" s="52">
        <f t="shared" si="32"/>
        <v>18.431593556999996</v>
      </c>
      <c r="AA93" s="52">
        <f t="shared" si="32"/>
        <v>18.485192281999996</v>
      </c>
      <c r="AB93" s="52">
        <f t="shared" si="32"/>
        <v>18.612292551000003</v>
      </c>
      <c r="AC93" s="52">
        <f t="shared" si="32"/>
        <v>18.660647976</v>
      </c>
      <c r="AD93" s="52">
        <f t="shared" si="32"/>
        <v>18.637833236000013</v>
      </c>
      <c r="AE93" s="52">
        <f t="shared" si="32"/>
        <v>18.590803910999998</v>
      </c>
      <c r="AF93" s="52">
        <f t="shared" si="32"/>
        <v>18.494278908999991</v>
      </c>
      <c r="AH93" s="65">
        <f t="shared" si="22"/>
        <v>54.284803576800002</v>
      </c>
      <c r="AI93" s="65">
        <f t="shared" si="23"/>
        <v>66.039348411399999</v>
      </c>
      <c r="AJ93" s="65">
        <f t="shared" si="24"/>
        <v>52.795786917000001</v>
      </c>
      <c r="AK93" s="65">
        <f t="shared" si="25"/>
        <v>27.341975012599999</v>
      </c>
      <c r="AL93" s="65">
        <f t="shared" si="26"/>
        <v>18.0961342636</v>
      </c>
      <c r="AM93" s="65">
        <f t="shared" si="27"/>
        <v>18.5991713166</v>
      </c>
      <c r="AN93" s="66"/>
      <c r="AO93" s="65">
        <f t="shared" si="28"/>
        <v>60.1620759941</v>
      </c>
      <c r="AP93" s="65">
        <f t="shared" si="29"/>
        <v>40.068880964800002</v>
      </c>
      <c r="AQ93" s="65">
        <f t="shared" si="30"/>
        <v>18.3476527901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25" zoomScaleNormal="125" zoomScalePageLayoutView="12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59685.243999999948</v>
      </c>
      <c r="D50" s="52">
        <f>VLOOKUP($B50,Shock_dev!$A$1:$CI$300,MATCH(DATE(D$1,1,1),Shock_dev!$A$1:$CI$1,0),FALSE)</f>
        <v>72321.411999999546</v>
      </c>
      <c r="E50" s="52">
        <f>VLOOKUP($B50,Shock_dev!$A$1:$CI$300,MATCH(DATE(E$1,1,1),Shock_dev!$A$1:$CI$1,0),FALSE)</f>
        <v>82254.587999999523</v>
      </c>
      <c r="F50" s="52">
        <f>VLOOKUP($B50,Shock_dev!$A$1:$CI$300,MATCH(DATE(F$1,1,1),Shock_dev!$A$1:$CI$1,0),FALSE)</f>
        <v>90562.930999999866</v>
      </c>
      <c r="G50" s="52">
        <f>VLOOKUP($B50,Shock_dev!$A$1:$CI$300,MATCH(DATE(G$1,1,1),Shock_dev!$A$1:$CI$1,0),FALSE)</f>
        <v>99101.055000000633</v>
      </c>
      <c r="H50" s="52">
        <f>VLOOKUP($B50,Shock_dev!$A$1:$CI$300,MATCH(DATE(H$1,1,1),Shock_dev!$A$1:$CI$1,0),FALSE)</f>
        <v>106365.90299999993</v>
      </c>
      <c r="I50" s="52">
        <f>VLOOKUP($B50,Shock_dev!$A$1:$CI$300,MATCH(DATE(I$1,1,1),Shock_dev!$A$1:$CI$1,0),FALSE)</f>
        <v>110709.22000000067</v>
      </c>
      <c r="J50" s="52">
        <f>VLOOKUP($B50,Shock_dev!$A$1:$CI$300,MATCH(DATE(J$1,1,1),Shock_dev!$A$1:$CI$1,0),FALSE)</f>
        <v>117851.85800000001</v>
      </c>
      <c r="K50" s="52">
        <f>VLOOKUP($B50,Shock_dev!$A$1:$CI$300,MATCH(DATE(K$1,1,1),Shock_dev!$A$1:$CI$1,0),FALSE)</f>
        <v>123747.87900000066</v>
      </c>
      <c r="L50" s="52">
        <f>VLOOKUP($B50,Shock_dev!$A$1:$CI$300,MATCH(DATE(L$1,1,1),Shock_dev!$A$1:$CI$1,0),FALSE)</f>
        <v>125993.63399999961</v>
      </c>
      <c r="M50" s="52">
        <f>VLOOKUP($B50,Shock_dev!$A$1:$CI$300,MATCH(DATE(M$1,1,1),Shock_dev!$A$1:$CI$1,0),FALSE)</f>
        <v>125256.54300000053</v>
      </c>
      <c r="N50" s="52">
        <f>VLOOKUP($B50,Shock_dev!$A$1:$CI$300,MATCH(DATE(N$1,1,1),Shock_dev!$A$1:$CI$1,0),FALSE)</f>
        <v>129522.79200000037</v>
      </c>
      <c r="O50" s="52">
        <f>VLOOKUP($B50,Shock_dev!$A$1:$CI$300,MATCH(DATE(O$1,1,1),Shock_dev!$A$1:$CI$1,0),FALSE)</f>
        <v>132530.1540000001</v>
      </c>
      <c r="P50" s="52">
        <f>VLOOKUP($B50,Shock_dev!$A$1:$CI$300,MATCH(DATE(P$1,1,1),Shock_dev!$A$1:$CI$1,0),FALSE)</f>
        <v>135600.04700000025</v>
      </c>
      <c r="Q50" s="52">
        <f>VLOOKUP($B50,Shock_dev!$A$1:$CI$300,MATCH(DATE(Q$1,1,1),Shock_dev!$A$1:$CI$1,0),FALSE)</f>
        <v>137874.1269999994</v>
      </c>
      <c r="R50" s="52">
        <f>VLOOKUP($B50,Shock_dev!$A$1:$CI$300,MATCH(DATE(R$1,1,1),Shock_dev!$A$1:$CI$1,0),FALSE)</f>
        <v>139224.33999999985</v>
      </c>
      <c r="S50" s="52">
        <f>VLOOKUP($B50,Shock_dev!$A$1:$CI$300,MATCH(DATE(S$1,1,1),Shock_dev!$A$1:$CI$1,0),FALSE)</f>
        <v>145204.51099999994</v>
      </c>
      <c r="T50" s="52">
        <f>VLOOKUP($B50,Shock_dev!$A$1:$CI$300,MATCH(DATE(T$1,1,1),Shock_dev!$A$1:$CI$1,0),FALSE)</f>
        <v>149976.57500000019</v>
      </c>
      <c r="U50" s="52">
        <f>VLOOKUP($B50,Shock_dev!$A$1:$CI$300,MATCH(DATE(U$1,1,1),Shock_dev!$A$1:$CI$1,0),FALSE)</f>
        <v>155191.70100000035</v>
      </c>
      <c r="V50" s="52">
        <f>VLOOKUP($B50,Shock_dev!$A$1:$CI$300,MATCH(DATE(V$1,1,1),Shock_dev!$A$1:$CI$1,0),FALSE)</f>
        <v>155110.04899999965</v>
      </c>
      <c r="W50" s="52">
        <f>VLOOKUP($B50,Shock_dev!$A$1:$CI$300,MATCH(DATE(W$1,1,1),Shock_dev!$A$1:$CI$1,0),FALSE)</f>
        <v>158804.18499999959</v>
      </c>
      <c r="X50" s="52">
        <f>VLOOKUP($B50,Shock_dev!$A$1:$CI$300,MATCH(DATE(X$1,1,1),Shock_dev!$A$1:$CI$1,0),FALSE)</f>
        <v>163918.06099999975</v>
      </c>
      <c r="Y50" s="52">
        <f>VLOOKUP($B50,Shock_dev!$A$1:$CI$300,MATCH(DATE(Y$1,1,1),Shock_dev!$A$1:$CI$1,0),FALSE)</f>
        <v>169247.88100000005</v>
      </c>
      <c r="Z50" s="52">
        <f>VLOOKUP($B50,Shock_dev!$A$1:$CI$300,MATCH(DATE(Z$1,1,1),Shock_dev!$A$1:$CI$1,0),FALSE)</f>
        <v>177572.14900000021</v>
      </c>
      <c r="AA50" s="52">
        <f>VLOOKUP($B50,Shock_dev!$A$1:$CI$300,MATCH(DATE(AA$1,1,1),Shock_dev!$A$1:$CI$1,0),FALSE)</f>
        <v>183059.58899999969</v>
      </c>
      <c r="AB50" s="52">
        <f>VLOOKUP($B50,Shock_dev!$A$1:$CI$300,MATCH(DATE(AB$1,1,1),Shock_dev!$A$1:$CI$1,0),FALSE)</f>
        <v>188548.22599999979</v>
      </c>
      <c r="AC50" s="52">
        <f>VLOOKUP($B50,Shock_dev!$A$1:$CI$300,MATCH(DATE(AC$1,1,1),Shock_dev!$A$1:$CI$1,0),FALSE)</f>
        <v>193794.39599999972</v>
      </c>
      <c r="AD50" s="52">
        <f>VLOOKUP($B50,Shock_dev!$A$1:$CI$300,MATCH(DATE(AD$1,1,1),Shock_dev!$A$1:$CI$1,0),FALSE)</f>
        <v>198832.03100000042</v>
      </c>
      <c r="AE50" s="52">
        <f>VLOOKUP($B50,Shock_dev!$A$1:$CI$300,MATCH(DATE(AE$1,1,1),Shock_dev!$A$1:$CI$1,0),FALSE)</f>
        <v>203706.53000000026</v>
      </c>
      <c r="AF50" s="52">
        <f>VLOOKUP($B50,Shock_dev!$A$1:$CI$300,MATCH(DATE(AF$1,1,1),Shock_dev!$A$1:$CI$1,0),FALSE)</f>
        <v>208401.86199999973</v>
      </c>
      <c r="AG50" s="52"/>
      <c r="AH50" s="65">
        <f>AVERAGE(C50:G50)</f>
        <v>80785.0459999999</v>
      </c>
      <c r="AI50" s="65">
        <f>AVERAGE(H50:L50)</f>
        <v>116933.69880000017</v>
      </c>
      <c r="AJ50" s="65">
        <f>AVERAGE(M50:Q50)</f>
        <v>132156.73260000013</v>
      </c>
      <c r="AK50" s="65">
        <f>AVERAGE(R50:V50)</f>
        <v>148941.43520000001</v>
      </c>
      <c r="AL50" s="65">
        <f>AVERAGE(W50:AA50)</f>
        <v>170520.37299999985</v>
      </c>
      <c r="AM50" s="65">
        <f>AVERAGE(AB50:AF50)</f>
        <v>198656.609</v>
      </c>
      <c r="AN50" s="66"/>
      <c r="AO50" s="65">
        <f>AVERAGE(AH50:AI50)</f>
        <v>98859.372400000037</v>
      </c>
      <c r="AP50" s="65">
        <f>AVERAGE(AJ50:AK50)</f>
        <v>140549.08390000009</v>
      </c>
      <c r="AQ50" s="65">
        <f>AVERAGE(AL50:AM50)</f>
        <v>184588.49099999992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261.5141200000071</v>
      </c>
      <c r="D51" s="52">
        <f>VLOOKUP($B51,Shock_dev!$A$1:$CI$300,MATCH(DATE(D$1,1,1),Shock_dev!$A$1:$CI$1,0),FALSE)</f>
        <v>394.65916999999899</v>
      </c>
      <c r="E51" s="52">
        <f>VLOOKUP($B51,Shock_dev!$A$1:$CI$300,MATCH(DATE(E$1,1,1),Shock_dev!$A$1:$CI$1,0),FALSE)</f>
        <v>483.72729000000982</v>
      </c>
      <c r="F51" s="52">
        <f>VLOOKUP($B51,Shock_dev!$A$1:$CI$300,MATCH(DATE(F$1,1,1),Shock_dev!$A$1:$CI$1,0),FALSE)</f>
        <v>532.78087999999116</v>
      </c>
      <c r="G51" s="52">
        <f>VLOOKUP($B51,Shock_dev!$A$1:$CI$300,MATCH(DATE(G$1,1,1),Shock_dev!$A$1:$CI$1,0),FALSE)</f>
        <v>556.20064000001003</v>
      </c>
      <c r="H51" s="52">
        <f>VLOOKUP($B51,Shock_dev!$A$1:$CI$300,MATCH(DATE(H$1,1,1),Shock_dev!$A$1:$CI$1,0),FALSE)</f>
        <v>559.14493999999831</v>
      </c>
      <c r="I51" s="52">
        <f>VLOOKUP($B51,Shock_dev!$A$1:$CI$300,MATCH(DATE(I$1,1,1),Shock_dev!$A$1:$CI$1,0),FALSE)</f>
        <v>539.26451999999699</v>
      </c>
      <c r="J51" s="52">
        <f>VLOOKUP($B51,Shock_dev!$A$1:$CI$300,MATCH(DATE(J$1,1,1),Shock_dev!$A$1:$CI$1,0),FALSE)</f>
        <v>518.95077999999921</v>
      </c>
      <c r="K51" s="52">
        <f>VLOOKUP($B51,Shock_dev!$A$1:$CI$300,MATCH(DATE(K$1,1,1),Shock_dev!$A$1:$CI$1,0),FALSE)</f>
        <v>495.01675000000978</v>
      </c>
      <c r="L51" s="52">
        <f>VLOOKUP($B51,Shock_dev!$A$1:$CI$300,MATCH(DATE(L$1,1,1),Shock_dev!$A$1:$CI$1,0),FALSE)</f>
        <v>456.16007999998692</v>
      </c>
      <c r="M51" s="52">
        <f>VLOOKUP($B51,Shock_dev!$A$1:$CI$300,MATCH(DATE(M$1,1,1),Shock_dev!$A$1:$CI$1,0),FALSE)</f>
        <v>399.05853999999817</v>
      </c>
      <c r="N51" s="52">
        <f>VLOOKUP($B51,Shock_dev!$A$1:$CI$300,MATCH(DATE(N$1,1,1),Shock_dev!$A$1:$CI$1,0),FALSE)</f>
        <v>354.79641000000993</v>
      </c>
      <c r="O51" s="52">
        <f>VLOOKUP($B51,Shock_dev!$A$1:$CI$300,MATCH(DATE(O$1,1,1),Shock_dev!$A$1:$CI$1,0),FALSE)</f>
        <v>315.72119999999995</v>
      </c>
      <c r="P51" s="52">
        <f>VLOOKUP($B51,Shock_dev!$A$1:$CI$300,MATCH(DATE(P$1,1,1),Shock_dev!$A$1:$CI$1,0),FALSE)</f>
        <v>282.06059999999707</v>
      </c>
      <c r="Q51" s="52">
        <f>VLOOKUP($B51,Shock_dev!$A$1:$CI$300,MATCH(DATE(Q$1,1,1),Shock_dev!$A$1:$CI$1,0),FALSE)</f>
        <v>250.61190000000352</v>
      </c>
      <c r="R51" s="52">
        <f>VLOOKUP($B51,Shock_dev!$A$1:$CI$300,MATCH(DATE(R$1,1,1),Shock_dev!$A$1:$CI$1,0),FALSE)</f>
        <v>219.05460000000312</v>
      </c>
      <c r="S51" s="52">
        <f>VLOOKUP($B51,Shock_dev!$A$1:$CI$300,MATCH(DATE(S$1,1,1),Shock_dev!$A$1:$CI$1,0),FALSE)</f>
        <v>207.82090000000608</v>
      </c>
      <c r="T51" s="52">
        <f>VLOOKUP($B51,Shock_dev!$A$1:$CI$300,MATCH(DATE(T$1,1,1),Shock_dev!$A$1:$CI$1,0),FALSE)</f>
        <v>204.96330000000307</v>
      </c>
      <c r="U51" s="52">
        <f>VLOOKUP($B51,Shock_dev!$A$1:$CI$300,MATCH(DATE(U$1,1,1),Shock_dev!$A$1:$CI$1,0),FALSE)</f>
        <v>209.31019999999262</v>
      </c>
      <c r="V51" s="52">
        <f>VLOOKUP($B51,Shock_dev!$A$1:$CI$300,MATCH(DATE(V$1,1,1),Shock_dev!$A$1:$CI$1,0),FALSE)</f>
        <v>197.45010000000184</v>
      </c>
      <c r="W51" s="52">
        <f>VLOOKUP($B51,Shock_dev!$A$1:$CI$300,MATCH(DATE(W$1,1,1),Shock_dev!$A$1:$CI$1,0),FALSE)</f>
        <v>192.63689999999769</v>
      </c>
      <c r="X51" s="52">
        <f>VLOOKUP($B51,Shock_dev!$A$1:$CI$300,MATCH(DATE(X$1,1,1),Shock_dev!$A$1:$CI$1,0),FALSE)</f>
        <v>199.15099999999802</v>
      </c>
      <c r="Y51" s="52">
        <f>VLOOKUP($B51,Shock_dev!$A$1:$CI$300,MATCH(DATE(Y$1,1,1),Shock_dev!$A$1:$CI$1,0),FALSE)</f>
        <v>214.03669999999693</v>
      </c>
      <c r="Z51" s="52">
        <f>VLOOKUP($B51,Shock_dev!$A$1:$CI$300,MATCH(DATE(Z$1,1,1),Shock_dev!$A$1:$CI$1,0),FALSE)</f>
        <v>245.20730000000913</v>
      </c>
      <c r="AA51" s="52">
        <f>VLOOKUP($B51,Shock_dev!$A$1:$CI$300,MATCH(DATE(AA$1,1,1),Shock_dev!$A$1:$CI$1,0),FALSE)</f>
        <v>274.09829999999783</v>
      </c>
      <c r="AB51" s="52">
        <f>VLOOKUP($B51,Shock_dev!$A$1:$CI$300,MATCH(DATE(AB$1,1,1),Shock_dev!$A$1:$CI$1,0),FALSE)</f>
        <v>301.08759999999893</v>
      </c>
      <c r="AC51" s="52">
        <f>VLOOKUP($B51,Shock_dev!$A$1:$CI$300,MATCH(DATE(AC$1,1,1),Shock_dev!$A$1:$CI$1,0),FALSE)</f>
        <v>325.69910000001255</v>
      </c>
      <c r="AD51" s="52">
        <f>VLOOKUP($B51,Shock_dev!$A$1:$CI$300,MATCH(DATE(AD$1,1,1),Shock_dev!$A$1:$CI$1,0),FALSE)</f>
        <v>348.05169999999634</v>
      </c>
      <c r="AE51" s="52">
        <f>VLOOKUP($B51,Shock_dev!$A$1:$CI$300,MATCH(DATE(AE$1,1,1),Shock_dev!$A$1:$CI$1,0),FALSE)</f>
        <v>368.53360000000976</v>
      </c>
      <c r="AF51" s="52">
        <f>VLOOKUP($B51,Shock_dev!$A$1:$CI$300,MATCH(DATE(AF$1,1,1),Shock_dev!$A$1:$CI$1,0),FALSE)</f>
        <v>387.39560000000347</v>
      </c>
      <c r="AG51" s="52"/>
      <c r="AH51" s="65">
        <f t="shared" ref="AH51:AH80" si="1">AVERAGE(C51:G51)</f>
        <v>445.77642000000344</v>
      </c>
      <c r="AI51" s="65">
        <f t="shared" ref="AI51:AI80" si="2">AVERAGE(H51:L51)</f>
        <v>513.70741399999827</v>
      </c>
      <c r="AJ51" s="65">
        <f t="shared" ref="AJ51:AJ80" si="3">AVERAGE(M51:Q51)</f>
        <v>320.44973000000175</v>
      </c>
      <c r="AK51" s="65">
        <f t="shared" ref="AK51:AK80" si="4">AVERAGE(R51:V51)</f>
        <v>207.71982000000133</v>
      </c>
      <c r="AL51" s="65">
        <f t="shared" ref="AL51:AL80" si="5">AVERAGE(W51:AA51)</f>
        <v>225.02603999999991</v>
      </c>
      <c r="AM51" s="65">
        <f t="shared" ref="AM51:AM80" si="6">AVERAGE(AB51:AF51)</f>
        <v>346.15352000000422</v>
      </c>
      <c r="AN51" s="66"/>
      <c r="AO51" s="65">
        <f t="shared" ref="AO51:AO80" si="7">AVERAGE(AH51:AI51)</f>
        <v>479.74191700000085</v>
      </c>
      <c r="AP51" s="65">
        <f t="shared" ref="AP51:AP80" si="8">AVERAGE(AJ51:AK51)</f>
        <v>264.08477500000151</v>
      </c>
      <c r="AQ51" s="65">
        <f t="shared" ref="AQ51:AQ80" si="9">AVERAGE(AL51:AM51)</f>
        <v>285.58978000000207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355.66061000000263</v>
      </c>
      <c r="D52" s="52">
        <f>VLOOKUP($B52,Shock_dev!$A$1:$CI$300,MATCH(DATE(D$1,1,1),Shock_dev!$A$1:$CI$1,0),FALSE)</f>
        <v>438.54524999999921</v>
      </c>
      <c r="E52" s="52">
        <f>VLOOKUP($B52,Shock_dev!$A$1:$CI$300,MATCH(DATE(E$1,1,1),Shock_dev!$A$1:$CI$1,0),FALSE)</f>
        <v>465.85657999999967</v>
      </c>
      <c r="F52" s="52">
        <f>VLOOKUP($B52,Shock_dev!$A$1:$CI$300,MATCH(DATE(F$1,1,1),Shock_dev!$A$1:$CI$1,0),FALSE)</f>
        <v>479.54973999999856</v>
      </c>
      <c r="G52" s="52">
        <f>VLOOKUP($B52,Shock_dev!$A$1:$CI$300,MATCH(DATE(G$1,1,1),Shock_dev!$A$1:$CI$1,0),FALSE)</f>
        <v>499.29623999999967</v>
      </c>
      <c r="H52" s="52">
        <f>VLOOKUP($B52,Shock_dev!$A$1:$CI$300,MATCH(DATE(H$1,1,1),Shock_dev!$A$1:$CI$1,0),FALSE)</f>
        <v>511.21244999999908</v>
      </c>
      <c r="I52" s="52">
        <f>VLOOKUP($B52,Shock_dev!$A$1:$CI$300,MATCH(DATE(I$1,1,1),Shock_dev!$A$1:$CI$1,0),FALSE)</f>
        <v>497.98287999999957</v>
      </c>
      <c r="J52" s="52">
        <f>VLOOKUP($B52,Shock_dev!$A$1:$CI$300,MATCH(DATE(J$1,1,1),Shock_dev!$A$1:$CI$1,0),FALSE)</f>
        <v>510.33378000000084</v>
      </c>
      <c r="K52" s="52">
        <f>VLOOKUP($B52,Shock_dev!$A$1:$CI$300,MATCH(DATE(K$1,1,1),Shock_dev!$A$1:$CI$1,0),FALSE)</f>
        <v>513.60946000000331</v>
      </c>
      <c r="L52" s="52">
        <f>VLOOKUP($B52,Shock_dev!$A$1:$CI$300,MATCH(DATE(L$1,1,1),Shock_dev!$A$1:$CI$1,0),FALSE)</f>
        <v>482.75900999999794</v>
      </c>
      <c r="M52" s="52">
        <f>VLOOKUP($B52,Shock_dev!$A$1:$CI$300,MATCH(DATE(M$1,1,1),Shock_dev!$A$1:$CI$1,0),FALSE)</f>
        <v>424.02757000000202</v>
      </c>
      <c r="N52" s="52">
        <f>VLOOKUP($B52,Shock_dev!$A$1:$CI$300,MATCH(DATE(N$1,1,1),Shock_dev!$A$1:$CI$1,0),FALSE)</f>
        <v>413.37670000000071</v>
      </c>
      <c r="O52" s="52">
        <f>VLOOKUP($B52,Shock_dev!$A$1:$CI$300,MATCH(DATE(O$1,1,1),Shock_dev!$A$1:$CI$1,0),FALSE)</f>
        <v>395.13358000000153</v>
      </c>
      <c r="P52" s="52">
        <f>VLOOKUP($B52,Shock_dev!$A$1:$CI$300,MATCH(DATE(P$1,1,1),Shock_dev!$A$1:$CI$1,0),FALSE)</f>
        <v>376.83178000000044</v>
      </c>
      <c r="Q52" s="52">
        <f>VLOOKUP($B52,Shock_dev!$A$1:$CI$300,MATCH(DATE(Q$1,1,1),Shock_dev!$A$1:$CI$1,0),FALSE)</f>
        <v>350.71409999999742</v>
      </c>
      <c r="R52" s="52">
        <f>VLOOKUP($B52,Shock_dev!$A$1:$CI$300,MATCH(DATE(R$1,1,1),Shock_dev!$A$1:$CI$1,0),FALSE)</f>
        <v>317.46939999999813</v>
      </c>
      <c r="S52" s="52">
        <f>VLOOKUP($B52,Shock_dev!$A$1:$CI$300,MATCH(DATE(S$1,1,1),Shock_dev!$A$1:$CI$1,0),FALSE)</f>
        <v>326.52427000000171</v>
      </c>
      <c r="T52" s="52">
        <f>VLOOKUP($B52,Shock_dev!$A$1:$CI$300,MATCH(DATE(T$1,1,1),Shock_dev!$A$1:$CI$1,0),FALSE)</f>
        <v>326.86161999999968</v>
      </c>
      <c r="U52" s="52">
        <f>VLOOKUP($B52,Shock_dev!$A$1:$CI$300,MATCH(DATE(U$1,1,1),Shock_dev!$A$1:$CI$1,0),FALSE)</f>
        <v>329.99839000000065</v>
      </c>
      <c r="V52" s="52">
        <f>VLOOKUP($B52,Shock_dev!$A$1:$CI$300,MATCH(DATE(V$1,1,1),Shock_dev!$A$1:$CI$1,0),FALSE)</f>
        <v>285.5856300000014</v>
      </c>
      <c r="W52" s="52">
        <f>VLOOKUP($B52,Shock_dev!$A$1:$CI$300,MATCH(DATE(W$1,1,1),Shock_dev!$A$1:$CI$1,0),FALSE)</f>
        <v>274.92508000000089</v>
      </c>
      <c r="X52" s="52">
        <f>VLOOKUP($B52,Shock_dev!$A$1:$CI$300,MATCH(DATE(X$1,1,1),Shock_dev!$A$1:$CI$1,0),FALSE)</f>
        <v>280.53705999999875</v>
      </c>
      <c r="Y52" s="52">
        <f>VLOOKUP($B52,Shock_dev!$A$1:$CI$300,MATCH(DATE(Y$1,1,1),Shock_dev!$A$1:$CI$1,0),FALSE)</f>
        <v>288.73548999999912</v>
      </c>
      <c r="Z52" s="52">
        <f>VLOOKUP($B52,Shock_dev!$A$1:$CI$300,MATCH(DATE(Z$1,1,1),Shock_dev!$A$1:$CI$1,0),FALSE)</f>
        <v>325.81210000000283</v>
      </c>
      <c r="AA52" s="52">
        <f>VLOOKUP($B52,Shock_dev!$A$1:$CI$300,MATCH(DATE(AA$1,1,1),Shock_dev!$A$1:$CI$1,0),FALSE)</f>
        <v>336.41763999999966</v>
      </c>
      <c r="AB52" s="52">
        <f>VLOOKUP($B52,Shock_dev!$A$1:$CI$300,MATCH(DATE(AB$1,1,1),Shock_dev!$A$1:$CI$1,0),FALSE)</f>
        <v>345.67353999999978</v>
      </c>
      <c r="AC52" s="52">
        <f>VLOOKUP($B52,Shock_dev!$A$1:$CI$300,MATCH(DATE(AC$1,1,1),Shock_dev!$A$1:$CI$1,0),FALSE)</f>
        <v>353.59155000000101</v>
      </c>
      <c r="AD52" s="52">
        <f>VLOOKUP($B52,Shock_dev!$A$1:$CI$300,MATCH(DATE(AD$1,1,1),Shock_dev!$A$1:$CI$1,0),FALSE)</f>
        <v>360.68152000000191</v>
      </c>
      <c r="AE52" s="52">
        <f>VLOOKUP($B52,Shock_dev!$A$1:$CI$300,MATCH(DATE(AE$1,1,1),Shock_dev!$A$1:$CI$1,0),FALSE)</f>
        <v>367.30746999999974</v>
      </c>
      <c r="AF52" s="52">
        <f>VLOOKUP($B52,Shock_dev!$A$1:$CI$300,MATCH(DATE(AF$1,1,1),Shock_dev!$A$1:$CI$1,0),FALSE)</f>
        <v>373.22664000000077</v>
      </c>
      <c r="AG52" s="52"/>
      <c r="AH52" s="65">
        <f t="shared" si="1"/>
        <v>447.78168399999993</v>
      </c>
      <c r="AI52" s="65">
        <f t="shared" si="2"/>
        <v>503.17951600000015</v>
      </c>
      <c r="AJ52" s="65">
        <f t="shared" si="3"/>
        <v>392.01674600000041</v>
      </c>
      <c r="AK52" s="65">
        <f t="shared" si="4"/>
        <v>317.2878620000003</v>
      </c>
      <c r="AL52" s="65">
        <f t="shared" si="5"/>
        <v>301.28547400000025</v>
      </c>
      <c r="AM52" s="65">
        <f t="shared" si="6"/>
        <v>360.09614400000066</v>
      </c>
      <c r="AN52" s="66"/>
      <c r="AO52" s="65">
        <f t="shared" si="7"/>
        <v>475.48060000000004</v>
      </c>
      <c r="AP52" s="65">
        <f t="shared" si="8"/>
        <v>354.65230400000036</v>
      </c>
      <c r="AQ52" s="65">
        <f t="shared" si="9"/>
        <v>330.69080900000046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262.31680000000051</v>
      </c>
      <c r="D53" s="52">
        <f>VLOOKUP($B53,Shock_dev!$A$1:$CI$300,MATCH(DATE(D$1,1,1),Shock_dev!$A$1:$CI$1,0),FALSE)</f>
        <v>345.69519999998738</v>
      </c>
      <c r="E53" s="52">
        <f>VLOOKUP($B53,Shock_dev!$A$1:$CI$300,MATCH(DATE(E$1,1,1),Shock_dev!$A$1:$CI$1,0),FALSE)</f>
        <v>380.9998000000196</v>
      </c>
      <c r="F53" s="52">
        <f>VLOOKUP($B53,Shock_dev!$A$1:$CI$300,MATCH(DATE(F$1,1,1),Shock_dev!$A$1:$CI$1,0),FALSE)</f>
        <v>374.57010000001173</v>
      </c>
      <c r="G53" s="52">
        <f>VLOOKUP($B53,Shock_dev!$A$1:$CI$300,MATCH(DATE(G$1,1,1),Shock_dev!$A$1:$CI$1,0),FALSE)</f>
        <v>339.95290000000386</v>
      </c>
      <c r="H53" s="52">
        <f>VLOOKUP($B53,Shock_dev!$A$1:$CI$300,MATCH(DATE(H$1,1,1),Shock_dev!$A$1:$CI$1,0),FALSE)</f>
        <v>284.29120000000694</v>
      </c>
      <c r="I53" s="52">
        <f>VLOOKUP($B53,Shock_dev!$A$1:$CI$300,MATCH(DATE(I$1,1,1),Shock_dev!$A$1:$CI$1,0),FALSE)</f>
        <v>209.88820000001579</v>
      </c>
      <c r="J53" s="52">
        <f>VLOOKUP($B53,Shock_dev!$A$1:$CI$300,MATCH(DATE(J$1,1,1),Shock_dev!$A$1:$CI$1,0),FALSE)</f>
        <v>134.66120000000228</v>
      </c>
      <c r="K53" s="52">
        <f>VLOOKUP($B53,Shock_dev!$A$1:$CI$300,MATCH(DATE(K$1,1,1),Shock_dev!$A$1:$CI$1,0),FALSE)</f>
        <v>58.220300000015413</v>
      </c>
      <c r="L53" s="52">
        <f>VLOOKUP($B53,Shock_dev!$A$1:$CI$300,MATCH(DATE(L$1,1,1),Shock_dev!$A$1:$CI$1,0),FALSE)</f>
        <v>-24.031199999997625</v>
      </c>
      <c r="M53" s="52">
        <f>VLOOKUP($B53,Shock_dev!$A$1:$CI$300,MATCH(DATE(M$1,1,1),Shock_dev!$A$1:$CI$1,0),FALSE)</f>
        <v>-113.04990000001271</v>
      </c>
      <c r="N53" s="52">
        <f>VLOOKUP($B53,Shock_dev!$A$1:$CI$300,MATCH(DATE(N$1,1,1),Shock_dev!$A$1:$CI$1,0),FALSE)</f>
        <v>-184.48600000000442</v>
      </c>
      <c r="O53" s="52">
        <f>VLOOKUP($B53,Shock_dev!$A$1:$CI$300,MATCH(DATE(O$1,1,1),Shock_dev!$A$1:$CI$1,0),FALSE)</f>
        <v>-242.97469999999157</v>
      </c>
      <c r="P53" s="52">
        <f>VLOOKUP($B53,Shock_dev!$A$1:$CI$300,MATCH(DATE(P$1,1,1),Shock_dev!$A$1:$CI$1,0),FALSE)</f>
        <v>-288.87339999998221</v>
      </c>
      <c r="Q53" s="52">
        <f>VLOOKUP($B53,Shock_dev!$A$1:$CI$300,MATCH(DATE(Q$1,1,1),Shock_dev!$A$1:$CI$1,0),FALSE)</f>
        <v>-324.45079999999143</v>
      </c>
      <c r="R53" s="52">
        <f>VLOOKUP($B53,Shock_dev!$A$1:$CI$300,MATCH(DATE(R$1,1,1),Shock_dev!$A$1:$CI$1,0),FALSE)</f>
        <v>-351.08910000001197</v>
      </c>
      <c r="S53" s="52">
        <f>VLOOKUP($B53,Shock_dev!$A$1:$CI$300,MATCH(DATE(S$1,1,1),Shock_dev!$A$1:$CI$1,0),FALSE)</f>
        <v>-356.13759999998729</v>
      </c>
      <c r="T53" s="52">
        <f>VLOOKUP($B53,Shock_dev!$A$1:$CI$300,MATCH(DATE(T$1,1,1),Shock_dev!$A$1:$CI$1,0),FALSE)</f>
        <v>-349.44959999999264</v>
      </c>
      <c r="U53" s="52">
        <f>VLOOKUP($B53,Shock_dev!$A$1:$CI$300,MATCH(DATE(U$1,1,1),Shock_dev!$A$1:$CI$1,0),FALSE)</f>
        <v>-333.3752000000095</v>
      </c>
      <c r="V53" s="52">
        <f>VLOOKUP($B53,Shock_dev!$A$1:$CI$300,MATCH(DATE(V$1,1,1),Shock_dev!$A$1:$CI$1,0),FALSE)</f>
        <v>-323.14130000001751</v>
      </c>
      <c r="W53" s="52">
        <f>VLOOKUP($B53,Shock_dev!$A$1:$CI$300,MATCH(DATE(W$1,1,1),Shock_dev!$A$1:$CI$1,0),FALSE)</f>
        <v>-303.89179999998305</v>
      </c>
      <c r="X53" s="52">
        <f>VLOOKUP($B53,Shock_dev!$A$1:$CI$300,MATCH(DATE(X$1,1,1),Shock_dev!$A$1:$CI$1,0),FALSE)</f>
        <v>-273.47159999998985</v>
      </c>
      <c r="Y53" s="52">
        <f>VLOOKUP($B53,Shock_dev!$A$1:$CI$300,MATCH(DATE(Y$1,1,1),Shock_dev!$A$1:$CI$1,0),FALSE)</f>
        <v>-235.42770000000019</v>
      </c>
      <c r="Z53" s="52">
        <f>VLOOKUP($B53,Shock_dev!$A$1:$CI$300,MATCH(DATE(Z$1,1,1),Shock_dev!$A$1:$CI$1,0),FALSE)</f>
        <v>-186.22160000001895</v>
      </c>
      <c r="AA53" s="52">
        <f>VLOOKUP($B53,Shock_dev!$A$1:$CI$300,MATCH(DATE(AA$1,1,1),Shock_dev!$A$1:$CI$1,0),FALSE)</f>
        <v>-139.87740000002668</v>
      </c>
      <c r="AB53" s="52">
        <f>VLOOKUP($B53,Shock_dev!$A$1:$CI$300,MATCH(DATE(AB$1,1,1),Shock_dev!$A$1:$CI$1,0),FALSE)</f>
        <v>-97.123800000001211</v>
      </c>
      <c r="AC53" s="52">
        <f>VLOOKUP($B53,Shock_dev!$A$1:$CI$300,MATCH(DATE(AC$1,1,1),Shock_dev!$A$1:$CI$1,0),FALSE)</f>
        <v>-58.448599999974249</v>
      </c>
      <c r="AD53" s="52">
        <f>VLOOKUP($B53,Shock_dev!$A$1:$CI$300,MATCH(DATE(AD$1,1,1),Shock_dev!$A$1:$CI$1,0),FALSE)</f>
        <v>-23.857000000018161</v>
      </c>
      <c r="AE53" s="52">
        <f>VLOOKUP($B53,Shock_dev!$A$1:$CI$300,MATCH(DATE(AE$1,1,1),Shock_dev!$A$1:$CI$1,0),FALSE)</f>
        <v>6.9764000000141095</v>
      </c>
      <c r="AF53" s="52">
        <f>VLOOKUP($B53,Shock_dev!$A$1:$CI$300,MATCH(DATE(AF$1,1,1),Shock_dev!$A$1:$CI$1,0),FALSE)</f>
        <v>34.376799999998184</v>
      </c>
      <c r="AG53" s="52"/>
      <c r="AH53" s="65">
        <f t="shared" si="1"/>
        <v>340.70696000000464</v>
      </c>
      <c r="AI53" s="65">
        <f t="shared" si="2"/>
        <v>132.60594000000856</v>
      </c>
      <c r="AJ53" s="65">
        <f t="shared" si="3"/>
        <v>-230.76695999999646</v>
      </c>
      <c r="AK53" s="65">
        <f t="shared" si="4"/>
        <v>-342.63856000000379</v>
      </c>
      <c r="AL53" s="65">
        <f t="shared" si="5"/>
        <v>-227.77802000000375</v>
      </c>
      <c r="AM53" s="65">
        <f t="shared" si="6"/>
        <v>-27.615239999996266</v>
      </c>
      <c r="AN53" s="66"/>
      <c r="AO53" s="65">
        <f t="shared" si="7"/>
        <v>236.6564500000066</v>
      </c>
      <c r="AP53" s="65">
        <f t="shared" si="8"/>
        <v>-286.70276000000013</v>
      </c>
      <c r="AQ53" s="65">
        <f t="shared" si="9"/>
        <v>-127.69663000000001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904.52086000000054</v>
      </c>
      <c r="D54" s="52">
        <f>VLOOKUP($B54,Shock_dev!$A$1:$CI$300,MATCH(DATE(D$1,1,1),Shock_dev!$A$1:$CI$1,0),FALSE)</f>
        <v>1077.9567900000002</v>
      </c>
      <c r="E54" s="52">
        <f>VLOOKUP($B54,Shock_dev!$A$1:$CI$300,MATCH(DATE(E$1,1,1),Shock_dev!$A$1:$CI$1,0),FALSE)</f>
        <v>1132.8110799999995</v>
      </c>
      <c r="F54" s="52">
        <f>VLOOKUP($B54,Shock_dev!$A$1:$CI$300,MATCH(DATE(F$1,1,1),Shock_dev!$A$1:$CI$1,0),FALSE)</f>
        <v>1166.5360499999988</v>
      </c>
      <c r="G54" s="52">
        <f>VLOOKUP($B54,Shock_dev!$A$1:$CI$300,MATCH(DATE(G$1,1,1),Shock_dev!$A$1:$CI$1,0),FALSE)</f>
        <v>1222.8206000000027</v>
      </c>
      <c r="H54" s="52">
        <f>VLOOKUP($B54,Shock_dev!$A$1:$CI$300,MATCH(DATE(H$1,1,1),Shock_dev!$A$1:$CI$1,0),FALSE)</f>
        <v>1262.4203500000003</v>
      </c>
      <c r="I54" s="52">
        <f>VLOOKUP($B54,Shock_dev!$A$1:$CI$300,MATCH(DATE(I$1,1,1),Shock_dev!$A$1:$CI$1,0),FALSE)</f>
        <v>1241.4379599999993</v>
      </c>
      <c r="J54" s="52">
        <f>VLOOKUP($B54,Shock_dev!$A$1:$CI$300,MATCH(DATE(J$1,1,1),Shock_dev!$A$1:$CI$1,0),FALSE)</f>
        <v>1289.4262700000036</v>
      </c>
      <c r="K54" s="52">
        <f>VLOOKUP($B54,Shock_dev!$A$1:$CI$300,MATCH(DATE(K$1,1,1),Shock_dev!$A$1:$CI$1,0),FALSE)</f>
        <v>1312.7169900000008</v>
      </c>
      <c r="L54" s="52">
        <f>VLOOKUP($B54,Shock_dev!$A$1:$CI$300,MATCH(DATE(L$1,1,1),Shock_dev!$A$1:$CI$1,0),FALSE)</f>
        <v>1250.1710500000008</v>
      </c>
      <c r="M54" s="52">
        <f>VLOOKUP($B54,Shock_dev!$A$1:$CI$300,MATCH(DATE(M$1,1,1),Shock_dev!$A$1:$CI$1,0),FALSE)</f>
        <v>1120.6279700000014</v>
      </c>
      <c r="N54" s="52">
        <f>VLOOKUP($B54,Shock_dev!$A$1:$CI$300,MATCH(DATE(N$1,1,1),Shock_dev!$A$1:$CI$1,0),FALSE)</f>
        <v>1116.1910399999979</v>
      </c>
      <c r="O54" s="52">
        <f>VLOOKUP($B54,Shock_dev!$A$1:$CI$300,MATCH(DATE(O$1,1,1),Shock_dev!$A$1:$CI$1,0),FALSE)</f>
        <v>1087.0274800000007</v>
      </c>
      <c r="P54" s="52">
        <f>VLOOKUP($B54,Shock_dev!$A$1:$CI$300,MATCH(DATE(P$1,1,1),Shock_dev!$A$1:$CI$1,0),FALSE)</f>
        <v>1056.5660800000005</v>
      </c>
      <c r="Q54" s="52">
        <f>VLOOKUP($B54,Shock_dev!$A$1:$CI$300,MATCH(DATE(Q$1,1,1),Shock_dev!$A$1:$CI$1,0),FALSE)</f>
        <v>1004.9244599999984</v>
      </c>
      <c r="R54" s="52">
        <f>VLOOKUP($B54,Shock_dev!$A$1:$CI$300,MATCH(DATE(R$1,1,1),Shock_dev!$A$1:$CI$1,0),FALSE)</f>
        <v>934.83944999999949</v>
      </c>
      <c r="S54" s="52">
        <f>VLOOKUP($B54,Shock_dev!$A$1:$CI$300,MATCH(DATE(S$1,1,1),Shock_dev!$A$1:$CI$1,0),FALSE)</f>
        <v>971.69669000000067</v>
      </c>
      <c r="T54" s="52">
        <f>VLOOKUP($B54,Shock_dev!$A$1:$CI$300,MATCH(DATE(T$1,1,1),Shock_dev!$A$1:$CI$1,0),FALSE)</f>
        <v>980.69678999999815</v>
      </c>
      <c r="U54" s="52">
        <f>VLOOKUP($B54,Shock_dev!$A$1:$CI$300,MATCH(DATE(U$1,1,1),Shock_dev!$A$1:$CI$1,0),FALSE)</f>
        <v>995.82345999999961</v>
      </c>
      <c r="V54" s="52">
        <f>VLOOKUP($B54,Shock_dev!$A$1:$CI$300,MATCH(DATE(V$1,1,1),Shock_dev!$A$1:$CI$1,0),FALSE)</f>
        <v>889.28083999999944</v>
      </c>
      <c r="W54" s="52">
        <f>VLOOKUP($B54,Shock_dev!$A$1:$CI$300,MATCH(DATE(W$1,1,1),Shock_dev!$A$1:$CI$1,0),FALSE)</f>
        <v>872.96903999999995</v>
      </c>
      <c r="X54" s="52">
        <f>VLOOKUP($B54,Shock_dev!$A$1:$CI$300,MATCH(DATE(X$1,1,1),Shock_dev!$A$1:$CI$1,0),FALSE)</f>
        <v>894.54945000000225</v>
      </c>
      <c r="Y54" s="52">
        <f>VLOOKUP($B54,Shock_dev!$A$1:$CI$300,MATCH(DATE(Y$1,1,1),Shock_dev!$A$1:$CI$1,0),FALSE)</f>
        <v>919.70755999999892</v>
      </c>
      <c r="Z54" s="52">
        <f>VLOOKUP($B54,Shock_dev!$A$1:$CI$300,MATCH(DATE(Z$1,1,1),Shock_dev!$A$1:$CI$1,0),FALSE)</f>
        <v>1017.0810700000002</v>
      </c>
      <c r="AA54" s="52">
        <f>VLOOKUP($B54,Shock_dev!$A$1:$CI$300,MATCH(DATE(AA$1,1,1),Shock_dev!$A$1:$CI$1,0),FALSE)</f>
        <v>1043.5049899999976</v>
      </c>
      <c r="AB54" s="52">
        <f>VLOOKUP($B54,Shock_dev!$A$1:$CI$300,MATCH(DATE(AB$1,1,1),Shock_dev!$A$1:$CI$1,0),FALSE)</f>
        <v>1068.6441699999959</v>
      </c>
      <c r="AC54" s="52">
        <f>VLOOKUP($B54,Shock_dev!$A$1:$CI$300,MATCH(DATE(AC$1,1,1),Shock_dev!$A$1:$CI$1,0),FALSE)</f>
        <v>1091.0097900000001</v>
      </c>
      <c r="AD54" s="52">
        <f>VLOOKUP($B54,Shock_dev!$A$1:$CI$300,MATCH(DATE(AD$1,1,1),Shock_dev!$A$1:$CI$1,0),FALSE)</f>
        <v>1111.7181399999972</v>
      </c>
      <c r="AE54" s="52">
        <f>VLOOKUP($B54,Shock_dev!$A$1:$CI$300,MATCH(DATE(AE$1,1,1),Shock_dev!$A$1:$CI$1,0),FALSE)</f>
        <v>1131.6059800000003</v>
      </c>
      <c r="AF54" s="52">
        <f>VLOOKUP($B54,Shock_dev!$A$1:$CI$300,MATCH(DATE(AF$1,1,1),Shock_dev!$A$1:$CI$1,0),FALSE)</f>
        <v>1149.9767799999972</v>
      </c>
      <c r="AG54" s="52"/>
      <c r="AH54" s="65">
        <f t="shared" si="1"/>
        <v>1100.9290760000004</v>
      </c>
      <c r="AI54" s="65">
        <f t="shared" si="2"/>
        <v>1271.2345240000009</v>
      </c>
      <c r="AJ54" s="65">
        <f t="shared" si="3"/>
        <v>1077.0674059999997</v>
      </c>
      <c r="AK54" s="65">
        <f t="shared" si="4"/>
        <v>954.46744599999943</v>
      </c>
      <c r="AL54" s="65">
        <f t="shared" si="5"/>
        <v>949.56242199999974</v>
      </c>
      <c r="AM54" s="65">
        <f t="shared" si="6"/>
        <v>1110.5909719999981</v>
      </c>
      <c r="AN54" s="66"/>
      <c r="AO54" s="65">
        <f t="shared" si="7"/>
        <v>1186.0818000000006</v>
      </c>
      <c r="AP54" s="65">
        <f t="shared" si="8"/>
        <v>1015.7674259999995</v>
      </c>
      <c r="AQ54" s="65">
        <f t="shared" si="9"/>
        <v>1030.0766969999991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69.654160000001866</v>
      </c>
      <c r="D55" s="52">
        <f>VLOOKUP($B55,Shock_dev!$A$1:$CI$300,MATCH(DATE(D$1,1,1),Shock_dev!$A$1:$CI$1,0),FALSE)</f>
        <v>95.514070000001084</v>
      </c>
      <c r="E55" s="52">
        <f>VLOOKUP($B55,Shock_dev!$A$1:$CI$300,MATCH(DATE(E$1,1,1),Shock_dev!$A$1:$CI$1,0),FALSE)</f>
        <v>108.43101000000024</v>
      </c>
      <c r="F55" s="52">
        <f>VLOOKUP($B55,Shock_dev!$A$1:$CI$300,MATCH(DATE(F$1,1,1),Shock_dev!$A$1:$CI$1,0),FALSE)</f>
        <v>112.88960999999836</v>
      </c>
      <c r="G55" s="52">
        <f>VLOOKUP($B55,Shock_dev!$A$1:$CI$300,MATCH(DATE(G$1,1,1),Shock_dev!$A$1:$CI$1,0),FALSE)</f>
        <v>112.90118000000075</v>
      </c>
      <c r="H55" s="52">
        <f>VLOOKUP($B55,Shock_dev!$A$1:$CI$300,MATCH(DATE(H$1,1,1),Shock_dev!$A$1:$CI$1,0),FALSE)</f>
        <v>108.31521000000066</v>
      </c>
      <c r="I55" s="52">
        <f>VLOOKUP($B55,Shock_dev!$A$1:$CI$300,MATCH(DATE(I$1,1,1),Shock_dev!$A$1:$CI$1,0),FALSE)</f>
        <v>97.560409999998228</v>
      </c>
      <c r="J55" s="52">
        <f>VLOOKUP($B55,Shock_dev!$A$1:$CI$300,MATCH(DATE(J$1,1,1),Shock_dev!$A$1:$CI$1,0),FALSE)</f>
        <v>88.361950000002253</v>
      </c>
      <c r="K55" s="52">
        <f>VLOOKUP($B55,Shock_dev!$A$1:$CI$300,MATCH(DATE(K$1,1,1),Shock_dev!$A$1:$CI$1,0),FALSE)</f>
        <v>77.734050000002753</v>
      </c>
      <c r="L55" s="52">
        <f>VLOOKUP($B55,Shock_dev!$A$1:$CI$300,MATCH(DATE(L$1,1,1),Shock_dev!$A$1:$CI$1,0),FALSE)</f>
        <v>62.08237999999983</v>
      </c>
      <c r="M55" s="52">
        <f>VLOOKUP($B55,Shock_dev!$A$1:$CI$300,MATCH(DATE(M$1,1,1),Shock_dev!$A$1:$CI$1,0),FALSE)</f>
        <v>41.642800000001444</v>
      </c>
      <c r="N55" s="52">
        <f>VLOOKUP($B55,Shock_dev!$A$1:$CI$300,MATCH(DATE(N$1,1,1),Shock_dev!$A$1:$CI$1,0),FALSE)</f>
        <v>27.50112000000081</v>
      </c>
      <c r="O55" s="52">
        <f>VLOOKUP($B55,Shock_dev!$A$1:$CI$300,MATCH(DATE(O$1,1,1),Shock_dev!$A$1:$CI$1,0),FALSE)</f>
        <v>14.228950000000623</v>
      </c>
      <c r="P55" s="52">
        <f>VLOOKUP($B55,Shock_dev!$A$1:$CI$300,MATCH(DATE(P$1,1,1),Shock_dev!$A$1:$CI$1,0),FALSE)</f>
        <v>2.4429500000005646</v>
      </c>
      <c r="Q55" s="52">
        <f>VLOOKUP($B55,Shock_dev!$A$1:$CI$300,MATCH(DATE(Q$1,1,1),Shock_dev!$A$1:$CI$1,0),FALSE)</f>
        <v>-8.9086499999975786</v>
      </c>
      <c r="R55" s="52">
        <f>VLOOKUP($B55,Shock_dev!$A$1:$CI$300,MATCH(DATE(R$1,1,1),Shock_dev!$A$1:$CI$1,0),FALSE)</f>
        <v>-20.100089999999909</v>
      </c>
      <c r="S55" s="52">
        <f>VLOOKUP($B55,Shock_dev!$A$1:$CI$300,MATCH(DATE(S$1,1,1),Shock_dev!$A$1:$CI$1,0),FALSE)</f>
        <v>-24.043659999999363</v>
      </c>
      <c r="T55" s="52">
        <f>VLOOKUP($B55,Shock_dev!$A$1:$CI$300,MATCH(DATE(T$1,1,1),Shock_dev!$A$1:$CI$1,0),FALSE)</f>
        <v>-26.680649999998423</v>
      </c>
      <c r="U55" s="52">
        <f>VLOOKUP($B55,Shock_dev!$A$1:$CI$300,MATCH(DATE(U$1,1,1),Shock_dev!$A$1:$CI$1,0),FALSE)</f>
        <v>-27.445089999997435</v>
      </c>
      <c r="V55" s="52">
        <f>VLOOKUP($B55,Shock_dev!$A$1:$CI$300,MATCH(DATE(V$1,1,1),Shock_dev!$A$1:$CI$1,0),FALSE)</f>
        <v>-33.98290999999881</v>
      </c>
      <c r="W55" s="52">
        <f>VLOOKUP($B55,Shock_dev!$A$1:$CI$300,MATCH(DATE(W$1,1,1),Shock_dev!$A$1:$CI$1,0),FALSE)</f>
        <v>-36.295279999998456</v>
      </c>
      <c r="X55" s="52">
        <f>VLOOKUP($B55,Shock_dev!$A$1:$CI$300,MATCH(DATE(X$1,1,1),Shock_dev!$A$1:$CI$1,0),FALSE)</f>
        <v>-35.068569999999454</v>
      </c>
      <c r="Y55" s="52">
        <f>VLOOKUP($B55,Shock_dev!$A$1:$CI$300,MATCH(DATE(Y$1,1,1),Shock_dev!$A$1:$CI$1,0),FALSE)</f>
        <v>-31.984730000000127</v>
      </c>
      <c r="Z55" s="52">
        <f>VLOOKUP($B55,Shock_dev!$A$1:$CI$300,MATCH(DATE(Z$1,1,1),Shock_dev!$A$1:$CI$1,0),FALSE)</f>
        <v>-23.84715000000142</v>
      </c>
      <c r="AA55" s="52">
        <f>VLOOKUP($B55,Shock_dev!$A$1:$CI$300,MATCH(DATE(AA$1,1,1),Shock_dev!$A$1:$CI$1,0),FALSE)</f>
        <v>-18.033840000000055</v>
      </c>
      <c r="AB55" s="52">
        <f>VLOOKUP($B55,Shock_dev!$A$1:$CI$300,MATCH(DATE(AB$1,1,1),Shock_dev!$A$1:$CI$1,0),FALSE)</f>
        <v>-12.623380000000907</v>
      </c>
      <c r="AC55" s="52">
        <f>VLOOKUP($B55,Shock_dev!$A$1:$CI$300,MATCH(DATE(AC$1,1,1),Shock_dev!$A$1:$CI$1,0),FALSE)</f>
        <v>-7.6877999999996973</v>
      </c>
      <c r="AD55" s="52">
        <f>VLOOKUP($B55,Shock_dev!$A$1:$CI$300,MATCH(DATE(AD$1,1,1),Shock_dev!$A$1:$CI$1,0),FALSE)</f>
        <v>-3.1993299999994633</v>
      </c>
      <c r="AE55" s="52">
        <f>VLOOKUP($B55,Shock_dev!$A$1:$CI$300,MATCH(DATE(AE$1,1,1),Shock_dev!$A$1:$CI$1,0),FALSE)</f>
        <v>0.91075999999884516</v>
      </c>
      <c r="AF55" s="52">
        <f>VLOOKUP($B55,Shock_dev!$A$1:$CI$300,MATCH(DATE(AF$1,1,1),Shock_dev!$A$1:$CI$1,0),FALSE)</f>
        <v>4.6543899999996938</v>
      </c>
      <c r="AG55" s="52"/>
      <c r="AH55" s="65">
        <f t="shared" si="1"/>
        <v>99.878006000000454</v>
      </c>
      <c r="AI55" s="65">
        <f t="shared" si="2"/>
        <v>86.810800000000739</v>
      </c>
      <c r="AJ55" s="65">
        <f t="shared" si="3"/>
        <v>15.381434000001173</v>
      </c>
      <c r="AK55" s="65">
        <f t="shared" si="4"/>
        <v>-26.450479999998787</v>
      </c>
      <c r="AL55" s="65">
        <f t="shared" si="5"/>
        <v>-29.045913999999904</v>
      </c>
      <c r="AM55" s="65">
        <f t="shared" si="6"/>
        <v>-3.5890720000003058</v>
      </c>
      <c r="AN55" s="66"/>
      <c r="AO55" s="65">
        <f t="shared" si="7"/>
        <v>93.344403000000597</v>
      </c>
      <c r="AP55" s="65">
        <f t="shared" si="8"/>
        <v>-5.5345229999988073</v>
      </c>
      <c r="AQ55" s="65">
        <f t="shared" si="9"/>
        <v>-16.317493000000105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352.67389999999796</v>
      </c>
      <c r="D56" s="52">
        <f>VLOOKUP($B56,Shock_dev!$A$1:$CI$300,MATCH(DATE(D$1,1,1),Shock_dev!$A$1:$CI$1,0),FALSE)</f>
        <v>431.1144200000017</v>
      </c>
      <c r="E56" s="52">
        <f>VLOOKUP($B56,Shock_dev!$A$1:$CI$300,MATCH(DATE(E$1,1,1),Shock_dev!$A$1:$CI$1,0),FALSE)</f>
        <v>464.80374999999913</v>
      </c>
      <c r="F56" s="52">
        <f>VLOOKUP($B56,Shock_dev!$A$1:$CI$300,MATCH(DATE(F$1,1,1),Shock_dev!$A$1:$CI$1,0),FALSE)</f>
        <v>482.89544999999634</v>
      </c>
      <c r="G56" s="52">
        <f>VLOOKUP($B56,Shock_dev!$A$1:$CI$300,MATCH(DATE(G$1,1,1),Shock_dev!$A$1:$CI$1,0),FALSE)</f>
        <v>500.65088999999716</v>
      </c>
      <c r="H56" s="52">
        <f>VLOOKUP($B56,Shock_dev!$A$1:$CI$300,MATCH(DATE(H$1,1,1),Shock_dev!$A$1:$CI$1,0),FALSE)</f>
        <v>508.20706000000064</v>
      </c>
      <c r="I56" s="52">
        <f>VLOOKUP($B56,Shock_dev!$A$1:$CI$300,MATCH(DATE(I$1,1,1),Shock_dev!$A$1:$CI$1,0),FALSE)</f>
        <v>493.24358000000211</v>
      </c>
      <c r="J56" s="52">
        <f>VLOOKUP($B56,Shock_dev!$A$1:$CI$300,MATCH(DATE(J$1,1,1),Shock_dev!$A$1:$CI$1,0),FALSE)</f>
        <v>496.85742000000027</v>
      </c>
      <c r="K56" s="52">
        <f>VLOOKUP($B56,Shock_dev!$A$1:$CI$300,MATCH(DATE(K$1,1,1),Shock_dev!$A$1:$CI$1,0),FALSE)</f>
        <v>492.43478000000323</v>
      </c>
      <c r="L56" s="52">
        <f>VLOOKUP($B56,Shock_dev!$A$1:$CI$300,MATCH(DATE(L$1,1,1),Shock_dev!$A$1:$CI$1,0),FALSE)</f>
        <v>461.22638000000006</v>
      </c>
      <c r="M56" s="52">
        <f>VLOOKUP($B56,Shock_dev!$A$1:$CI$300,MATCH(DATE(M$1,1,1),Shock_dev!$A$1:$CI$1,0),FALSE)</f>
        <v>408.78134000000136</v>
      </c>
      <c r="N56" s="52">
        <f>VLOOKUP($B56,Shock_dev!$A$1:$CI$300,MATCH(DATE(N$1,1,1),Shock_dev!$A$1:$CI$1,0),FALSE)</f>
        <v>395.30975999999646</v>
      </c>
      <c r="O56" s="52">
        <f>VLOOKUP($B56,Shock_dev!$A$1:$CI$300,MATCH(DATE(O$1,1,1),Shock_dev!$A$1:$CI$1,0),FALSE)</f>
        <v>377.26136000000406</v>
      </c>
      <c r="P56" s="52">
        <f>VLOOKUP($B56,Shock_dev!$A$1:$CI$300,MATCH(DATE(P$1,1,1),Shock_dev!$A$1:$CI$1,0),FALSE)</f>
        <v>361.37513000000035</v>
      </c>
      <c r="Q56" s="52">
        <f>VLOOKUP($B56,Shock_dev!$A$1:$CI$300,MATCH(DATE(Q$1,1,1),Shock_dev!$A$1:$CI$1,0),FALSE)</f>
        <v>341.62191000000166</v>
      </c>
      <c r="R56" s="52">
        <f>VLOOKUP($B56,Shock_dev!$A$1:$CI$300,MATCH(DATE(R$1,1,1),Shock_dev!$A$1:$CI$1,0),FALSE)</f>
        <v>318.44685000000027</v>
      </c>
      <c r="S56" s="52">
        <f>VLOOKUP($B56,Shock_dev!$A$1:$CI$300,MATCH(DATE(S$1,1,1),Shock_dev!$A$1:$CI$1,0),FALSE)</f>
        <v>330.76477000000159</v>
      </c>
      <c r="T56" s="52">
        <f>VLOOKUP($B56,Shock_dev!$A$1:$CI$300,MATCH(DATE(T$1,1,1),Shock_dev!$A$1:$CI$1,0),FALSE)</f>
        <v>338.07355000000098</v>
      </c>
      <c r="U56" s="52">
        <f>VLOOKUP($B56,Shock_dev!$A$1:$CI$300,MATCH(DATE(U$1,1,1),Shock_dev!$A$1:$CI$1,0),FALSE)</f>
        <v>349.4623700000011</v>
      </c>
      <c r="V56" s="52">
        <f>VLOOKUP($B56,Shock_dev!$A$1:$CI$300,MATCH(DATE(V$1,1,1),Shock_dev!$A$1:$CI$1,0),FALSE)</f>
        <v>324.77511999999842</v>
      </c>
      <c r="W56" s="52">
        <f>VLOOKUP($B56,Shock_dev!$A$1:$CI$300,MATCH(DATE(W$1,1,1),Shock_dev!$A$1:$CI$1,0),FALSE)</f>
        <v>327.92135000000417</v>
      </c>
      <c r="X56" s="52">
        <f>VLOOKUP($B56,Shock_dev!$A$1:$CI$300,MATCH(DATE(X$1,1,1),Shock_dev!$A$1:$CI$1,0),FALSE)</f>
        <v>344.6695699999982</v>
      </c>
      <c r="Y56" s="52">
        <f>VLOOKUP($B56,Shock_dev!$A$1:$CI$300,MATCH(DATE(Y$1,1,1),Shock_dev!$A$1:$CI$1,0),FALSE)</f>
        <v>364.46130000000267</v>
      </c>
      <c r="Z56" s="52">
        <f>VLOOKUP($B56,Shock_dev!$A$1:$CI$300,MATCH(DATE(Z$1,1,1),Shock_dev!$A$1:$CI$1,0),FALSE)</f>
        <v>407.70994000000064</v>
      </c>
      <c r="AA56" s="52">
        <f>VLOOKUP($B56,Shock_dev!$A$1:$CI$300,MATCH(DATE(AA$1,1,1),Shock_dev!$A$1:$CI$1,0),FALSE)</f>
        <v>430.40090000000055</v>
      </c>
      <c r="AB56" s="52">
        <f>VLOOKUP($B56,Shock_dev!$A$1:$CI$300,MATCH(DATE(AB$1,1,1),Shock_dev!$A$1:$CI$1,0),FALSE)</f>
        <v>452.13661000000138</v>
      </c>
      <c r="AC56" s="52">
        <f>VLOOKUP($B56,Shock_dev!$A$1:$CI$300,MATCH(DATE(AC$1,1,1),Shock_dev!$A$1:$CI$1,0),FALSE)</f>
        <v>472.38407000000007</v>
      </c>
      <c r="AD56" s="52">
        <f>VLOOKUP($B56,Shock_dev!$A$1:$CI$300,MATCH(DATE(AD$1,1,1),Shock_dev!$A$1:$CI$1,0),FALSE)</f>
        <v>491.42596000000049</v>
      </c>
      <c r="AE56" s="52">
        <f>VLOOKUP($B56,Shock_dev!$A$1:$CI$300,MATCH(DATE(AE$1,1,1),Shock_dev!$A$1:$CI$1,0),FALSE)</f>
        <v>509.53751999999804</v>
      </c>
      <c r="AF56" s="52">
        <f>VLOOKUP($B56,Shock_dev!$A$1:$CI$300,MATCH(DATE(AF$1,1,1),Shock_dev!$A$1:$CI$1,0),FALSE)</f>
        <v>526.56435000000056</v>
      </c>
      <c r="AG56" s="52"/>
      <c r="AH56" s="65">
        <f t="shared" si="1"/>
        <v>446.42768199999847</v>
      </c>
      <c r="AI56" s="65">
        <f t="shared" si="2"/>
        <v>490.39384400000125</v>
      </c>
      <c r="AJ56" s="65">
        <f t="shared" si="3"/>
        <v>376.86990000000077</v>
      </c>
      <c r="AK56" s="65">
        <f t="shared" si="4"/>
        <v>332.30453200000045</v>
      </c>
      <c r="AL56" s="65">
        <f t="shared" si="5"/>
        <v>375.03261200000122</v>
      </c>
      <c r="AM56" s="65">
        <f t="shared" si="6"/>
        <v>490.4097020000001</v>
      </c>
      <c r="AN56" s="66"/>
      <c r="AO56" s="65">
        <f t="shared" si="7"/>
        <v>468.41076299999986</v>
      </c>
      <c r="AP56" s="65">
        <f t="shared" si="8"/>
        <v>354.58721600000058</v>
      </c>
      <c r="AQ56" s="65">
        <f t="shared" si="9"/>
        <v>432.72115700000063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1301.744789999997</v>
      </c>
      <c r="D57" s="52">
        <f>VLOOKUP($B57,Shock_dev!$A$1:$CI$300,MATCH(DATE(D$1,1,1),Shock_dev!$A$1:$CI$1,0),FALSE)</f>
        <v>1567.728099999993</v>
      </c>
      <c r="E57" s="52">
        <f>VLOOKUP($B57,Shock_dev!$A$1:$CI$300,MATCH(DATE(E$1,1,1),Shock_dev!$A$1:$CI$1,0),FALSE)</f>
        <v>1649.0216499999951</v>
      </c>
      <c r="F57" s="52">
        <f>VLOOKUP($B57,Shock_dev!$A$1:$CI$300,MATCH(DATE(F$1,1,1),Shock_dev!$A$1:$CI$1,0),FALSE)</f>
        <v>1680.0834100000066</v>
      </c>
      <c r="G57" s="52">
        <f>VLOOKUP($B57,Shock_dev!$A$1:$CI$300,MATCH(DATE(G$1,1,1),Shock_dev!$A$1:$CI$1,0),FALSE)</f>
        <v>1725.181030000007</v>
      </c>
      <c r="H57" s="52">
        <f>VLOOKUP($B57,Shock_dev!$A$1:$CI$300,MATCH(DATE(H$1,1,1),Shock_dev!$A$1:$CI$1,0),FALSE)</f>
        <v>1737.3294099999912</v>
      </c>
      <c r="I57" s="52">
        <f>VLOOKUP($B57,Shock_dev!$A$1:$CI$300,MATCH(DATE(I$1,1,1),Shock_dev!$A$1:$CI$1,0),FALSE)</f>
        <v>1660.6855500000092</v>
      </c>
      <c r="J57" s="52">
        <f>VLOOKUP($B57,Shock_dev!$A$1:$CI$300,MATCH(DATE(J$1,1,1),Shock_dev!$A$1:$CI$1,0),FALSE)</f>
        <v>1670.5430500000075</v>
      </c>
      <c r="K57" s="52">
        <f>VLOOKUP($B57,Shock_dev!$A$1:$CI$300,MATCH(DATE(K$1,1,1),Shock_dev!$A$1:$CI$1,0),FALSE)</f>
        <v>1647.5945700000011</v>
      </c>
      <c r="L57" s="52">
        <f>VLOOKUP($B57,Shock_dev!$A$1:$CI$300,MATCH(DATE(L$1,1,1),Shock_dev!$A$1:$CI$1,0),FALSE)</f>
        <v>1510.4085799999884</v>
      </c>
      <c r="M57" s="52">
        <f>VLOOKUP($B57,Shock_dev!$A$1:$CI$300,MATCH(DATE(M$1,1,1),Shock_dev!$A$1:$CI$1,0),FALSE)</f>
        <v>1283.8226900000009</v>
      </c>
      <c r="N57" s="52">
        <f>VLOOKUP($B57,Shock_dev!$A$1:$CI$300,MATCH(DATE(N$1,1,1),Shock_dev!$A$1:$CI$1,0),FALSE)</f>
        <v>1226.8901000000042</v>
      </c>
      <c r="O57" s="52">
        <f>VLOOKUP($B57,Shock_dev!$A$1:$CI$300,MATCH(DATE(O$1,1,1),Shock_dev!$A$1:$CI$1,0),FALSE)</f>
        <v>1146.3351000000112</v>
      </c>
      <c r="P57" s="52">
        <f>VLOOKUP($B57,Shock_dev!$A$1:$CI$300,MATCH(DATE(P$1,1,1),Shock_dev!$A$1:$CI$1,0),FALSE)</f>
        <v>1071.1805000000022</v>
      </c>
      <c r="Q57" s="52">
        <f>VLOOKUP($B57,Shock_dev!$A$1:$CI$300,MATCH(DATE(Q$1,1,1),Shock_dev!$A$1:$CI$1,0),FALSE)</f>
        <v>975.18110000000161</v>
      </c>
      <c r="R57" s="52">
        <f>VLOOKUP($B57,Shock_dev!$A$1:$CI$300,MATCH(DATE(R$1,1,1),Shock_dev!$A$1:$CI$1,0),FALSE)</f>
        <v>861.27689999999711</v>
      </c>
      <c r="S57" s="52">
        <f>VLOOKUP($B57,Shock_dev!$A$1:$CI$300,MATCH(DATE(S$1,1,1),Shock_dev!$A$1:$CI$1,0),FALSE)</f>
        <v>896.87189999999828</v>
      </c>
      <c r="T57" s="52">
        <f>VLOOKUP($B57,Shock_dev!$A$1:$CI$300,MATCH(DATE(T$1,1,1),Shock_dev!$A$1:$CI$1,0),FALSE)</f>
        <v>904.73730000000796</v>
      </c>
      <c r="U57" s="52">
        <f>VLOOKUP($B57,Shock_dev!$A$1:$CI$300,MATCH(DATE(U$1,1,1),Shock_dev!$A$1:$CI$1,0),FALSE)</f>
        <v>926.09649999999965</v>
      </c>
      <c r="V57" s="52">
        <f>VLOOKUP($B57,Shock_dev!$A$1:$CI$300,MATCH(DATE(V$1,1,1),Shock_dev!$A$1:$CI$1,0),FALSE)</f>
        <v>789.53029999999853</v>
      </c>
      <c r="W57" s="52">
        <f>VLOOKUP($B57,Shock_dev!$A$1:$CI$300,MATCH(DATE(W$1,1,1),Shock_dev!$A$1:$CI$1,0),FALSE)</f>
        <v>773.89900000000489</v>
      </c>
      <c r="X57" s="52">
        <f>VLOOKUP($B57,Shock_dev!$A$1:$CI$300,MATCH(DATE(X$1,1,1),Shock_dev!$A$1:$CI$1,0),FALSE)</f>
        <v>814.42380000000412</v>
      </c>
      <c r="Y57" s="52">
        <f>VLOOKUP($B57,Shock_dev!$A$1:$CI$300,MATCH(DATE(Y$1,1,1),Shock_dev!$A$1:$CI$1,0),FALSE)</f>
        <v>864.52459999998973</v>
      </c>
      <c r="Z57" s="52">
        <f>VLOOKUP($B57,Shock_dev!$A$1:$CI$300,MATCH(DATE(Z$1,1,1),Shock_dev!$A$1:$CI$1,0),FALSE)</f>
        <v>1013.5084000000061</v>
      </c>
      <c r="AA57" s="52">
        <f>VLOOKUP($B57,Shock_dev!$A$1:$CI$300,MATCH(DATE(AA$1,1,1),Shock_dev!$A$1:$CI$1,0),FALSE)</f>
        <v>1070.8086000000039</v>
      </c>
      <c r="AB57" s="52">
        <f>VLOOKUP($B57,Shock_dev!$A$1:$CI$300,MATCH(DATE(AB$1,1,1),Shock_dev!$A$1:$CI$1,0),FALSE)</f>
        <v>1124.5314999999973</v>
      </c>
      <c r="AC57" s="52">
        <f>VLOOKUP($B57,Shock_dev!$A$1:$CI$300,MATCH(DATE(AC$1,1,1),Shock_dev!$A$1:$CI$1,0),FALSE)</f>
        <v>1173.1132999999973</v>
      </c>
      <c r="AD57" s="52">
        <f>VLOOKUP($B57,Shock_dev!$A$1:$CI$300,MATCH(DATE(AD$1,1,1),Shock_dev!$A$1:$CI$1,0),FALSE)</f>
        <v>1217.9657000000007</v>
      </c>
      <c r="AE57" s="52">
        <f>VLOOKUP($B57,Shock_dev!$A$1:$CI$300,MATCH(DATE(AE$1,1,1),Shock_dev!$A$1:$CI$1,0),FALSE)</f>
        <v>1260.2399999999907</v>
      </c>
      <c r="AF57" s="52">
        <f>VLOOKUP($B57,Shock_dev!$A$1:$CI$300,MATCH(DATE(AF$1,1,1),Shock_dev!$A$1:$CI$1,0),FALSE)</f>
        <v>1299.1327000000019</v>
      </c>
      <c r="AG57" s="52"/>
      <c r="AH57" s="65">
        <f t="shared" si="1"/>
        <v>1584.7517959999998</v>
      </c>
      <c r="AI57" s="65">
        <f t="shared" si="2"/>
        <v>1645.3122319999995</v>
      </c>
      <c r="AJ57" s="65">
        <f t="shared" si="3"/>
        <v>1140.6818980000039</v>
      </c>
      <c r="AK57" s="65">
        <f t="shared" si="4"/>
        <v>875.70258000000035</v>
      </c>
      <c r="AL57" s="65">
        <f t="shared" si="5"/>
        <v>907.43288000000177</v>
      </c>
      <c r="AM57" s="65">
        <f t="shared" si="6"/>
        <v>1214.9966399999976</v>
      </c>
      <c r="AN57" s="66"/>
      <c r="AO57" s="65">
        <f t="shared" si="7"/>
        <v>1615.0320139999997</v>
      </c>
      <c r="AP57" s="65">
        <f t="shared" si="8"/>
        <v>1008.1922390000021</v>
      </c>
      <c r="AQ57" s="65">
        <f t="shared" si="9"/>
        <v>1061.2147599999996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1513.1291999999667</v>
      </c>
      <c r="D58" s="52">
        <f>VLOOKUP($B58,Shock_dev!$A$1:$CI$300,MATCH(DATE(D$1,1,1),Shock_dev!$A$1:$CI$1,0),FALSE)</f>
        <v>2163.2481999999727</v>
      </c>
      <c r="E58" s="52">
        <f>VLOOKUP($B58,Shock_dev!$A$1:$CI$300,MATCH(DATE(E$1,1,1),Shock_dev!$A$1:$CI$1,0),FALSE)</f>
        <v>2604.6856999999727</v>
      </c>
      <c r="F58" s="52">
        <f>VLOOKUP($B58,Shock_dev!$A$1:$CI$300,MATCH(DATE(F$1,1,1),Shock_dev!$A$1:$CI$1,0),FALSE)</f>
        <v>2871.1787999999942</v>
      </c>
      <c r="G58" s="52">
        <f>VLOOKUP($B58,Shock_dev!$A$1:$CI$300,MATCH(DATE(G$1,1,1),Shock_dev!$A$1:$CI$1,0),FALSE)</f>
        <v>3029.3400999999722</v>
      </c>
      <c r="H58" s="52">
        <f>VLOOKUP($B58,Shock_dev!$A$1:$CI$300,MATCH(DATE(H$1,1,1),Shock_dev!$A$1:$CI$1,0),FALSE)</f>
        <v>3090.1908999999869</v>
      </c>
      <c r="I58" s="52">
        <f>VLOOKUP($B58,Shock_dev!$A$1:$CI$300,MATCH(DATE(I$1,1,1),Shock_dev!$A$1:$CI$1,0),FALSE)</f>
        <v>3033.9096999999601</v>
      </c>
      <c r="J58" s="52">
        <f>VLOOKUP($B58,Shock_dev!$A$1:$CI$300,MATCH(DATE(J$1,1,1),Shock_dev!$A$1:$CI$1,0),FALSE)</f>
        <v>2984.0420999999624</v>
      </c>
      <c r="K58" s="52">
        <f>VLOOKUP($B58,Shock_dev!$A$1:$CI$300,MATCH(DATE(K$1,1,1),Shock_dev!$A$1:$CI$1,0),FALSE)</f>
        <v>2907.9848999999813</v>
      </c>
      <c r="L58" s="52">
        <f>VLOOKUP($B58,Shock_dev!$A$1:$CI$300,MATCH(DATE(L$1,1,1),Shock_dev!$A$1:$CI$1,0),FALSE)</f>
        <v>2747.5853999999817</v>
      </c>
      <c r="M58" s="52">
        <f>VLOOKUP($B58,Shock_dev!$A$1:$CI$300,MATCH(DATE(M$1,1,1),Shock_dev!$A$1:$CI$1,0),FALSE)</f>
        <v>2494.4861000000383</v>
      </c>
      <c r="N58" s="52">
        <f>VLOOKUP($B58,Shock_dev!$A$1:$CI$300,MATCH(DATE(N$1,1,1),Shock_dev!$A$1:$CI$1,0),FALSE)</f>
        <v>2323.4003999999841</v>
      </c>
      <c r="O58" s="52">
        <f>VLOOKUP($B58,Shock_dev!$A$1:$CI$300,MATCH(DATE(O$1,1,1),Shock_dev!$A$1:$CI$1,0),FALSE)</f>
        <v>2170.42849999998</v>
      </c>
      <c r="P58" s="52">
        <f>VLOOKUP($B58,Shock_dev!$A$1:$CI$300,MATCH(DATE(P$1,1,1),Shock_dev!$A$1:$CI$1,0),FALSE)</f>
        <v>2043.1169999999693</v>
      </c>
      <c r="Q58" s="52">
        <f>VLOOKUP($B58,Shock_dev!$A$1:$CI$300,MATCH(DATE(Q$1,1,1),Shock_dev!$A$1:$CI$1,0),FALSE)</f>
        <v>1924.897100000002</v>
      </c>
      <c r="R58" s="52">
        <f>VLOOKUP($B58,Shock_dev!$A$1:$CI$300,MATCH(DATE(R$1,1,1),Shock_dev!$A$1:$CI$1,0),FALSE)</f>
        <v>1806.849499999953</v>
      </c>
      <c r="S58" s="52">
        <f>VLOOKUP($B58,Shock_dev!$A$1:$CI$300,MATCH(DATE(S$1,1,1),Shock_dev!$A$1:$CI$1,0),FALSE)</f>
        <v>1802.4839999999967</v>
      </c>
      <c r="T58" s="52">
        <f>VLOOKUP($B58,Shock_dev!$A$1:$CI$300,MATCH(DATE(T$1,1,1),Shock_dev!$A$1:$CI$1,0),FALSE)</f>
        <v>1831.6583000000101</v>
      </c>
      <c r="U58" s="52">
        <f>VLOOKUP($B58,Shock_dev!$A$1:$CI$300,MATCH(DATE(U$1,1,1),Shock_dev!$A$1:$CI$1,0),FALSE)</f>
        <v>1896.8545000000158</v>
      </c>
      <c r="V58" s="52">
        <f>VLOOKUP($B58,Shock_dev!$A$1:$CI$300,MATCH(DATE(V$1,1,1),Shock_dev!$A$1:$CI$1,0),FALSE)</f>
        <v>1871.3792000000249</v>
      </c>
      <c r="W58" s="52">
        <f>VLOOKUP($B58,Shock_dev!$A$1:$CI$300,MATCH(DATE(W$1,1,1),Shock_dev!$A$1:$CI$1,0),FALSE)</f>
        <v>1898.274000000034</v>
      </c>
      <c r="X58" s="52">
        <f>VLOOKUP($B58,Shock_dev!$A$1:$CI$300,MATCH(DATE(X$1,1,1),Shock_dev!$A$1:$CI$1,0),FALSE)</f>
        <v>1982.9421999999904</v>
      </c>
      <c r="Y58" s="52">
        <f>VLOOKUP($B58,Shock_dev!$A$1:$CI$300,MATCH(DATE(Y$1,1,1),Shock_dev!$A$1:$CI$1,0),FALSE)</f>
        <v>2104.9438999999547</v>
      </c>
      <c r="Z58" s="52">
        <f>VLOOKUP($B58,Shock_dev!$A$1:$CI$300,MATCH(DATE(Z$1,1,1),Shock_dev!$A$1:$CI$1,0),FALSE)</f>
        <v>2311.7051999999676</v>
      </c>
      <c r="AA58" s="52">
        <f>VLOOKUP($B58,Shock_dev!$A$1:$CI$300,MATCH(DATE(AA$1,1,1),Shock_dev!$A$1:$CI$1,0),FALSE)</f>
        <v>2494.0628999999026</v>
      </c>
      <c r="AB58" s="52">
        <f>VLOOKUP($B58,Shock_dev!$A$1:$CI$300,MATCH(DATE(AB$1,1,1),Shock_dev!$A$1:$CI$1,0),FALSE)</f>
        <v>2668.1655999999493</v>
      </c>
      <c r="AC58" s="52">
        <f>VLOOKUP($B58,Shock_dev!$A$1:$CI$300,MATCH(DATE(AC$1,1,1),Shock_dev!$A$1:$CI$1,0),FALSE)</f>
        <v>2830.8388000000268</v>
      </c>
      <c r="AD58" s="52">
        <f>VLOOKUP($B58,Shock_dev!$A$1:$CI$300,MATCH(DATE(AD$1,1,1),Shock_dev!$A$1:$CI$1,0),FALSE)</f>
        <v>2982.0196999999462</v>
      </c>
      <c r="AE58" s="52">
        <f>VLOOKUP($B58,Shock_dev!$A$1:$CI$300,MATCH(DATE(AE$1,1,1),Shock_dev!$A$1:$CI$1,0),FALSE)</f>
        <v>3122.9317000000738</v>
      </c>
      <c r="AF58" s="52">
        <f>VLOOKUP($B58,Shock_dev!$A$1:$CI$300,MATCH(DATE(AF$1,1,1),Shock_dev!$A$1:$CI$1,0),FALSE)</f>
        <v>3254.1268000000855</v>
      </c>
      <c r="AG58" s="52"/>
      <c r="AH58" s="65">
        <f t="shared" si="1"/>
        <v>2436.3163999999756</v>
      </c>
      <c r="AI58" s="65">
        <f t="shared" si="2"/>
        <v>2952.7425999999746</v>
      </c>
      <c r="AJ58" s="65">
        <f t="shared" si="3"/>
        <v>2191.2658199999946</v>
      </c>
      <c r="AK58" s="65">
        <f t="shared" si="4"/>
        <v>1841.8451</v>
      </c>
      <c r="AL58" s="65">
        <f t="shared" si="5"/>
        <v>2158.38563999997</v>
      </c>
      <c r="AM58" s="65">
        <f t="shared" si="6"/>
        <v>2971.6165200000164</v>
      </c>
      <c r="AN58" s="66"/>
      <c r="AO58" s="65">
        <f t="shared" si="7"/>
        <v>2694.5294999999751</v>
      </c>
      <c r="AP58" s="65">
        <f t="shared" si="8"/>
        <v>2016.5554599999973</v>
      </c>
      <c r="AQ58" s="65">
        <f t="shared" si="9"/>
        <v>2565.0010799999932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1498.1308000000136</v>
      </c>
      <c r="D59" s="52">
        <f>VLOOKUP($B59,Shock_dev!$A$1:$CI$300,MATCH(DATE(D$1,1,1),Shock_dev!$A$1:$CI$1,0),FALSE)</f>
        <v>2161.805400000012</v>
      </c>
      <c r="E59" s="52">
        <f>VLOOKUP($B59,Shock_dev!$A$1:$CI$300,MATCH(DATE(E$1,1,1),Shock_dev!$A$1:$CI$1,0),FALSE)</f>
        <v>2670.1283000000112</v>
      </c>
      <c r="F59" s="52">
        <f>VLOOKUP($B59,Shock_dev!$A$1:$CI$300,MATCH(DATE(F$1,1,1),Shock_dev!$A$1:$CI$1,0),FALSE)</f>
        <v>3077.1459999999788</v>
      </c>
      <c r="G59" s="52">
        <f>VLOOKUP($B59,Shock_dev!$A$1:$CI$300,MATCH(DATE(G$1,1,1),Shock_dev!$A$1:$CI$1,0),FALSE)</f>
        <v>3451.7412000000186</v>
      </c>
      <c r="H59" s="52">
        <f>VLOOKUP($B59,Shock_dev!$A$1:$CI$300,MATCH(DATE(H$1,1,1),Shock_dev!$A$1:$CI$1,0),FALSE)</f>
        <v>3811.305800000031</v>
      </c>
      <c r="I59" s="52">
        <f>VLOOKUP($B59,Shock_dev!$A$1:$CI$300,MATCH(DATE(I$1,1,1),Shock_dev!$A$1:$CI$1,0),FALSE)</f>
        <v>4136.5616000000155</v>
      </c>
      <c r="J59" s="52">
        <f>VLOOKUP($B59,Shock_dev!$A$1:$CI$300,MATCH(DATE(J$1,1,1),Shock_dev!$A$1:$CI$1,0),FALSE)</f>
        <v>4502.7975999999908</v>
      </c>
      <c r="K59" s="52">
        <f>VLOOKUP($B59,Shock_dev!$A$1:$CI$300,MATCH(DATE(K$1,1,1),Shock_dev!$A$1:$CI$1,0),FALSE)</f>
        <v>4887.0303999999887</v>
      </c>
      <c r="L59" s="52">
        <f>VLOOKUP($B59,Shock_dev!$A$1:$CI$300,MATCH(DATE(L$1,1,1),Shock_dev!$A$1:$CI$1,0),FALSE)</f>
        <v>5231.9452000000165</v>
      </c>
      <c r="M59" s="52">
        <f>VLOOKUP($B59,Shock_dev!$A$1:$CI$300,MATCH(DATE(M$1,1,1),Shock_dev!$A$1:$CI$1,0),FALSE)</f>
        <v>5516.5101000000141</v>
      </c>
      <c r="N59" s="52">
        <f>VLOOKUP($B59,Shock_dev!$A$1:$CI$300,MATCH(DATE(N$1,1,1),Shock_dev!$A$1:$CI$1,0),FALSE)</f>
        <v>5855.8326999999699</v>
      </c>
      <c r="O59" s="52">
        <f>VLOOKUP($B59,Shock_dev!$A$1:$CI$300,MATCH(DATE(O$1,1,1),Shock_dev!$A$1:$CI$1,0),FALSE)</f>
        <v>6212.2432999999728</v>
      </c>
      <c r="P59" s="52">
        <f>VLOOKUP($B59,Shock_dev!$A$1:$CI$300,MATCH(DATE(P$1,1,1),Shock_dev!$A$1:$CI$1,0),FALSE)</f>
        <v>6576.2850000000326</v>
      </c>
      <c r="Q59" s="52">
        <f>VLOOKUP($B59,Shock_dev!$A$1:$CI$300,MATCH(DATE(Q$1,1,1),Shock_dev!$A$1:$CI$1,0),FALSE)</f>
        <v>6929.2362999999896</v>
      </c>
      <c r="R59" s="52">
        <f>VLOOKUP($B59,Shock_dev!$A$1:$CI$300,MATCH(DATE(R$1,1,1),Shock_dev!$A$1:$CI$1,0),FALSE)</f>
        <v>7259.1477000000305</v>
      </c>
      <c r="S59" s="52">
        <f>VLOOKUP($B59,Shock_dev!$A$1:$CI$300,MATCH(DATE(S$1,1,1),Shock_dev!$A$1:$CI$1,0),FALSE)</f>
        <v>7644.1518000000506</v>
      </c>
      <c r="T59" s="52">
        <f>VLOOKUP($B59,Shock_dev!$A$1:$CI$300,MATCH(DATE(T$1,1,1),Shock_dev!$A$1:$CI$1,0),FALSE)</f>
        <v>8035.0314000000362</v>
      </c>
      <c r="U59" s="52">
        <f>VLOOKUP($B59,Shock_dev!$A$1:$CI$300,MATCH(DATE(U$1,1,1),Shock_dev!$A$1:$CI$1,0),FALSE)</f>
        <v>8424.2289999999921</v>
      </c>
      <c r="V59" s="52">
        <f>VLOOKUP($B59,Shock_dev!$A$1:$CI$300,MATCH(DATE(V$1,1,1),Shock_dev!$A$1:$CI$1,0),FALSE)</f>
        <v>8721.8022999999812</v>
      </c>
      <c r="W59" s="52">
        <f>VLOOKUP($B59,Shock_dev!$A$1:$CI$300,MATCH(DATE(W$1,1,1),Shock_dev!$A$1:$CI$1,0),FALSE)</f>
        <v>9021.4528999999748</v>
      </c>
      <c r="X59" s="52">
        <f>VLOOKUP($B59,Shock_dev!$A$1:$CI$300,MATCH(DATE(X$1,1,1),Shock_dev!$A$1:$CI$1,0),FALSE)</f>
        <v>9342.5675000000047</v>
      </c>
      <c r="Y59" s="52">
        <f>VLOOKUP($B59,Shock_dev!$A$1:$CI$300,MATCH(DATE(Y$1,1,1),Shock_dev!$A$1:$CI$1,0),FALSE)</f>
        <v>9670.9086999999708</v>
      </c>
      <c r="Z59" s="52">
        <f>VLOOKUP($B59,Shock_dev!$A$1:$CI$300,MATCH(DATE(Z$1,1,1),Shock_dev!$A$1:$CI$1,0),FALSE)</f>
        <v>10040.544300000009</v>
      </c>
      <c r="AA59" s="52">
        <f>VLOOKUP($B59,Shock_dev!$A$1:$CI$300,MATCH(DATE(AA$1,1,1),Shock_dev!$A$1:$CI$1,0),FALSE)</f>
        <v>10376.634399999981</v>
      </c>
      <c r="AB59" s="52">
        <f>VLOOKUP($B59,Shock_dev!$A$1:$CI$300,MATCH(DATE(AB$1,1,1),Shock_dev!$A$1:$CI$1,0),FALSE)</f>
        <v>10683.125699999975</v>
      </c>
      <c r="AC59" s="52">
        <f>VLOOKUP($B59,Shock_dev!$A$1:$CI$300,MATCH(DATE(AC$1,1,1),Shock_dev!$A$1:$CI$1,0),FALSE)</f>
        <v>10963.605700000015</v>
      </c>
      <c r="AD59" s="52">
        <f>VLOOKUP($B59,Shock_dev!$A$1:$CI$300,MATCH(DATE(AD$1,1,1),Shock_dev!$A$1:$CI$1,0),FALSE)</f>
        <v>11221.876900000032</v>
      </c>
      <c r="AE59" s="52">
        <f>VLOOKUP($B59,Shock_dev!$A$1:$CI$300,MATCH(DATE(AE$1,1,1),Shock_dev!$A$1:$CI$1,0),FALSE)</f>
        <v>11461.442100000044</v>
      </c>
      <c r="AF59" s="52">
        <f>VLOOKUP($B59,Shock_dev!$A$1:$CI$300,MATCH(DATE(AF$1,1,1),Shock_dev!$A$1:$CI$1,0),FALSE)</f>
        <v>11684.311899999972</v>
      </c>
      <c r="AG59" s="52"/>
      <c r="AH59" s="65">
        <f t="shared" si="1"/>
        <v>2571.7903400000068</v>
      </c>
      <c r="AI59" s="65">
        <f t="shared" si="2"/>
        <v>4513.9281200000087</v>
      </c>
      <c r="AJ59" s="65">
        <f t="shared" si="3"/>
        <v>6218.0214799999958</v>
      </c>
      <c r="AK59" s="65">
        <f t="shared" si="4"/>
        <v>8016.8724400000183</v>
      </c>
      <c r="AL59" s="65">
        <f t="shared" si="5"/>
        <v>9690.4215599999879</v>
      </c>
      <c r="AM59" s="65">
        <f t="shared" si="6"/>
        <v>11202.872460000008</v>
      </c>
      <c r="AN59" s="66"/>
      <c r="AO59" s="65">
        <f t="shared" si="7"/>
        <v>3542.8592300000078</v>
      </c>
      <c r="AP59" s="65">
        <f t="shared" si="8"/>
        <v>7117.4469600000066</v>
      </c>
      <c r="AQ59" s="65">
        <f t="shared" si="9"/>
        <v>10446.647009999997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5185.8081999999995</v>
      </c>
      <c r="D60" s="52">
        <f>VLOOKUP($B60,Shock_dev!$A$1:$CI$300,MATCH(DATE(D$1,1,1),Shock_dev!$A$1:$CI$1,0),FALSE)</f>
        <v>5368.2149900000004</v>
      </c>
      <c r="E60" s="52">
        <f>VLOOKUP($B60,Shock_dev!$A$1:$CI$300,MATCH(DATE(E$1,1,1),Shock_dev!$A$1:$CI$1,0),FALSE)</f>
        <v>5428.7515899999999</v>
      </c>
      <c r="F60" s="52">
        <f>VLOOKUP($B60,Shock_dev!$A$1:$CI$300,MATCH(DATE(F$1,1,1),Shock_dev!$A$1:$CI$1,0),FALSE)</f>
        <v>5467.5248699999975</v>
      </c>
      <c r="G60" s="52">
        <f>VLOOKUP($B60,Shock_dev!$A$1:$CI$300,MATCH(DATE(G$1,1,1),Shock_dev!$A$1:$CI$1,0),FALSE)</f>
        <v>5953.3843100000013</v>
      </c>
      <c r="H60" s="52">
        <f>VLOOKUP($B60,Shock_dev!$A$1:$CI$300,MATCH(DATE(H$1,1,1),Shock_dev!$A$1:$CI$1,0),FALSE)</f>
        <v>6115.3470400000006</v>
      </c>
      <c r="I60" s="52">
        <f>VLOOKUP($B60,Shock_dev!$A$1:$CI$300,MATCH(DATE(I$1,1,1),Shock_dev!$A$1:$CI$1,0),FALSE)</f>
        <v>6168.5919600000016</v>
      </c>
      <c r="J60" s="52">
        <f>VLOOKUP($B60,Shock_dev!$A$1:$CI$300,MATCH(DATE(J$1,1,1),Shock_dev!$A$1:$CI$1,0),FALSE)</f>
        <v>6229.2997299999988</v>
      </c>
      <c r="K60" s="52">
        <f>VLOOKUP($B60,Shock_dev!$A$1:$CI$300,MATCH(DATE(K$1,1,1),Shock_dev!$A$1:$CI$1,0),FALSE)</f>
        <v>6299.8390299999992</v>
      </c>
      <c r="L60" s="52">
        <f>VLOOKUP($B60,Shock_dev!$A$1:$CI$300,MATCH(DATE(L$1,1,1),Shock_dev!$A$1:$CI$1,0),FALSE)</f>
        <v>5445.2835699999996</v>
      </c>
      <c r="M60" s="52">
        <f>VLOOKUP($B60,Shock_dev!$A$1:$CI$300,MATCH(DATE(M$1,1,1),Shock_dev!$A$1:$CI$1,0),FALSE)</f>
        <v>4601.2834599999987</v>
      </c>
      <c r="N60" s="52">
        <f>VLOOKUP($B60,Shock_dev!$A$1:$CI$300,MATCH(DATE(N$1,1,1),Shock_dev!$A$1:$CI$1,0),FALSE)</f>
        <v>4671.5419400000028</v>
      </c>
      <c r="O60" s="52">
        <f>VLOOKUP($B60,Shock_dev!$A$1:$CI$300,MATCH(DATE(O$1,1,1),Shock_dev!$A$1:$CI$1,0),FALSE)</f>
        <v>4771.934739999997</v>
      </c>
      <c r="P60" s="52">
        <f>VLOOKUP($B60,Shock_dev!$A$1:$CI$300,MATCH(DATE(P$1,1,1),Shock_dev!$A$1:$CI$1,0),FALSE)</f>
        <v>4881.7398600000015</v>
      </c>
      <c r="Q60" s="52">
        <f>VLOOKUP($B60,Shock_dev!$A$1:$CI$300,MATCH(DATE(Q$1,1,1),Shock_dev!$A$1:$CI$1,0),FALSE)</f>
        <v>3710.8515000000007</v>
      </c>
      <c r="R60" s="52">
        <f>VLOOKUP($B60,Shock_dev!$A$1:$CI$300,MATCH(DATE(R$1,1,1),Shock_dev!$A$1:$CI$1,0),FALSE)</f>
        <v>3170.7186399999991</v>
      </c>
      <c r="S60" s="52">
        <f>VLOOKUP($B60,Shock_dev!$A$1:$CI$300,MATCH(DATE(S$1,1,1),Shock_dev!$A$1:$CI$1,0),FALSE)</f>
        <v>3262.2633299999979</v>
      </c>
      <c r="T60" s="52">
        <f>VLOOKUP($B60,Shock_dev!$A$1:$CI$300,MATCH(DATE(T$1,1,1),Shock_dev!$A$1:$CI$1,0),FALSE)</f>
        <v>3364.9815999999992</v>
      </c>
      <c r="U60" s="52">
        <f>VLOOKUP($B60,Shock_dev!$A$1:$CI$300,MATCH(DATE(U$1,1,1),Shock_dev!$A$1:$CI$1,0),FALSE)</f>
        <v>3462.5159700000004</v>
      </c>
      <c r="V60" s="52">
        <f>VLOOKUP($B60,Shock_dev!$A$1:$CI$300,MATCH(DATE(V$1,1,1),Shock_dev!$A$1:$CI$1,0),FALSE)</f>
        <v>2023.4929300000003</v>
      </c>
      <c r="W60" s="52">
        <f>VLOOKUP($B60,Shock_dev!$A$1:$CI$300,MATCH(DATE(W$1,1,1),Shock_dev!$A$1:$CI$1,0),FALSE)</f>
        <v>1549.1057099999998</v>
      </c>
      <c r="X60" s="52">
        <f>VLOOKUP($B60,Shock_dev!$A$1:$CI$300,MATCH(DATE(X$1,1,1),Shock_dev!$A$1:$CI$1,0),FALSE)</f>
        <v>1596.4991300000002</v>
      </c>
      <c r="Y60" s="52">
        <f>VLOOKUP($B60,Shock_dev!$A$1:$CI$300,MATCH(DATE(Y$1,1,1),Shock_dev!$A$1:$CI$1,0),FALSE)</f>
        <v>1650.70867</v>
      </c>
      <c r="Z60" s="52">
        <f>VLOOKUP($B60,Shock_dev!$A$1:$CI$300,MATCH(DATE(Z$1,1,1),Shock_dev!$A$1:$CI$1,0),FALSE)</f>
        <v>1702.0750000000007</v>
      </c>
      <c r="AA60" s="52">
        <f>VLOOKUP($B60,Shock_dev!$A$1:$CI$300,MATCH(DATE(AA$1,1,1),Shock_dev!$A$1:$CI$1,0),FALSE)</f>
        <v>1744.6414900000018</v>
      </c>
      <c r="AB60" s="52">
        <f>VLOOKUP($B60,Shock_dev!$A$1:$CI$300,MATCH(DATE(AB$1,1,1),Shock_dev!$A$1:$CI$1,0),FALSE)</f>
        <v>1779.4232799999991</v>
      </c>
      <c r="AC60" s="52">
        <f>VLOOKUP($B60,Shock_dev!$A$1:$CI$300,MATCH(DATE(AC$1,1,1),Shock_dev!$A$1:$CI$1,0),FALSE)</f>
        <v>1807.404559999999</v>
      </c>
      <c r="AD60" s="52">
        <f>VLOOKUP($B60,Shock_dev!$A$1:$CI$300,MATCH(DATE(AD$1,1,1),Shock_dev!$A$1:$CI$1,0),FALSE)</f>
        <v>1830.1647300000004</v>
      </c>
      <c r="AE60" s="52">
        <f>VLOOKUP($B60,Shock_dev!$A$1:$CI$300,MATCH(DATE(AE$1,1,1),Shock_dev!$A$1:$CI$1,0),FALSE)</f>
        <v>1848.6027800000011</v>
      </c>
      <c r="AF60" s="52">
        <f>VLOOKUP($B60,Shock_dev!$A$1:$CI$300,MATCH(DATE(AF$1,1,1),Shock_dev!$A$1:$CI$1,0),FALSE)</f>
        <v>1863.5846899999997</v>
      </c>
      <c r="AG60" s="52"/>
      <c r="AH60" s="65">
        <f t="shared" si="1"/>
        <v>5480.7367919999997</v>
      </c>
      <c r="AI60" s="65">
        <f t="shared" si="2"/>
        <v>6051.6722659999996</v>
      </c>
      <c r="AJ60" s="65">
        <f t="shared" si="3"/>
        <v>4527.4703</v>
      </c>
      <c r="AK60" s="65">
        <f t="shared" si="4"/>
        <v>3056.7944939999993</v>
      </c>
      <c r="AL60" s="65">
        <f t="shared" si="5"/>
        <v>1648.6060000000004</v>
      </c>
      <c r="AM60" s="65">
        <f t="shared" si="6"/>
        <v>1825.8360079999998</v>
      </c>
      <c r="AN60" s="66"/>
      <c r="AO60" s="65">
        <f t="shared" si="7"/>
        <v>5766.2045289999996</v>
      </c>
      <c r="AP60" s="65">
        <f t="shared" si="8"/>
        <v>3792.1323969999994</v>
      </c>
      <c r="AQ60" s="65">
        <f t="shared" si="9"/>
        <v>1737.221004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2200.5697676</v>
      </c>
      <c r="D61" s="52">
        <f>VLOOKUP($B61,Shock_dev!$A$1:$CI$300,MATCH(DATE(D$1,1,1),Shock_dev!$A$1:$CI$1,0),FALSE)</f>
        <v>2294.2342349</v>
      </c>
      <c r="E61" s="52">
        <f>VLOOKUP($B61,Shock_dev!$A$1:$CI$300,MATCH(DATE(E$1,1,1),Shock_dev!$A$1:$CI$1,0),FALSE)</f>
        <v>2314.5271952000003</v>
      </c>
      <c r="F61" s="52">
        <f>VLOOKUP($B61,Shock_dev!$A$1:$CI$300,MATCH(DATE(F$1,1,1),Shock_dev!$A$1:$CI$1,0),FALSE)</f>
        <v>2320.4368245000001</v>
      </c>
      <c r="G61" s="52">
        <f>VLOOKUP($B61,Shock_dev!$A$1:$CI$300,MATCH(DATE(G$1,1,1),Shock_dev!$A$1:$CI$1,0),FALSE)</f>
        <v>2323.4726493999997</v>
      </c>
      <c r="H61" s="52">
        <f>VLOOKUP($B61,Shock_dev!$A$1:$CI$300,MATCH(DATE(H$1,1,1),Shock_dev!$A$1:$CI$1,0),FALSE)</f>
        <v>2325.9666773999998</v>
      </c>
      <c r="I61" s="52">
        <f>VLOOKUP($B61,Shock_dev!$A$1:$CI$300,MATCH(DATE(I$1,1,1),Shock_dev!$A$1:$CI$1,0),FALSE)</f>
        <v>2165.2955883000004</v>
      </c>
      <c r="J61" s="52">
        <f>VLOOKUP($B61,Shock_dev!$A$1:$CI$300,MATCH(DATE(J$1,1,1),Shock_dev!$A$1:$CI$1,0),FALSE)</f>
        <v>2163.2725602</v>
      </c>
      <c r="K61" s="52">
        <f>VLOOKUP($B61,Shock_dev!$A$1:$CI$300,MATCH(DATE(K$1,1,1),Shock_dev!$A$1:$CI$1,0),FALSE)</f>
        <v>1812.8981039</v>
      </c>
      <c r="L61" s="52">
        <f>VLOOKUP($B61,Shock_dev!$A$1:$CI$300,MATCH(DATE(L$1,1,1),Shock_dev!$A$1:$CI$1,0),FALSE)</f>
        <v>1805.138569</v>
      </c>
      <c r="M61" s="52">
        <f>VLOOKUP($B61,Shock_dev!$A$1:$CI$300,MATCH(DATE(M$1,1,1),Shock_dev!$A$1:$CI$1,0),FALSE)</f>
        <v>614.13554699999997</v>
      </c>
      <c r="N61" s="52">
        <f>VLOOKUP($B61,Shock_dev!$A$1:$CI$300,MATCH(DATE(N$1,1,1),Shock_dev!$A$1:$CI$1,0),FALSE)</f>
        <v>168.53228399999989</v>
      </c>
      <c r="O61" s="52">
        <f>VLOOKUP($B61,Shock_dev!$A$1:$CI$300,MATCH(DATE(O$1,1,1),Shock_dev!$A$1:$CI$1,0),FALSE)</f>
        <v>155.10140100000012</v>
      </c>
      <c r="P61" s="52">
        <f>VLOOKUP($B61,Shock_dev!$A$1:$CI$300,MATCH(DATE(P$1,1,1),Shock_dev!$A$1:$CI$1,0),FALSE)</f>
        <v>153.23814500000003</v>
      </c>
      <c r="Q61" s="52">
        <f>VLOOKUP($B61,Shock_dev!$A$1:$CI$300,MATCH(DATE(Q$1,1,1),Shock_dev!$A$1:$CI$1,0),FALSE)</f>
        <v>153.40870099999984</v>
      </c>
      <c r="R61" s="52">
        <f>VLOOKUP($B61,Shock_dev!$A$1:$CI$300,MATCH(DATE(R$1,1,1),Shock_dev!$A$1:$CI$1,0),FALSE)</f>
        <v>153.88559399999986</v>
      </c>
      <c r="S61" s="52">
        <f>VLOOKUP($B61,Shock_dev!$A$1:$CI$300,MATCH(DATE(S$1,1,1),Shock_dev!$A$1:$CI$1,0),FALSE)</f>
        <v>392.35632999999984</v>
      </c>
      <c r="T61" s="52">
        <f>VLOOKUP($B61,Shock_dev!$A$1:$CI$300,MATCH(DATE(T$1,1,1),Shock_dev!$A$1:$CI$1,0),FALSE)</f>
        <v>399.78717899999992</v>
      </c>
      <c r="U61" s="52">
        <f>VLOOKUP($B61,Shock_dev!$A$1:$CI$300,MATCH(DATE(U$1,1,1),Shock_dev!$A$1:$CI$1,0),FALSE)</f>
        <v>401.48272999999995</v>
      </c>
      <c r="V61" s="52">
        <f>VLOOKUP($B61,Shock_dev!$A$1:$CI$300,MATCH(DATE(V$1,1,1),Shock_dev!$A$1:$CI$1,0),FALSE)</f>
        <v>401.92387299999996</v>
      </c>
      <c r="W61" s="52">
        <f>VLOOKUP($B61,Shock_dev!$A$1:$CI$300,MATCH(DATE(W$1,1,1),Shock_dev!$A$1:$CI$1,0),FALSE)</f>
        <v>402.24283299999979</v>
      </c>
      <c r="X61" s="52">
        <f>VLOOKUP($B61,Shock_dev!$A$1:$CI$300,MATCH(DATE(X$1,1,1),Shock_dev!$A$1:$CI$1,0),FALSE)</f>
        <v>652.31593899999984</v>
      </c>
      <c r="Y61" s="52">
        <f>VLOOKUP($B61,Shock_dev!$A$1:$CI$300,MATCH(DATE(Y$1,1,1),Shock_dev!$A$1:$CI$1,0),FALSE)</f>
        <v>659.44249999999988</v>
      </c>
      <c r="Z61" s="52">
        <f>VLOOKUP($B61,Shock_dev!$A$1:$CI$300,MATCH(DATE(Z$1,1,1),Shock_dev!$A$1:$CI$1,0),FALSE)</f>
        <v>661.06494300000008</v>
      </c>
      <c r="AA61" s="52">
        <f>VLOOKUP($B61,Shock_dev!$A$1:$CI$300,MATCH(DATE(AA$1,1,1),Shock_dev!$A$1:$CI$1,0),FALSE)</f>
        <v>661.57488199999989</v>
      </c>
      <c r="AB61" s="52">
        <f>VLOOKUP($B61,Shock_dev!$A$1:$CI$300,MATCH(DATE(AB$1,1,1),Shock_dev!$A$1:$CI$1,0),FALSE)</f>
        <v>661.88944100000003</v>
      </c>
      <c r="AC61" s="52">
        <f>VLOOKUP($B61,Shock_dev!$A$1:$CI$300,MATCH(DATE(AC$1,1,1),Shock_dev!$A$1:$CI$1,0),FALSE)</f>
        <v>662.16955699999994</v>
      </c>
      <c r="AD61" s="52">
        <f>VLOOKUP($B61,Shock_dev!$A$1:$CI$300,MATCH(DATE(AD$1,1,1),Shock_dev!$A$1:$CI$1,0),FALSE)</f>
        <v>662.34161799999993</v>
      </c>
      <c r="AE61" s="52">
        <f>VLOOKUP($B61,Shock_dev!$A$1:$CI$300,MATCH(DATE(AE$1,1,1),Shock_dev!$A$1:$CI$1,0),FALSE)</f>
        <v>662.52017999999998</v>
      </c>
      <c r="AF61" s="52">
        <f>VLOOKUP($B61,Shock_dev!$A$1:$CI$300,MATCH(DATE(AF$1,1,1),Shock_dev!$A$1:$CI$1,0),FALSE)</f>
        <v>662.70649099999991</v>
      </c>
      <c r="AG61" s="52"/>
      <c r="AH61" s="65">
        <f t="shared" si="1"/>
        <v>2290.6481343200003</v>
      </c>
      <c r="AI61" s="65">
        <f t="shared" si="2"/>
        <v>2054.5142997600005</v>
      </c>
      <c r="AJ61" s="65">
        <f t="shared" si="3"/>
        <v>248.88321559999994</v>
      </c>
      <c r="AK61" s="65">
        <f t="shared" si="4"/>
        <v>349.88714119999992</v>
      </c>
      <c r="AL61" s="65">
        <f t="shared" si="5"/>
        <v>607.32821939999997</v>
      </c>
      <c r="AM61" s="65">
        <f t="shared" si="6"/>
        <v>662.3254574</v>
      </c>
      <c r="AN61" s="66"/>
      <c r="AO61" s="65">
        <f t="shared" si="7"/>
        <v>2172.5812170400004</v>
      </c>
      <c r="AP61" s="65">
        <f t="shared" si="8"/>
        <v>299.38517839999992</v>
      </c>
      <c r="AQ61" s="65">
        <f t="shared" si="9"/>
        <v>634.82683840000004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1953.080948</v>
      </c>
      <c r="D62" s="52">
        <f>VLOOKUP($B62,Shock_dev!$A$1:$CI$300,MATCH(DATE(D$1,1,1),Shock_dev!$A$1:$CI$1,0),FALSE)</f>
        <v>2022.3120000000001</v>
      </c>
      <c r="E62" s="52">
        <f>VLOOKUP($B62,Shock_dev!$A$1:$CI$300,MATCH(DATE(E$1,1,1),Shock_dev!$A$1:$CI$1,0),FALSE)</f>
        <v>2029.3003800000001</v>
      </c>
      <c r="F62" s="52">
        <f>VLOOKUP($B62,Shock_dev!$A$1:$CI$300,MATCH(DATE(F$1,1,1),Shock_dev!$A$1:$CI$1,0),FALSE)</f>
        <v>2022.1902909999999</v>
      </c>
      <c r="G62" s="52">
        <f>VLOOKUP($B62,Shock_dev!$A$1:$CI$300,MATCH(DATE(G$1,1,1),Shock_dev!$A$1:$CI$1,0),FALSE)</f>
        <v>2138.088612</v>
      </c>
      <c r="H62" s="52">
        <f>VLOOKUP($B62,Shock_dev!$A$1:$CI$300,MATCH(DATE(H$1,1,1),Shock_dev!$A$1:$CI$1,0),FALSE)</f>
        <v>2125.7098960000003</v>
      </c>
      <c r="I62" s="52">
        <f>VLOOKUP($B62,Shock_dev!$A$1:$CI$300,MATCH(DATE(I$1,1,1),Shock_dev!$A$1:$CI$1,0),FALSE)</f>
        <v>2094.4316019999997</v>
      </c>
      <c r="J62" s="52">
        <f>VLOOKUP($B62,Shock_dev!$A$1:$CI$300,MATCH(DATE(J$1,1,1),Shock_dev!$A$1:$CI$1,0),FALSE)</f>
        <v>2069.4035169999997</v>
      </c>
      <c r="K62" s="52">
        <f>VLOOKUP($B62,Shock_dev!$A$1:$CI$300,MATCH(DATE(K$1,1,1),Shock_dev!$A$1:$CI$1,0),FALSE)</f>
        <v>2017.35679</v>
      </c>
      <c r="L62" s="52">
        <f>VLOOKUP($B62,Shock_dev!$A$1:$CI$300,MATCH(DATE(L$1,1,1),Shock_dev!$A$1:$CI$1,0),FALSE)</f>
        <v>1803.1805600000002</v>
      </c>
      <c r="M62" s="52">
        <f>VLOOKUP($B62,Shock_dev!$A$1:$CI$300,MATCH(DATE(M$1,1,1),Shock_dev!$A$1:$CI$1,0),FALSE)</f>
        <v>1578.956152</v>
      </c>
      <c r="N62" s="52">
        <f>VLOOKUP($B62,Shock_dev!$A$1:$CI$300,MATCH(DATE(N$1,1,1),Shock_dev!$A$1:$CI$1,0),FALSE)</f>
        <v>1495.7116910000002</v>
      </c>
      <c r="O62" s="52">
        <f>VLOOKUP($B62,Shock_dev!$A$1:$CI$300,MATCH(DATE(O$1,1,1),Shock_dev!$A$1:$CI$1,0),FALSE)</f>
        <v>1441.6402199999998</v>
      </c>
      <c r="P62" s="52">
        <f>VLOOKUP($B62,Shock_dev!$A$1:$CI$300,MATCH(DATE(P$1,1,1),Shock_dev!$A$1:$CI$1,0),FALSE)</f>
        <v>1385.6095679999999</v>
      </c>
      <c r="Q62" s="52">
        <f>VLOOKUP($B62,Shock_dev!$A$1:$CI$300,MATCH(DATE(Q$1,1,1),Shock_dev!$A$1:$CI$1,0),FALSE)</f>
        <v>1062.474254</v>
      </c>
      <c r="R62" s="52">
        <f>VLOOKUP($B62,Shock_dev!$A$1:$CI$300,MATCH(DATE(R$1,1,1),Shock_dev!$A$1:$CI$1,0),FALSE)</f>
        <v>997.30344600000012</v>
      </c>
      <c r="S62" s="52">
        <f>VLOOKUP($B62,Shock_dev!$A$1:$CI$300,MATCH(DATE(S$1,1,1),Shock_dev!$A$1:$CI$1,0),FALSE)</f>
        <v>956.96655600000008</v>
      </c>
      <c r="T62" s="52">
        <f>VLOOKUP($B62,Shock_dev!$A$1:$CI$300,MATCH(DATE(T$1,1,1),Shock_dev!$A$1:$CI$1,0),FALSE)</f>
        <v>904.14093500000013</v>
      </c>
      <c r="U62" s="52">
        <f>VLOOKUP($B62,Shock_dev!$A$1:$CI$300,MATCH(DATE(U$1,1,1),Shock_dev!$A$1:$CI$1,0),FALSE)</f>
        <v>855.55791399999976</v>
      </c>
      <c r="V62" s="52">
        <f>VLOOKUP($B62,Shock_dev!$A$1:$CI$300,MATCH(DATE(V$1,1,1),Shock_dev!$A$1:$CI$1,0),FALSE)</f>
        <v>594.16531499999996</v>
      </c>
      <c r="W62" s="52">
        <f>VLOOKUP($B62,Shock_dev!$A$1:$CI$300,MATCH(DATE(W$1,1,1),Shock_dev!$A$1:$CI$1,0),FALSE)</f>
        <v>550.19652199999973</v>
      </c>
      <c r="X62" s="52">
        <f>VLOOKUP($B62,Shock_dev!$A$1:$CI$300,MATCH(DATE(X$1,1,1),Shock_dev!$A$1:$CI$1,0),FALSE)</f>
        <v>534.64393999999993</v>
      </c>
      <c r="Y62" s="52">
        <f>VLOOKUP($B62,Shock_dev!$A$1:$CI$300,MATCH(DATE(Y$1,1,1),Shock_dev!$A$1:$CI$1,0),FALSE)</f>
        <v>507.65740599999981</v>
      </c>
      <c r="Z62" s="52">
        <f>VLOOKUP($B62,Shock_dev!$A$1:$CI$300,MATCH(DATE(Z$1,1,1),Shock_dev!$A$1:$CI$1,0),FALSE)</f>
        <v>485.32815200000005</v>
      </c>
      <c r="AA62" s="52">
        <f>VLOOKUP($B62,Shock_dev!$A$1:$CI$300,MATCH(DATE(AA$1,1,1),Shock_dev!$A$1:$CI$1,0),FALSE)</f>
        <v>466.92121599999996</v>
      </c>
      <c r="AB62" s="52">
        <f>VLOOKUP($B62,Shock_dev!$A$1:$CI$300,MATCH(DATE(AB$1,1,1),Shock_dev!$A$1:$CI$1,0),FALSE)</f>
        <v>451.81418299999973</v>
      </c>
      <c r="AC62" s="52">
        <f>VLOOKUP($B62,Shock_dev!$A$1:$CI$300,MATCH(DATE(AC$1,1,1),Shock_dev!$A$1:$CI$1,0),FALSE)</f>
        <v>439.69269400000007</v>
      </c>
      <c r="AD62" s="52">
        <f>VLOOKUP($B62,Shock_dev!$A$1:$CI$300,MATCH(DATE(AD$1,1,1),Shock_dev!$A$1:$CI$1,0),FALSE)</f>
        <v>429.80755500000009</v>
      </c>
      <c r="AE62" s="52">
        <f>VLOOKUP($B62,Shock_dev!$A$1:$CI$300,MATCH(DATE(AE$1,1,1),Shock_dev!$A$1:$CI$1,0),FALSE)</f>
        <v>421.94297899999992</v>
      </c>
      <c r="AF62" s="52">
        <f>VLOOKUP($B62,Shock_dev!$A$1:$CI$300,MATCH(DATE(AF$1,1,1),Shock_dev!$A$1:$CI$1,0),FALSE)</f>
        <v>415.66625199999999</v>
      </c>
      <c r="AG62" s="52"/>
      <c r="AH62" s="65">
        <f t="shared" si="1"/>
        <v>2032.9944461999999</v>
      </c>
      <c r="AI62" s="65">
        <f t="shared" si="2"/>
        <v>2022.0164730000001</v>
      </c>
      <c r="AJ62" s="65">
        <f t="shared" si="3"/>
        <v>1392.878377</v>
      </c>
      <c r="AK62" s="65">
        <f t="shared" si="4"/>
        <v>861.62683320000019</v>
      </c>
      <c r="AL62" s="65">
        <f t="shared" si="5"/>
        <v>508.94944719999984</v>
      </c>
      <c r="AM62" s="65">
        <f t="shared" si="6"/>
        <v>431.78473259999993</v>
      </c>
      <c r="AN62" s="66"/>
      <c r="AO62" s="65">
        <f t="shared" si="7"/>
        <v>2027.5054596</v>
      </c>
      <c r="AP62" s="65">
        <f t="shared" si="8"/>
        <v>1127.2526051</v>
      </c>
      <c r="AQ62" s="65">
        <f t="shared" si="9"/>
        <v>470.36708989999988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2126.6430450000007</v>
      </c>
      <c r="D63" s="52">
        <f>VLOOKUP($B63,Shock_dev!$A$1:$CI$300,MATCH(DATE(D$1,1,1),Shock_dev!$A$1:$CI$1,0),FALSE)</f>
        <v>2232.7077440000003</v>
      </c>
      <c r="E63" s="52">
        <f>VLOOKUP($B63,Shock_dev!$A$1:$CI$300,MATCH(DATE(E$1,1,1),Shock_dev!$A$1:$CI$1,0),FALSE)</f>
        <v>2278.1581229999993</v>
      </c>
      <c r="F63" s="52">
        <f>VLOOKUP($B63,Shock_dev!$A$1:$CI$300,MATCH(DATE(F$1,1,1),Shock_dev!$A$1:$CI$1,0),FALSE)</f>
        <v>2309.9311379999999</v>
      </c>
      <c r="G63" s="52">
        <f>VLOOKUP($B63,Shock_dev!$A$1:$CI$300,MATCH(DATE(G$1,1,1),Shock_dev!$A$1:$CI$1,0),FALSE)</f>
        <v>2550.1294809999999</v>
      </c>
      <c r="H63" s="52">
        <f>VLOOKUP($B63,Shock_dev!$A$1:$CI$300,MATCH(DATE(H$1,1,1),Shock_dev!$A$1:$CI$1,0),FALSE)</f>
        <v>2584.9250769999999</v>
      </c>
      <c r="I63" s="52">
        <f>VLOOKUP($B63,Shock_dev!$A$1:$CI$300,MATCH(DATE(I$1,1,1),Shock_dev!$A$1:$CI$1,0),FALSE)</f>
        <v>2613.9504479999996</v>
      </c>
      <c r="J63" s="52">
        <f>VLOOKUP($B63,Shock_dev!$A$1:$CI$300,MATCH(DATE(J$1,1,1),Shock_dev!$A$1:$CI$1,0),FALSE)</f>
        <v>2682.6709970000002</v>
      </c>
      <c r="K63" s="52">
        <f>VLOOKUP($B63,Shock_dev!$A$1:$CI$300,MATCH(DATE(K$1,1,1),Shock_dev!$A$1:$CI$1,0),FALSE)</f>
        <v>2621.950417</v>
      </c>
      <c r="L63" s="52">
        <f>VLOOKUP($B63,Shock_dev!$A$1:$CI$300,MATCH(DATE(L$1,1,1),Shock_dev!$A$1:$CI$1,0),FALSE)</f>
        <v>2924.8441229999999</v>
      </c>
      <c r="M63" s="52">
        <f>VLOOKUP($B63,Shock_dev!$A$1:$CI$300,MATCH(DATE(M$1,1,1),Shock_dev!$A$1:$CI$1,0),FALSE)</f>
        <v>2460.6948590000002</v>
      </c>
      <c r="N63" s="52">
        <f>VLOOKUP($B63,Shock_dev!$A$1:$CI$300,MATCH(DATE(N$1,1,1),Shock_dev!$A$1:$CI$1,0),FALSE)</f>
        <v>2453.403397</v>
      </c>
      <c r="O63" s="52">
        <f>VLOOKUP($B63,Shock_dev!$A$1:$CI$300,MATCH(DATE(O$1,1,1),Shock_dev!$A$1:$CI$1,0),FALSE)</f>
        <v>2456.4633860000004</v>
      </c>
      <c r="P63" s="52">
        <f>VLOOKUP($B63,Shock_dev!$A$1:$CI$300,MATCH(DATE(P$1,1,1),Shock_dev!$A$1:$CI$1,0),FALSE)</f>
        <v>2461.3081950000005</v>
      </c>
      <c r="Q63" s="52">
        <f>VLOOKUP($B63,Shock_dev!$A$1:$CI$300,MATCH(DATE(Q$1,1,1),Shock_dev!$A$1:$CI$1,0),FALSE)</f>
        <v>2574.2698300000002</v>
      </c>
      <c r="R63" s="52">
        <f>VLOOKUP($B63,Shock_dev!$A$1:$CI$300,MATCH(DATE(R$1,1,1),Shock_dev!$A$1:$CI$1,0),FALSE)</f>
        <v>2582.0448299999998</v>
      </c>
      <c r="S63" s="52">
        <f>VLOOKUP($B63,Shock_dev!$A$1:$CI$300,MATCH(DATE(S$1,1,1),Shock_dev!$A$1:$CI$1,0),FALSE)</f>
        <v>2587.6194229999992</v>
      </c>
      <c r="T63" s="52">
        <f>VLOOKUP($B63,Shock_dev!$A$1:$CI$300,MATCH(DATE(T$1,1,1),Shock_dev!$A$1:$CI$1,0),FALSE)</f>
        <v>2552.4954439999992</v>
      </c>
      <c r="U63" s="52">
        <f>VLOOKUP($B63,Shock_dev!$A$1:$CI$300,MATCH(DATE(U$1,1,1),Shock_dev!$A$1:$CI$1,0),FALSE)</f>
        <v>2555.3819990000002</v>
      </c>
      <c r="V63" s="52">
        <f>VLOOKUP($B63,Shock_dev!$A$1:$CI$300,MATCH(DATE(V$1,1,1),Shock_dev!$A$1:$CI$1,0),FALSE)</f>
        <v>2765.0447729999996</v>
      </c>
      <c r="W63" s="52">
        <f>VLOOKUP($B63,Shock_dev!$A$1:$CI$300,MATCH(DATE(W$1,1,1),Shock_dev!$A$1:$CI$1,0),FALSE)</f>
        <v>2772.542966</v>
      </c>
      <c r="X63" s="52">
        <f>VLOOKUP($B63,Shock_dev!$A$1:$CI$300,MATCH(DATE(X$1,1,1),Shock_dev!$A$1:$CI$1,0),FALSE)</f>
        <v>2776.192098999999</v>
      </c>
      <c r="Y63" s="52">
        <f>VLOOKUP($B63,Shock_dev!$A$1:$CI$300,MATCH(DATE(Y$1,1,1),Shock_dev!$A$1:$CI$1,0),FALSE)</f>
        <v>2778.780667</v>
      </c>
      <c r="Z63" s="52">
        <f>VLOOKUP($B63,Shock_dev!$A$1:$CI$300,MATCH(DATE(Z$1,1,1),Shock_dev!$A$1:$CI$1,0),FALSE)</f>
        <v>2781.4507329999997</v>
      </c>
      <c r="AA63" s="52">
        <f>VLOOKUP($B63,Shock_dev!$A$1:$CI$300,MATCH(DATE(AA$1,1,1),Shock_dev!$A$1:$CI$1,0),FALSE)</f>
        <v>2819.8725969999996</v>
      </c>
      <c r="AB63" s="52">
        <f>VLOOKUP($B63,Shock_dev!$A$1:$CI$300,MATCH(DATE(AB$1,1,1),Shock_dev!$A$1:$CI$1,0),FALSE)</f>
        <v>2699.9279789999991</v>
      </c>
      <c r="AC63" s="52">
        <f>VLOOKUP($B63,Shock_dev!$A$1:$CI$300,MATCH(DATE(AC$1,1,1),Shock_dev!$A$1:$CI$1,0),FALSE)</f>
        <v>2694.1775250000001</v>
      </c>
      <c r="AD63" s="52">
        <f>VLOOKUP($B63,Shock_dev!$A$1:$CI$300,MATCH(DATE(AD$1,1,1),Shock_dev!$A$1:$CI$1,0),FALSE)</f>
        <v>2690.7540690000005</v>
      </c>
      <c r="AE63" s="52">
        <f>VLOOKUP($B63,Shock_dev!$A$1:$CI$300,MATCH(DATE(AE$1,1,1),Shock_dev!$A$1:$CI$1,0),FALSE)</f>
        <v>2687.5273579999994</v>
      </c>
      <c r="AF63" s="52">
        <f>VLOOKUP($B63,Shock_dev!$A$1:$CI$300,MATCH(DATE(AF$1,1,1),Shock_dev!$A$1:$CI$1,0),FALSE)</f>
        <v>2683.9056140000002</v>
      </c>
      <c r="AG63" s="52"/>
      <c r="AH63" s="65">
        <f t="shared" si="1"/>
        <v>2299.5139062000003</v>
      </c>
      <c r="AI63" s="65">
        <f t="shared" si="2"/>
        <v>2685.6682123999999</v>
      </c>
      <c r="AJ63" s="65">
        <f t="shared" si="3"/>
        <v>2481.2279334000004</v>
      </c>
      <c r="AK63" s="65">
        <f t="shared" si="4"/>
        <v>2608.5172937999996</v>
      </c>
      <c r="AL63" s="65">
        <f t="shared" si="5"/>
        <v>2785.7678123999999</v>
      </c>
      <c r="AM63" s="65">
        <f t="shared" si="6"/>
        <v>2691.2585090000002</v>
      </c>
      <c r="AN63" s="66"/>
      <c r="AO63" s="65">
        <f t="shared" si="7"/>
        <v>2492.5910592999999</v>
      </c>
      <c r="AP63" s="65">
        <f t="shared" si="8"/>
        <v>2544.8726136</v>
      </c>
      <c r="AQ63" s="65">
        <f t="shared" si="9"/>
        <v>2738.5131607000003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657.21963400000004</v>
      </c>
      <c r="D64" s="52">
        <f>VLOOKUP($B64,Shock_dev!$A$1:$CI$300,MATCH(DATE(D$1,1,1),Shock_dev!$A$1:$CI$1,0),FALSE)</f>
        <v>664.40911099999994</v>
      </c>
      <c r="E64" s="52">
        <f>VLOOKUP($B64,Shock_dev!$A$1:$CI$300,MATCH(DATE(E$1,1,1),Shock_dev!$A$1:$CI$1,0),FALSE)</f>
        <v>645.38992599999983</v>
      </c>
      <c r="F64" s="52">
        <f>VLOOKUP($B64,Shock_dev!$A$1:$CI$300,MATCH(DATE(F$1,1,1),Shock_dev!$A$1:$CI$1,0),FALSE)</f>
        <v>631.61084899999969</v>
      </c>
      <c r="G64" s="52">
        <f>VLOOKUP($B64,Shock_dev!$A$1:$CI$300,MATCH(DATE(G$1,1,1),Shock_dev!$A$1:$CI$1,0),FALSE)</f>
        <v>775.84748299999956</v>
      </c>
      <c r="H64" s="52">
        <f>VLOOKUP($B64,Shock_dev!$A$1:$CI$300,MATCH(DATE(H$1,1,1),Shock_dev!$A$1:$CI$1,0),FALSE)</f>
        <v>764.21717499999977</v>
      </c>
      <c r="I64" s="52">
        <f>VLOOKUP($B64,Shock_dev!$A$1:$CI$300,MATCH(DATE(I$1,1,1),Shock_dev!$A$1:$CI$1,0),FALSE)</f>
        <v>714.39602100000047</v>
      </c>
      <c r="J64" s="52">
        <f>VLOOKUP($B64,Shock_dev!$A$1:$CI$300,MATCH(DATE(J$1,1,1),Shock_dev!$A$1:$CI$1,0),FALSE)</f>
        <v>683.04975300000024</v>
      </c>
      <c r="K64" s="52">
        <f>VLOOKUP($B64,Shock_dev!$A$1:$CI$300,MATCH(DATE(K$1,1,1),Shock_dev!$A$1:$CI$1,0),FALSE)</f>
        <v>645.11708200000066</v>
      </c>
      <c r="L64" s="52">
        <f>VLOOKUP($B64,Shock_dev!$A$1:$CI$300,MATCH(DATE(L$1,1,1),Shock_dev!$A$1:$CI$1,0),FALSE)</f>
        <v>786.0285359999998</v>
      </c>
      <c r="M64" s="52">
        <f>VLOOKUP($B64,Shock_dev!$A$1:$CI$300,MATCH(DATE(M$1,1,1),Shock_dev!$A$1:$CI$1,0),FALSE)</f>
        <v>830.94873499999994</v>
      </c>
      <c r="N64" s="52">
        <f>VLOOKUP($B64,Shock_dev!$A$1:$CI$300,MATCH(DATE(N$1,1,1),Shock_dev!$A$1:$CI$1,0),FALSE)</f>
        <v>730.81313000000046</v>
      </c>
      <c r="O64" s="52">
        <f>VLOOKUP($B64,Shock_dev!$A$1:$CI$300,MATCH(DATE(O$1,1,1),Shock_dev!$A$1:$CI$1,0),FALSE)</f>
        <v>717.63092099999994</v>
      </c>
      <c r="P64" s="52">
        <f>VLOOKUP($B64,Shock_dev!$A$1:$CI$300,MATCH(DATE(P$1,1,1),Shock_dev!$A$1:$CI$1,0),FALSE)</f>
        <v>705.86208299999998</v>
      </c>
      <c r="Q64" s="52">
        <f>VLOOKUP($B64,Shock_dev!$A$1:$CI$300,MATCH(DATE(Q$1,1,1),Shock_dev!$A$1:$CI$1,0),FALSE)</f>
        <v>1332.119659</v>
      </c>
      <c r="R64" s="52">
        <f>VLOOKUP($B64,Shock_dev!$A$1:$CI$300,MATCH(DATE(R$1,1,1),Shock_dev!$A$1:$CI$1,0),FALSE)</f>
        <v>1335.1911469999995</v>
      </c>
      <c r="S64" s="52">
        <f>VLOOKUP($B64,Shock_dev!$A$1:$CI$300,MATCH(DATE(S$1,1,1),Shock_dev!$A$1:$CI$1,0),FALSE)</f>
        <v>1376.9295730000003</v>
      </c>
      <c r="T64" s="52">
        <f>VLOOKUP($B64,Shock_dev!$A$1:$CI$300,MATCH(DATE(T$1,1,1),Shock_dev!$A$1:$CI$1,0),FALSE)</f>
        <v>1367.7042580000007</v>
      </c>
      <c r="U64" s="52">
        <f>VLOOKUP($B64,Shock_dev!$A$1:$CI$300,MATCH(DATE(U$1,1,1),Shock_dev!$A$1:$CI$1,0),FALSE)</f>
        <v>1357.3778299999994</v>
      </c>
      <c r="V64" s="52">
        <f>VLOOKUP($B64,Shock_dev!$A$1:$CI$300,MATCH(DATE(V$1,1,1),Shock_dev!$A$1:$CI$1,0),FALSE)</f>
        <v>465.19546099999934</v>
      </c>
      <c r="W64" s="52">
        <f>VLOOKUP($B64,Shock_dev!$A$1:$CI$300,MATCH(DATE(W$1,1,1),Shock_dev!$A$1:$CI$1,0),FALSE)</f>
        <v>434.97226099999989</v>
      </c>
      <c r="X64" s="52">
        <f>VLOOKUP($B64,Shock_dev!$A$1:$CI$300,MATCH(DATE(X$1,1,1),Shock_dev!$A$1:$CI$1,0),FALSE)</f>
        <v>474.48773100000017</v>
      </c>
      <c r="Y64" s="52">
        <f>VLOOKUP($B64,Shock_dev!$A$1:$CI$300,MATCH(DATE(Y$1,1,1),Shock_dev!$A$1:$CI$1,0),FALSE)</f>
        <v>465.11409299999923</v>
      </c>
      <c r="Z64" s="52">
        <f>VLOOKUP($B64,Shock_dev!$A$1:$CI$300,MATCH(DATE(Z$1,1,1),Shock_dev!$A$1:$CI$1,0),FALSE)</f>
        <v>779.18246900000031</v>
      </c>
      <c r="AA64" s="52">
        <f>VLOOKUP($B64,Shock_dev!$A$1:$CI$300,MATCH(DATE(AA$1,1,1),Shock_dev!$A$1:$CI$1,0),FALSE)</f>
        <v>777.16762899999958</v>
      </c>
      <c r="AB64" s="52">
        <f>VLOOKUP($B64,Shock_dev!$A$1:$CI$300,MATCH(DATE(AB$1,1,1),Shock_dev!$A$1:$CI$1,0),FALSE)</f>
        <v>768.617166</v>
      </c>
      <c r="AC64" s="52">
        <f>VLOOKUP($B64,Shock_dev!$A$1:$CI$300,MATCH(DATE(AC$1,1,1),Shock_dev!$A$1:$CI$1,0),FALSE)</f>
        <v>758.71360399999958</v>
      </c>
      <c r="AD64" s="52">
        <f>VLOOKUP($B64,Shock_dev!$A$1:$CI$300,MATCH(DATE(AD$1,1,1),Shock_dev!$A$1:$CI$1,0),FALSE)</f>
        <v>748.51359300000058</v>
      </c>
      <c r="AE64" s="52">
        <f>VLOOKUP($B64,Shock_dev!$A$1:$CI$300,MATCH(DATE(AE$1,1,1),Shock_dev!$A$1:$CI$1,0),FALSE)</f>
        <v>738.03360299999986</v>
      </c>
      <c r="AF64" s="52">
        <f>VLOOKUP($B64,Shock_dev!$A$1:$CI$300,MATCH(DATE(AF$1,1,1),Shock_dev!$A$1:$CI$1,0),FALSE)</f>
        <v>727.55603700000029</v>
      </c>
      <c r="AG64" s="52"/>
      <c r="AH64" s="65">
        <f t="shared" si="1"/>
        <v>674.89540059999979</v>
      </c>
      <c r="AI64" s="65">
        <f t="shared" si="2"/>
        <v>718.56171340000014</v>
      </c>
      <c r="AJ64" s="65">
        <f t="shared" si="3"/>
        <v>863.47490560000006</v>
      </c>
      <c r="AK64" s="65">
        <f t="shared" si="4"/>
        <v>1180.4796537999998</v>
      </c>
      <c r="AL64" s="65">
        <f t="shared" si="5"/>
        <v>586.18483659999981</v>
      </c>
      <c r="AM64" s="65">
        <f t="shared" si="6"/>
        <v>748.28680060000011</v>
      </c>
      <c r="AN64" s="66"/>
      <c r="AO64" s="65">
        <f t="shared" si="7"/>
        <v>696.72855699999991</v>
      </c>
      <c r="AP64" s="65">
        <f t="shared" si="8"/>
        <v>1021.9772796999999</v>
      </c>
      <c r="AQ64" s="65">
        <f t="shared" si="9"/>
        <v>667.2358185999999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21.688117000000148</v>
      </c>
      <c r="D65" s="52">
        <f>VLOOKUP($B65,Shock_dev!$A$1:$CI$300,MATCH(DATE(D$1,1,1),Shock_dev!$A$1:$CI$1,0),FALSE)</f>
        <v>25.50926000000004</v>
      </c>
      <c r="E65" s="52">
        <f>VLOOKUP($B65,Shock_dev!$A$1:$CI$300,MATCH(DATE(E$1,1,1),Shock_dev!$A$1:$CI$1,0),FALSE)</f>
        <v>27.678908999999976</v>
      </c>
      <c r="F65" s="52">
        <f>VLOOKUP($B65,Shock_dev!$A$1:$CI$300,MATCH(DATE(F$1,1,1),Shock_dev!$A$1:$CI$1,0),FALSE)</f>
        <v>29.010825000000068</v>
      </c>
      <c r="G65" s="52">
        <f>VLOOKUP($B65,Shock_dev!$A$1:$CI$300,MATCH(DATE(G$1,1,1),Shock_dev!$A$1:$CI$1,0),FALSE)</f>
        <v>30.081398000000036</v>
      </c>
      <c r="H65" s="52">
        <f>VLOOKUP($B65,Shock_dev!$A$1:$CI$300,MATCH(DATE(H$1,1,1),Shock_dev!$A$1:$CI$1,0),FALSE)</f>
        <v>31.057289999999966</v>
      </c>
      <c r="I65" s="52">
        <f>VLOOKUP($B65,Shock_dev!$A$1:$CI$300,MATCH(DATE(I$1,1,1),Shock_dev!$A$1:$CI$1,0),FALSE)</f>
        <v>31.608463999999913</v>
      </c>
      <c r="J65" s="52">
        <f>VLOOKUP($B65,Shock_dev!$A$1:$CI$300,MATCH(DATE(J$1,1,1),Shock_dev!$A$1:$CI$1,0),FALSE)</f>
        <v>32.46782700000017</v>
      </c>
      <c r="K65" s="52">
        <f>VLOOKUP($B65,Shock_dev!$A$1:$CI$300,MATCH(DATE(K$1,1,1),Shock_dev!$A$1:$CI$1,0),FALSE)</f>
        <v>33.487602000000152</v>
      </c>
      <c r="L65" s="52">
        <f>VLOOKUP($B65,Shock_dev!$A$1:$CI$300,MATCH(DATE(L$1,1,1),Shock_dev!$A$1:$CI$1,0),FALSE)</f>
        <v>34.049708999999893</v>
      </c>
      <c r="M65" s="52">
        <f>VLOOKUP($B65,Shock_dev!$A$1:$CI$300,MATCH(DATE(M$1,1,1),Shock_dev!$A$1:$CI$1,0),FALSE)</f>
        <v>34.220483000000058</v>
      </c>
      <c r="N65" s="52">
        <f>VLOOKUP($B65,Shock_dev!$A$1:$CI$300,MATCH(DATE(N$1,1,1),Shock_dev!$A$1:$CI$1,0),FALSE)</f>
        <v>34.683836000000156</v>
      </c>
      <c r="O65" s="52">
        <f>VLOOKUP($B65,Shock_dev!$A$1:$CI$300,MATCH(DATE(O$1,1,1),Shock_dev!$A$1:$CI$1,0),FALSE)</f>
        <v>35.189292999999907</v>
      </c>
      <c r="P65" s="52">
        <f>VLOOKUP($B65,Shock_dev!$A$1:$CI$300,MATCH(DATE(P$1,1,1),Shock_dev!$A$1:$CI$1,0),FALSE)</f>
        <v>35.658661999999822</v>
      </c>
      <c r="Q65" s="52">
        <f>VLOOKUP($B65,Shock_dev!$A$1:$CI$300,MATCH(DATE(Q$1,1,1),Shock_dev!$A$1:$CI$1,0),FALSE)</f>
        <v>36.175411000000167</v>
      </c>
      <c r="R65" s="52">
        <f>VLOOKUP($B65,Shock_dev!$A$1:$CI$300,MATCH(DATE(R$1,1,1),Shock_dev!$A$1:$CI$1,0),FALSE)</f>
        <v>36.444619999999759</v>
      </c>
      <c r="S65" s="52">
        <f>VLOOKUP($B65,Shock_dev!$A$1:$CI$300,MATCH(DATE(S$1,1,1),Shock_dev!$A$1:$CI$1,0),FALSE)</f>
        <v>37.20961299999999</v>
      </c>
      <c r="T65" s="52">
        <f>VLOOKUP($B65,Shock_dev!$A$1:$CI$300,MATCH(DATE(T$1,1,1),Shock_dev!$A$1:$CI$1,0),FALSE)</f>
        <v>38.031579999999849</v>
      </c>
      <c r="U65" s="52">
        <f>VLOOKUP($B65,Shock_dev!$A$1:$CI$300,MATCH(DATE(U$1,1,1),Shock_dev!$A$1:$CI$1,0),FALSE)</f>
        <v>38.956840999999713</v>
      </c>
      <c r="V65" s="52">
        <f>VLOOKUP($B65,Shock_dev!$A$1:$CI$300,MATCH(DATE(V$1,1,1),Shock_dev!$A$1:$CI$1,0),FALSE)</f>
        <v>39.379799999999705</v>
      </c>
      <c r="W65" s="52">
        <f>VLOOKUP($B65,Shock_dev!$A$1:$CI$300,MATCH(DATE(W$1,1,1),Shock_dev!$A$1:$CI$1,0),FALSE)</f>
        <v>39.830125999999836</v>
      </c>
      <c r="X65" s="52">
        <f>VLOOKUP($B65,Shock_dev!$A$1:$CI$300,MATCH(DATE(X$1,1,1),Shock_dev!$A$1:$CI$1,0),FALSE)</f>
        <v>40.560569000000214</v>
      </c>
      <c r="Y65" s="52">
        <f>VLOOKUP($B65,Shock_dev!$A$1:$CI$300,MATCH(DATE(Y$1,1,1),Shock_dev!$A$1:$CI$1,0),FALSE)</f>
        <v>41.472284999999829</v>
      </c>
      <c r="Z65" s="52">
        <f>VLOOKUP($B65,Shock_dev!$A$1:$CI$300,MATCH(DATE(Z$1,1,1),Shock_dev!$A$1:$CI$1,0),FALSE)</f>
        <v>42.794266999999763</v>
      </c>
      <c r="AA65" s="52">
        <f>VLOOKUP($B65,Shock_dev!$A$1:$CI$300,MATCH(DATE(AA$1,1,1),Shock_dev!$A$1:$CI$1,0),FALSE)</f>
        <v>43.899181000000226</v>
      </c>
      <c r="AB65" s="52">
        <f>VLOOKUP($B65,Shock_dev!$A$1:$CI$300,MATCH(DATE(AB$1,1,1),Shock_dev!$A$1:$CI$1,0),FALSE)</f>
        <v>44.915633999999955</v>
      </c>
      <c r="AC65" s="52">
        <f>VLOOKUP($B65,Shock_dev!$A$1:$CI$300,MATCH(DATE(AC$1,1,1),Shock_dev!$A$1:$CI$1,0),FALSE)</f>
        <v>45.87678300000016</v>
      </c>
      <c r="AD65" s="52">
        <f>VLOOKUP($B65,Shock_dev!$A$1:$CI$300,MATCH(DATE(AD$1,1,1),Shock_dev!$A$1:$CI$1,0),FALSE)</f>
        <v>46.594780999999784</v>
      </c>
      <c r="AE65" s="52">
        <f>VLOOKUP($B65,Shock_dev!$A$1:$CI$300,MATCH(DATE(AE$1,1,1),Shock_dev!$A$1:$CI$1,0),FALSE)</f>
        <v>47.314002000000073</v>
      </c>
      <c r="AF65" s="52">
        <f>VLOOKUP($B65,Shock_dev!$A$1:$CI$300,MATCH(DATE(AF$1,1,1),Shock_dev!$A$1:$CI$1,0),FALSE)</f>
        <v>47.945675999999821</v>
      </c>
      <c r="AG65" s="52"/>
      <c r="AH65" s="65">
        <f t="shared" si="1"/>
        <v>26.793701800000054</v>
      </c>
      <c r="AI65" s="65">
        <f t="shared" si="2"/>
        <v>32.534178400000016</v>
      </c>
      <c r="AJ65" s="65">
        <f t="shared" si="3"/>
        <v>35.185537000000025</v>
      </c>
      <c r="AK65" s="65">
        <f t="shared" si="4"/>
        <v>38.0044907999998</v>
      </c>
      <c r="AL65" s="65">
        <f t="shared" si="5"/>
        <v>41.711285599999975</v>
      </c>
      <c r="AM65" s="65">
        <f t="shared" si="6"/>
        <v>46.529375199999961</v>
      </c>
      <c r="AN65" s="66"/>
      <c r="AO65" s="65">
        <f t="shared" si="7"/>
        <v>29.663940100000033</v>
      </c>
      <c r="AP65" s="65">
        <f t="shared" si="8"/>
        <v>36.595013899999913</v>
      </c>
      <c r="AQ65" s="65">
        <f t="shared" si="9"/>
        <v>44.120330399999972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1486.868684</v>
      </c>
      <c r="D66" s="52">
        <f>VLOOKUP($B66,Shock_dev!$A$1:$CI$300,MATCH(DATE(D$1,1,1),Shock_dev!$A$1:$CI$1,0),FALSE)</f>
        <v>1559.1385399999999</v>
      </c>
      <c r="E66" s="52">
        <f>VLOOKUP($B66,Shock_dev!$A$1:$CI$300,MATCH(DATE(E$1,1,1),Shock_dev!$A$1:$CI$1,0),FALSE)</f>
        <v>1588.2743540000001</v>
      </c>
      <c r="F66" s="52">
        <f>VLOOKUP($B66,Shock_dev!$A$1:$CI$300,MATCH(DATE(F$1,1,1),Shock_dev!$A$1:$CI$1,0),FALSE)</f>
        <v>1619.1573330000001</v>
      </c>
      <c r="G66" s="52">
        <f>VLOOKUP($B66,Shock_dev!$A$1:$CI$300,MATCH(DATE(G$1,1,1),Shock_dev!$A$1:$CI$1,0),FALSE)</f>
        <v>1433.8406169999998</v>
      </c>
      <c r="H66" s="52">
        <f>VLOOKUP($B66,Shock_dev!$A$1:$CI$300,MATCH(DATE(H$1,1,1),Shock_dev!$A$1:$CI$1,0),FALSE)</f>
        <v>1462.8745159999999</v>
      </c>
      <c r="I66" s="52">
        <f>VLOOKUP($B66,Shock_dev!$A$1:$CI$300,MATCH(DATE(I$1,1,1),Shock_dev!$A$1:$CI$1,0),FALSE)</f>
        <v>1489.3222390000001</v>
      </c>
      <c r="J66" s="52">
        <f>VLOOKUP($B66,Shock_dev!$A$1:$CI$300,MATCH(DATE(J$1,1,1),Shock_dev!$A$1:$CI$1,0),FALSE)</f>
        <v>1505.6207539999996</v>
      </c>
      <c r="K66" s="52">
        <f>VLOOKUP($B66,Shock_dev!$A$1:$CI$300,MATCH(DATE(K$1,1,1),Shock_dev!$A$1:$CI$1,0),FALSE)</f>
        <v>1517.9715580000002</v>
      </c>
      <c r="L66" s="52">
        <f>VLOOKUP($B66,Shock_dev!$A$1:$CI$300,MATCH(DATE(L$1,1,1),Shock_dev!$A$1:$CI$1,0),FALSE)</f>
        <v>1194.6291440000005</v>
      </c>
      <c r="M66" s="52">
        <f>VLOOKUP($B66,Shock_dev!$A$1:$CI$300,MATCH(DATE(M$1,1,1),Shock_dev!$A$1:$CI$1,0),FALSE)</f>
        <v>723.09231</v>
      </c>
      <c r="N66" s="52">
        <f>VLOOKUP($B66,Shock_dev!$A$1:$CI$300,MATCH(DATE(N$1,1,1),Shock_dev!$A$1:$CI$1,0),FALSE)</f>
        <v>708.96534500000053</v>
      </c>
      <c r="O66" s="52">
        <f>VLOOKUP($B66,Shock_dev!$A$1:$CI$300,MATCH(DATE(O$1,1,1),Shock_dev!$A$1:$CI$1,0),FALSE)</f>
        <v>710.87716499999988</v>
      </c>
      <c r="P66" s="52">
        <f>VLOOKUP($B66,Shock_dev!$A$1:$CI$300,MATCH(DATE(P$1,1,1),Shock_dev!$A$1:$CI$1,0),FALSE)</f>
        <v>727.07229900000038</v>
      </c>
      <c r="Q66" s="52">
        <f>VLOOKUP($B66,Shock_dev!$A$1:$CI$300,MATCH(DATE(Q$1,1,1),Shock_dev!$A$1:$CI$1,0),FALSE)</f>
        <v>559.18442099999993</v>
      </c>
      <c r="R66" s="52">
        <f>VLOOKUP($B66,Shock_dev!$A$1:$CI$300,MATCH(DATE(R$1,1,1),Shock_dev!$A$1:$CI$1,0),FALSE)</f>
        <v>573.47790600000008</v>
      </c>
      <c r="S66" s="52">
        <f>VLOOKUP($B66,Shock_dev!$A$1:$CI$300,MATCH(DATE(S$1,1,1),Shock_dev!$A$1:$CI$1,0),FALSE)</f>
        <v>601.72070199999962</v>
      </c>
      <c r="T66" s="52">
        <f>VLOOKUP($B66,Shock_dev!$A$1:$CI$300,MATCH(DATE(T$1,1,1),Shock_dev!$A$1:$CI$1,0),FALSE)</f>
        <v>611.40019999999913</v>
      </c>
      <c r="U66" s="52">
        <f>VLOOKUP($B66,Shock_dev!$A$1:$CI$300,MATCH(DATE(U$1,1,1),Shock_dev!$A$1:$CI$1,0),FALSE)</f>
        <v>616.60083500000019</v>
      </c>
      <c r="V66" s="52">
        <f>VLOOKUP($B66,Shock_dev!$A$1:$CI$300,MATCH(DATE(V$1,1,1),Shock_dev!$A$1:$CI$1,0),FALSE)</f>
        <v>494.61298800000077</v>
      </c>
      <c r="W66" s="52">
        <f>VLOOKUP($B66,Shock_dev!$A$1:$CI$300,MATCH(DATE(W$1,1,1),Shock_dev!$A$1:$CI$1,0),FALSE)</f>
        <v>521.92013099999986</v>
      </c>
      <c r="X66" s="52">
        <f>VLOOKUP($B66,Shock_dev!$A$1:$CI$300,MATCH(DATE(X$1,1,1),Shock_dev!$A$1:$CI$1,0),FALSE)</f>
        <v>521.84983100000045</v>
      </c>
      <c r="Y66" s="52">
        <f>VLOOKUP($B66,Shock_dev!$A$1:$CI$300,MATCH(DATE(Y$1,1,1),Shock_dev!$A$1:$CI$1,0),FALSE)</f>
        <v>521.81210499999997</v>
      </c>
      <c r="Z66" s="52">
        <f>VLOOKUP($B66,Shock_dev!$A$1:$CI$300,MATCH(DATE(Z$1,1,1),Shock_dev!$A$1:$CI$1,0),FALSE)</f>
        <v>1713.9503320000003</v>
      </c>
      <c r="AA66" s="52">
        <f>VLOOKUP($B66,Shock_dev!$A$1:$CI$300,MATCH(DATE(AA$1,1,1),Shock_dev!$A$1:$CI$1,0),FALSE)</f>
        <v>1711.3672980000001</v>
      </c>
      <c r="AB66" s="52">
        <f>VLOOKUP($B66,Shock_dev!$A$1:$CI$300,MATCH(DATE(AB$1,1,1),Shock_dev!$A$1:$CI$1,0),FALSE)</f>
        <v>1874.6056600000011</v>
      </c>
      <c r="AC66" s="52">
        <f>VLOOKUP($B66,Shock_dev!$A$1:$CI$300,MATCH(DATE(AC$1,1,1),Shock_dev!$A$1:$CI$1,0),FALSE)</f>
        <v>1884.2442280000005</v>
      </c>
      <c r="AD66" s="52">
        <f>VLOOKUP($B66,Shock_dev!$A$1:$CI$300,MATCH(DATE(AD$1,1,1),Shock_dev!$A$1:$CI$1,0),FALSE)</f>
        <v>1888.2675730000001</v>
      </c>
      <c r="AE66" s="52">
        <f>VLOOKUP($B66,Shock_dev!$A$1:$CI$300,MATCH(DATE(AE$1,1,1),Shock_dev!$A$1:$CI$1,0),FALSE)</f>
        <v>1895.0069129999993</v>
      </c>
      <c r="AF66" s="52">
        <f>VLOOKUP($B66,Shock_dev!$A$1:$CI$300,MATCH(DATE(AF$1,1,1),Shock_dev!$A$1:$CI$1,0),FALSE)</f>
        <v>1897.4833830000007</v>
      </c>
      <c r="AG66" s="52"/>
      <c r="AH66" s="65">
        <f t="shared" si="1"/>
        <v>1537.4559056000001</v>
      </c>
      <c r="AI66" s="65">
        <f t="shared" si="2"/>
        <v>1434.0836422</v>
      </c>
      <c r="AJ66" s="65">
        <f t="shared" si="3"/>
        <v>685.8383080000001</v>
      </c>
      <c r="AK66" s="65">
        <f t="shared" si="4"/>
        <v>579.56252619999998</v>
      </c>
      <c r="AL66" s="65">
        <f t="shared" si="5"/>
        <v>998.17993940000019</v>
      </c>
      <c r="AM66" s="65">
        <f t="shared" si="6"/>
        <v>1887.9215514000002</v>
      </c>
      <c r="AN66" s="66"/>
      <c r="AO66" s="65">
        <f t="shared" si="7"/>
        <v>1485.7697739</v>
      </c>
      <c r="AP66" s="65">
        <f t="shared" si="8"/>
        <v>632.7004171000001</v>
      </c>
      <c r="AQ66" s="65">
        <f t="shared" si="9"/>
        <v>1443.0507454000003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2776.2195514999999</v>
      </c>
      <c r="D67" s="52">
        <f>VLOOKUP($B67,Shock_dev!$A$1:$CI$300,MATCH(DATE(D$1,1,1),Shock_dev!$A$1:$CI$1,0),FALSE)</f>
        <v>2596.1656463999998</v>
      </c>
      <c r="E67" s="52">
        <f>VLOOKUP($B67,Shock_dev!$A$1:$CI$300,MATCH(DATE(E$1,1,1),Shock_dev!$A$1:$CI$1,0),FALSE)</f>
        <v>2708.4559690999999</v>
      </c>
      <c r="F67" s="52">
        <f>VLOOKUP($B67,Shock_dev!$A$1:$CI$300,MATCH(DATE(F$1,1,1),Shock_dev!$A$1:$CI$1,0),FALSE)</f>
        <v>2843.6725900000001</v>
      </c>
      <c r="G67" s="52">
        <f>VLOOKUP($B67,Shock_dev!$A$1:$CI$300,MATCH(DATE(G$1,1,1),Shock_dev!$A$1:$CI$1,0),FALSE)</f>
        <v>2894.7567801</v>
      </c>
      <c r="H67" s="52">
        <f>VLOOKUP($B67,Shock_dev!$A$1:$CI$300,MATCH(DATE(H$1,1,1),Shock_dev!$A$1:$CI$1,0),FALSE)</f>
        <v>3078.0920408000002</v>
      </c>
      <c r="I67" s="52">
        <f>VLOOKUP($B67,Shock_dev!$A$1:$CI$300,MATCH(DATE(I$1,1,1),Shock_dev!$A$1:$CI$1,0),FALSE)</f>
        <v>2702.6819302999997</v>
      </c>
      <c r="J67" s="52">
        <f>VLOOKUP($B67,Shock_dev!$A$1:$CI$300,MATCH(DATE(J$1,1,1),Shock_dev!$A$1:$CI$1,0),FALSE)</f>
        <v>3214.5456911000001</v>
      </c>
      <c r="K67" s="52">
        <f>VLOOKUP($B67,Shock_dev!$A$1:$CI$300,MATCH(DATE(K$1,1,1),Shock_dev!$A$1:$CI$1,0),FALSE)</f>
        <v>3543.2714757999997</v>
      </c>
      <c r="L67" s="52">
        <f>VLOOKUP($B67,Shock_dev!$A$1:$CI$300,MATCH(DATE(L$1,1,1),Shock_dev!$A$1:$CI$1,0),FALSE)</f>
        <v>3185.9190273999998</v>
      </c>
      <c r="M67" s="52">
        <f>VLOOKUP($B67,Shock_dev!$A$1:$CI$300,MATCH(DATE(M$1,1,1),Shock_dev!$A$1:$CI$1,0),FALSE)</f>
        <v>3428.1585961999999</v>
      </c>
      <c r="N67" s="52">
        <f>VLOOKUP($B67,Shock_dev!$A$1:$CI$300,MATCH(DATE(N$1,1,1),Shock_dev!$A$1:$CI$1,0),FALSE)</f>
        <v>3749.4547599999996</v>
      </c>
      <c r="O67" s="52">
        <f>VLOOKUP($B67,Shock_dev!$A$1:$CI$300,MATCH(DATE(O$1,1,1),Shock_dev!$A$1:$CI$1,0),FALSE)</f>
        <v>3171.6348315</v>
      </c>
      <c r="P67" s="52">
        <f>VLOOKUP($B67,Shock_dev!$A$1:$CI$300,MATCH(DATE(P$1,1,1),Shock_dev!$A$1:$CI$1,0),FALSE)</f>
        <v>2578.6082315999997</v>
      </c>
      <c r="Q67" s="52">
        <f>VLOOKUP($B67,Shock_dev!$A$1:$CI$300,MATCH(DATE(Q$1,1,1),Shock_dev!$A$1:$CI$1,0),FALSE)</f>
        <v>2223.0304203999999</v>
      </c>
      <c r="R67" s="52">
        <f>VLOOKUP($B67,Shock_dev!$A$1:$CI$300,MATCH(DATE(R$1,1,1),Shock_dev!$A$1:$CI$1,0),FALSE)</f>
        <v>1515.5259076</v>
      </c>
      <c r="S67" s="52">
        <f>VLOOKUP($B67,Shock_dev!$A$1:$CI$300,MATCH(DATE(S$1,1,1),Shock_dev!$A$1:$CI$1,0),FALSE)</f>
        <v>1663.343983</v>
      </c>
      <c r="T67" s="52">
        <f>VLOOKUP($B67,Shock_dev!$A$1:$CI$300,MATCH(DATE(T$1,1,1),Shock_dev!$A$1:$CI$1,0),FALSE)</f>
        <v>1427.2643619999999</v>
      </c>
      <c r="U67" s="52">
        <f>VLOOKUP($B67,Shock_dev!$A$1:$CI$300,MATCH(DATE(U$1,1,1),Shock_dev!$A$1:$CI$1,0),FALSE)</f>
        <v>1302.0245189999998</v>
      </c>
      <c r="V67" s="52">
        <f>VLOOKUP($B67,Shock_dev!$A$1:$CI$300,MATCH(DATE(V$1,1,1),Shock_dev!$A$1:$CI$1,0),FALSE)</f>
        <v>1235.3604279999997</v>
      </c>
      <c r="W67" s="52">
        <f>VLOOKUP($B67,Shock_dev!$A$1:$CI$300,MATCH(DATE(W$1,1,1),Shock_dev!$A$1:$CI$1,0),FALSE)</f>
        <v>1260.546527</v>
      </c>
      <c r="X67" s="52">
        <f>VLOOKUP($B67,Shock_dev!$A$1:$CI$300,MATCH(DATE(X$1,1,1),Shock_dev!$A$1:$CI$1,0),FALSE)</f>
        <v>1117.7613579999997</v>
      </c>
      <c r="Y67" s="52">
        <f>VLOOKUP($B67,Shock_dev!$A$1:$CI$300,MATCH(DATE(Y$1,1,1),Shock_dev!$A$1:$CI$1,0),FALSE)</f>
        <v>1112.6779669999999</v>
      </c>
      <c r="Z67" s="52">
        <f>VLOOKUP($B67,Shock_dev!$A$1:$CI$300,MATCH(DATE(Z$1,1,1),Shock_dev!$A$1:$CI$1,0),FALSE)</f>
        <v>1110.7868290000001</v>
      </c>
      <c r="AA67" s="52">
        <f>VLOOKUP($B67,Shock_dev!$A$1:$CI$300,MATCH(DATE(AA$1,1,1),Shock_dev!$A$1:$CI$1,0),FALSE)</f>
        <v>968.03747099999987</v>
      </c>
      <c r="AB67" s="52">
        <f>VLOOKUP($B67,Shock_dev!$A$1:$CI$300,MATCH(DATE(AB$1,1,1),Shock_dev!$A$1:$CI$1,0),FALSE)</f>
        <v>963.1478189999998</v>
      </c>
      <c r="AC67" s="52">
        <f>VLOOKUP($B67,Shock_dev!$A$1:$CI$300,MATCH(DATE(AC$1,1,1),Shock_dev!$A$1:$CI$1,0),FALSE)</f>
        <v>961.26725199999987</v>
      </c>
      <c r="AD67" s="52">
        <f>VLOOKUP($B67,Shock_dev!$A$1:$CI$300,MATCH(DATE(AD$1,1,1),Shock_dev!$A$1:$CI$1,0),FALSE)</f>
        <v>959.94229199999995</v>
      </c>
      <c r="AE67" s="52">
        <f>VLOOKUP($B67,Shock_dev!$A$1:$CI$300,MATCH(DATE(AE$1,1,1),Shock_dev!$A$1:$CI$1,0),FALSE)</f>
        <v>962.56873900000005</v>
      </c>
      <c r="AF67" s="52">
        <f>VLOOKUP($B67,Shock_dev!$A$1:$CI$300,MATCH(DATE(AF$1,1,1),Shock_dev!$A$1:$CI$1,0),FALSE)</f>
        <v>961.55347199999983</v>
      </c>
      <c r="AG67" s="52"/>
      <c r="AH67" s="65">
        <f t="shared" si="1"/>
        <v>2763.8541074199998</v>
      </c>
      <c r="AI67" s="65">
        <f t="shared" si="2"/>
        <v>3144.9020330799999</v>
      </c>
      <c r="AJ67" s="65">
        <f t="shared" si="3"/>
        <v>3030.1773679399998</v>
      </c>
      <c r="AK67" s="65">
        <f t="shared" si="4"/>
        <v>1428.7038399199998</v>
      </c>
      <c r="AL67" s="65">
        <f t="shared" si="5"/>
        <v>1113.9620304</v>
      </c>
      <c r="AM67" s="65">
        <f t="shared" si="6"/>
        <v>961.69591479999985</v>
      </c>
      <c r="AN67" s="66"/>
      <c r="AO67" s="65">
        <f t="shared" si="7"/>
        <v>2954.3780702499998</v>
      </c>
      <c r="AP67" s="65">
        <f t="shared" si="8"/>
        <v>2229.4406039299997</v>
      </c>
      <c r="AQ67" s="65">
        <f t="shared" si="9"/>
        <v>1037.8289725999998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5153.7136599999976</v>
      </c>
      <c r="D68" s="52">
        <f>VLOOKUP($B68,Shock_dev!$A$1:$CI$300,MATCH(DATE(D$1,1,1),Shock_dev!$A$1:$CI$1,0),FALSE)</f>
        <v>5031.6567300000006</v>
      </c>
      <c r="E68" s="52">
        <f>VLOOKUP($B68,Shock_dev!$A$1:$CI$300,MATCH(DATE(E$1,1,1),Shock_dev!$A$1:$CI$1,0),FALSE)</f>
        <v>5162.5948800000006</v>
      </c>
      <c r="F68" s="52">
        <f>VLOOKUP($B68,Shock_dev!$A$1:$CI$300,MATCH(DATE(F$1,1,1),Shock_dev!$A$1:$CI$1,0),FALSE)</f>
        <v>5307.6605799999979</v>
      </c>
      <c r="G68" s="52">
        <f>VLOOKUP($B68,Shock_dev!$A$1:$CI$300,MATCH(DATE(G$1,1,1),Shock_dev!$A$1:$CI$1,0),FALSE)</f>
        <v>5582.8352099999993</v>
      </c>
      <c r="H68" s="52">
        <f>VLOOKUP($B68,Shock_dev!$A$1:$CI$300,MATCH(DATE(H$1,1,1),Shock_dev!$A$1:$CI$1,0),FALSE)</f>
        <v>5805.8395500000006</v>
      </c>
      <c r="I68" s="52">
        <f>VLOOKUP($B68,Shock_dev!$A$1:$CI$300,MATCH(DATE(I$1,1,1),Shock_dev!$A$1:$CI$1,0),FALSE)</f>
        <v>5412.9804799999984</v>
      </c>
      <c r="J68" s="52">
        <f>VLOOKUP($B68,Shock_dev!$A$1:$CI$300,MATCH(DATE(J$1,1,1),Shock_dev!$A$1:$CI$1,0),FALSE)</f>
        <v>5927.4190200000012</v>
      </c>
      <c r="K68" s="52">
        <f>VLOOKUP($B68,Shock_dev!$A$1:$CI$300,MATCH(DATE(K$1,1,1),Shock_dev!$A$1:$CI$1,0),FALSE)</f>
        <v>6219.0286600000018</v>
      </c>
      <c r="L68" s="52">
        <f>VLOOKUP($B68,Shock_dev!$A$1:$CI$300,MATCH(DATE(L$1,1,1),Shock_dev!$A$1:$CI$1,0),FALSE)</f>
        <v>5626.7734600000003</v>
      </c>
      <c r="M68" s="52">
        <f>VLOOKUP($B68,Shock_dev!$A$1:$CI$300,MATCH(DATE(M$1,1,1),Shock_dev!$A$1:$CI$1,0),FALSE)</f>
        <v>5191.6406699999989</v>
      </c>
      <c r="N68" s="52">
        <f>VLOOKUP($B68,Shock_dev!$A$1:$CI$300,MATCH(DATE(N$1,1,1),Shock_dev!$A$1:$CI$1,0),FALSE)</f>
        <v>5439.7516799999994</v>
      </c>
      <c r="O68" s="52">
        <f>VLOOKUP($B68,Shock_dev!$A$1:$CI$300,MATCH(DATE(O$1,1,1),Shock_dev!$A$1:$CI$1,0),FALSE)</f>
        <v>4865.1274599999997</v>
      </c>
      <c r="P68" s="52">
        <f>VLOOKUP($B68,Shock_dev!$A$1:$CI$300,MATCH(DATE(P$1,1,1),Shock_dev!$A$1:$CI$1,0),FALSE)</f>
        <v>4279.9372800000001</v>
      </c>
      <c r="Q68" s="52">
        <f>VLOOKUP($B68,Shock_dev!$A$1:$CI$300,MATCH(DATE(Q$1,1,1),Shock_dev!$A$1:$CI$1,0),FALSE)</f>
        <v>3934.5130100000006</v>
      </c>
      <c r="R68" s="52">
        <f>VLOOKUP($B68,Shock_dev!$A$1:$CI$300,MATCH(DATE(R$1,1,1),Shock_dev!$A$1:$CI$1,0),FALSE)</f>
        <v>3076.4519700000001</v>
      </c>
      <c r="S68" s="52">
        <f>VLOOKUP($B68,Shock_dev!$A$1:$CI$300,MATCH(DATE(S$1,1,1),Shock_dev!$A$1:$CI$1,0),FALSE)</f>
        <v>3260.9383899999993</v>
      </c>
      <c r="T68" s="52">
        <f>VLOOKUP($B68,Shock_dev!$A$1:$CI$300,MATCH(DATE(T$1,1,1),Shock_dev!$A$1:$CI$1,0),FALSE)</f>
        <v>3032.8392000000003</v>
      </c>
      <c r="U68" s="52">
        <f>VLOOKUP($B68,Shock_dev!$A$1:$CI$300,MATCH(DATE(U$1,1,1),Shock_dev!$A$1:$CI$1,0),FALSE)</f>
        <v>2915.1477900000009</v>
      </c>
      <c r="V68" s="52">
        <f>VLOOKUP($B68,Shock_dev!$A$1:$CI$300,MATCH(DATE(V$1,1,1),Shock_dev!$A$1:$CI$1,0),FALSE)</f>
        <v>2111.0615199999993</v>
      </c>
      <c r="W68" s="52">
        <f>VLOOKUP($B68,Shock_dev!$A$1:$CI$300,MATCH(DATE(W$1,1,1),Shock_dev!$A$1:$CI$1,0),FALSE)</f>
        <v>1989.4181299999982</v>
      </c>
      <c r="X68" s="52">
        <f>VLOOKUP($B68,Shock_dev!$A$1:$CI$300,MATCH(DATE(X$1,1,1),Shock_dev!$A$1:$CI$1,0),FALSE)</f>
        <v>1878.7555900000007</v>
      </c>
      <c r="Y68" s="52">
        <f>VLOOKUP($B68,Shock_dev!$A$1:$CI$300,MATCH(DATE(Y$1,1,1),Shock_dev!$A$1:$CI$1,0),FALSE)</f>
        <v>1877.6158100000011</v>
      </c>
      <c r="Z68" s="52">
        <f>VLOOKUP($B68,Shock_dev!$A$1:$CI$300,MATCH(DATE(Z$1,1,1),Shock_dev!$A$1:$CI$1,0),FALSE)</f>
        <v>2046.8947099999987</v>
      </c>
      <c r="AA68" s="52">
        <f>VLOOKUP($B68,Shock_dev!$A$1:$CI$300,MATCH(DATE(AA$1,1,1),Shock_dev!$A$1:$CI$1,0),FALSE)</f>
        <v>1913.2746299999981</v>
      </c>
      <c r="AB68" s="52">
        <f>VLOOKUP($B68,Shock_dev!$A$1:$CI$300,MATCH(DATE(AB$1,1,1),Shock_dev!$A$1:$CI$1,0),FALSE)</f>
        <v>1912.9426300000014</v>
      </c>
      <c r="AC68" s="52">
        <f>VLOOKUP($B68,Shock_dev!$A$1:$CI$300,MATCH(DATE(AC$1,1,1),Shock_dev!$A$1:$CI$1,0),FALSE)</f>
        <v>1914.2842800000017</v>
      </c>
      <c r="AD68" s="52">
        <f>VLOOKUP($B68,Shock_dev!$A$1:$CI$300,MATCH(DATE(AD$1,1,1),Shock_dev!$A$1:$CI$1,0),FALSE)</f>
        <v>1915.431590000002</v>
      </c>
      <c r="AE68" s="52">
        <f>VLOOKUP($B68,Shock_dev!$A$1:$CI$300,MATCH(DATE(AE$1,1,1),Shock_dev!$A$1:$CI$1,0),FALSE)</f>
        <v>1920.0597999999991</v>
      </c>
      <c r="AF68" s="52">
        <f>VLOOKUP($B68,Shock_dev!$A$1:$CI$300,MATCH(DATE(AF$1,1,1),Shock_dev!$A$1:$CI$1,0),FALSE)</f>
        <v>1920.6449499999981</v>
      </c>
      <c r="AG68" s="52"/>
      <c r="AH68" s="65">
        <f t="shared" si="1"/>
        <v>5247.692211999999</v>
      </c>
      <c r="AI68" s="65">
        <f t="shared" si="2"/>
        <v>5798.4082340000004</v>
      </c>
      <c r="AJ68" s="65">
        <f t="shared" si="3"/>
        <v>4742.1940199999999</v>
      </c>
      <c r="AK68" s="65">
        <f t="shared" si="4"/>
        <v>2879.2877739999999</v>
      </c>
      <c r="AL68" s="65">
        <f t="shared" si="5"/>
        <v>1941.1917739999994</v>
      </c>
      <c r="AM68" s="65">
        <f t="shared" si="6"/>
        <v>1916.6726500000004</v>
      </c>
      <c r="AN68" s="66"/>
      <c r="AO68" s="65">
        <f t="shared" si="7"/>
        <v>5523.0502230000002</v>
      </c>
      <c r="AP68" s="65">
        <f t="shared" si="8"/>
        <v>3810.7408969999997</v>
      </c>
      <c r="AQ68" s="65">
        <f t="shared" si="9"/>
        <v>1928.9322119999999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6.0905395999999996</v>
      </c>
      <c r="D69" s="52">
        <f>VLOOKUP($B69,Shock_dev!$A$1:$CI$300,MATCH(DATE(D$1,1,1),Shock_dev!$A$1:$CI$1,0),FALSE)</f>
        <v>7.1489851000000044</v>
      </c>
      <c r="E69" s="52">
        <f>VLOOKUP($B69,Shock_dev!$A$1:$CI$300,MATCH(DATE(E$1,1,1),Shock_dev!$A$1:$CI$1,0),FALSE)</f>
        <v>7.7903103000000442</v>
      </c>
      <c r="F69" s="52">
        <f>VLOOKUP($B69,Shock_dev!$A$1:$CI$300,MATCH(DATE(F$1,1,1),Shock_dev!$A$1:$CI$1,0),FALSE)</f>
        <v>8.2074280000000499</v>
      </c>
      <c r="G69" s="52">
        <f>VLOOKUP($B69,Shock_dev!$A$1:$CI$300,MATCH(DATE(G$1,1,1),Shock_dev!$A$1:$CI$1,0),FALSE)</f>
        <v>8.5540158999999676</v>
      </c>
      <c r="H69" s="52">
        <f>VLOOKUP($B69,Shock_dev!$A$1:$CI$300,MATCH(DATE(H$1,1,1),Shock_dev!$A$1:$CI$1,0),FALSE)</f>
        <v>8.875639000000092</v>
      </c>
      <c r="I69" s="52">
        <f>VLOOKUP($B69,Shock_dev!$A$1:$CI$300,MATCH(DATE(I$1,1,1),Shock_dev!$A$1:$CI$1,0),FALSE)</f>
        <v>9.1449584000000641</v>
      </c>
      <c r="J69" s="52">
        <f>VLOOKUP($B69,Shock_dev!$A$1:$CI$300,MATCH(DATE(J$1,1,1),Shock_dev!$A$1:$CI$1,0),FALSE)</f>
        <v>9.4965157000000318</v>
      </c>
      <c r="K69" s="52">
        <f>VLOOKUP($B69,Shock_dev!$A$1:$CI$300,MATCH(DATE(K$1,1,1),Shock_dev!$A$1:$CI$1,0),FALSE)</f>
        <v>9.8910531000000219</v>
      </c>
      <c r="L69" s="52">
        <f>VLOOKUP($B69,Shock_dev!$A$1:$CI$300,MATCH(DATE(L$1,1,1),Shock_dev!$A$1:$CI$1,0),FALSE)</f>
        <v>10.22508049999999</v>
      </c>
      <c r="M69" s="52">
        <f>VLOOKUP($B69,Shock_dev!$A$1:$CI$300,MATCH(DATE(M$1,1,1),Shock_dev!$A$1:$CI$1,0),FALSE)</f>
        <v>27.315541800000005</v>
      </c>
      <c r="N69" s="52">
        <f>VLOOKUP($B69,Shock_dev!$A$1:$CI$300,MATCH(DATE(N$1,1,1),Shock_dev!$A$1:$CI$1,0),FALSE)</f>
        <v>28.154359999999997</v>
      </c>
      <c r="O69" s="52">
        <f>VLOOKUP($B69,Shock_dev!$A$1:$CI$300,MATCH(DATE(O$1,1,1),Shock_dev!$A$1:$CI$1,0),FALSE)</f>
        <v>28.639573699999914</v>
      </c>
      <c r="P69" s="52">
        <f>VLOOKUP($B69,Shock_dev!$A$1:$CI$300,MATCH(DATE(P$1,1,1),Shock_dev!$A$1:$CI$1,0),FALSE)</f>
        <v>29.072047300000008</v>
      </c>
      <c r="Q69" s="52">
        <f>VLOOKUP($B69,Shock_dev!$A$1:$CI$300,MATCH(DATE(Q$1,1,1),Shock_dev!$A$1:$CI$1,0),FALSE)</f>
        <v>29.474036500000011</v>
      </c>
      <c r="R69" s="52">
        <f>VLOOKUP($B69,Shock_dev!$A$1:$CI$300,MATCH(DATE(R$1,1,1),Shock_dev!$A$1:$CI$1,0),FALSE)</f>
        <v>29.836220499999968</v>
      </c>
      <c r="S69" s="52">
        <f>VLOOKUP($B69,Shock_dev!$A$1:$CI$300,MATCH(DATE(S$1,1,1),Shock_dev!$A$1:$CI$1,0),FALSE)</f>
        <v>30.297418799999946</v>
      </c>
      <c r="T69" s="52">
        <f>VLOOKUP($B69,Shock_dev!$A$1:$CI$300,MATCH(DATE(T$1,1,1),Shock_dev!$A$1:$CI$1,0),FALSE)</f>
        <v>30.771462299999939</v>
      </c>
      <c r="U69" s="52">
        <f>VLOOKUP($B69,Shock_dev!$A$1:$CI$300,MATCH(DATE(U$1,1,1),Shock_dev!$A$1:$CI$1,0),FALSE)</f>
        <v>31.241712099999972</v>
      </c>
      <c r="V69" s="52">
        <f>VLOOKUP($B69,Shock_dev!$A$1:$CI$300,MATCH(DATE(V$1,1,1),Shock_dev!$A$1:$CI$1,0),FALSE)</f>
        <v>31.549840899999936</v>
      </c>
      <c r="W69" s="52">
        <f>VLOOKUP($B69,Shock_dev!$A$1:$CI$300,MATCH(DATE(W$1,1,1),Shock_dev!$A$1:$CI$1,0),FALSE)</f>
        <v>31.530457299999966</v>
      </c>
      <c r="X69" s="52">
        <f>VLOOKUP($B69,Shock_dev!$A$1:$CI$300,MATCH(DATE(X$1,1,1),Shock_dev!$A$1:$CI$1,0),FALSE)</f>
        <v>31.873273699999913</v>
      </c>
      <c r="Y69" s="52">
        <f>VLOOKUP($B69,Shock_dev!$A$1:$CI$300,MATCH(DATE(Y$1,1,1),Shock_dev!$A$1:$CI$1,0),FALSE)</f>
        <v>32.23883550000005</v>
      </c>
      <c r="Z69" s="52">
        <f>VLOOKUP($B69,Shock_dev!$A$1:$CI$300,MATCH(DATE(Z$1,1,1),Shock_dev!$A$1:$CI$1,0),FALSE)</f>
        <v>32.680279600000063</v>
      </c>
      <c r="AA69" s="52">
        <f>VLOOKUP($B69,Shock_dev!$A$1:$CI$300,MATCH(DATE(AA$1,1,1),Shock_dev!$A$1:$CI$1,0),FALSE)</f>
        <v>41.552003799999966</v>
      </c>
      <c r="AB69" s="52">
        <f>VLOOKUP($B69,Shock_dev!$A$1:$CI$300,MATCH(DATE(AB$1,1,1),Shock_dev!$A$1:$CI$1,0),FALSE)</f>
        <v>12.34279760000004</v>
      </c>
      <c r="AC69" s="52">
        <f>VLOOKUP($B69,Shock_dev!$A$1:$CI$300,MATCH(DATE(AC$1,1,1),Shock_dev!$A$1:$CI$1,0),FALSE)</f>
        <v>11.814015899999958</v>
      </c>
      <c r="AD69" s="52">
        <f>VLOOKUP($B69,Shock_dev!$A$1:$CI$300,MATCH(DATE(AD$1,1,1),Shock_dev!$A$1:$CI$1,0),FALSE)</f>
        <v>11.892387900000017</v>
      </c>
      <c r="AE69" s="52">
        <f>VLOOKUP($B69,Shock_dev!$A$1:$CI$300,MATCH(DATE(AE$1,1,1),Shock_dev!$A$1:$CI$1,0),FALSE)</f>
        <v>12.0591273</v>
      </c>
      <c r="AF69" s="52">
        <f>VLOOKUP($B69,Shock_dev!$A$1:$CI$300,MATCH(DATE(AF$1,1,1),Shock_dev!$A$1:$CI$1,0),FALSE)</f>
        <v>12.224428200000034</v>
      </c>
      <c r="AG69" s="52"/>
      <c r="AH69" s="65">
        <f t="shared" si="1"/>
        <v>7.558255780000013</v>
      </c>
      <c r="AI69" s="65">
        <f t="shared" si="2"/>
        <v>9.5266493400000396</v>
      </c>
      <c r="AJ69" s="65">
        <f t="shared" si="3"/>
        <v>28.531111859999989</v>
      </c>
      <c r="AK69" s="65">
        <f t="shared" si="4"/>
        <v>30.739330919999951</v>
      </c>
      <c r="AL69" s="65">
        <f t="shared" si="5"/>
        <v>33.97496997999999</v>
      </c>
      <c r="AM69" s="65">
        <f t="shared" si="6"/>
        <v>12.066551380000011</v>
      </c>
      <c r="AN69" s="66"/>
      <c r="AO69" s="65">
        <f t="shared" si="7"/>
        <v>8.5424525600000258</v>
      </c>
      <c r="AP69" s="65">
        <f t="shared" si="8"/>
        <v>29.63522138999997</v>
      </c>
      <c r="AQ69" s="65">
        <f t="shared" si="9"/>
        <v>23.020760680000002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533.09790000000794</v>
      </c>
      <c r="D70" s="52">
        <f>VLOOKUP($B70,Shock_dev!$A$1:$CI$300,MATCH(DATE(D$1,1,1),Shock_dev!$A$1:$CI$1,0),FALSE)</f>
        <v>749.41309999997611</v>
      </c>
      <c r="E70" s="52">
        <f>VLOOKUP($B70,Shock_dev!$A$1:$CI$300,MATCH(DATE(E$1,1,1),Shock_dev!$A$1:$CI$1,0),FALSE)</f>
        <v>884.3752000000095</v>
      </c>
      <c r="F70" s="52">
        <f>VLOOKUP($B70,Shock_dev!$A$1:$CI$300,MATCH(DATE(F$1,1,1),Shock_dev!$A$1:$CI$1,0),FALSE)</f>
        <v>960.60610000000452</v>
      </c>
      <c r="G70" s="52">
        <f>VLOOKUP($B70,Shock_dev!$A$1:$CI$300,MATCH(DATE(G$1,1,1),Shock_dev!$A$1:$CI$1,0),FALSE)</f>
        <v>1004.7543000000005</v>
      </c>
      <c r="H70" s="52">
        <f>VLOOKUP($B70,Shock_dev!$A$1:$CI$300,MATCH(DATE(H$1,1,1),Shock_dev!$A$1:$CI$1,0),FALSE)</f>
        <v>1018.1972999999998</v>
      </c>
      <c r="I70" s="52">
        <f>VLOOKUP($B70,Shock_dev!$A$1:$CI$300,MATCH(DATE(I$1,1,1),Shock_dev!$A$1:$CI$1,0),FALSE)</f>
        <v>990.92420000000857</v>
      </c>
      <c r="J70" s="52">
        <f>VLOOKUP($B70,Shock_dev!$A$1:$CI$300,MATCH(DATE(J$1,1,1),Shock_dev!$A$1:$CI$1,0),FALSE)</f>
        <v>971.40050000001793</v>
      </c>
      <c r="K70" s="52">
        <f>VLOOKUP($B70,Shock_dev!$A$1:$CI$300,MATCH(DATE(K$1,1,1),Shock_dev!$A$1:$CI$1,0),FALSE)</f>
        <v>942.58069999999134</v>
      </c>
      <c r="L70" s="52">
        <f>VLOOKUP($B70,Shock_dev!$A$1:$CI$300,MATCH(DATE(L$1,1,1),Shock_dev!$A$1:$CI$1,0),FALSE)</f>
        <v>880.19580000001588</v>
      </c>
      <c r="M70" s="52">
        <f>VLOOKUP($B70,Shock_dev!$A$1:$CI$300,MATCH(DATE(M$1,1,1),Shock_dev!$A$1:$CI$1,0),FALSE)</f>
        <v>782.9941000000108</v>
      </c>
      <c r="N70" s="52">
        <f>VLOOKUP($B70,Shock_dev!$A$1:$CI$300,MATCH(DATE(N$1,1,1),Shock_dev!$A$1:$CI$1,0),FALSE)</f>
        <v>720.82600000000093</v>
      </c>
      <c r="O70" s="52">
        <f>VLOOKUP($B70,Shock_dev!$A$1:$CI$300,MATCH(DATE(O$1,1,1),Shock_dev!$A$1:$CI$1,0),FALSE)</f>
        <v>663.08819999999832</v>
      </c>
      <c r="P70" s="52">
        <f>VLOOKUP($B70,Shock_dev!$A$1:$CI$300,MATCH(DATE(P$1,1,1),Shock_dev!$A$1:$CI$1,0),FALSE)</f>
        <v>613.07160000002477</v>
      </c>
      <c r="Q70" s="52">
        <f>VLOOKUP($B70,Shock_dev!$A$1:$CI$300,MATCH(DATE(Q$1,1,1),Shock_dev!$A$1:$CI$1,0),FALSE)</f>
        <v>564.14959999997518</v>
      </c>
      <c r="R70" s="52">
        <f>VLOOKUP($B70,Shock_dev!$A$1:$CI$300,MATCH(DATE(R$1,1,1),Shock_dev!$A$1:$CI$1,0),FALSE)</f>
        <v>513.65989999999874</v>
      </c>
      <c r="S70" s="52">
        <f>VLOOKUP($B70,Shock_dev!$A$1:$CI$300,MATCH(DATE(S$1,1,1),Shock_dev!$A$1:$CI$1,0),FALSE)</f>
        <v>507.42579999999725</v>
      </c>
      <c r="T70" s="52">
        <f>VLOOKUP($B70,Shock_dev!$A$1:$CI$300,MATCH(DATE(T$1,1,1),Shock_dev!$A$1:$CI$1,0),FALSE)</f>
        <v>510.53059999999823</v>
      </c>
      <c r="U70" s="52">
        <f>VLOOKUP($B70,Shock_dev!$A$1:$CI$300,MATCH(DATE(U$1,1,1),Shock_dev!$A$1:$CI$1,0),FALSE)</f>
        <v>525.51560000001336</v>
      </c>
      <c r="V70" s="52">
        <f>VLOOKUP($B70,Shock_dev!$A$1:$CI$300,MATCH(DATE(V$1,1,1),Shock_dev!$A$1:$CI$1,0),FALSE)</f>
        <v>502.84410000001662</v>
      </c>
      <c r="W70" s="52">
        <f>VLOOKUP($B70,Shock_dev!$A$1:$CI$300,MATCH(DATE(W$1,1,1),Shock_dev!$A$1:$CI$1,0),FALSE)</f>
        <v>503.60670000000391</v>
      </c>
      <c r="X70" s="52">
        <f>VLOOKUP($B70,Shock_dev!$A$1:$CI$300,MATCH(DATE(X$1,1,1),Shock_dev!$A$1:$CI$1,0),FALSE)</f>
        <v>526.90300000002026</v>
      </c>
      <c r="Y70" s="52">
        <f>VLOOKUP($B70,Shock_dev!$A$1:$CI$300,MATCH(DATE(Y$1,1,1),Shock_dev!$A$1:$CI$1,0),FALSE)</f>
        <v>563.3182000000088</v>
      </c>
      <c r="Z70" s="52">
        <f>VLOOKUP($B70,Shock_dev!$A$1:$CI$300,MATCH(DATE(Z$1,1,1),Shock_dev!$A$1:$CI$1,0),FALSE)</f>
        <v>632.70339999999851</v>
      </c>
      <c r="AA70" s="52">
        <f>VLOOKUP($B70,Shock_dev!$A$1:$CI$300,MATCH(DATE(AA$1,1,1),Shock_dev!$A$1:$CI$1,0),FALSE)</f>
        <v>689.625</v>
      </c>
      <c r="AB70" s="52">
        <f>VLOOKUP($B70,Shock_dev!$A$1:$CI$300,MATCH(DATE(AB$1,1,1),Shock_dev!$A$1:$CI$1,0),FALSE)</f>
        <v>743.72870000000694</v>
      </c>
      <c r="AC70" s="52">
        <f>VLOOKUP($B70,Shock_dev!$A$1:$CI$300,MATCH(DATE(AC$1,1,1),Shock_dev!$A$1:$CI$1,0),FALSE)</f>
        <v>794.476800000004</v>
      </c>
      <c r="AD70" s="52">
        <f>VLOOKUP($B70,Shock_dev!$A$1:$CI$300,MATCH(DATE(AD$1,1,1),Shock_dev!$A$1:$CI$1,0),FALSE)</f>
        <v>842.15099999998347</v>
      </c>
      <c r="AE70" s="52">
        <f>VLOOKUP($B70,Shock_dev!$A$1:$CI$300,MATCH(DATE(AE$1,1,1),Shock_dev!$A$1:$CI$1,0),FALSE)</f>
        <v>887.31459999998333</v>
      </c>
      <c r="AF70" s="52">
        <f>VLOOKUP($B70,Shock_dev!$A$1:$CI$300,MATCH(DATE(AF$1,1,1),Shock_dev!$A$1:$CI$1,0),FALSE)</f>
        <v>930.12260000000242</v>
      </c>
      <c r="AG70" s="52"/>
      <c r="AH70" s="65">
        <f t="shared" si="1"/>
        <v>826.44931999999972</v>
      </c>
      <c r="AI70" s="65">
        <f t="shared" si="2"/>
        <v>960.65970000000675</v>
      </c>
      <c r="AJ70" s="65">
        <f t="shared" si="3"/>
        <v>668.82590000000198</v>
      </c>
      <c r="AK70" s="65">
        <f t="shared" si="4"/>
        <v>511.99520000000484</v>
      </c>
      <c r="AL70" s="65">
        <f t="shared" si="5"/>
        <v>583.23126000000627</v>
      </c>
      <c r="AM70" s="65">
        <f t="shared" si="6"/>
        <v>839.55873999999608</v>
      </c>
      <c r="AN70" s="66"/>
      <c r="AO70" s="65">
        <f t="shared" si="7"/>
        <v>893.55451000000323</v>
      </c>
      <c r="AP70" s="65">
        <f t="shared" si="8"/>
        <v>590.41055000000347</v>
      </c>
      <c r="AQ70" s="65">
        <f t="shared" si="9"/>
        <v>711.39500000000112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16090.527999999933</v>
      </c>
      <c r="D71" s="52">
        <f>VLOOKUP($B71,Shock_dev!$A$1:$CI$300,MATCH(DATE(D$1,1,1),Shock_dev!$A$1:$CI$1,0),FALSE)</f>
        <v>22283.277000000235</v>
      </c>
      <c r="E71" s="52">
        <f>VLOOKUP($B71,Shock_dev!$A$1:$CI$300,MATCH(DATE(E$1,1,1),Shock_dev!$A$1:$CI$1,0),FALSE)</f>
        <v>26576.189000000246</v>
      </c>
      <c r="F71" s="52">
        <f>VLOOKUP($B71,Shock_dev!$A$1:$CI$300,MATCH(DATE(F$1,1,1),Shock_dev!$A$1:$CI$1,0),FALSE)</f>
        <v>29781.56399999978</v>
      </c>
      <c r="G71" s="52">
        <f>VLOOKUP($B71,Shock_dev!$A$1:$CI$300,MATCH(DATE(G$1,1,1),Shock_dev!$A$1:$CI$1,0),FALSE)</f>
        <v>32608.158999999985</v>
      </c>
      <c r="H71" s="52">
        <f>VLOOKUP($B71,Shock_dev!$A$1:$CI$300,MATCH(DATE(H$1,1,1),Shock_dev!$A$1:$CI$1,0),FALSE)</f>
        <v>34926.736000000034</v>
      </c>
      <c r="I71" s="52">
        <f>VLOOKUP($B71,Shock_dev!$A$1:$CI$300,MATCH(DATE(I$1,1,1),Shock_dev!$A$1:$CI$1,0),FALSE)</f>
        <v>36317.165000000037</v>
      </c>
      <c r="J71" s="52">
        <f>VLOOKUP($B71,Shock_dev!$A$1:$CI$300,MATCH(DATE(J$1,1,1),Shock_dev!$A$1:$CI$1,0),FALSE)</f>
        <v>38182.448000000324</v>
      </c>
      <c r="K71" s="52">
        <f>VLOOKUP($B71,Shock_dev!$A$1:$CI$300,MATCH(DATE(K$1,1,1),Shock_dev!$A$1:$CI$1,0),FALSE)</f>
        <v>39819.331999999937</v>
      </c>
      <c r="L71" s="52">
        <f>VLOOKUP($B71,Shock_dev!$A$1:$CI$300,MATCH(DATE(L$1,1,1),Shock_dev!$A$1:$CI$1,0),FALSE)</f>
        <v>40449.748999999836</v>
      </c>
      <c r="M71" s="52">
        <f>VLOOKUP($B71,Shock_dev!$A$1:$CI$300,MATCH(DATE(M$1,1,1),Shock_dev!$A$1:$CI$1,0),FALSE)</f>
        <v>40039.955000000075</v>
      </c>
      <c r="N71" s="52">
        <f>VLOOKUP($B71,Shock_dev!$A$1:$CI$300,MATCH(DATE(N$1,1,1),Shock_dev!$A$1:$CI$1,0),FALSE)</f>
        <v>40683.228999999817</v>
      </c>
      <c r="O71" s="52">
        <f>VLOOKUP($B71,Shock_dev!$A$1:$CI$300,MATCH(DATE(O$1,1,1),Shock_dev!$A$1:$CI$1,0),FALSE)</f>
        <v>41235.154000000097</v>
      </c>
      <c r="P71" s="52">
        <f>VLOOKUP($B71,Shock_dev!$A$1:$CI$300,MATCH(DATE(P$1,1,1),Shock_dev!$A$1:$CI$1,0),FALSE)</f>
        <v>41812.806000000332</v>
      </c>
      <c r="Q71" s="52">
        <f>VLOOKUP($B71,Shock_dev!$A$1:$CI$300,MATCH(DATE(Q$1,1,1),Shock_dev!$A$1:$CI$1,0),FALSE)</f>
        <v>42197.067000000272</v>
      </c>
      <c r="R71" s="52">
        <f>VLOOKUP($B71,Shock_dev!$A$1:$CI$300,MATCH(DATE(R$1,1,1),Shock_dev!$A$1:$CI$1,0),FALSE)</f>
        <v>42324.13599999994</v>
      </c>
      <c r="S71" s="52">
        <f>VLOOKUP($B71,Shock_dev!$A$1:$CI$300,MATCH(DATE(S$1,1,1),Shock_dev!$A$1:$CI$1,0),FALSE)</f>
        <v>43595.652000000235</v>
      </c>
      <c r="T71" s="52">
        <f>VLOOKUP($B71,Shock_dev!$A$1:$CI$300,MATCH(DATE(T$1,1,1),Shock_dev!$A$1:$CI$1,0),FALSE)</f>
        <v>44849.123000000138</v>
      </c>
      <c r="U71" s="52">
        <f>VLOOKUP($B71,Shock_dev!$A$1:$CI$300,MATCH(DATE(U$1,1,1),Shock_dev!$A$1:$CI$1,0),FALSE)</f>
        <v>46251.37900000019</v>
      </c>
      <c r="V71" s="52">
        <f>VLOOKUP($B71,Shock_dev!$A$1:$CI$300,MATCH(DATE(V$1,1,1),Shock_dev!$A$1:$CI$1,0),FALSE)</f>
        <v>46321.584999999963</v>
      </c>
      <c r="W71" s="52">
        <f>VLOOKUP($B71,Shock_dev!$A$1:$CI$300,MATCH(DATE(W$1,1,1),Shock_dev!$A$1:$CI$1,0),FALSE)</f>
        <v>47049.493999999948</v>
      </c>
      <c r="X71" s="52">
        <f>VLOOKUP($B71,Shock_dev!$A$1:$CI$300,MATCH(DATE(X$1,1,1),Shock_dev!$A$1:$CI$1,0),FALSE)</f>
        <v>48282.228000000119</v>
      </c>
      <c r="Y71" s="52">
        <f>VLOOKUP($B71,Shock_dev!$A$1:$CI$300,MATCH(DATE(Y$1,1,1),Shock_dev!$A$1:$CI$1,0),FALSE)</f>
        <v>49722.092000000179</v>
      </c>
      <c r="Z71" s="52">
        <f>VLOOKUP($B71,Shock_dev!$A$1:$CI$300,MATCH(DATE(Z$1,1,1),Shock_dev!$A$1:$CI$1,0),FALSE)</f>
        <v>52040.01500000013</v>
      </c>
      <c r="AA71" s="52">
        <f>VLOOKUP($B71,Shock_dev!$A$1:$CI$300,MATCH(DATE(AA$1,1,1),Shock_dev!$A$1:$CI$1,0),FALSE)</f>
        <v>53820.648000000045</v>
      </c>
      <c r="AB71" s="52">
        <f>VLOOKUP($B71,Shock_dev!$A$1:$CI$300,MATCH(DATE(AB$1,1,1),Shock_dev!$A$1:$CI$1,0),FALSE)</f>
        <v>55495.129999999888</v>
      </c>
      <c r="AC71" s="52">
        <f>VLOOKUP($B71,Shock_dev!$A$1:$CI$300,MATCH(DATE(AC$1,1,1),Shock_dev!$A$1:$CI$1,0),FALSE)</f>
        <v>57062.387000000104</v>
      </c>
      <c r="AD71" s="52">
        <f>VLOOKUP($B71,Shock_dev!$A$1:$CI$300,MATCH(DATE(AD$1,1,1),Shock_dev!$A$1:$CI$1,0),FALSE)</f>
        <v>58539.742000000086</v>
      </c>
      <c r="AE71" s="52">
        <f>VLOOKUP($B71,Shock_dev!$A$1:$CI$300,MATCH(DATE(AE$1,1,1),Shock_dev!$A$1:$CI$1,0),FALSE)</f>
        <v>59945.432999999728</v>
      </c>
      <c r="AF71" s="52">
        <f>VLOOKUP($B71,Shock_dev!$A$1:$CI$300,MATCH(DATE(AF$1,1,1),Shock_dev!$A$1:$CI$1,0),FALSE)</f>
        <v>61281.186999999918</v>
      </c>
      <c r="AG71" s="52"/>
      <c r="AH71" s="65">
        <f t="shared" si="1"/>
        <v>25467.943400000036</v>
      </c>
      <c r="AI71" s="65">
        <f t="shared" si="2"/>
        <v>37939.086000000032</v>
      </c>
      <c r="AJ71" s="65">
        <f t="shared" si="3"/>
        <v>41193.642200000118</v>
      </c>
      <c r="AK71" s="65">
        <f t="shared" si="4"/>
        <v>44668.375000000095</v>
      </c>
      <c r="AL71" s="65">
        <f t="shared" si="5"/>
        <v>50182.895400000081</v>
      </c>
      <c r="AM71" s="65">
        <f t="shared" si="6"/>
        <v>58464.775799999945</v>
      </c>
      <c r="AN71" s="66"/>
      <c r="AO71" s="65">
        <f t="shared" si="7"/>
        <v>31703.514700000036</v>
      </c>
      <c r="AP71" s="65">
        <f t="shared" si="8"/>
        <v>42931.008600000103</v>
      </c>
      <c r="AQ71" s="65">
        <f t="shared" si="9"/>
        <v>54323.835600000013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14974.371099999989</v>
      </c>
      <c r="D72" s="52">
        <f>VLOOKUP($B72,Shock_dev!$A$1:$CI$300,MATCH(DATE(D$1,1,1),Shock_dev!$A$1:$CI$1,0),FALSE)</f>
        <v>18810.959200000012</v>
      </c>
      <c r="E72" s="52">
        <f>VLOOKUP($B72,Shock_dev!$A$1:$CI$300,MATCH(DATE(E$1,1,1),Shock_dev!$A$1:$CI$1,0),FALSE)</f>
        <v>22642.636800000007</v>
      </c>
      <c r="F72" s="52">
        <f>VLOOKUP($B72,Shock_dev!$A$1:$CI$300,MATCH(DATE(F$1,1,1),Shock_dev!$A$1:$CI$1,0),FALSE)</f>
        <v>26483.728200000012</v>
      </c>
      <c r="G72" s="52">
        <f>VLOOKUP($B72,Shock_dev!$A$1:$CI$300,MATCH(DATE(G$1,1,1),Shock_dev!$A$1:$CI$1,0),FALSE)</f>
        <v>30359.066400000011</v>
      </c>
      <c r="H72" s="52">
        <f>VLOOKUP($B72,Shock_dev!$A$1:$CI$300,MATCH(DATE(H$1,1,1),Shock_dev!$A$1:$CI$1,0),FALSE)</f>
        <v>34245.648000000016</v>
      </c>
      <c r="I72" s="52">
        <f>VLOOKUP($B72,Shock_dev!$A$1:$CI$300,MATCH(DATE(I$1,1,1),Shock_dev!$A$1:$CI$1,0),FALSE)</f>
        <v>38088.19319999998</v>
      </c>
      <c r="J72" s="52">
        <f>VLOOKUP($B72,Shock_dev!$A$1:$CI$300,MATCH(DATE(J$1,1,1),Shock_dev!$A$1:$CI$1,0),FALSE)</f>
        <v>41984.789799999999</v>
      </c>
      <c r="K72" s="52">
        <f>VLOOKUP($B72,Shock_dev!$A$1:$CI$300,MATCH(DATE(K$1,1,1),Shock_dev!$A$1:$CI$1,0),FALSE)</f>
        <v>45872.811900000001</v>
      </c>
      <c r="L72" s="52">
        <f>VLOOKUP($B72,Shock_dev!$A$1:$CI$300,MATCH(DATE(L$1,1,1),Shock_dev!$A$1:$CI$1,0),FALSE)</f>
        <v>49669.31</v>
      </c>
      <c r="M72" s="52">
        <f>VLOOKUP($B72,Shock_dev!$A$1:$CI$300,MATCH(DATE(M$1,1,1),Shock_dev!$A$1:$CI$1,0),FALSE)</f>
        <v>53367.239399999991</v>
      </c>
      <c r="N72" s="52">
        <f>VLOOKUP($B72,Shock_dev!$A$1:$CI$300,MATCH(DATE(N$1,1,1),Shock_dev!$A$1:$CI$1,0),FALSE)</f>
        <v>57108.913100000005</v>
      </c>
      <c r="O72" s="52">
        <f>VLOOKUP($B72,Shock_dev!$A$1:$CI$300,MATCH(DATE(O$1,1,1),Shock_dev!$A$1:$CI$1,0),FALSE)</f>
        <v>60802.268199999991</v>
      </c>
      <c r="P72" s="52">
        <f>VLOOKUP($B72,Shock_dev!$A$1:$CI$300,MATCH(DATE(P$1,1,1),Shock_dev!$A$1:$CI$1,0),FALSE)</f>
        <v>64455.077099999995</v>
      </c>
      <c r="Q72" s="52">
        <f>VLOOKUP($B72,Shock_dev!$A$1:$CI$300,MATCH(DATE(Q$1,1,1),Shock_dev!$A$1:$CI$1,0),FALSE)</f>
        <v>68053.581799999985</v>
      </c>
      <c r="R72" s="52">
        <f>VLOOKUP($B72,Shock_dev!$A$1:$CI$300,MATCH(DATE(R$1,1,1),Shock_dev!$A$1:$CI$1,0),FALSE)</f>
        <v>71569.768899999995</v>
      </c>
      <c r="S72" s="52">
        <f>VLOOKUP($B72,Shock_dev!$A$1:$CI$300,MATCH(DATE(S$1,1,1),Shock_dev!$A$1:$CI$1,0),FALSE)</f>
        <v>75131.6538</v>
      </c>
      <c r="T72" s="52">
        <f>VLOOKUP($B72,Shock_dev!$A$1:$CI$300,MATCH(DATE(T$1,1,1),Shock_dev!$A$1:$CI$1,0),FALSE)</f>
        <v>78641.612900000036</v>
      </c>
      <c r="U72" s="52">
        <f>VLOOKUP($B72,Shock_dev!$A$1:$CI$300,MATCH(DATE(U$1,1,1),Shock_dev!$A$1:$CI$1,0),FALSE)</f>
        <v>82107.563899999979</v>
      </c>
      <c r="V72" s="52">
        <f>VLOOKUP($B72,Shock_dev!$A$1:$CI$300,MATCH(DATE(V$1,1,1),Shock_dev!$A$1:$CI$1,0),FALSE)</f>
        <v>85401.153699999995</v>
      </c>
      <c r="W72" s="52">
        <f>VLOOKUP($B72,Shock_dev!$A$1:$CI$300,MATCH(DATE(W$1,1,1),Shock_dev!$A$1:$CI$1,0),FALSE)</f>
        <v>88676.886899999983</v>
      </c>
      <c r="X72" s="52">
        <f>VLOOKUP($B72,Shock_dev!$A$1:$CI$300,MATCH(DATE(X$1,1,1),Shock_dev!$A$1:$CI$1,0),FALSE)</f>
        <v>91933.690199999983</v>
      </c>
      <c r="Y72" s="52">
        <f>VLOOKUP($B72,Shock_dev!$A$1:$CI$300,MATCH(DATE(Y$1,1,1),Shock_dev!$A$1:$CI$1,0),FALSE)</f>
        <v>95155.044599999994</v>
      </c>
      <c r="Z72" s="52">
        <f>VLOOKUP($B72,Shock_dev!$A$1:$CI$300,MATCH(DATE(Z$1,1,1),Shock_dev!$A$1:$CI$1,0),FALSE)</f>
        <v>98391.723399999988</v>
      </c>
      <c r="AA72" s="52">
        <f>VLOOKUP($B72,Shock_dev!$A$1:$CI$300,MATCH(DATE(AA$1,1,1),Shock_dev!$A$1:$CI$1,0),FALSE)</f>
        <v>101532.99099999998</v>
      </c>
      <c r="AB72" s="52">
        <f>VLOOKUP($B72,Shock_dev!$A$1:$CI$300,MATCH(DATE(AB$1,1,1),Shock_dev!$A$1:$CI$1,0),FALSE)</f>
        <v>104606.1237</v>
      </c>
      <c r="AC72" s="52">
        <f>VLOOKUP($B72,Shock_dev!$A$1:$CI$300,MATCH(DATE(AC$1,1,1),Shock_dev!$A$1:$CI$1,0),FALSE)</f>
        <v>107613.78150000004</v>
      </c>
      <c r="AD72" s="52">
        <f>VLOOKUP($B72,Shock_dev!$A$1:$CI$300,MATCH(DATE(AD$1,1,1),Shock_dev!$A$1:$CI$1,0),FALSE)</f>
        <v>110559.74469999998</v>
      </c>
      <c r="AE72" s="52">
        <f>VLOOKUP($B72,Shock_dev!$A$1:$CI$300,MATCH(DATE(AE$1,1,1),Shock_dev!$A$1:$CI$1,0),FALSE)</f>
        <v>113448.66149999999</v>
      </c>
      <c r="AF72" s="52">
        <f>VLOOKUP($B72,Shock_dev!$A$1:$CI$300,MATCH(DATE(AF$1,1,1),Shock_dev!$A$1:$CI$1,0),FALSE)</f>
        <v>116283.51519999997</v>
      </c>
      <c r="AG72" s="52"/>
      <c r="AH72" s="65">
        <f t="shared" si="1"/>
        <v>22654.152340000008</v>
      </c>
      <c r="AI72" s="65">
        <f t="shared" si="2"/>
        <v>41972.150580000001</v>
      </c>
      <c r="AJ72" s="65">
        <f t="shared" si="3"/>
        <v>60757.415919999985</v>
      </c>
      <c r="AK72" s="65">
        <f t="shared" si="4"/>
        <v>78570.350640000004</v>
      </c>
      <c r="AL72" s="65">
        <f t="shared" si="5"/>
        <v>95138.067219999983</v>
      </c>
      <c r="AM72" s="65">
        <f t="shared" si="6"/>
        <v>110502.36532000001</v>
      </c>
      <c r="AN72" s="66"/>
      <c r="AO72" s="65">
        <f t="shared" si="7"/>
        <v>32313.151460000005</v>
      </c>
      <c r="AP72" s="65">
        <f t="shared" si="8"/>
        <v>69663.883279999995</v>
      </c>
      <c r="AQ72" s="65">
        <f t="shared" si="9"/>
        <v>102820.21627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21567.902146699998</v>
      </c>
      <c r="D77" s="52">
        <f t="shared" ref="D77:AF77" si="11">SUM(D60:D69)</f>
        <v>21801.4972414</v>
      </c>
      <c r="E77" s="52">
        <f t="shared" si="11"/>
        <v>22190.9216366</v>
      </c>
      <c r="F77" s="52">
        <f t="shared" si="11"/>
        <v>22559.402728499997</v>
      </c>
      <c r="G77" s="52">
        <f t="shared" si="11"/>
        <v>23690.9905564</v>
      </c>
      <c r="H77" s="52">
        <f t="shared" si="11"/>
        <v>24302.904901200003</v>
      </c>
      <c r="I77" s="52">
        <f t="shared" si="11"/>
        <v>23402.403691000003</v>
      </c>
      <c r="J77" s="52">
        <f t="shared" si="11"/>
        <v>24517.246364999999</v>
      </c>
      <c r="K77" s="52">
        <f t="shared" si="11"/>
        <v>24720.811771800007</v>
      </c>
      <c r="L77" s="52">
        <f t="shared" si="11"/>
        <v>22816.071778900001</v>
      </c>
      <c r="M77" s="52">
        <f t="shared" si="11"/>
        <v>19490.446353999996</v>
      </c>
      <c r="N77" s="52">
        <f t="shared" si="11"/>
        <v>19481.012423</v>
      </c>
      <c r="O77" s="52">
        <f t="shared" si="11"/>
        <v>18354.238991199993</v>
      </c>
      <c r="P77" s="52">
        <f t="shared" si="11"/>
        <v>17238.106370900005</v>
      </c>
      <c r="Q77" s="52">
        <f t="shared" si="11"/>
        <v>15615.501242900002</v>
      </c>
      <c r="R77" s="52">
        <f t="shared" si="11"/>
        <v>13470.880281099999</v>
      </c>
      <c r="S77" s="52">
        <f t="shared" si="11"/>
        <v>14169.645318799996</v>
      </c>
      <c r="T77" s="52">
        <f t="shared" si="11"/>
        <v>13729.416220299998</v>
      </c>
      <c r="U77" s="52">
        <f t="shared" si="11"/>
        <v>13536.288140100001</v>
      </c>
      <c r="V77" s="52">
        <f t="shared" si="11"/>
        <v>10161.786928899997</v>
      </c>
      <c r="W77" s="52">
        <f t="shared" si="11"/>
        <v>9552.305663299996</v>
      </c>
      <c r="X77" s="52">
        <f t="shared" si="11"/>
        <v>9624.9394606999995</v>
      </c>
      <c r="Y77" s="52">
        <f t="shared" si="11"/>
        <v>9647.5203385000004</v>
      </c>
      <c r="Z77" s="52">
        <f t="shared" si="11"/>
        <v>11356.207714599999</v>
      </c>
      <c r="AA77" s="52">
        <f t="shared" si="11"/>
        <v>11148.308397799998</v>
      </c>
      <c r="AB77" s="52">
        <f t="shared" si="11"/>
        <v>11169.6265896</v>
      </c>
      <c r="AC77" s="52">
        <f t="shared" si="11"/>
        <v>11179.644498900001</v>
      </c>
      <c r="AD77" s="52">
        <f t="shared" si="11"/>
        <v>11183.710188900002</v>
      </c>
      <c r="AE77" s="52">
        <f t="shared" si="11"/>
        <v>11195.6354813</v>
      </c>
      <c r="AF77" s="52">
        <f t="shared" si="11"/>
        <v>11193.270993199998</v>
      </c>
      <c r="AG77" s="67"/>
      <c r="AH77" s="65">
        <f>AVERAGE(C77:G77)</f>
        <v>22362.142861920001</v>
      </c>
      <c r="AI77" s="65">
        <f>AVERAGE(H77:L77)</f>
        <v>23951.887701580003</v>
      </c>
      <c r="AJ77" s="65">
        <f>AVERAGE(M77:Q77)</f>
        <v>18035.861076399997</v>
      </c>
      <c r="AK77" s="65">
        <f>AVERAGE(R77:V77)</f>
        <v>13013.603377839998</v>
      </c>
      <c r="AL77" s="65">
        <f>AVERAGE(W77:AA77)</f>
        <v>10265.856314979999</v>
      </c>
      <c r="AM77" s="65">
        <f>AVERAGE(AB77:AF77)</f>
        <v>11184.377550380001</v>
      </c>
      <c r="AN77" s="66"/>
      <c r="AO77" s="65">
        <f>AVERAGE(AH77:AI77)</f>
        <v>23157.015281750002</v>
      </c>
      <c r="AP77" s="65">
        <f>AVERAGE(AJ77:AK77)</f>
        <v>15524.732227119997</v>
      </c>
      <c r="AQ77" s="65">
        <f>AVERAGE(AL77:AM77)</f>
        <v>10725.116932680001</v>
      </c>
    </row>
    <row r="78" spans="1:43" s="9" customFormat="1" x14ac:dyDescent="0.25">
      <c r="A78" s="13" t="s">
        <v>399</v>
      </c>
      <c r="B78" s="13"/>
      <c r="C78" s="52">
        <f>SUM(C70:C71)</f>
        <v>16623.625899999941</v>
      </c>
      <c r="D78" s="52">
        <f t="shared" ref="D78:AF78" si="12">SUM(D70:D71)</f>
        <v>23032.690100000211</v>
      </c>
      <c r="E78" s="52">
        <f t="shared" si="12"/>
        <v>27460.564200000255</v>
      </c>
      <c r="F78" s="52">
        <f t="shared" si="12"/>
        <v>30742.170099999785</v>
      </c>
      <c r="G78" s="52">
        <f t="shared" si="12"/>
        <v>33612.913299999986</v>
      </c>
      <c r="H78" s="52">
        <f t="shared" si="12"/>
        <v>35944.933300000033</v>
      </c>
      <c r="I78" s="52">
        <f t="shared" si="12"/>
        <v>37308.089200000046</v>
      </c>
      <c r="J78" s="52">
        <f t="shared" si="12"/>
        <v>39153.848500000342</v>
      </c>
      <c r="K78" s="52">
        <f t="shared" si="12"/>
        <v>40761.912699999928</v>
      </c>
      <c r="L78" s="52">
        <f t="shared" si="12"/>
        <v>41329.944799999852</v>
      </c>
      <c r="M78" s="52">
        <f t="shared" si="12"/>
        <v>40822.949100000085</v>
      </c>
      <c r="N78" s="52">
        <f t="shared" si="12"/>
        <v>41404.054999999818</v>
      </c>
      <c r="O78" s="52">
        <f t="shared" si="12"/>
        <v>41898.242200000095</v>
      </c>
      <c r="P78" s="52">
        <f t="shared" si="12"/>
        <v>42425.877600000356</v>
      </c>
      <c r="Q78" s="52">
        <f t="shared" si="12"/>
        <v>42761.216600000247</v>
      </c>
      <c r="R78" s="52">
        <f t="shared" si="12"/>
        <v>42837.795899999939</v>
      </c>
      <c r="S78" s="52">
        <f t="shared" si="12"/>
        <v>44103.077800000232</v>
      </c>
      <c r="T78" s="52">
        <f t="shared" si="12"/>
        <v>45359.653600000136</v>
      </c>
      <c r="U78" s="52">
        <f t="shared" si="12"/>
        <v>46776.894600000203</v>
      </c>
      <c r="V78" s="52">
        <f t="shared" si="12"/>
        <v>46824.429099999979</v>
      </c>
      <c r="W78" s="52">
        <f t="shared" si="12"/>
        <v>47553.100699999952</v>
      </c>
      <c r="X78" s="52">
        <f t="shared" si="12"/>
        <v>48809.131000000139</v>
      </c>
      <c r="Y78" s="52">
        <f t="shared" si="12"/>
        <v>50285.410200000188</v>
      </c>
      <c r="Z78" s="52">
        <f t="shared" si="12"/>
        <v>52672.718400000129</v>
      </c>
      <c r="AA78" s="52">
        <f t="shared" si="12"/>
        <v>54510.273000000045</v>
      </c>
      <c r="AB78" s="52">
        <f t="shared" si="12"/>
        <v>56238.858699999895</v>
      </c>
      <c r="AC78" s="52">
        <f t="shared" si="12"/>
        <v>57856.863800000108</v>
      </c>
      <c r="AD78" s="52">
        <f t="shared" si="12"/>
        <v>59381.893000000069</v>
      </c>
      <c r="AE78" s="52">
        <f t="shared" si="12"/>
        <v>60832.747599999711</v>
      </c>
      <c r="AF78" s="52">
        <f t="shared" si="12"/>
        <v>62211.30959999992</v>
      </c>
      <c r="AG78" s="67"/>
      <c r="AH78" s="65">
        <f>AVERAGE(C78:G78)</f>
        <v>26294.39272000004</v>
      </c>
      <c r="AI78" s="65">
        <f>AVERAGE(H78:L78)</f>
        <v>38899.745700000043</v>
      </c>
      <c r="AJ78" s="65">
        <f>AVERAGE(M78:Q78)</f>
        <v>41862.468100000122</v>
      </c>
      <c r="AK78" s="65">
        <f>AVERAGE(R78:V78)</f>
        <v>45180.370200000099</v>
      </c>
      <c r="AL78" s="65">
        <f>AVERAGE(W78:AA78)</f>
        <v>50766.126660000089</v>
      </c>
      <c r="AM78" s="65">
        <f>AVERAGE(AB78:AF78)</f>
        <v>59304.334539999938</v>
      </c>
      <c r="AN78" s="66"/>
      <c r="AO78" s="65">
        <f>AVERAGE(AH78:AI78)</f>
        <v>32597.069210000041</v>
      </c>
      <c r="AP78" s="65">
        <f>AVERAGE(AJ78:AK78)</f>
        <v>43521.419150000111</v>
      </c>
      <c r="AQ78" s="65">
        <f>AVERAGE(AL78:AM78)</f>
        <v>55035.23060000001</v>
      </c>
    </row>
    <row r="79" spans="1:43" s="9" customFormat="1" x14ac:dyDescent="0.25">
      <c r="A79" s="13" t="s">
        <v>421</v>
      </c>
      <c r="B79" s="13"/>
      <c r="C79" s="52">
        <f>SUM(C53:C58)</f>
        <v>4404.0397099999645</v>
      </c>
      <c r="D79" s="52">
        <f t="shared" ref="D79:AF79" si="13">SUM(D53:D58)</f>
        <v>5681.2567799999561</v>
      </c>
      <c r="E79" s="52">
        <f t="shared" si="13"/>
        <v>6340.7529899999863</v>
      </c>
      <c r="F79" s="52">
        <f t="shared" si="13"/>
        <v>6688.153420000006</v>
      </c>
      <c r="G79" s="52">
        <f t="shared" si="13"/>
        <v>6930.8466999999837</v>
      </c>
      <c r="H79" s="52">
        <f t="shared" si="13"/>
        <v>6990.7541299999866</v>
      </c>
      <c r="I79" s="52">
        <f t="shared" si="13"/>
        <v>6736.7253999999848</v>
      </c>
      <c r="J79" s="52">
        <f t="shared" si="13"/>
        <v>6663.8919899999783</v>
      </c>
      <c r="K79" s="52">
        <f t="shared" si="13"/>
        <v>6496.6855900000046</v>
      </c>
      <c r="L79" s="52">
        <f t="shared" si="13"/>
        <v>6007.4425899999733</v>
      </c>
      <c r="M79" s="52">
        <f t="shared" si="13"/>
        <v>5236.3110000000306</v>
      </c>
      <c r="N79" s="52">
        <f t="shared" si="13"/>
        <v>4904.806419999979</v>
      </c>
      <c r="O79" s="52">
        <f t="shared" si="13"/>
        <v>4552.3066900000049</v>
      </c>
      <c r="P79" s="52">
        <f t="shared" si="13"/>
        <v>4245.8082599999907</v>
      </c>
      <c r="Q79" s="52">
        <f t="shared" si="13"/>
        <v>3913.2651200000146</v>
      </c>
      <c r="R79" s="52">
        <f t="shared" si="13"/>
        <v>3550.223509999938</v>
      </c>
      <c r="S79" s="52">
        <f t="shared" si="13"/>
        <v>3621.6361000000106</v>
      </c>
      <c r="T79" s="52">
        <f t="shared" si="13"/>
        <v>3679.0356900000261</v>
      </c>
      <c r="U79" s="52">
        <f t="shared" si="13"/>
        <v>3807.4165400000093</v>
      </c>
      <c r="V79" s="52">
        <f t="shared" si="13"/>
        <v>3517.8412500000049</v>
      </c>
      <c r="W79" s="52">
        <f t="shared" si="13"/>
        <v>3532.8763100000615</v>
      </c>
      <c r="X79" s="52">
        <f t="shared" si="13"/>
        <v>3728.0448500000057</v>
      </c>
      <c r="Y79" s="52">
        <f t="shared" si="13"/>
        <v>3986.2249299999457</v>
      </c>
      <c r="Z79" s="52">
        <f t="shared" si="13"/>
        <v>4539.9358599999541</v>
      </c>
      <c r="AA79" s="52">
        <f t="shared" si="13"/>
        <v>4880.866149999878</v>
      </c>
      <c r="AB79" s="52">
        <f t="shared" si="13"/>
        <v>5203.7306999999419</v>
      </c>
      <c r="AC79" s="52">
        <f t="shared" si="13"/>
        <v>5501.2095600000503</v>
      </c>
      <c r="AD79" s="52">
        <f t="shared" si="13"/>
        <v>5776.0731699999269</v>
      </c>
      <c r="AE79" s="52">
        <f t="shared" si="13"/>
        <v>6032.2023600000757</v>
      </c>
      <c r="AF79" s="52">
        <f t="shared" si="13"/>
        <v>6268.8318200000831</v>
      </c>
      <c r="AG79" s="67"/>
      <c r="AH79" s="65">
        <f t="shared" si="1"/>
        <v>6009.0099199999795</v>
      </c>
      <c r="AI79" s="65">
        <f t="shared" si="2"/>
        <v>6579.0999399999855</v>
      </c>
      <c r="AJ79" s="65">
        <f t="shared" si="3"/>
        <v>4570.4994980000038</v>
      </c>
      <c r="AK79" s="65">
        <f t="shared" si="4"/>
        <v>3635.2306179999978</v>
      </c>
      <c r="AL79" s="65">
        <f t="shared" si="5"/>
        <v>4133.5896199999688</v>
      </c>
      <c r="AM79" s="65">
        <f t="shared" si="6"/>
        <v>5756.4095220000154</v>
      </c>
      <c r="AN79" s="66"/>
      <c r="AO79" s="65">
        <f t="shared" si="7"/>
        <v>6294.0549299999821</v>
      </c>
      <c r="AP79" s="65">
        <f t="shared" si="8"/>
        <v>4102.8650580000012</v>
      </c>
      <c r="AQ79" s="65">
        <f t="shared" si="9"/>
        <v>4944.9995709999921</v>
      </c>
    </row>
    <row r="80" spans="1:43" s="9" customFormat="1" x14ac:dyDescent="0.25">
      <c r="A80" s="13" t="s">
        <v>423</v>
      </c>
      <c r="B80" s="13"/>
      <c r="C80" s="52">
        <f>C59</f>
        <v>1498.1308000000136</v>
      </c>
      <c r="D80" s="52">
        <f t="shared" ref="D80:AF80" si="14">D59</f>
        <v>2161.805400000012</v>
      </c>
      <c r="E80" s="52">
        <f t="shared" si="14"/>
        <v>2670.1283000000112</v>
      </c>
      <c r="F80" s="52">
        <f t="shared" si="14"/>
        <v>3077.1459999999788</v>
      </c>
      <c r="G80" s="52">
        <f t="shared" si="14"/>
        <v>3451.7412000000186</v>
      </c>
      <c r="H80" s="52">
        <f t="shared" si="14"/>
        <v>3811.305800000031</v>
      </c>
      <c r="I80" s="52">
        <f t="shared" si="14"/>
        <v>4136.5616000000155</v>
      </c>
      <c r="J80" s="52">
        <f t="shared" si="14"/>
        <v>4502.7975999999908</v>
      </c>
      <c r="K80" s="52">
        <f t="shared" si="14"/>
        <v>4887.0303999999887</v>
      </c>
      <c r="L80" s="52">
        <f t="shared" si="14"/>
        <v>5231.9452000000165</v>
      </c>
      <c r="M80" s="52">
        <f t="shared" si="14"/>
        <v>5516.5101000000141</v>
      </c>
      <c r="N80" s="52">
        <f t="shared" si="14"/>
        <v>5855.8326999999699</v>
      </c>
      <c r="O80" s="52">
        <f t="shared" si="14"/>
        <v>6212.2432999999728</v>
      </c>
      <c r="P80" s="52">
        <f t="shared" si="14"/>
        <v>6576.2850000000326</v>
      </c>
      <c r="Q80" s="52">
        <f t="shared" si="14"/>
        <v>6929.2362999999896</v>
      </c>
      <c r="R80" s="52">
        <f t="shared" si="14"/>
        <v>7259.1477000000305</v>
      </c>
      <c r="S80" s="52">
        <f t="shared" si="14"/>
        <v>7644.1518000000506</v>
      </c>
      <c r="T80" s="52">
        <f t="shared" si="14"/>
        <v>8035.0314000000362</v>
      </c>
      <c r="U80" s="52">
        <f t="shared" si="14"/>
        <v>8424.2289999999921</v>
      </c>
      <c r="V80" s="52">
        <f t="shared" si="14"/>
        <v>8721.8022999999812</v>
      </c>
      <c r="W80" s="52">
        <f t="shared" si="14"/>
        <v>9021.4528999999748</v>
      </c>
      <c r="X80" s="52">
        <f t="shared" si="14"/>
        <v>9342.5675000000047</v>
      </c>
      <c r="Y80" s="52">
        <f t="shared" si="14"/>
        <v>9670.9086999999708</v>
      </c>
      <c r="Z80" s="52">
        <f t="shared" si="14"/>
        <v>10040.544300000009</v>
      </c>
      <c r="AA80" s="52">
        <f t="shared" si="14"/>
        <v>10376.634399999981</v>
      </c>
      <c r="AB80" s="52">
        <f t="shared" si="14"/>
        <v>10683.125699999975</v>
      </c>
      <c r="AC80" s="52">
        <f t="shared" si="14"/>
        <v>10963.605700000015</v>
      </c>
      <c r="AD80" s="52">
        <f t="shared" si="14"/>
        <v>11221.876900000032</v>
      </c>
      <c r="AE80" s="52">
        <f t="shared" si="14"/>
        <v>11461.442100000044</v>
      </c>
      <c r="AF80" s="52">
        <f t="shared" si="14"/>
        <v>11684.311899999972</v>
      </c>
      <c r="AG80" s="67"/>
      <c r="AH80" s="65">
        <f t="shared" si="1"/>
        <v>2571.7903400000068</v>
      </c>
      <c r="AI80" s="65">
        <f t="shared" si="2"/>
        <v>4513.9281200000087</v>
      </c>
      <c r="AJ80" s="65">
        <f t="shared" si="3"/>
        <v>6218.0214799999958</v>
      </c>
      <c r="AK80" s="65">
        <f t="shared" si="4"/>
        <v>8016.8724400000183</v>
      </c>
      <c r="AL80" s="65">
        <f t="shared" si="5"/>
        <v>9690.4215599999879</v>
      </c>
      <c r="AM80" s="65">
        <f t="shared" si="6"/>
        <v>11202.872460000008</v>
      </c>
      <c r="AN80" s="66"/>
      <c r="AO80" s="65">
        <f t="shared" si="7"/>
        <v>3542.8592300000078</v>
      </c>
      <c r="AP80" s="65">
        <f t="shared" si="8"/>
        <v>7117.4469600000066</v>
      </c>
      <c r="AQ80" s="65">
        <f t="shared" si="9"/>
        <v>10446.647009999997</v>
      </c>
    </row>
    <row r="81" spans="1:43" s="9" customFormat="1" x14ac:dyDescent="0.25">
      <c r="A81" s="13" t="s">
        <v>426</v>
      </c>
      <c r="B81" s="13"/>
      <c r="C81" s="52">
        <f>C72</f>
        <v>14974.371099999989</v>
      </c>
      <c r="D81" s="52">
        <f t="shared" ref="D81:AF81" si="15">D72</f>
        <v>18810.959200000012</v>
      </c>
      <c r="E81" s="52">
        <f t="shared" si="15"/>
        <v>22642.636800000007</v>
      </c>
      <c r="F81" s="52">
        <f t="shared" si="15"/>
        <v>26483.728200000012</v>
      </c>
      <c r="G81" s="52">
        <f t="shared" si="15"/>
        <v>30359.066400000011</v>
      </c>
      <c r="H81" s="52">
        <f t="shared" si="15"/>
        <v>34245.648000000016</v>
      </c>
      <c r="I81" s="52">
        <f t="shared" si="15"/>
        <v>38088.19319999998</v>
      </c>
      <c r="J81" s="52">
        <f t="shared" si="15"/>
        <v>41984.789799999999</v>
      </c>
      <c r="K81" s="52">
        <f t="shared" si="15"/>
        <v>45872.811900000001</v>
      </c>
      <c r="L81" s="52">
        <f t="shared" si="15"/>
        <v>49669.31</v>
      </c>
      <c r="M81" s="52">
        <f t="shared" si="15"/>
        <v>53367.239399999991</v>
      </c>
      <c r="N81" s="52">
        <f t="shared" si="15"/>
        <v>57108.913100000005</v>
      </c>
      <c r="O81" s="52">
        <f t="shared" si="15"/>
        <v>60802.268199999991</v>
      </c>
      <c r="P81" s="52">
        <f t="shared" si="15"/>
        <v>64455.077099999995</v>
      </c>
      <c r="Q81" s="52">
        <f t="shared" si="15"/>
        <v>68053.581799999985</v>
      </c>
      <c r="R81" s="52">
        <f t="shared" si="15"/>
        <v>71569.768899999995</v>
      </c>
      <c r="S81" s="52">
        <f t="shared" si="15"/>
        <v>75131.6538</v>
      </c>
      <c r="T81" s="52">
        <f t="shared" si="15"/>
        <v>78641.612900000036</v>
      </c>
      <c r="U81" s="52">
        <f t="shared" si="15"/>
        <v>82107.563899999979</v>
      </c>
      <c r="V81" s="52">
        <f t="shared" si="15"/>
        <v>85401.153699999995</v>
      </c>
      <c r="W81" s="52">
        <f t="shared" si="15"/>
        <v>88676.886899999983</v>
      </c>
      <c r="X81" s="52">
        <f t="shared" si="15"/>
        <v>91933.690199999983</v>
      </c>
      <c r="Y81" s="52">
        <f t="shared" si="15"/>
        <v>95155.044599999994</v>
      </c>
      <c r="Z81" s="52">
        <f t="shared" si="15"/>
        <v>98391.723399999988</v>
      </c>
      <c r="AA81" s="52">
        <f t="shared" si="15"/>
        <v>101532.99099999998</v>
      </c>
      <c r="AB81" s="52">
        <f t="shared" si="15"/>
        <v>104606.1237</v>
      </c>
      <c r="AC81" s="52">
        <f t="shared" si="15"/>
        <v>107613.78150000004</v>
      </c>
      <c r="AD81" s="52">
        <f t="shared" si="15"/>
        <v>110559.74469999998</v>
      </c>
      <c r="AE81" s="52">
        <f t="shared" si="15"/>
        <v>113448.66149999999</v>
      </c>
      <c r="AF81" s="52">
        <f t="shared" si="15"/>
        <v>116283.51519999997</v>
      </c>
      <c r="AG81" s="67"/>
      <c r="AH81" s="65">
        <f>AVERAGE(C81:G81)</f>
        <v>22654.152340000008</v>
      </c>
      <c r="AI81" s="65">
        <f>AVERAGE(H81:L81)</f>
        <v>41972.150580000001</v>
      </c>
      <c r="AJ81" s="65">
        <f>AVERAGE(M81:Q81)</f>
        <v>60757.415919999985</v>
      </c>
      <c r="AK81" s="65">
        <f>AVERAGE(R81:V81)</f>
        <v>78570.350640000004</v>
      </c>
      <c r="AL81" s="65">
        <f>AVERAGE(W81:AA81)</f>
        <v>95138.067219999983</v>
      </c>
      <c r="AM81" s="65">
        <f>AVERAGE(AB81:AF81)</f>
        <v>110502.36532000001</v>
      </c>
      <c r="AN81" s="66"/>
      <c r="AO81" s="65">
        <f>AVERAGE(AH81:AI81)</f>
        <v>32313.151460000005</v>
      </c>
      <c r="AP81" s="65">
        <f>AVERAGE(AJ81:AK81)</f>
        <v>69663.883279999995</v>
      </c>
      <c r="AQ81" s="65">
        <f>AVERAGE(AL81:AM81)</f>
        <v>102820.21627</v>
      </c>
    </row>
    <row r="82" spans="1:43" s="9" customFormat="1" x14ac:dyDescent="0.25">
      <c r="A82" s="13" t="s">
        <v>425</v>
      </c>
      <c r="B82" s="13"/>
      <c r="C82" s="52">
        <f>SUM(C51:C52)</f>
        <v>617.17473000000973</v>
      </c>
      <c r="D82" s="52">
        <f t="shared" ref="D82:AF82" si="16">SUM(D51:D52)</f>
        <v>833.20441999999821</v>
      </c>
      <c r="E82" s="52">
        <f t="shared" si="16"/>
        <v>949.58387000000948</v>
      </c>
      <c r="F82" s="52">
        <f t="shared" si="16"/>
        <v>1012.3306199999897</v>
      </c>
      <c r="G82" s="52">
        <f t="shared" si="16"/>
        <v>1055.4968800000097</v>
      </c>
      <c r="H82" s="52">
        <f t="shared" si="16"/>
        <v>1070.3573899999974</v>
      </c>
      <c r="I82" s="52">
        <f t="shared" si="16"/>
        <v>1037.2473999999966</v>
      </c>
      <c r="J82" s="52">
        <f t="shared" si="16"/>
        <v>1029.2845600000001</v>
      </c>
      <c r="K82" s="52">
        <f t="shared" si="16"/>
        <v>1008.6262100000131</v>
      </c>
      <c r="L82" s="52">
        <f t="shared" si="16"/>
        <v>938.91908999998486</v>
      </c>
      <c r="M82" s="52">
        <f t="shared" si="16"/>
        <v>823.08611000000019</v>
      </c>
      <c r="N82" s="52">
        <f t="shared" si="16"/>
        <v>768.17311000001064</v>
      </c>
      <c r="O82" s="52">
        <f t="shared" si="16"/>
        <v>710.85478000000148</v>
      </c>
      <c r="P82" s="52">
        <f t="shared" si="16"/>
        <v>658.8923799999975</v>
      </c>
      <c r="Q82" s="52">
        <f t="shared" si="16"/>
        <v>601.32600000000093</v>
      </c>
      <c r="R82" s="52">
        <f t="shared" si="16"/>
        <v>536.52400000000125</v>
      </c>
      <c r="S82" s="52">
        <f t="shared" si="16"/>
        <v>534.34517000000778</v>
      </c>
      <c r="T82" s="52">
        <f t="shared" si="16"/>
        <v>531.82492000000275</v>
      </c>
      <c r="U82" s="52">
        <f t="shared" si="16"/>
        <v>539.30858999999327</v>
      </c>
      <c r="V82" s="52">
        <f t="shared" si="16"/>
        <v>483.03573000000324</v>
      </c>
      <c r="W82" s="52">
        <f t="shared" si="16"/>
        <v>467.56197999999858</v>
      </c>
      <c r="X82" s="52">
        <f t="shared" si="16"/>
        <v>479.68805999999677</v>
      </c>
      <c r="Y82" s="52">
        <f t="shared" si="16"/>
        <v>502.77218999999604</v>
      </c>
      <c r="Z82" s="52">
        <f t="shared" si="16"/>
        <v>571.01940000001196</v>
      </c>
      <c r="AA82" s="52">
        <f t="shared" si="16"/>
        <v>610.5159399999975</v>
      </c>
      <c r="AB82" s="52">
        <f t="shared" si="16"/>
        <v>646.7611399999987</v>
      </c>
      <c r="AC82" s="52">
        <f t="shared" si="16"/>
        <v>679.29065000001356</v>
      </c>
      <c r="AD82" s="52">
        <f t="shared" si="16"/>
        <v>708.73321999999825</v>
      </c>
      <c r="AE82" s="52">
        <f t="shared" si="16"/>
        <v>735.84107000000949</v>
      </c>
      <c r="AF82" s="52">
        <f t="shared" si="16"/>
        <v>760.62224000000424</v>
      </c>
      <c r="AG82" s="67"/>
      <c r="AH82" s="65">
        <f>AVERAGE(C82:G82)</f>
        <v>893.55810400000337</v>
      </c>
      <c r="AI82" s="65">
        <f>AVERAGE(H82:L82)</f>
        <v>1016.8869299999984</v>
      </c>
      <c r="AJ82" s="65">
        <f>AVERAGE(M82:Q82)</f>
        <v>712.4664760000021</v>
      </c>
      <c r="AK82" s="65">
        <f>AVERAGE(R82:V82)</f>
        <v>525.00768200000164</v>
      </c>
      <c r="AL82" s="65">
        <f>AVERAGE(W82:AA82)</f>
        <v>526.31151400000022</v>
      </c>
      <c r="AM82" s="65">
        <f>AVERAGE(AB82:AF82)</f>
        <v>706.24966400000483</v>
      </c>
      <c r="AN82" s="66"/>
      <c r="AO82" s="65">
        <f>AVERAGE(AH82:AI82)</f>
        <v>955.22251700000083</v>
      </c>
      <c r="AP82" s="65">
        <f>AVERAGE(AJ82:AK82)</f>
        <v>618.73707900000181</v>
      </c>
      <c r="AQ82" s="65">
        <f>AVERAGE(AL82:AM82)</f>
        <v>616.28058900000246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5185.8081999999995</v>
      </c>
      <c r="D87" s="52">
        <f t="shared" ref="D87:AF92" si="20">D60</f>
        <v>5368.2149900000004</v>
      </c>
      <c r="E87" s="52">
        <f t="shared" si="20"/>
        <v>5428.7515899999999</v>
      </c>
      <c r="F87" s="52">
        <f t="shared" si="20"/>
        <v>5467.5248699999975</v>
      </c>
      <c r="G87" s="52">
        <f t="shared" si="20"/>
        <v>5953.3843100000013</v>
      </c>
      <c r="H87" s="52">
        <f t="shared" si="20"/>
        <v>6115.3470400000006</v>
      </c>
      <c r="I87" s="52">
        <f t="shared" si="20"/>
        <v>6168.5919600000016</v>
      </c>
      <c r="J87" s="52">
        <f t="shared" si="20"/>
        <v>6229.2997299999988</v>
      </c>
      <c r="K87" s="52">
        <f t="shared" si="20"/>
        <v>6299.8390299999992</v>
      </c>
      <c r="L87" s="52">
        <f t="shared" si="20"/>
        <v>5445.2835699999996</v>
      </c>
      <c r="M87" s="52">
        <f t="shared" si="20"/>
        <v>4601.2834599999987</v>
      </c>
      <c r="N87" s="52">
        <f t="shared" si="20"/>
        <v>4671.5419400000028</v>
      </c>
      <c r="O87" s="52">
        <f t="shared" si="20"/>
        <v>4771.934739999997</v>
      </c>
      <c r="P87" s="52">
        <f t="shared" si="20"/>
        <v>4881.7398600000015</v>
      </c>
      <c r="Q87" s="52">
        <f t="shared" si="20"/>
        <v>3710.8515000000007</v>
      </c>
      <c r="R87" s="52">
        <f t="shared" si="20"/>
        <v>3170.7186399999991</v>
      </c>
      <c r="S87" s="52">
        <f t="shared" si="20"/>
        <v>3262.2633299999979</v>
      </c>
      <c r="T87" s="52">
        <f t="shared" si="20"/>
        <v>3364.9815999999992</v>
      </c>
      <c r="U87" s="52">
        <f t="shared" si="20"/>
        <v>3462.5159700000004</v>
      </c>
      <c r="V87" s="52">
        <f t="shared" si="20"/>
        <v>2023.4929300000003</v>
      </c>
      <c r="W87" s="52">
        <f t="shared" si="20"/>
        <v>1549.1057099999998</v>
      </c>
      <c r="X87" s="52">
        <f t="shared" si="20"/>
        <v>1596.4991300000002</v>
      </c>
      <c r="Y87" s="52">
        <f t="shared" si="20"/>
        <v>1650.70867</v>
      </c>
      <c r="Z87" s="52">
        <f t="shared" si="20"/>
        <v>1702.0750000000007</v>
      </c>
      <c r="AA87" s="52">
        <f t="shared" si="20"/>
        <v>1744.6414900000018</v>
      </c>
      <c r="AB87" s="52">
        <f t="shared" si="20"/>
        <v>1779.4232799999991</v>
      </c>
      <c r="AC87" s="52">
        <f t="shared" si="20"/>
        <v>1807.404559999999</v>
      </c>
      <c r="AD87" s="52">
        <f t="shared" si="20"/>
        <v>1830.1647300000004</v>
      </c>
      <c r="AE87" s="52">
        <f t="shared" si="20"/>
        <v>1848.6027800000011</v>
      </c>
      <c r="AF87" s="52">
        <f t="shared" si="20"/>
        <v>1863.5846899999997</v>
      </c>
      <c r="AH87" s="65">
        <f t="shared" ref="AH87:AH93" si="21">AVERAGE(C87:G87)</f>
        <v>5480.7367919999997</v>
      </c>
      <c r="AI87" s="65">
        <f t="shared" ref="AI87:AI93" si="22">AVERAGE(H87:L87)</f>
        <v>6051.6722659999996</v>
      </c>
      <c r="AJ87" s="65">
        <f t="shared" ref="AJ87:AJ93" si="23">AVERAGE(M87:Q87)</f>
        <v>4527.4703</v>
      </c>
      <c r="AK87" s="65">
        <f t="shared" ref="AK87:AK93" si="24">AVERAGE(R87:V87)</f>
        <v>3056.7944939999993</v>
      </c>
      <c r="AL87" s="65">
        <f t="shared" ref="AL87:AL93" si="25">AVERAGE(W87:AA87)</f>
        <v>1648.6060000000004</v>
      </c>
      <c r="AM87" s="65">
        <f t="shared" ref="AM87:AM93" si="26">AVERAGE(AB87:AF87)</f>
        <v>1825.8360079999998</v>
      </c>
      <c r="AN87" s="66"/>
      <c r="AO87" s="65">
        <f t="shared" ref="AO87:AO93" si="27">AVERAGE(AH87:AI87)</f>
        <v>5766.2045289999996</v>
      </c>
      <c r="AP87" s="65">
        <f t="shared" ref="AP87:AP93" si="28">AVERAGE(AJ87:AK87)</f>
        <v>3792.1323969999994</v>
      </c>
      <c r="AQ87" s="65">
        <f t="shared" ref="AQ87:AQ93" si="29">AVERAGE(AL87:AM87)</f>
        <v>1737.221004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2200.5697676</v>
      </c>
      <c r="D88" s="52">
        <f t="shared" ref="D88:R88" si="30">D61</f>
        <v>2294.2342349</v>
      </c>
      <c r="E88" s="52">
        <f t="shared" si="30"/>
        <v>2314.5271952000003</v>
      </c>
      <c r="F88" s="52">
        <f t="shared" si="30"/>
        <v>2320.4368245000001</v>
      </c>
      <c r="G88" s="52">
        <f t="shared" si="30"/>
        <v>2323.4726493999997</v>
      </c>
      <c r="H88" s="52">
        <f t="shared" si="30"/>
        <v>2325.9666773999998</v>
      </c>
      <c r="I88" s="52">
        <f t="shared" si="30"/>
        <v>2165.2955883000004</v>
      </c>
      <c r="J88" s="52">
        <f t="shared" si="30"/>
        <v>2163.2725602</v>
      </c>
      <c r="K88" s="52">
        <f t="shared" si="30"/>
        <v>1812.8981039</v>
      </c>
      <c r="L88" s="52">
        <f t="shared" si="30"/>
        <v>1805.138569</v>
      </c>
      <c r="M88" s="52">
        <f t="shared" si="30"/>
        <v>614.13554699999997</v>
      </c>
      <c r="N88" s="52">
        <f t="shared" si="30"/>
        <v>168.53228399999989</v>
      </c>
      <c r="O88" s="52">
        <f t="shared" si="30"/>
        <v>155.10140100000012</v>
      </c>
      <c r="P88" s="52">
        <f t="shared" si="30"/>
        <v>153.23814500000003</v>
      </c>
      <c r="Q88" s="52">
        <f t="shared" si="30"/>
        <v>153.40870099999984</v>
      </c>
      <c r="R88" s="52">
        <f t="shared" si="30"/>
        <v>153.88559399999986</v>
      </c>
      <c r="S88" s="52">
        <f t="shared" si="20"/>
        <v>392.35632999999984</v>
      </c>
      <c r="T88" s="52">
        <f t="shared" si="20"/>
        <v>399.78717899999992</v>
      </c>
      <c r="U88" s="52">
        <f t="shared" si="20"/>
        <v>401.48272999999995</v>
      </c>
      <c r="V88" s="52">
        <f t="shared" si="20"/>
        <v>401.92387299999996</v>
      </c>
      <c r="W88" s="52">
        <f t="shared" si="20"/>
        <v>402.24283299999979</v>
      </c>
      <c r="X88" s="52">
        <f t="shared" si="20"/>
        <v>652.31593899999984</v>
      </c>
      <c r="Y88" s="52">
        <f t="shared" si="20"/>
        <v>659.44249999999988</v>
      </c>
      <c r="Z88" s="52">
        <f t="shared" si="20"/>
        <v>661.06494300000008</v>
      </c>
      <c r="AA88" s="52">
        <f t="shared" si="20"/>
        <v>661.57488199999989</v>
      </c>
      <c r="AB88" s="52">
        <f t="shared" si="20"/>
        <v>661.88944100000003</v>
      </c>
      <c r="AC88" s="52">
        <f t="shared" si="20"/>
        <v>662.16955699999994</v>
      </c>
      <c r="AD88" s="52">
        <f t="shared" si="20"/>
        <v>662.34161799999993</v>
      </c>
      <c r="AE88" s="52">
        <f t="shared" si="20"/>
        <v>662.52017999999998</v>
      </c>
      <c r="AF88" s="52">
        <f t="shared" si="20"/>
        <v>662.70649099999991</v>
      </c>
      <c r="AH88" s="65">
        <f t="shared" si="21"/>
        <v>2290.6481343200003</v>
      </c>
      <c r="AI88" s="65">
        <f t="shared" si="22"/>
        <v>2054.5142997600005</v>
      </c>
      <c r="AJ88" s="65">
        <f t="shared" si="23"/>
        <v>248.88321559999994</v>
      </c>
      <c r="AK88" s="65">
        <f t="shared" si="24"/>
        <v>349.88714119999992</v>
      </c>
      <c r="AL88" s="65">
        <f t="shared" si="25"/>
        <v>607.32821939999997</v>
      </c>
      <c r="AM88" s="65">
        <f t="shared" si="26"/>
        <v>662.3254574</v>
      </c>
      <c r="AN88" s="66"/>
      <c r="AO88" s="65">
        <f t="shared" si="27"/>
        <v>2172.5812170400004</v>
      </c>
      <c r="AP88" s="65">
        <f t="shared" si="28"/>
        <v>299.38517839999992</v>
      </c>
      <c r="AQ88" s="65">
        <f t="shared" si="29"/>
        <v>634.82683840000004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1953.080948</v>
      </c>
      <c r="D89" s="52">
        <f t="shared" si="20"/>
        <v>2022.3120000000001</v>
      </c>
      <c r="E89" s="52">
        <f t="shared" si="20"/>
        <v>2029.3003800000001</v>
      </c>
      <c r="F89" s="52">
        <f t="shared" si="20"/>
        <v>2022.1902909999999</v>
      </c>
      <c r="G89" s="52">
        <f t="shared" si="20"/>
        <v>2138.088612</v>
      </c>
      <c r="H89" s="52">
        <f t="shared" si="20"/>
        <v>2125.7098960000003</v>
      </c>
      <c r="I89" s="52">
        <f t="shared" si="20"/>
        <v>2094.4316019999997</v>
      </c>
      <c r="J89" s="52">
        <f t="shared" si="20"/>
        <v>2069.4035169999997</v>
      </c>
      <c r="K89" s="52">
        <f t="shared" si="20"/>
        <v>2017.35679</v>
      </c>
      <c r="L89" s="52">
        <f t="shared" si="20"/>
        <v>1803.1805600000002</v>
      </c>
      <c r="M89" s="52">
        <f t="shared" si="20"/>
        <v>1578.956152</v>
      </c>
      <c r="N89" s="52">
        <f t="shared" si="20"/>
        <v>1495.7116910000002</v>
      </c>
      <c r="O89" s="52">
        <f t="shared" si="20"/>
        <v>1441.6402199999998</v>
      </c>
      <c r="P89" s="52">
        <f t="shared" si="20"/>
        <v>1385.6095679999999</v>
      </c>
      <c r="Q89" s="52">
        <f t="shared" si="20"/>
        <v>1062.474254</v>
      </c>
      <c r="R89" s="52">
        <f t="shared" si="20"/>
        <v>997.30344600000012</v>
      </c>
      <c r="S89" s="52">
        <f t="shared" si="20"/>
        <v>956.96655600000008</v>
      </c>
      <c r="T89" s="52">
        <f t="shared" si="20"/>
        <v>904.14093500000013</v>
      </c>
      <c r="U89" s="52">
        <f t="shared" si="20"/>
        <v>855.55791399999976</v>
      </c>
      <c r="V89" s="52">
        <f t="shared" si="20"/>
        <v>594.16531499999996</v>
      </c>
      <c r="W89" s="52">
        <f t="shared" si="20"/>
        <v>550.19652199999973</v>
      </c>
      <c r="X89" s="52">
        <f t="shared" si="20"/>
        <v>534.64393999999993</v>
      </c>
      <c r="Y89" s="52">
        <f t="shared" si="20"/>
        <v>507.65740599999981</v>
      </c>
      <c r="Z89" s="52">
        <f t="shared" si="20"/>
        <v>485.32815200000005</v>
      </c>
      <c r="AA89" s="52">
        <f t="shared" si="20"/>
        <v>466.92121599999996</v>
      </c>
      <c r="AB89" s="52">
        <f t="shared" si="20"/>
        <v>451.81418299999973</v>
      </c>
      <c r="AC89" s="52">
        <f t="shared" si="20"/>
        <v>439.69269400000007</v>
      </c>
      <c r="AD89" s="52">
        <f t="shared" si="20"/>
        <v>429.80755500000009</v>
      </c>
      <c r="AE89" s="52">
        <f t="shared" si="20"/>
        <v>421.94297899999992</v>
      </c>
      <c r="AF89" s="52">
        <f t="shared" si="20"/>
        <v>415.66625199999999</v>
      </c>
      <c r="AH89" s="65">
        <f t="shared" si="21"/>
        <v>2032.9944461999999</v>
      </c>
      <c r="AI89" s="65">
        <f t="shared" si="22"/>
        <v>2022.0164730000001</v>
      </c>
      <c r="AJ89" s="65">
        <f t="shared" si="23"/>
        <v>1392.878377</v>
      </c>
      <c r="AK89" s="65">
        <f t="shared" si="24"/>
        <v>861.62683320000019</v>
      </c>
      <c r="AL89" s="65">
        <f t="shared" si="25"/>
        <v>508.94944719999984</v>
      </c>
      <c r="AM89" s="65">
        <f t="shared" si="26"/>
        <v>431.78473259999993</v>
      </c>
      <c r="AN89" s="66"/>
      <c r="AO89" s="65">
        <f t="shared" si="27"/>
        <v>2027.5054596</v>
      </c>
      <c r="AP89" s="65">
        <f t="shared" si="28"/>
        <v>1127.2526051</v>
      </c>
      <c r="AQ89" s="65">
        <f t="shared" si="29"/>
        <v>470.36708989999988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2126.6430450000007</v>
      </c>
      <c r="D90" s="52">
        <f t="shared" si="20"/>
        <v>2232.7077440000003</v>
      </c>
      <c r="E90" s="52">
        <f t="shared" si="20"/>
        <v>2278.1581229999993</v>
      </c>
      <c r="F90" s="52">
        <f t="shared" si="20"/>
        <v>2309.9311379999999</v>
      </c>
      <c r="G90" s="52">
        <f t="shared" si="20"/>
        <v>2550.1294809999999</v>
      </c>
      <c r="H90" s="52">
        <f t="shared" si="20"/>
        <v>2584.9250769999999</v>
      </c>
      <c r="I90" s="52">
        <f t="shared" si="20"/>
        <v>2613.9504479999996</v>
      </c>
      <c r="J90" s="52">
        <f t="shared" si="20"/>
        <v>2682.6709970000002</v>
      </c>
      <c r="K90" s="52">
        <f t="shared" si="20"/>
        <v>2621.950417</v>
      </c>
      <c r="L90" s="52">
        <f t="shared" si="20"/>
        <v>2924.8441229999999</v>
      </c>
      <c r="M90" s="52">
        <f t="shared" si="20"/>
        <v>2460.6948590000002</v>
      </c>
      <c r="N90" s="52">
        <f t="shared" si="20"/>
        <v>2453.403397</v>
      </c>
      <c r="O90" s="52">
        <f t="shared" si="20"/>
        <v>2456.4633860000004</v>
      </c>
      <c r="P90" s="52">
        <f t="shared" si="20"/>
        <v>2461.3081950000005</v>
      </c>
      <c r="Q90" s="52">
        <f t="shared" si="20"/>
        <v>2574.2698300000002</v>
      </c>
      <c r="R90" s="52">
        <f t="shared" si="20"/>
        <v>2582.0448299999998</v>
      </c>
      <c r="S90" s="52">
        <f t="shared" si="20"/>
        <v>2587.6194229999992</v>
      </c>
      <c r="T90" s="52">
        <f t="shared" si="20"/>
        <v>2552.4954439999992</v>
      </c>
      <c r="U90" s="52">
        <f t="shared" si="20"/>
        <v>2555.3819990000002</v>
      </c>
      <c r="V90" s="52">
        <f t="shared" si="20"/>
        <v>2765.0447729999996</v>
      </c>
      <c r="W90" s="52">
        <f t="shared" si="20"/>
        <v>2772.542966</v>
      </c>
      <c r="X90" s="52">
        <f t="shared" si="20"/>
        <v>2776.192098999999</v>
      </c>
      <c r="Y90" s="52">
        <f t="shared" si="20"/>
        <v>2778.780667</v>
      </c>
      <c r="Z90" s="52">
        <f t="shared" si="20"/>
        <v>2781.4507329999997</v>
      </c>
      <c r="AA90" s="52">
        <f t="shared" si="20"/>
        <v>2819.8725969999996</v>
      </c>
      <c r="AB90" s="52">
        <f t="shared" si="20"/>
        <v>2699.9279789999991</v>
      </c>
      <c r="AC90" s="52">
        <f t="shared" si="20"/>
        <v>2694.1775250000001</v>
      </c>
      <c r="AD90" s="52">
        <f t="shared" si="20"/>
        <v>2690.7540690000005</v>
      </c>
      <c r="AE90" s="52">
        <f t="shared" si="20"/>
        <v>2687.5273579999994</v>
      </c>
      <c r="AF90" s="52">
        <f t="shared" si="20"/>
        <v>2683.9056140000002</v>
      </c>
      <c r="AH90" s="65">
        <f t="shared" si="21"/>
        <v>2299.5139062000003</v>
      </c>
      <c r="AI90" s="65">
        <f t="shared" si="22"/>
        <v>2685.6682123999999</v>
      </c>
      <c r="AJ90" s="65">
        <f t="shared" si="23"/>
        <v>2481.2279334000004</v>
      </c>
      <c r="AK90" s="65">
        <f t="shared" si="24"/>
        <v>2608.5172937999996</v>
      </c>
      <c r="AL90" s="65">
        <f t="shared" si="25"/>
        <v>2785.7678123999999</v>
      </c>
      <c r="AM90" s="65">
        <f t="shared" si="26"/>
        <v>2691.2585090000002</v>
      </c>
      <c r="AN90" s="66"/>
      <c r="AO90" s="65">
        <f t="shared" si="27"/>
        <v>2492.5910592999999</v>
      </c>
      <c r="AP90" s="65">
        <f t="shared" si="28"/>
        <v>2544.8726136</v>
      </c>
      <c r="AQ90" s="65">
        <f t="shared" si="29"/>
        <v>2738.5131607000003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657.21963400000004</v>
      </c>
      <c r="D91" s="52">
        <f t="shared" si="20"/>
        <v>664.40911099999994</v>
      </c>
      <c r="E91" s="52">
        <f t="shared" si="20"/>
        <v>645.38992599999983</v>
      </c>
      <c r="F91" s="52">
        <f t="shared" si="20"/>
        <v>631.61084899999969</v>
      </c>
      <c r="G91" s="52">
        <f t="shared" si="20"/>
        <v>775.84748299999956</v>
      </c>
      <c r="H91" s="52">
        <f t="shared" si="20"/>
        <v>764.21717499999977</v>
      </c>
      <c r="I91" s="52">
        <f t="shared" si="20"/>
        <v>714.39602100000047</v>
      </c>
      <c r="J91" s="52">
        <f t="shared" si="20"/>
        <v>683.04975300000024</v>
      </c>
      <c r="K91" s="52">
        <f t="shared" si="20"/>
        <v>645.11708200000066</v>
      </c>
      <c r="L91" s="52">
        <f t="shared" si="20"/>
        <v>786.0285359999998</v>
      </c>
      <c r="M91" s="52">
        <f t="shared" si="20"/>
        <v>830.94873499999994</v>
      </c>
      <c r="N91" s="52">
        <f t="shared" si="20"/>
        <v>730.81313000000046</v>
      </c>
      <c r="O91" s="52">
        <f t="shared" si="20"/>
        <v>717.63092099999994</v>
      </c>
      <c r="P91" s="52">
        <f t="shared" si="20"/>
        <v>705.86208299999998</v>
      </c>
      <c r="Q91" s="52">
        <f t="shared" si="20"/>
        <v>1332.119659</v>
      </c>
      <c r="R91" s="52">
        <f t="shared" si="20"/>
        <v>1335.1911469999995</v>
      </c>
      <c r="S91" s="52">
        <f t="shared" si="20"/>
        <v>1376.9295730000003</v>
      </c>
      <c r="T91" s="52">
        <f t="shared" si="20"/>
        <v>1367.7042580000007</v>
      </c>
      <c r="U91" s="52">
        <f t="shared" si="20"/>
        <v>1357.3778299999994</v>
      </c>
      <c r="V91" s="52">
        <f t="shared" si="20"/>
        <v>465.19546099999934</v>
      </c>
      <c r="W91" s="52">
        <f t="shared" si="20"/>
        <v>434.97226099999989</v>
      </c>
      <c r="X91" s="52">
        <f t="shared" si="20"/>
        <v>474.48773100000017</v>
      </c>
      <c r="Y91" s="52">
        <f t="shared" si="20"/>
        <v>465.11409299999923</v>
      </c>
      <c r="Z91" s="52">
        <f t="shared" si="20"/>
        <v>779.18246900000031</v>
      </c>
      <c r="AA91" s="52">
        <f t="shared" si="20"/>
        <v>777.16762899999958</v>
      </c>
      <c r="AB91" s="52">
        <f t="shared" si="20"/>
        <v>768.617166</v>
      </c>
      <c r="AC91" s="52">
        <f t="shared" si="20"/>
        <v>758.71360399999958</v>
      </c>
      <c r="AD91" s="52">
        <f t="shared" si="20"/>
        <v>748.51359300000058</v>
      </c>
      <c r="AE91" s="52">
        <f t="shared" si="20"/>
        <v>738.03360299999986</v>
      </c>
      <c r="AF91" s="52">
        <f t="shared" si="20"/>
        <v>727.55603700000029</v>
      </c>
      <c r="AH91" s="65">
        <f t="shared" si="21"/>
        <v>674.89540059999979</v>
      </c>
      <c r="AI91" s="65">
        <f t="shared" si="22"/>
        <v>718.56171340000014</v>
      </c>
      <c r="AJ91" s="65">
        <f t="shared" si="23"/>
        <v>863.47490560000006</v>
      </c>
      <c r="AK91" s="65">
        <f t="shared" si="24"/>
        <v>1180.4796537999998</v>
      </c>
      <c r="AL91" s="65">
        <f t="shared" si="25"/>
        <v>586.18483659999981</v>
      </c>
      <c r="AM91" s="65">
        <f t="shared" si="26"/>
        <v>748.28680060000011</v>
      </c>
      <c r="AN91" s="66"/>
      <c r="AO91" s="65">
        <f t="shared" si="27"/>
        <v>696.72855699999991</v>
      </c>
      <c r="AP91" s="65">
        <f t="shared" si="28"/>
        <v>1021.9772796999999</v>
      </c>
      <c r="AQ91" s="65">
        <f t="shared" si="29"/>
        <v>667.2358185999999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21.688117000000148</v>
      </c>
      <c r="D92" s="52">
        <f t="shared" si="20"/>
        <v>25.50926000000004</v>
      </c>
      <c r="E92" s="52">
        <f t="shared" si="20"/>
        <v>27.678908999999976</v>
      </c>
      <c r="F92" s="52">
        <f t="shared" si="20"/>
        <v>29.010825000000068</v>
      </c>
      <c r="G92" s="52">
        <f t="shared" si="20"/>
        <v>30.081398000000036</v>
      </c>
      <c r="H92" s="52">
        <f t="shared" si="20"/>
        <v>31.057289999999966</v>
      </c>
      <c r="I92" s="52">
        <f t="shared" si="20"/>
        <v>31.608463999999913</v>
      </c>
      <c r="J92" s="52">
        <f t="shared" si="20"/>
        <v>32.46782700000017</v>
      </c>
      <c r="K92" s="52">
        <f t="shared" si="20"/>
        <v>33.487602000000152</v>
      </c>
      <c r="L92" s="52">
        <f t="shared" si="20"/>
        <v>34.049708999999893</v>
      </c>
      <c r="M92" s="52">
        <f t="shared" si="20"/>
        <v>34.220483000000058</v>
      </c>
      <c r="N92" s="52">
        <f t="shared" si="20"/>
        <v>34.683836000000156</v>
      </c>
      <c r="O92" s="52">
        <f t="shared" si="20"/>
        <v>35.189292999999907</v>
      </c>
      <c r="P92" s="52">
        <f t="shared" si="20"/>
        <v>35.658661999999822</v>
      </c>
      <c r="Q92" s="52">
        <f t="shared" si="20"/>
        <v>36.175411000000167</v>
      </c>
      <c r="R92" s="52">
        <f t="shared" si="20"/>
        <v>36.444619999999759</v>
      </c>
      <c r="S92" s="52">
        <f t="shared" si="20"/>
        <v>37.20961299999999</v>
      </c>
      <c r="T92" s="52">
        <f t="shared" si="20"/>
        <v>38.031579999999849</v>
      </c>
      <c r="U92" s="52">
        <f t="shared" si="20"/>
        <v>38.956840999999713</v>
      </c>
      <c r="V92" s="52">
        <f t="shared" si="20"/>
        <v>39.379799999999705</v>
      </c>
      <c r="W92" s="52">
        <f t="shared" si="20"/>
        <v>39.830125999999836</v>
      </c>
      <c r="X92" s="52">
        <f t="shared" si="20"/>
        <v>40.560569000000214</v>
      </c>
      <c r="Y92" s="52">
        <f t="shared" si="20"/>
        <v>41.472284999999829</v>
      </c>
      <c r="Z92" s="52">
        <f t="shared" si="20"/>
        <v>42.794266999999763</v>
      </c>
      <c r="AA92" s="52">
        <f t="shared" si="20"/>
        <v>43.899181000000226</v>
      </c>
      <c r="AB92" s="52">
        <f t="shared" si="20"/>
        <v>44.915633999999955</v>
      </c>
      <c r="AC92" s="52">
        <f t="shared" si="20"/>
        <v>45.87678300000016</v>
      </c>
      <c r="AD92" s="52">
        <f t="shared" si="20"/>
        <v>46.594780999999784</v>
      </c>
      <c r="AE92" s="52">
        <f t="shared" si="20"/>
        <v>47.314002000000073</v>
      </c>
      <c r="AF92" s="52">
        <f t="shared" si="20"/>
        <v>47.945675999999821</v>
      </c>
      <c r="AH92" s="65">
        <f t="shared" si="21"/>
        <v>26.793701800000054</v>
      </c>
      <c r="AI92" s="65">
        <f t="shared" si="22"/>
        <v>32.534178400000016</v>
      </c>
      <c r="AJ92" s="65">
        <f t="shared" si="23"/>
        <v>35.185537000000025</v>
      </c>
      <c r="AK92" s="65">
        <f t="shared" si="24"/>
        <v>38.0044907999998</v>
      </c>
      <c r="AL92" s="65">
        <f t="shared" si="25"/>
        <v>41.711285599999975</v>
      </c>
      <c r="AM92" s="65">
        <f t="shared" si="26"/>
        <v>46.529375199999961</v>
      </c>
      <c r="AN92" s="66"/>
      <c r="AO92" s="65">
        <f t="shared" si="27"/>
        <v>29.663940100000033</v>
      </c>
      <c r="AP92" s="65">
        <f t="shared" si="28"/>
        <v>36.595013899999913</v>
      </c>
      <c r="AQ92" s="65">
        <f t="shared" si="29"/>
        <v>44.120330399999972</v>
      </c>
    </row>
    <row r="93" spans="1:43" s="9" customFormat="1" x14ac:dyDescent="0.25">
      <c r="A93" s="71" t="s">
        <v>442</v>
      </c>
      <c r="B93" s="13"/>
      <c r="C93" s="52">
        <f>SUM(C66:C69)</f>
        <v>9422.8924350999969</v>
      </c>
      <c r="D93" s="52">
        <f t="shared" ref="D93:AF93" si="31">SUM(D66:D69)</f>
        <v>9194.1099015</v>
      </c>
      <c r="E93" s="52">
        <f t="shared" si="31"/>
        <v>9467.1155134000019</v>
      </c>
      <c r="F93" s="52">
        <f t="shared" si="31"/>
        <v>9778.697930999997</v>
      </c>
      <c r="G93" s="52">
        <f t="shared" si="31"/>
        <v>9919.9866229999989</v>
      </c>
      <c r="H93" s="52">
        <f t="shared" si="31"/>
        <v>10355.6817458</v>
      </c>
      <c r="I93" s="52">
        <f t="shared" si="31"/>
        <v>9614.1296076999988</v>
      </c>
      <c r="J93" s="52">
        <f t="shared" si="31"/>
        <v>10657.081980800001</v>
      </c>
      <c r="K93" s="52">
        <f t="shared" si="31"/>
        <v>11290.162746900001</v>
      </c>
      <c r="L93" s="52">
        <f t="shared" si="31"/>
        <v>10017.5467119</v>
      </c>
      <c r="M93" s="52">
        <f t="shared" si="31"/>
        <v>9370.2071180000003</v>
      </c>
      <c r="N93" s="52">
        <f t="shared" si="31"/>
        <v>9926.3261449999991</v>
      </c>
      <c r="O93" s="52">
        <f t="shared" si="31"/>
        <v>8776.2790301999994</v>
      </c>
      <c r="P93" s="52">
        <f t="shared" si="31"/>
        <v>7614.6898579000008</v>
      </c>
      <c r="Q93" s="52">
        <f t="shared" si="31"/>
        <v>6746.2018879000007</v>
      </c>
      <c r="R93" s="52">
        <f t="shared" si="31"/>
        <v>5195.2920041000007</v>
      </c>
      <c r="S93" s="52">
        <f t="shared" si="31"/>
        <v>5556.3004937999985</v>
      </c>
      <c r="T93" s="52">
        <f t="shared" si="31"/>
        <v>5102.2752242999995</v>
      </c>
      <c r="U93" s="52">
        <f t="shared" si="31"/>
        <v>4865.0148561000005</v>
      </c>
      <c r="V93" s="52">
        <f t="shared" si="31"/>
        <v>3872.5847769000002</v>
      </c>
      <c r="W93" s="52">
        <f t="shared" si="31"/>
        <v>3803.4152452999979</v>
      </c>
      <c r="X93" s="52">
        <f t="shared" si="31"/>
        <v>3550.2400527000009</v>
      </c>
      <c r="Y93" s="52">
        <f t="shared" si="31"/>
        <v>3544.344717500001</v>
      </c>
      <c r="Z93" s="52">
        <f t="shared" si="31"/>
        <v>4904.3121505999998</v>
      </c>
      <c r="AA93" s="52">
        <f t="shared" si="31"/>
        <v>4634.2314027999982</v>
      </c>
      <c r="AB93" s="52">
        <f t="shared" si="31"/>
        <v>4763.0389066000025</v>
      </c>
      <c r="AC93" s="52">
        <f t="shared" si="31"/>
        <v>4771.6097759000022</v>
      </c>
      <c r="AD93" s="52">
        <f t="shared" si="31"/>
        <v>4775.5338429000021</v>
      </c>
      <c r="AE93" s="52">
        <f t="shared" si="31"/>
        <v>4789.6945792999986</v>
      </c>
      <c r="AF93" s="52">
        <f t="shared" si="31"/>
        <v>4791.9062331999985</v>
      </c>
      <c r="AH93" s="65">
        <f t="shared" si="21"/>
        <v>9556.5604807999971</v>
      </c>
      <c r="AI93" s="65">
        <f t="shared" si="22"/>
        <v>10386.920558620001</v>
      </c>
      <c r="AJ93" s="65">
        <f t="shared" si="23"/>
        <v>8486.7408077999989</v>
      </c>
      <c r="AK93" s="65">
        <f t="shared" si="24"/>
        <v>4918.2934710399995</v>
      </c>
      <c r="AL93" s="65">
        <f t="shared" si="25"/>
        <v>4087.3087137800003</v>
      </c>
      <c r="AM93" s="65">
        <f t="shared" si="26"/>
        <v>4778.3566675800012</v>
      </c>
      <c r="AN93" s="66"/>
      <c r="AO93" s="65">
        <f t="shared" si="27"/>
        <v>9971.7405197099979</v>
      </c>
      <c r="AP93" s="65">
        <f t="shared" si="28"/>
        <v>6702.5171394199988</v>
      </c>
      <c r="AQ93" s="65">
        <f t="shared" si="29"/>
        <v>4432.8326906800012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27077.779000000097</v>
      </c>
      <c r="D50" s="52">
        <f>VLOOKUP($B50,Shock_dev!$A$1:$CI$300,MATCH(DATE(D$1,1,1),Shock_dev!$A$1:$CI$1,0),FALSE)</f>
        <v>30757.086999999825</v>
      </c>
      <c r="E50" s="52">
        <f>VLOOKUP($B50,Shock_dev!$A$1:$CI$300,MATCH(DATE(E$1,1,1),Shock_dev!$A$1:$CI$1,0),FALSE)</f>
        <v>34817.56799999997</v>
      </c>
      <c r="F50" s="52">
        <f>VLOOKUP($B50,Shock_dev!$A$1:$CI$300,MATCH(DATE(F$1,1,1),Shock_dev!$A$1:$CI$1,0),FALSE)</f>
        <v>38303.713999999687</v>
      </c>
      <c r="G50" s="52">
        <f>VLOOKUP($B50,Shock_dev!$A$1:$CI$300,MATCH(DATE(G$1,1,1),Shock_dev!$A$1:$CI$1,0),FALSE)</f>
        <v>41939.876999999862</v>
      </c>
      <c r="H50" s="52">
        <f>VLOOKUP($B50,Shock_dev!$A$1:$CI$300,MATCH(DATE(H$1,1,1),Shock_dev!$A$1:$CI$1,0),FALSE)</f>
        <v>44857.021999999881</v>
      </c>
      <c r="I50" s="52">
        <f>VLOOKUP($B50,Shock_dev!$A$1:$CI$300,MATCH(DATE(I$1,1,1),Shock_dev!$A$1:$CI$1,0),FALSE)</f>
        <v>46341.330999999773</v>
      </c>
      <c r="J50" s="52">
        <f>VLOOKUP($B50,Shock_dev!$A$1:$CI$300,MATCH(DATE(J$1,1,1),Shock_dev!$A$1:$CI$1,0),FALSE)</f>
        <v>49300.338999999687</v>
      </c>
      <c r="K50" s="52">
        <f>VLOOKUP($B50,Shock_dev!$A$1:$CI$300,MATCH(DATE(K$1,1,1),Shock_dev!$A$1:$CI$1,0),FALSE)</f>
        <v>51487.882999999914</v>
      </c>
      <c r="L50" s="52">
        <f>VLOOKUP($B50,Shock_dev!$A$1:$CI$300,MATCH(DATE(L$1,1,1),Shock_dev!$A$1:$CI$1,0),FALSE)</f>
        <v>51946.862999999896</v>
      </c>
      <c r="M50" s="52">
        <f>VLOOKUP($B50,Shock_dev!$A$1:$CI$300,MATCH(DATE(M$1,1,1),Shock_dev!$A$1:$CI$1,0),FALSE)</f>
        <v>51098.87099999981</v>
      </c>
      <c r="N50" s="52">
        <f>VLOOKUP($B50,Shock_dev!$A$1:$CI$300,MATCH(DATE(N$1,1,1),Shock_dev!$A$1:$CI$1,0),FALSE)</f>
        <v>52763.725000000093</v>
      </c>
      <c r="O50" s="52">
        <f>VLOOKUP($B50,Shock_dev!$A$1:$CI$300,MATCH(DATE(O$1,1,1),Shock_dev!$A$1:$CI$1,0),FALSE)</f>
        <v>53573.825000000186</v>
      </c>
      <c r="P50" s="52">
        <f>VLOOKUP($B50,Shock_dev!$A$1:$CI$300,MATCH(DATE(P$1,1,1),Shock_dev!$A$1:$CI$1,0),FALSE)</f>
        <v>54460.330000000075</v>
      </c>
      <c r="Q50" s="52">
        <f>VLOOKUP($B50,Shock_dev!$A$1:$CI$300,MATCH(DATE(Q$1,1,1),Shock_dev!$A$1:$CI$1,0),FALSE)</f>
        <v>54991.090000000317</v>
      </c>
      <c r="R50" s="52">
        <f>VLOOKUP($B50,Shock_dev!$A$1:$CI$300,MATCH(DATE(R$1,1,1),Shock_dev!$A$1:$CI$1,0),FALSE)</f>
        <v>55072.404000000097</v>
      </c>
      <c r="S50" s="52">
        <f>VLOOKUP($B50,Shock_dev!$A$1:$CI$300,MATCH(DATE(S$1,1,1),Shock_dev!$A$1:$CI$1,0),FALSE)</f>
        <v>57482.140999999829</v>
      </c>
      <c r="T50" s="52">
        <f>VLOOKUP($B50,Shock_dev!$A$1:$CI$300,MATCH(DATE(T$1,1,1),Shock_dev!$A$1:$CI$1,0),FALSE)</f>
        <v>59094.461000000127</v>
      </c>
      <c r="U50" s="52">
        <f>VLOOKUP($B50,Shock_dev!$A$1:$CI$300,MATCH(DATE(U$1,1,1),Shock_dev!$A$1:$CI$1,0),FALSE)</f>
        <v>60992.268000000156</v>
      </c>
      <c r="V50" s="52">
        <f>VLOOKUP($B50,Shock_dev!$A$1:$CI$300,MATCH(DATE(V$1,1,1),Shock_dev!$A$1:$CI$1,0),FALSE)</f>
        <v>60279.936999999918</v>
      </c>
      <c r="W50" s="52">
        <f>VLOOKUP($B50,Shock_dev!$A$1:$CI$300,MATCH(DATE(W$1,1,1),Shock_dev!$A$1:$CI$1,0),FALSE)</f>
        <v>61664.739999999758</v>
      </c>
      <c r="X50" s="52">
        <f>VLOOKUP($B50,Shock_dev!$A$1:$CI$300,MATCH(DATE(X$1,1,1),Shock_dev!$A$1:$CI$1,0),FALSE)</f>
        <v>63594.655999999959</v>
      </c>
      <c r="Y50" s="52">
        <f>VLOOKUP($B50,Shock_dev!$A$1:$CI$300,MATCH(DATE(Y$1,1,1),Shock_dev!$A$1:$CI$1,0),FALSE)</f>
        <v>65561.80299999984</v>
      </c>
      <c r="Z50" s="52">
        <f>VLOOKUP($B50,Shock_dev!$A$1:$CI$300,MATCH(DATE(Z$1,1,1),Shock_dev!$A$1:$CI$1,0),FALSE)</f>
        <v>68915.102000000421</v>
      </c>
      <c r="AA50" s="52">
        <f>VLOOKUP($B50,Shock_dev!$A$1:$CI$300,MATCH(DATE(AA$1,1,1),Shock_dev!$A$1:$CI$1,0),FALSE)</f>
        <v>70833.32200000016</v>
      </c>
      <c r="AB50" s="52">
        <f>VLOOKUP($B50,Shock_dev!$A$1:$CI$300,MATCH(DATE(AB$1,1,1),Shock_dev!$A$1:$CI$1,0),FALSE)</f>
        <v>72897.600000000093</v>
      </c>
      <c r="AC50" s="52">
        <f>VLOOKUP($B50,Shock_dev!$A$1:$CI$300,MATCH(DATE(AC$1,1,1),Shock_dev!$A$1:$CI$1,0),FALSE)</f>
        <v>74871.779000000097</v>
      </c>
      <c r="AD50" s="52">
        <f>VLOOKUP($B50,Shock_dev!$A$1:$CI$300,MATCH(DATE(AD$1,1,1),Shock_dev!$A$1:$CI$1,0),FALSE)</f>
        <v>76758.501000000164</v>
      </c>
      <c r="AE50" s="52">
        <f>VLOOKUP($B50,Shock_dev!$A$1:$CI$300,MATCH(DATE(AE$1,1,1),Shock_dev!$A$1:$CI$1,0),FALSE)</f>
        <v>78574.969000000041</v>
      </c>
      <c r="AF50" s="52">
        <f>VLOOKUP($B50,Shock_dev!$A$1:$CI$300,MATCH(DATE(AF$1,1,1),Shock_dev!$A$1:$CI$1,0),FALSE)</f>
        <v>80310.749000000302</v>
      </c>
      <c r="AG50" s="52"/>
      <c r="AH50" s="65">
        <f>AVERAGE(C50:G50)</f>
        <v>34579.204999999885</v>
      </c>
      <c r="AI50" s="65">
        <f>AVERAGE(H50:L50)</f>
        <v>48786.68759999983</v>
      </c>
      <c r="AJ50" s="65">
        <f>AVERAGE(M50:Q50)</f>
        <v>53377.568200000096</v>
      </c>
      <c r="AK50" s="65">
        <f>AVERAGE(R50:V50)</f>
        <v>58584.242200000022</v>
      </c>
      <c r="AL50" s="65">
        <f>AVERAGE(W50:AA50)</f>
        <v>66113.924600000028</v>
      </c>
      <c r="AM50" s="65">
        <f>AVERAGE(AB50:AF50)</f>
        <v>76682.719600000142</v>
      </c>
      <c r="AN50" s="66"/>
      <c r="AO50" s="65">
        <f>AVERAGE(AH50:AI50)</f>
        <v>41682.946299999858</v>
      </c>
      <c r="AP50" s="65">
        <f>AVERAGE(AJ50:AK50)</f>
        <v>55980.905200000059</v>
      </c>
      <c r="AQ50" s="65">
        <f>AVERAGE(AL50:AM50)</f>
        <v>71398.322100000078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112.96024000000034</v>
      </c>
      <c r="D51" s="52">
        <f>VLOOKUP($B51,Shock_dev!$A$1:$CI$300,MATCH(DATE(D$1,1,1),Shock_dev!$A$1:$CI$1,0),FALSE)</f>
        <v>162.94377000000532</v>
      </c>
      <c r="E51" s="52">
        <f>VLOOKUP($B51,Shock_dev!$A$1:$CI$300,MATCH(DATE(E$1,1,1),Shock_dev!$A$1:$CI$1,0),FALSE)</f>
        <v>195.30413000000408</v>
      </c>
      <c r="F51" s="52">
        <f>VLOOKUP($B51,Shock_dev!$A$1:$CI$300,MATCH(DATE(F$1,1,1),Shock_dev!$A$1:$CI$1,0),FALSE)</f>
        <v>213.09670000000187</v>
      </c>
      <c r="G51" s="52">
        <f>VLOOKUP($B51,Shock_dev!$A$1:$CI$300,MATCH(DATE(G$1,1,1),Shock_dev!$A$1:$CI$1,0),FALSE)</f>
        <v>222.18512000000192</v>
      </c>
      <c r="H51" s="52">
        <f>VLOOKUP($B51,Shock_dev!$A$1:$CI$300,MATCH(DATE(H$1,1,1),Shock_dev!$A$1:$CI$1,0),FALSE)</f>
        <v>223.71719999999914</v>
      </c>
      <c r="I51" s="52">
        <f>VLOOKUP($B51,Shock_dev!$A$1:$CI$300,MATCH(DATE(I$1,1,1),Shock_dev!$A$1:$CI$1,0),FALSE)</f>
        <v>216.15946000000258</v>
      </c>
      <c r="J51" s="52">
        <f>VLOOKUP($B51,Shock_dev!$A$1:$CI$300,MATCH(DATE(J$1,1,1),Shock_dev!$A$1:$CI$1,0),FALSE)</f>
        <v>209.43516000000091</v>
      </c>
      <c r="K51" s="52">
        <f>VLOOKUP($B51,Shock_dev!$A$1:$CI$300,MATCH(DATE(K$1,1,1),Shock_dev!$A$1:$CI$1,0),FALSE)</f>
        <v>200.84598999999434</v>
      </c>
      <c r="L51" s="52">
        <f>VLOOKUP($B51,Shock_dev!$A$1:$CI$300,MATCH(DATE(L$1,1,1),Shock_dev!$A$1:$CI$1,0),FALSE)</f>
        <v>185.57481999999436</v>
      </c>
      <c r="M51" s="52">
        <f>VLOOKUP($B51,Shock_dev!$A$1:$CI$300,MATCH(DATE(M$1,1,1),Shock_dev!$A$1:$CI$1,0),FALSE)</f>
        <v>162.9067800000048</v>
      </c>
      <c r="N51" s="52">
        <f>VLOOKUP($B51,Shock_dev!$A$1:$CI$300,MATCH(DATE(N$1,1,1),Shock_dev!$A$1:$CI$1,0),FALSE)</f>
        <v>146.78962999999931</v>
      </c>
      <c r="O51" s="52">
        <f>VLOOKUP($B51,Shock_dev!$A$1:$CI$300,MATCH(DATE(O$1,1,1),Shock_dev!$A$1:$CI$1,0),FALSE)</f>
        <v>132.05920999999944</v>
      </c>
      <c r="P51" s="52">
        <f>VLOOKUP($B51,Shock_dev!$A$1:$CI$300,MATCH(DATE(P$1,1,1),Shock_dev!$A$1:$CI$1,0),FALSE)</f>
        <v>119.19481000000087</v>
      </c>
      <c r="Q51" s="52">
        <f>VLOOKUP($B51,Shock_dev!$A$1:$CI$300,MATCH(DATE(Q$1,1,1),Shock_dev!$A$1:$CI$1,0),FALSE)</f>
        <v>106.87723000000551</v>
      </c>
      <c r="R51" s="52">
        <f>VLOOKUP($B51,Shock_dev!$A$1:$CI$300,MATCH(DATE(R$1,1,1),Shock_dev!$A$1:$CI$1,0),FALSE)</f>
        <v>94.319349999997939</v>
      </c>
      <c r="S51" s="52">
        <f>VLOOKUP($B51,Shock_dev!$A$1:$CI$300,MATCH(DATE(S$1,1,1),Shock_dev!$A$1:$CI$1,0),FALSE)</f>
        <v>90.678389999993669</v>
      </c>
      <c r="T51" s="52">
        <f>VLOOKUP($B51,Shock_dev!$A$1:$CI$300,MATCH(DATE(T$1,1,1),Shock_dev!$A$1:$CI$1,0),FALSE)</f>
        <v>89.519749999999476</v>
      </c>
      <c r="U51" s="52">
        <f>VLOOKUP($B51,Shock_dev!$A$1:$CI$300,MATCH(DATE(U$1,1,1),Shock_dev!$A$1:$CI$1,0),FALSE)</f>
        <v>90.97943999999552</v>
      </c>
      <c r="V51" s="52">
        <f>VLOOKUP($B51,Shock_dev!$A$1:$CI$300,MATCH(DATE(V$1,1,1),Shock_dev!$A$1:$CI$1,0),FALSE)</f>
        <v>84.899359999995795</v>
      </c>
      <c r="W51" s="52">
        <f>VLOOKUP($B51,Shock_dev!$A$1:$CI$300,MATCH(DATE(W$1,1,1),Shock_dev!$A$1:$CI$1,0),FALSE)</f>
        <v>82.872309999998834</v>
      </c>
      <c r="X51" s="52">
        <f>VLOOKUP($B51,Shock_dev!$A$1:$CI$300,MATCH(DATE(X$1,1,1),Shock_dev!$A$1:$CI$1,0),FALSE)</f>
        <v>85.457049999997253</v>
      </c>
      <c r="Y51" s="52">
        <f>VLOOKUP($B51,Shock_dev!$A$1:$CI$300,MATCH(DATE(Y$1,1,1),Shock_dev!$A$1:$CI$1,0),FALSE)</f>
        <v>90.980130000003555</v>
      </c>
      <c r="Z51" s="52">
        <f>VLOOKUP($B51,Shock_dev!$A$1:$CI$300,MATCH(DATE(Z$1,1,1),Shock_dev!$A$1:$CI$1,0),FALSE)</f>
        <v>103.09934000000067</v>
      </c>
      <c r="AA51" s="52">
        <f>VLOOKUP($B51,Shock_dev!$A$1:$CI$300,MATCH(DATE(AA$1,1,1),Shock_dev!$A$1:$CI$1,0),FALSE)</f>
        <v>113.22474000000511</v>
      </c>
      <c r="AB51" s="52">
        <f>VLOOKUP($B51,Shock_dev!$A$1:$CI$300,MATCH(DATE(AB$1,1,1),Shock_dev!$A$1:$CI$1,0),FALSE)</f>
        <v>122.60080000000016</v>
      </c>
      <c r="AC51" s="52">
        <f>VLOOKUP($B51,Shock_dev!$A$1:$CI$300,MATCH(DATE(AC$1,1,1),Shock_dev!$A$1:$CI$1,0),FALSE)</f>
        <v>131.05758999999671</v>
      </c>
      <c r="AD51" s="52">
        <f>VLOOKUP($B51,Shock_dev!$A$1:$CI$300,MATCH(DATE(AD$1,1,1),Shock_dev!$A$1:$CI$1,0),FALSE)</f>
        <v>138.63504000000103</v>
      </c>
      <c r="AE51" s="52">
        <f>VLOOKUP($B51,Shock_dev!$A$1:$CI$300,MATCH(DATE(AE$1,1,1),Shock_dev!$A$1:$CI$1,0),FALSE)</f>
        <v>145.46361000000616</v>
      </c>
      <c r="AF51" s="52">
        <f>VLOOKUP($B51,Shock_dev!$A$1:$CI$300,MATCH(DATE(AF$1,1,1),Shock_dev!$A$1:$CI$1,0),FALSE)</f>
        <v>151.60734999999841</v>
      </c>
      <c r="AG51" s="52"/>
      <c r="AH51" s="65">
        <f t="shared" ref="AH51:AH80" si="1">AVERAGE(C51:G51)</f>
        <v>181.29799200000269</v>
      </c>
      <c r="AI51" s="65">
        <f t="shared" ref="AI51:AI80" si="2">AVERAGE(H51:L51)</f>
        <v>207.14652599999826</v>
      </c>
      <c r="AJ51" s="65">
        <f t="shared" ref="AJ51:AJ80" si="3">AVERAGE(M51:Q51)</f>
        <v>133.56553200000198</v>
      </c>
      <c r="AK51" s="65">
        <f t="shared" ref="AK51:AK80" si="4">AVERAGE(R51:V51)</f>
        <v>90.079257999996486</v>
      </c>
      <c r="AL51" s="65">
        <f t="shared" ref="AL51:AL80" si="5">AVERAGE(W51:AA51)</f>
        <v>95.126714000001087</v>
      </c>
      <c r="AM51" s="65">
        <f t="shared" ref="AM51:AM80" si="6">AVERAGE(AB51:AF51)</f>
        <v>137.8728780000005</v>
      </c>
      <c r="AN51" s="66"/>
      <c r="AO51" s="65">
        <f t="shared" ref="AO51:AO80" si="7">AVERAGE(AH51:AI51)</f>
        <v>194.22225900000046</v>
      </c>
      <c r="AP51" s="65">
        <f t="shared" ref="AP51:AP80" si="8">AVERAGE(AJ51:AK51)</f>
        <v>111.82239499999923</v>
      </c>
      <c r="AQ51" s="65">
        <f t="shared" ref="AQ51:AQ80" si="9">AVERAGE(AL51:AM51)</f>
        <v>116.4997960000008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151.12903800000004</v>
      </c>
      <c r="D52" s="52">
        <f>VLOOKUP($B52,Shock_dev!$A$1:$CI$300,MATCH(DATE(D$1,1,1),Shock_dev!$A$1:$CI$1,0),FALSE)</f>
        <v>166.94314400000076</v>
      </c>
      <c r="E52" s="52">
        <f>VLOOKUP($B52,Shock_dev!$A$1:$CI$300,MATCH(DATE(E$1,1,1),Shock_dev!$A$1:$CI$1,0),FALSE)</f>
        <v>173.17865400000028</v>
      </c>
      <c r="F52" s="52">
        <f>VLOOKUP($B52,Shock_dev!$A$1:$CI$300,MATCH(DATE(F$1,1,1),Shock_dev!$A$1:$CI$1,0),FALSE)</f>
        <v>178.46642400000019</v>
      </c>
      <c r="G52" s="52">
        <f>VLOOKUP($B52,Shock_dev!$A$1:$CI$300,MATCH(DATE(G$1,1,1),Shock_dev!$A$1:$CI$1,0),FALSE)</f>
        <v>187.36158200000045</v>
      </c>
      <c r="H52" s="52">
        <f>VLOOKUP($B52,Shock_dev!$A$1:$CI$300,MATCH(DATE(H$1,1,1),Shock_dev!$A$1:$CI$1,0),FALSE)</f>
        <v>192.32975999999962</v>
      </c>
      <c r="I52" s="52">
        <f>VLOOKUP($B52,Shock_dev!$A$1:$CI$300,MATCH(DATE(I$1,1,1),Shock_dev!$A$1:$CI$1,0),FALSE)</f>
        <v>186.72813099999985</v>
      </c>
      <c r="J52" s="52">
        <f>VLOOKUP($B52,Shock_dev!$A$1:$CI$300,MATCH(DATE(J$1,1,1),Shock_dev!$A$1:$CI$1,0),FALSE)</f>
        <v>193.38821600000028</v>
      </c>
      <c r="K52" s="52">
        <f>VLOOKUP($B52,Shock_dev!$A$1:$CI$300,MATCH(DATE(K$1,1,1),Shock_dev!$A$1:$CI$1,0),FALSE)</f>
        <v>194.52946900000006</v>
      </c>
      <c r="L52" s="52">
        <f>VLOOKUP($B52,Shock_dev!$A$1:$CI$300,MATCH(DATE(L$1,1,1),Shock_dev!$A$1:$CI$1,0),FALSE)</f>
        <v>181.36985600000025</v>
      </c>
      <c r="M52" s="52">
        <f>VLOOKUP($B52,Shock_dev!$A$1:$CI$300,MATCH(DATE(M$1,1,1),Shock_dev!$A$1:$CI$1,0),FALSE)</f>
        <v>158.27512800000022</v>
      </c>
      <c r="N52" s="52">
        <f>VLOOKUP($B52,Shock_dev!$A$1:$CI$300,MATCH(DATE(N$1,1,1),Shock_dev!$A$1:$CI$1,0),FALSE)</f>
        <v>157.40042900000026</v>
      </c>
      <c r="O52" s="52">
        <f>VLOOKUP($B52,Shock_dev!$A$1:$CI$300,MATCH(DATE(O$1,1,1),Shock_dev!$A$1:$CI$1,0),FALSE)</f>
        <v>150.31024900000011</v>
      </c>
      <c r="P52" s="52">
        <f>VLOOKUP($B52,Shock_dev!$A$1:$CI$300,MATCH(DATE(P$1,1,1),Shock_dev!$A$1:$CI$1,0),FALSE)</f>
        <v>143.33358200000021</v>
      </c>
      <c r="Q52" s="52">
        <f>VLOOKUP($B52,Shock_dev!$A$1:$CI$300,MATCH(DATE(Q$1,1,1),Shock_dev!$A$1:$CI$1,0),FALSE)</f>
        <v>133.0236759999998</v>
      </c>
      <c r="R52" s="52">
        <f>VLOOKUP($B52,Shock_dev!$A$1:$CI$300,MATCH(DATE(R$1,1,1),Shock_dev!$A$1:$CI$1,0),FALSE)</f>
        <v>120.12891899999977</v>
      </c>
      <c r="S52" s="52">
        <f>VLOOKUP($B52,Shock_dev!$A$1:$CI$300,MATCH(DATE(S$1,1,1),Shock_dev!$A$1:$CI$1,0),FALSE)</f>
        <v>125.75914899999952</v>
      </c>
      <c r="T52" s="52">
        <f>VLOOKUP($B52,Shock_dev!$A$1:$CI$300,MATCH(DATE(T$1,1,1),Shock_dev!$A$1:$CI$1,0),FALSE)</f>
        <v>125.12636099999963</v>
      </c>
      <c r="U52" s="52">
        <f>VLOOKUP($B52,Shock_dev!$A$1:$CI$300,MATCH(DATE(U$1,1,1),Shock_dev!$A$1:$CI$1,0),FALSE)</f>
        <v>126.08399700000064</v>
      </c>
      <c r="V52" s="52">
        <f>VLOOKUP($B52,Shock_dev!$A$1:$CI$300,MATCH(DATE(V$1,1,1),Shock_dev!$A$1:$CI$1,0),FALSE)</f>
        <v>106.67006300000048</v>
      </c>
      <c r="W52" s="52">
        <f>VLOOKUP($B52,Shock_dev!$A$1:$CI$300,MATCH(DATE(W$1,1,1),Shock_dev!$A$1:$CI$1,0),FALSE)</f>
        <v>104.58287500000006</v>
      </c>
      <c r="X52" s="52">
        <f>VLOOKUP($B52,Shock_dev!$A$1:$CI$300,MATCH(DATE(X$1,1,1),Shock_dev!$A$1:$CI$1,0),FALSE)</f>
        <v>107.58739699999933</v>
      </c>
      <c r="Y52" s="52">
        <f>VLOOKUP($B52,Shock_dev!$A$1:$CI$300,MATCH(DATE(Y$1,1,1),Shock_dev!$A$1:$CI$1,0),FALSE)</f>
        <v>110.5408350000007</v>
      </c>
      <c r="Z52" s="52">
        <f>VLOOKUP($B52,Shock_dev!$A$1:$CI$300,MATCH(DATE(Z$1,1,1),Shock_dev!$A$1:$CI$1,0),FALSE)</f>
        <v>125.65477499999997</v>
      </c>
      <c r="AA52" s="52">
        <f>VLOOKUP($B52,Shock_dev!$A$1:$CI$300,MATCH(DATE(AA$1,1,1),Shock_dev!$A$1:$CI$1,0),FALSE)</f>
        <v>127.78868600000078</v>
      </c>
      <c r="AB52" s="52">
        <f>VLOOKUP($B52,Shock_dev!$A$1:$CI$300,MATCH(DATE(AB$1,1,1),Shock_dev!$A$1:$CI$1,0),FALSE)</f>
        <v>130.93612699999903</v>
      </c>
      <c r="AC52" s="52">
        <f>VLOOKUP($B52,Shock_dev!$A$1:$CI$300,MATCH(DATE(AC$1,1,1),Shock_dev!$A$1:$CI$1,0),FALSE)</f>
        <v>133.7869099999989</v>
      </c>
      <c r="AD52" s="52">
        <f>VLOOKUP($B52,Shock_dev!$A$1:$CI$300,MATCH(DATE(AD$1,1,1),Shock_dev!$A$1:$CI$1,0),FALSE)</f>
        <v>136.39198000000033</v>
      </c>
      <c r="AE52" s="52">
        <f>VLOOKUP($B52,Shock_dev!$A$1:$CI$300,MATCH(DATE(AE$1,1,1),Shock_dev!$A$1:$CI$1,0),FALSE)</f>
        <v>138.84797499999877</v>
      </c>
      <c r="AF52" s="52">
        <f>VLOOKUP($B52,Shock_dev!$A$1:$CI$300,MATCH(DATE(AF$1,1,1),Shock_dev!$A$1:$CI$1,0),FALSE)</f>
        <v>141.01905199999965</v>
      </c>
      <c r="AG52" s="52"/>
      <c r="AH52" s="65">
        <f t="shared" si="1"/>
        <v>171.41576840000033</v>
      </c>
      <c r="AI52" s="65">
        <f t="shared" si="2"/>
        <v>189.66908640000003</v>
      </c>
      <c r="AJ52" s="65">
        <f t="shared" si="3"/>
        <v>148.46861280000013</v>
      </c>
      <c r="AK52" s="65">
        <f t="shared" si="4"/>
        <v>120.75369780000001</v>
      </c>
      <c r="AL52" s="65">
        <f t="shared" si="5"/>
        <v>115.23091360000016</v>
      </c>
      <c r="AM52" s="65">
        <f t="shared" si="6"/>
        <v>136.19640879999935</v>
      </c>
      <c r="AN52" s="66"/>
      <c r="AO52" s="65">
        <f t="shared" si="7"/>
        <v>180.54242740000018</v>
      </c>
      <c r="AP52" s="65">
        <f t="shared" si="8"/>
        <v>134.61115530000006</v>
      </c>
      <c r="AQ52" s="65">
        <f t="shared" si="9"/>
        <v>125.71366119999976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69.340239999997721</v>
      </c>
      <c r="D53" s="52">
        <f>VLOOKUP($B53,Shock_dev!$A$1:$CI$300,MATCH(DATE(D$1,1,1),Shock_dev!$A$1:$CI$1,0),FALSE)</f>
        <v>86.010130000002391</v>
      </c>
      <c r="E53" s="52">
        <f>VLOOKUP($B53,Shock_dev!$A$1:$CI$300,MATCH(DATE(E$1,1,1),Shock_dev!$A$1:$CI$1,0),FALSE)</f>
        <v>90.973480000000563</v>
      </c>
      <c r="F53" s="52">
        <f>VLOOKUP($B53,Shock_dev!$A$1:$CI$300,MATCH(DATE(F$1,1,1),Shock_dev!$A$1:$CI$1,0),FALSE)</f>
        <v>87.424070000000938</v>
      </c>
      <c r="G53" s="52">
        <f>VLOOKUP($B53,Shock_dev!$A$1:$CI$300,MATCH(DATE(G$1,1,1),Shock_dev!$A$1:$CI$1,0),FALSE)</f>
        <v>78.73750999999902</v>
      </c>
      <c r="H53" s="52">
        <f>VLOOKUP($B53,Shock_dev!$A$1:$CI$300,MATCH(DATE(H$1,1,1),Shock_dev!$A$1:$CI$1,0),FALSE)</f>
        <v>65.767319999999017</v>
      </c>
      <c r="I53" s="52">
        <f>VLOOKUP($B53,Shock_dev!$A$1:$CI$300,MATCH(DATE(I$1,1,1),Shock_dev!$A$1:$CI$1,0),FALSE)</f>
        <v>48.467619999995804</v>
      </c>
      <c r="J53" s="52">
        <f>VLOOKUP($B53,Shock_dev!$A$1:$CI$300,MATCH(DATE(J$1,1,1),Shock_dev!$A$1:$CI$1,0),FALSE)</f>
        <v>31.956059999996796</v>
      </c>
      <c r="K53" s="52">
        <f>VLOOKUP($B53,Shock_dev!$A$1:$CI$300,MATCH(DATE(K$1,1,1),Shock_dev!$A$1:$CI$1,0),FALSE)</f>
        <v>14.80344999999943</v>
      </c>
      <c r="L53" s="52">
        <f>VLOOKUP($B53,Shock_dev!$A$1:$CI$300,MATCH(DATE(L$1,1,1),Shock_dev!$A$1:$CI$1,0),FALSE)</f>
        <v>-4.3637900000030641</v>
      </c>
      <c r="M53" s="52">
        <f>VLOOKUP($B53,Shock_dev!$A$1:$CI$300,MATCH(DATE(M$1,1,1),Shock_dev!$A$1:$CI$1,0),FALSE)</f>
        <v>-25.410049999998591</v>
      </c>
      <c r="N53" s="52">
        <f>VLOOKUP($B53,Shock_dev!$A$1:$CI$300,MATCH(DATE(N$1,1,1),Shock_dev!$A$1:$CI$1,0),FALSE)</f>
        <v>-40.889699999999721</v>
      </c>
      <c r="O53" s="52">
        <f>VLOOKUP($B53,Shock_dev!$A$1:$CI$300,MATCH(DATE(O$1,1,1),Shock_dev!$A$1:$CI$1,0),FALSE)</f>
        <v>-53.929969999997411</v>
      </c>
      <c r="P53" s="52">
        <f>VLOOKUP($B53,Shock_dev!$A$1:$CI$300,MATCH(DATE(P$1,1,1),Shock_dev!$A$1:$CI$1,0),FALSE)</f>
        <v>-64.338610000006156</v>
      </c>
      <c r="Q53" s="52">
        <f>VLOOKUP($B53,Shock_dev!$A$1:$CI$300,MATCH(DATE(Q$1,1,1),Shock_dev!$A$1:$CI$1,0),FALSE)</f>
        <v>-72.648339999999735</v>
      </c>
      <c r="R53" s="52">
        <f>VLOOKUP($B53,Shock_dev!$A$1:$CI$300,MATCH(DATE(R$1,1,1),Shock_dev!$A$1:$CI$1,0),FALSE)</f>
        <v>-79.034540000000561</v>
      </c>
      <c r="S53" s="52">
        <f>VLOOKUP($B53,Shock_dev!$A$1:$CI$300,MATCH(DATE(S$1,1,1),Shock_dev!$A$1:$CI$1,0),FALSE)</f>
        <v>-79.553149999999732</v>
      </c>
      <c r="T53" s="52">
        <f>VLOOKUP($B53,Shock_dev!$A$1:$CI$300,MATCH(DATE(T$1,1,1),Shock_dev!$A$1:$CI$1,0),FALSE)</f>
        <v>-78.049109999999928</v>
      </c>
      <c r="U53" s="52">
        <f>VLOOKUP($B53,Shock_dev!$A$1:$CI$300,MATCH(DATE(U$1,1,1),Shock_dev!$A$1:$CI$1,0),FALSE)</f>
        <v>-74.527000000001863</v>
      </c>
      <c r="V53" s="52">
        <f>VLOOKUP($B53,Shock_dev!$A$1:$CI$300,MATCH(DATE(V$1,1,1),Shock_dev!$A$1:$CI$1,0),FALSE)</f>
        <v>-73.300060000001395</v>
      </c>
      <c r="W53" s="52">
        <f>VLOOKUP($B53,Shock_dev!$A$1:$CI$300,MATCH(DATE(W$1,1,1),Shock_dev!$A$1:$CI$1,0),FALSE)</f>
        <v>-68.799689999999828</v>
      </c>
      <c r="X53" s="52">
        <f>VLOOKUP($B53,Shock_dev!$A$1:$CI$300,MATCH(DATE(X$1,1,1),Shock_dev!$A$1:$CI$1,0),FALSE)</f>
        <v>-61.439659999996366</v>
      </c>
      <c r="Y53" s="52">
        <f>VLOOKUP($B53,Shock_dev!$A$1:$CI$300,MATCH(DATE(Y$1,1,1),Shock_dev!$A$1:$CI$1,0),FALSE)</f>
        <v>-52.543659999995725</v>
      </c>
      <c r="Z53" s="52">
        <f>VLOOKUP($B53,Shock_dev!$A$1:$CI$300,MATCH(DATE(Z$1,1,1),Shock_dev!$A$1:$CI$1,0),FALSE)</f>
        <v>-40.794740000004822</v>
      </c>
      <c r="AA53" s="52">
        <f>VLOOKUP($B53,Shock_dev!$A$1:$CI$300,MATCH(DATE(AA$1,1,1),Shock_dev!$A$1:$CI$1,0),FALSE)</f>
        <v>-30.623120000003837</v>
      </c>
      <c r="AB53" s="52">
        <f>VLOOKUP($B53,Shock_dev!$A$1:$CI$300,MATCH(DATE(AB$1,1,1),Shock_dev!$A$1:$CI$1,0),FALSE)</f>
        <v>-21.232989999996789</v>
      </c>
      <c r="AC53" s="52">
        <f>VLOOKUP($B53,Shock_dev!$A$1:$CI$300,MATCH(DATE(AC$1,1,1),Shock_dev!$A$1:$CI$1,0),FALSE)</f>
        <v>-12.673820000003616</v>
      </c>
      <c r="AD53" s="52">
        <f>VLOOKUP($B53,Shock_dev!$A$1:$CI$300,MATCH(DATE(AD$1,1,1),Shock_dev!$A$1:$CI$1,0),FALSE)</f>
        <v>-4.9577799999970011</v>
      </c>
      <c r="AE53" s="52">
        <f>VLOOKUP($B53,Shock_dev!$A$1:$CI$300,MATCH(DATE(AE$1,1,1),Shock_dev!$A$1:$CI$1,0),FALSE)</f>
        <v>1.9688800000003539</v>
      </c>
      <c r="AF53" s="52">
        <f>VLOOKUP($B53,Shock_dev!$A$1:$CI$300,MATCH(DATE(AF$1,1,1),Shock_dev!$A$1:$CI$1,0),FALSE)</f>
        <v>8.1454699999958393</v>
      </c>
      <c r="AG53" s="52"/>
      <c r="AH53" s="65">
        <f t="shared" si="1"/>
        <v>82.497086000000124</v>
      </c>
      <c r="AI53" s="65">
        <f t="shared" si="2"/>
        <v>31.326131999997596</v>
      </c>
      <c r="AJ53" s="65">
        <f t="shared" si="3"/>
        <v>-51.44333400000032</v>
      </c>
      <c r="AK53" s="65">
        <f t="shared" si="4"/>
        <v>-76.89277200000069</v>
      </c>
      <c r="AL53" s="65">
        <f t="shared" si="5"/>
        <v>-50.840174000000118</v>
      </c>
      <c r="AM53" s="65">
        <f t="shared" si="6"/>
        <v>-5.750048000000243</v>
      </c>
      <c r="AN53" s="66"/>
      <c r="AO53" s="65">
        <f t="shared" si="7"/>
        <v>56.911608999998862</v>
      </c>
      <c r="AP53" s="65">
        <f t="shared" si="8"/>
        <v>-64.168053000000498</v>
      </c>
      <c r="AQ53" s="65">
        <f t="shared" si="9"/>
        <v>-28.29511100000018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365.68403399999988</v>
      </c>
      <c r="D54" s="52">
        <f>VLOOKUP($B54,Shock_dev!$A$1:$CI$300,MATCH(DATE(D$1,1,1),Shock_dev!$A$1:$CI$1,0),FALSE)</f>
        <v>384.21140299999934</v>
      </c>
      <c r="E54" s="52">
        <f>VLOOKUP($B54,Shock_dev!$A$1:$CI$300,MATCH(DATE(E$1,1,1),Shock_dev!$A$1:$CI$1,0),FALSE)</f>
        <v>394.9465880000007</v>
      </c>
      <c r="F54" s="52">
        <f>VLOOKUP($B54,Shock_dev!$A$1:$CI$300,MATCH(DATE(F$1,1,1),Shock_dev!$A$1:$CI$1,0),FALSE)</f>
        <v>408.7970809999988</v>
      </c>
      <c r="G54" s="52">
        <f>VLOOKUP($B54,Shock_dev!$A$1:$CI$300,MATCH(DATE(G$1,1,1),Shock_dev!$A$1:$CI$1,0),FALSE)</f>
        <v>433.42384200000015</v>
      </c>
      <c r="H54" s="52">
        <f>VLOOKUP($B54,Shock_dev!$A$1:$CI$300,MATCH(DATE(H$1,1,1),Shock_dev!$A$1:$CI$1,0),FALSE)</f>
        <v>449.1614410000002</v>
      </c>
      <c r="I54" s="52">
        <f>VLOOKUP($B54,Shock_dev!$A$1:$CI$300,MATCH(DATE(I$1,1,1),Shock_dev!$A$1:$CI$1,0),FALSE)</f>
        <v>440.55510099999992</v>
      </c>
      <c r="J54" s="52">
        <f>VLOOKUP($B54,Shock_dev!$A$1:$CI$300,MATCH(DATE(J$1,1,1),Shock_dev!$A$1:$CI$1,0),FALSE)</f>
        <v>463.13978700000007</v>
      </c>
      <c r="K54" s="52">
        <f>VLOOKUP($B54,Shock_dev!$A$1:$CI$300,MATCH(DATE(K$1,1,1),Shock_dev!$A$1:$CI$1,0),FALSE)</f>
        <v>471.09829999999965</v>
      </c>
      <c r="L54" s="52">
        <f>VLOOKUP($B54,Shock_dev!$A$1:$CI$300,MATCH(DATE(L$1,1,1),Shock_dev!$A$1:$CI$1,0),FALSE)</f>
        <v>445.11469599999873</v>
      </c>
      <c r="M54" s="52">
        <f>VLOOKUP($B54,Shock_dev!$A$1:$CI$300,MATCH(DATE(M$1,1,1),Shock_dev!$A$1:$CI$1,0),FALSE)</f>
        <v>397.16857200000049</v>
      </c>
      <c r="N54" s="52">
        <f>VLOOKUP($B54,Shock_dev!$A$1:$CI$300,MATCH(DATE(N$1,1,1),Shock_dev!$A$1:$CI$1,0),FALSE)</f>
        <v>404.04831299999933</v>
      </c>
      <c r="O54" s="52">
        <f>VLOOKUP($B54,Shock_dev!$A$1:$CI$300,MATCH(DATE(O$1,1,1),Shock_dev!$A$1:$CI$1,0),FALSE)</f>
        <v>392.85870199999954</v>
      </c>
      <c r="P54" s="52">
        <f>VLOOKUP($B54,Shock_dev!$A$1:$CI$300,MATCH(DATE(P$1,1,1),Shock_dev!$A$1:$CI$1,0),FALSE)</f>
        <v>381.83442099999957</v>
      </c>
      <c r="Q54" s="52">
        <f>VLOOKUP($B54,Shock_dev!$A$1:$CI$300,MATCH(DATE(Q$1,1,1),Shock_dev!$A$1:$CI$1,0),FALSE)</f>
        <v>362.33256000000074</v>
      </c>
      <c r="R54" s="52">
        <f>VLOOKUP($B54,Shock_dev!$A$1:$CI$300,MATCH(DATE(R$1,1,1),Shock_dev!$A$1:$CI$1,0),FALSE)</f>
        <v>336.63783000000149</v>
      </c>
      <c r="S54" s="52">
        <f>VLOOKUP($B54,Shock_dev!$A$1:$CI$300,MATCH(DATE(S$1,1,1),Shock_dev!$A$1:$CI$1,0),FALSE)</f>
        <v>355.43847000000096</v>
      </c>
      <c r="T54" s="52">
        <f>VLOOKUP($B54,Shock_dev!$A$1:$CI$300,MATCH(DATE(T$1,1,1),Shock_dev!$A$1:$CI$1,0),FALSE)</f>
        <v>356.24287000000004</v>
      </c>
      <c r="U54" s="52">
        <f>VLOOKUP($B54,Shock_dev!$A$1:$CI$300,MATCH(DATE(U$1,1,1),Shock_dev!$A$1:$CI$1,0),FALSE)</f>
        <v>360.88133000000016</v>
      </c>
      <c r="V54" s="52">
        <f>VLOOKUP($B54,Shock_dev!$A$1:$CI$300,MATCH(DATE(V$1,1,1),Shock_dev!$A$1:$CI$1,0),FALSE)</f>
        <v>316.13244999999915</v>
      </c>
      <c r="W54" s="52">
        <f>VLOOKUP($B54,Shock_dev!$A$1:$CI$300,MATCH(DATE(W$1,1,1),Shock_dev!$A$1:$CI$1,0),FALSE)</f>
        <v>315.58059999999932</v>
      </c>
      <c r="X54" s="52">
        <f>VLOOKUP($B54,Shock_dev!$A$1:$CI$300,MATCH(DATE(X$1,1,1),Shock_dev!$A$1:$CI$1,0),FALSE)</f>
        <v>325.11463000000003</v>
      </c>
      <c r="Y54" s="52">
        <f>VLOOKUP($B54,Shock_dev!$A$1:$CI$300,MATCH(DATE(Y$1,1,1),Shock_dev!$A$1:$CI$1,0),FALSE)</f>
        <v>333.17472000000089</v>
      </c>
      <c r="Z54" s="52">
        <f>VLOOKUP($B54,Shock_dev!$A$1:$CI$300,MATCH(DATE(Z$1,1,1),Shock_dev!$A$1:$CI$1,0),FALSE)</f>
        <v>370.14904999999999</v>
      </c>
      <c r="AA54" s="52">
        <f>VLOOKUP($B54,Shock_dev!$A$1:$CI$300,MATCH(DATE(AA$1,1,1),Shock_dev!$A$1:$CI$1,0),FALSE)</f>
        <v>373.9963800000005</v>
      </c>
      <c r="AB54" s="52">
        <f>VLOOKUP($B54,Shock_dev!$A$1:$CI$300,MATCH(DATE(AB$1,1,1),Shock_dev!$A$1:$CI$1,0),FALSE)</f>
        <v>381.69132999999965</v>
      </c>
      <c r="AC54" s="52">
        <f>VLOOKUP($B54,Shock_dev!$A$1:$CI$300,MATCH(DATE(AC$1,1,1),Shock_dev!$A$1:$CI$1,0),FALSE)</f>
        <v>388.79794000000038</v>
      </c>
      <c r="AD54" s="52">
        <f>VLOOKUP($B54,Shock_dev!$A$1:$CI$300,MATCH(DATE(AD$1,1,1),Shock_dev!$A$1:$CI$1,0),FALSE)</f>
        <v>395.39991999999984</v>
      </c>
      <c r="AE54" s="52">
        <f>VLOOKUP($B54,Shock_dev!$A$1:$CI$300,MATCH(DATE(AE$1,1,1),Shock_dev!$A$1:$CI$1,0),FALSE)</f>
        <v>401.70747999999912</v>
      </c>
      <c r="AF54" s="52">
        <f>VLOOKUP($B54,Shock_dev!$A$1:$CI$300,MATCH(DATE(AF$1,1,1),Shock_dev!$A$1:$CI$1,0),FALSE)</f>
        <v>407.36816999999974</v>
      </c>
      <c r="AG54" s="52"/>
      <c r="AH54" s="65">
        <f t="shared" si="1"/>
        <v>397.41258959999976</v>
      </c>
      <c r="AI54" s="65">
        <f t="shared" si="2"/>
        <v>453.81386499999974</v>
      </c>
      <c r="AJ54" s="65">
        <f t="shared" si="3"/>
        <v>387.64851359999994</v>
      </c>
      <c r="AK54" s="65">
        <f t="shared" si="4"/>
        <v>345.06659000000036</v>
      </c>
      <c r="AL54" s="65">
        <f t="shared" si="5"/>
        <v>343.60307600000016</v>
      </c>
      <c r="AM54" s="65">
        <f t="shared" si="6"/>
        <v>394.99296799999973</v>
      </c>
      <c r="AN54" s="66"/>
      <c r="AO54" s="65">
        <f t="shared" si="7"/>
        <v>425.61322729999972</v>
      </c>
      <c r="AP54" s="65">
        <f t="shared" si="8"/>
        <v>366.35755180000012</v>
      </c>
      <c r="AQ54" s="65">
        <f t="shared" si="9"/>
        <v>369.29802199999995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23.466484999999921</v>
      </c>
      <c r="D55" s="52">
        <f>VLOOKUP($B55,Shock_dev!$A$1:$CI$300,MATCH(DATE(D$1,1,1),Shock_dev!$A$1:$CI$1,0),FALSE)</f>
        <v>29.056542000000263</v>
      </c>
      <c r="E55" s="52">
        <f>VLOOKUP($B55,Shock_dev!$A$1:$CI$300,MATCH(DATE(E$1,1,1),Shock_dev!$A$1:$CI$1,0),FALSE)</f>
        <v>32.156799000000319</v>
      </c>
      <c r="F55" s="52">
        <f>VLOOKUP($B55,Shock_dev!$A$1:$CI$300,MATCH(DATE(F$1,1,1),Shock_dev!$A$1:$CI$1,0),FALSE)</f>
        <v>33.602069000000483</v>
      </c>
      <c r="G55" s="52">
        <f>VLOOKUP($B55,Shock_dev!$A$1:$CI$300,MATCH(DATE(G$1,1,1),Shock_dev!$A$1:$CI$1,0),FALSE)</f>
        <v>34.176954999999907</v>
      </c>
      <c r="H55" s="52">
        <f>VLOOKUP($B55,Shock_dev!$A$1:$CI$300,MATCH(DATE(H$1,1,1),Shock_dev!$A$1:$CI$1,0),FALSE)</f>
        <v>33.426746999999523</v>
      </c>
      <c r="I55" s="52">
        <f>VLOOKUP($B55,Shock_dev!$A$1:$CI$300,MATCH(DATE(I$1,1,1),Shock_dev!$A$1:$CI$1,0),FALSE)</f>
        <v>30.789991000000555</v>
      </c>
      <c r="J55" s="52">
        <f>VLOOKUP($B55,Shock_dev!$A$1:$CI$300,MATCH(DATE(J$1,1,1),Shock_dev!$A$1:$CI$1,0),FALSE)</f>
        <v>28.914568000000145</v>
      </c>
      <c r="K55" s="52">
        <f>VLOOKUP($B55,Shock_dev!$A$1:$CI$300,MATCH(DATE(K$1,1,1),Shock_dev!$A$1:$CI$1,0),FALSE)</f>
        <v>26.303278000000319</v>
      </c>
      <c r="L55" s="52">
        <f>VLOOKUP($B55,Shock_dev!$A$1:$CI$300,MATCH(DATE(L$1,1,1),Shock_dev!$A$1:$CI$1,0),FALSE)</f>
        <v>21.979465999999775</v>
      </c>
      <c r="M55" s="52">
        <f>VLOOKUP($B55,Shock_dev!$A$1:$CI$300,MATCH(DATE(M$1,1,1),Shock_dev!$A$1:$CI$1,0),FALSE)</f>
        <v>16.313748999999916</v>
      </c>
      <c r="N55" s="52">
        <f>VLOOKUP($B55,Shock_dev!$A$1:$CI$300,MATCH(DATE(N$1,1,1),Shock_dev!$A$1:$CI$1,0),FALSE)</f>
        <v>12.961378999999397</v>
      </c>
      <c r="O55" s="52">
        <f>VLOOKUP($B55,Shock_dev!$A$1:$CI$300,MATCH(DATE(O$1,1,1),Shock_dev!$A$1:$CI$1,0),FALSE)</f>
        <v>9.3764410000003409</v>
      </c>
      <c r="P55" s="52">
        <f>VLOOKUP($B55,Shock_dev!$A$1:$CI$300,MATCH(DATE(P$1,1,1),Shock_dev!$A$1:$CI$1,0),FALSE)</f>
        <v>6.1245890000000145</v>
      </c>
      <c r="Q55" s="52">
        <f>VLOOKUP($B55,Shock_dev!$A$1:$CI$300,MATCH(DATE(Q$1,1,1),Shock_dev!$A$1:$CI$1,0),FALSE)</f>
        <v>2.8776699999998527</v>
      </c>
      <c r="R55" s="52">
        <f>VLOOKUP($B55,Shock_dev!$A$1:$CI$300,MATCH(DATE(R$1,1,1),Shock_dev!$A$1:$CI$1,0),FALSE)</f>
        <v>-0.36649399999987509</v>
      </c>
      <c r="S55" s="52">
        <f>VLOOKUP($B55,Shock_dev!$A$1:$CI$300,MATCH(DATE(S$1,1,1),Shock_dev!$A$1:$CI$1,0),FALSE)</f>
        <v>-1.245944999999665</v>
      </c>
      <c r="T55" s="52">
        <f>VLOOKUP($B55,Shock_dev!$A$1:$CI$300,MATCH(DATE(T$1,1,1),Shock_dev!$A$1:$CI$1,0),FALSE)</f>
        <v>-2.1968869999991512</v>
      </c>
      <c r="U55" s="52">
        <f>VLOOKUP($B55,Shock_dev!$A$1:$CI$300,MATCH(DATE(U$1,1,1),Shock_dev!$A$1:$CI$1,0),FALSE)</f>
        <v>-2.6325310000001991</v>
      </c>
      <c r="V55" s="52">
        <f>VLOOKUP($B55,Shock_dev!$A$1:$CI$300,MATCH(DATE(V$1,1,1),Shock_dev!$A$1:$CI$1,0),FALSE)</f>
        <v>-5.0708909999993921</v>
      </c>
      <c r="W55" s="52">
        <f>VLOOKUP($B55,Shock_dev!$A$1:$CI$300,MATCH(DATE(W$1,1,1),Shock_dev!$A$1:$CI$1,0),FALSE)</f>
        <v>-5.7093349999995553</v>
      </c>
      <c r="X55" s="52">
        <f>VLOOKUP($B55,Shock_dev!$A$1:$CI$300,MATCH(DATE(X$1,1,1),Shock_dev!$A$1:$CI$1,0),FALSE)</f>
        <v>-5.4588940000003277</v>
      </c>
      <c r="Y55" s="52">
        <f>VLOOKUP($B55,Shock_dev!$A$1:$CI$300,MATCH(DATE(Y$1,1,1),Shock_dev!$A$1:$CI$1,0),FALSE)</f>
        <v>-4.8738929999999527</v>
      </c>
      <c r="Z55" s="52">
        <f>VLOOKUP($B55,Shock_dev!$A$1:$CI$300,MATCH(DATE(Z$1,1,1),Shock_dev!$A$1:$CI$1,0),FALSE)</f>
        <v>-2.7678880000003119</v>
      </c>
      <c r="AA55" s="52">
        <f>VLOOKUP($B55,Shock_dev!$A$1:$CI$300,MATCH(DATE(AA$1,1,1),Shock_dev!$A$1:$CI$1,0),FALSE)</f>
        <v>-1.7677679999997054</v>
      </c>
      <c r="AB55" s="52">
        <f>VLOOKUP($B55,Shock_dev!$A$1:$CI$300,MATCH(DATE(AB$1,1,1),Shock_dev!$A$1:$CI$1,0),FALSE)</f>
        <v>-0.73801200000070821</v>
      </c>
      <c r="AC55" s="52">
        <f>VLOOKUP($B55,Shock_dev!$A$1:$CI$300,MATCH(DATE(AC$1,1,1),Shock_dev!$A$1:$CI$1,0),FALSE)</f>
        <v>0.18485899999996036</v>
      </c>
      <c r="AD55" s="52">
        <f>VLOOKUP($B55,Shock_dev!$A$1:$CI$300,MATCH(DATE(AD$1,1,1),Shock_dev!$A$1:$CI$1,0),FALSE)</f>
        <v>0.98584399999981542</v>
      </c>
      <c r="AE55" s="52">
        <f>VLOOKUP($B55,Shock_dev!$A$1:$CI$300,MATCH(DATE(AE$1,1,1),Shock_dev!$A$1:$CI$1,0),FALSE)</f>
        <v>1.6716449999994438</v>
      </c>
      <c r="AF55" s="52">
        <f>VLOOKUP($B55,Shock_dev!$A$1:$CI$300,MATCH(DATE(AF$1,1,1),Shock_dev!$A$1:$CI$1,0),FALSE)</f>
        <v>2.2332990000004429</v>
      </c>
      <c r="AG55" s="52"/>
      <c r="AH55" s="65">
        <f t="shared" si="1"/>
        <v>30.49177000000018</v>
      </c>
      <c r="AI55" s="65">
        <f t="shared" si="2"/>
        <v>28.282810000000062</v>
      </c>
      <c r="AJ55" s="65">
        <f t="shared" si="3"/>
        <v>9.5307655999999046</v>
      </c>
      <c r="AK55" s="65">
        <f t="shared" si="4"/>
        <v>-2.3025495999996566</v>
      </c>
      <c r="AL55" s="65">
        <f t="shared" si="5"/>
        <v>-4.1155555999999702</v>
      </c>
      <c r="AM55" s="65">
        <f t="shared" si="6"/>
        <v>0.86752699999979088</v>
      </c>
      <c r="AN55" s="66"/>
      <c r="AO55" s="65">
        <f t="shared" si="7"/>
        <v>29.387290000000121</v>
      </c>
      <c r="AP55" s="65">
        <f t="shared" si="8"/>
        <v>3.6141080000001242</v>
      </c>
      <c r="AQ55" s="65">
        <f t="shared" si="9"/>
        <v>-1.6240143000000897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148.41949999999997</v>
      </c>
      <c r="D56" s="52">
        <f>VLOOKUP($B56,Shock_dev!$A$1:$CI$300,MATCH(DATE(D$1,1,1),Shock_dev!$A$1:$CI$1,0),FALSE)</f>
        <v>166.24599999999919</v>
      </c>
      <c r="E56" s="52">
        <f>VLOOKUP($B56,Shock_dev!$A$1:$CI$300,MATCH(DATE(E$1,1,1),Shock_dev!$A$1:$CI$1,0),FALSE)</f>
        <v>175.9743299999991</v>
      </c>
      <c r="F56" s="52">
        <f>VLOOKUP($B56,Shock_dev!$A$1:$CI$300,MATCH(DATE(F$1,1,1),Shock_dev!$A$1:$CI$1,0),FALSE)</f>
        <v>182.85724999999911</v>
      </c>
      <c r="G56" s="52">
        <f>VLOOKUP($B56,Shock_dev!$A$1:$CI$300,MATCH(DATE(G$1,1,1),Shock_dev!$A$1:$CI$1,0),FALSE)</f>
        <v>190.67209999999977</v>
      </c>
      <c r="H56" s="52">
        <f>VLOOKUP($B56,Shock_dev!$A$1:$CI$300,MATCH(DATE(H$1,1,1),Shock_dev!$A$1:$CI$1,0),FALSE)</f>
        <v>193.9121099999993</v>
      </c>
      <c r="I56" s="52">
        <f>VLOOKUP($B56,Shock_dev!$A$1:$CI$300,MATCH(DATE(I$1,1,1),Shock_dev!$A$1:$CI$1,0),FALSE)</f>
        <v>187.76706999999988</v>
      </c>
      <c r="J56" s="52">
        <f>VLOOKUP($B56,Shock_dev!$A$1:$CI$300,MATCH(DATE(J$1,1,1),Shock_dev!$A$1:$CI$1,0),FALSE)</f>
        <v>190.80152000000089</v>
      </c>
      <c r="K56" s="52">
        <f>VLOOKUP($B56,Shock_dev!$A$1:$CI$300,MATCH(DATE(K$1,1,1),Shock_dev!$A$1:$CI$1,0),FALSE)</f>
        <v>189.12402000000111</v>
      </c>
      <c r="L56" s="52">
        <f>VLOOKUP($B56,Shock_dev!$A$1:$CI$300,MATCH(DATE(L$1,1,1),Shock_dev!$A$1:$CI$1,0),FALSE)</f>
        <v>176.10051000000021</v>
      </c>
      <c r="M56" s="52">
        <f>VLOOKUP($B56,Shock_dev!$A$1:$CI$300,MATCH(DATE(M$1,1,1),Shock_dev!$A$1:$CI$1,0),FALSE)</f>
        <v>155.40128000000004</v>
      </c>
      <c r="N56" s="52">
        <f>VLOOKUP($B56,Shock_dev!$A$1:$CI$300,MATCH(DATE(N$1,1,1),Shock_dev!$A$1:$CI$1,0),FALSE)</f>
        <v>152.77152000000024</v>
      </c>
      <c r="O56" s="52">
        <f>VLOOKUP($B56,Shock_dev!$A$1:$CI$300,MATCH(DATE(O$1,1,1),Shock_dev!$A$1:$CI$1,0),FALSE)</f>
        <v>145.75148000000081</v>
      </c>
      <c r="P56" s="52">
        <f>VLOOKUP($B56,Shock_dev!$A$1:$CI$300,MATCH(DATE(P$1,1,1),Shock_dev!$A$1:$CI$1,0),FALSE)</f>
        <v>139.67830999999933</v>
      </c>
      <c r="Q56" s="52">
        <f>VLOOKUP($B56,Shock_dev!$A$1:$CI$300,MATCH(DATE(Q$1,1,1),Shock_dev!$A$1:$CI$1,0),FALSE)</f>
        <v>131.80538999999953</v>
      </c>
      <c r="R56" s="52">
        <f>VLOOKUP($B56,Shock_dev!$A$1:$CI$300,MATCH(DATE(R$1,1,1),Shock_dev!$A$1:$CI$1,0),FALSE)</f>
        <v>122.68002999999953</v>
      </c>
      <c r="S56" s="52">
        <f>VLOOKUP($B56,Shock_dev!$A$1:$CI$300,MATCH(DATE(S$1,1,1),Shock_dev!$A$1:$CI$1,0),FALSE)</f>
        <v>129.11952000000019</v>
      </c>
      <c r="T56" s="52">
        <f>VLOOKUP($B56,Shock_dev!$A$1:$CI$300,MATCH(DATE(T$1,1,1),Shock_dev!$A$1:$CI$1,0),FALSE)</f>
        <v>131.30016000000069</v>
      </c>
      <c r="U56" s="52">
        <f>VLOOKUP($B56,Shock_dev!$A$1:$CI$300,MATCH(DATE(U$1,1,1),Shock_dev!$A$1:$CI$1,0),FALSE)</f>
        <v>135.46271999999954</v>
      </c>
      <c r="V56" s="52">
        <f>VLOOKUP($B56,Shock_dev!$A$1:$CI$300,MATCH(DATE(V$1,1,1),Shock_dev!$A$1:$CI$1,0),FALSE)</f>
        <v>123.90745000000061</v>
      </c>
      <c r="W56" s="52">
        <f>VLOOKUP($B56,Shock_dev!$A$1:$CI$300,MATCH(DATE(W$1,1,1),Shock_dev!$A$1:$CI$1,0),FALSE)</f>
        <v>126.58554999999978</v>
      </c>
      <c r="X56" s="52">
        <f>VLOOKUP($B56,Shock_dev!$A$1:$CI$300,MATCH(DATE(X$1,1,1),Shock_dev!$A$1:$CI$1,0),FALSE)</f>
        <v>133.63054000000011</v>
      </c>
      <c r="Y56" s="52">
        <f>VLOOKUP($B56,Shock_dev!$A$1:$CI$300,MATCH(DATE(Y$1,1,1),Shock_dev!$A$1:$CI$1,0),FALSE)</f>
        <v>141.06022999999914</v>
      </c>
      <c r="Z56" s="52">
        <f>VLOOKUP($B56,Shock_dev!$A$1:$CI$300,MATCH(DATE(Z$1,1,1),Shock_dev!$A$1:$CI$1,0),FALSE)</f>
        <v>158.44405999999981</v>
      </c>
      <c r="AA56" s="52">
        <f>VLOOKUP($B56,Shock_dev!$A$1:$CI$300,MATCH(DATE(AA$1,1,1),Shock_dev!$A$1:$CI$1,0),FALSE)</f>
        <v>165.61891999999898</v>
      </c>
      <c r="AB56" s="52">
        <f>VLOOKUP($B56,Shock_dev!$A$1:$CI$300,MATCH(DATE(AB$1,1,1),Shock_dev!$A$1:$CI$1,0),FALSE)</f>
        <v>173.61969000000136</v>
      </c>
      <c r="AC56" s="52">
        <f>VLOOKUP($B56,Shock_dev!$A$1:$CI$300,MATCH(DATE(AC$1,1,1),Shock_dev!$A$1:$CI$1,0),FALSE)</f>
        <v>181.19663000000219</v>
      </c>
      <c r="AD56" s="52">
        <f>VLOOKUP($B56,Shock_dev!$A$1:$CI$300,MATCH(DATE(AD$1,1,1),Shock_dev!$A$1:$CI$1,0),FALSE)</f>
        <v>188.3695000000007</v>
      </c>
      <c r="AE56" s="52">
        <f>VLOOKUP($B56,Shock_dev!$A$1:$CI$300,MATCH(DATE(AE$1,1,1),Shock_dev!$A$1:$CI$1,0),FALSE)</f>
        <v>195.21558000000005</v>
      </c>
      <c r="AF56" s="52">
        <f>VLOOKUP($B56,Shock_dev!$A$1:$CI$300,MATCH(DATE(AF$1,1,1),Shock_dev!$A$1:$CI$1,0),FALSE)</f>
        <v>201.63978000000134</v>
      </c>
      <c r="AG56" s="52"/>
      <c r="AH56" s="65">
        <f t="shared" si="1"/>
        <v>172.83383599999942</v>
      </c>
      <c r="AI56" s="65">
        <f t="shared" si="2"/>
        <v>187.54104600000028</v>
      </c>
      <c r="AJ56" s="65">
        <f t="shared" si="3"/>
        <v>145.08159599999999</v>
      </c>
      <c r="AK56" s="65">
        <f t="shared" si="4"/>
        <v>128.49397600000012</v>
      </c>
      <c r="AL56" s="65">
        <f t="shared" si="5"/>
        <v>145.06785999999957</v>
      </c>
      <c r="AM56" s="65">
        <f t="shared" si="6"/>
        <v>188.00823600000112</v>
      </c>
      <c r="AN56" s="66"/>
      <c r="AO56" s="65">
        <f t="shared" si="7"/>
        <v>180.18744099999986</v>
      </c>
      <c r="AP56" s="65">
        <f t="shared" si="8"/>
        <v>136.78778600000004</v>
      </c>
      <c r="AQ56" s="65">
        <f t="shared" si="9"/>
        <v>166.53804800000034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485.64581999999791</v>
      </c>
      <c r="D57" s="52">
        <f>VLOOKUP($B57,Shock_dev!$A$1:$CI$300,MATCH(DATE(D$1,1,1),Shock_dev!$A$1:$CI$1,0),FALSE)</f>
        <v>513.89498999999705</v>
      </c>
      <c r="E57" s="52">
        <f>VLOOKUP($B57,Shock_dev!$A$1:$CI$300,MATCH(DATE(E$1,1,1),Shock_dev!$A$1:$CI$1,0),FALSE)</f>
        <v>527.24237999999968</v>
      </c>
      <c r="F57" s="52">
        <f>VLOOKUP($B57,Shock_dev!$A$1:$CI$300,MATCH(DATE(F$1,1,1),Shock_dev!$A$1:$CI$1,0),FALSE)</f>
        <v>539.43452999999863</v>
      </c>
      <c r="G57" s="52">
        <f>VLOOKUP($B57,Shock_dev!$A$1:$CI$300,MATCH(DATE(G$1,1,1),Shock_dev!$A$1:$CI$1,0),FALSE)</f>
        <v>560.53801999999996</v>
      </c>
      <c r="H57" s="52">
        <f>VLOOKUP($B57,Shock_dev!$A$1:$CI$300,MATCH(DATE(H$1,1,1),Shock_dev!$A$1:$CI$1,0),FALSE)</f>
        <v>567.05702000000019</v>
      </c>
      <c r="I57" s="52">
        <f>VLOOKUP($B57,Shock_dev!$A$1:$CI$300,MATCH(DATE(I$1,1,1),Shock_dev!$A$1:$CI$1,0),FALSE)</f>
        <v>540.76121000000057</v>
      </c>
      <c r="J57" s="52">
        <f>VLOOKUP($B57,Shock_dev!$A$1:$CI$300,MATCH(DATE(J$1,1,1),Shock_dev!$A$1:$CI$1,0),FALSE)</f>
        <v>551.79562999999689</v>
      </c>
      <c r="K57" s="52">
        <f>VLOOKUP($B57,Shock_dev!$A$1:$CI$300,MATCH(DATE(K$1,1,1),Shock_dev!$A$1:$CI$1,0),FALSE)</f>
        <v>544.10879999999815</v>
      </c>
      <c r="L57" s="52">
        <f>VLOOKUP($B57,Shock_dev!$A$1:$CI$300,MATCH(DATE(L$1,1,1),Shock_dev!$A$1:$CI$1,0),FALSE)</f>
        <v>494.31508000000031</v>
      </c>
      <c r="M57" s="52">
        <f>VLOOKUP($B57,Shock_dev!$A$1:$CI$300,MATCH(DATE(M$1,1,1),Shock_dev!$A$1:$CI$1,0),FALSE)</f>
        <v>417.86398999999801</v>
      </c>
      <c r="N57" s="52">
        <f>VLOOKUP($B57,Shock_dev!$A$1:$CI$300,MATCH(DATE(N$1,1,1),Shock_dev!$A$1:$CI$1,0),FALSE)</f>
        <v>411.0273300000008</v>
      </c>
      <c r="O57" s="52">
        <f>VLOOKUP($B57,Shock_dev!$A$1:$CI$300,MATCH(DATE(O$1,1,1),Shock_dev!$A$1:$CI$1,0),FALSE)</f>
        <v>383.81322</v>
      </c>
      <c r="P57" s="52">
        <f>VLOOKUP($B57,Shock_dev!$A$1:$CI$300,MATCH(DATE(P$1,1,1),Shock_dev!$A$1:$CI$1,0),FALSE)</f>
        <v>359.00172999999995</v>
      </c>
      <c r="Q57" s="52">
        <f>VLOOKUP($B57,Shock_dev!$A$1:$CI$300,MATCH(DATE(Q$1,1,1),Shock_dev!$A$1:$CI$1,0),FALSE)</f>
        <v>326.0526400000017</v>
      </c>
      <c r="R57" s="52">
        <f>VLOOKUP($B57,Shock_dev!$A$1:$CI$300,MATCH(DATE(R$1,1,1),Shock_dev!$A$1:$CI$1,0),FALSE)</f>
        <v>287.74088999999367</v>
      </c>
      <c r="S57" s="52">
        <f>VLOOKUP($B57,Shock_dev!$A$1:$CI$300,MATCH(DATE(S$1,1,1),Shock_dev!$A$1:$CI$1,0),FALSE)</f>
        <v>307.06440999999904</v>
      </c>
      <c r="T57" s="52">
        <f>VLOOKUP($B57,Shock_dev!$A$1:$CI$300,MATCH(DATE(T$1,1,1),Shock_dev!$A$1:$CI$1,0),FALSE)</f>
        <v>306.26830999999947</v>
      </c>
      <c r="U57" s="52">
        <f>VLOOKUP($B57,Shock_dev!$A$1:$CI$300,MATCH(DATE(U$1,1,1),Shock_dev!$A$1:$CI$1,0),FALSE)</f>
        <v>311.98468000000139</v>
      </c>
      <c r="V57" s="52">
        <f>VLOOKUP($B57,Shock_dev!$A$1:$CI$300,MATCH(DATE(V$1,1,1),Shock_dev!$A$1:$CI$1,0),FALSE)</f>
        <v>257.82166999999754</v>
      </c>
      <c r="W57" s="52">
        <f>VLOOKUP($B57,Shock_dev!$A$1:$CI$300,MATCH(DATE(W$1,1,1),Shock_dev!$A$1:$CI$1,0),FALSE)</f>
        <v>259.72303999999713</v>
      </c>
      <c r="X57" s="52">
        <f>VLOOKUP($B57,Shock_dev!$A$1:$CI$300,MATCH(DATE(X$1,1,1),Shock_dev!$A$1:$CI$1,0),FALSE)</f>
        <v>275.46418999999878</v>
      </c>
      <c r="Y57" s="52">
        <f>VLOOKUP($B57,Shock_dev!$A$1:$CI$300,MATCH(DATE(Y$1,1,1),Shock_dev!$A$1:$CI$1,0),FALSE)</f>
        <v>290.45684999999503</v>
      </c>
      <c r="Z57" s="52">
        <f>VLOOKUP($B57,Shock_dev!$A$1:$CI$300,MATCH(DATE(Z$1,1,1),Shock_dev!$A$1:$CI$1,0),FALSE)</f>
        <v>341.98902000000089</v>
      </c>
      <c r="AA57" s="52">
        <f>VLOOKUP($B57,Shock_dev!$A$1:$CI$300,MATCH(DATE(AA$1,1,1),Shock_dev!$A$1:$CI$1,0),FALSE)</f>
        <v>352.76940000000468</v>
      </c>
      <c r="AB57" s="52">
        <f>VLOOKUP($B57,Shock_dev!$A$1:$CI$300,MATCH(DATE(AB$1,1,1),Shock_dev!$A$1:$CI$1,0),FALSE)</f>
        <v>368.15774999999849</v>
      </c>
      <c r="AC57" s="52">
        <f>VLOOKUP($B57,Shock_dev!$A$1:$CI$300,MATCH(DATE(AC$1,1,1),Shock_dev!$A$1:$CI$1,0),FALSE)</f>
        <v>382.48916000000463</v>
      </c>
      <c r="AD57" s="52">
        <f>VLOOKUP($B57,Shock_dev!$A$1:$CI$300,MATCH(DATE(AD$1,1,1),Shock_dev!$A$1:$CI$1,0),FALSE)</f>
        <v>395.73625999999786</v>
      </c>
      <c r="AE57" s="52">
        <f>VLOOKUP($B57,Shock_dev!$A$1:$CI$300,MATCH(DATE(AE$1,1,1),Shock_dev!$A$1:$CI$1,0),FALSE)</f>
        <v>408.12165000000095</v>
      </c>
      <c r="AF57" s="52">
        <f>VLOOKUP($B57,Shock_dev!$A$1:$CI$300,MATCH(DATE(AF$1,1,1),Shock_dev!$A$1:$CI$1,0),FALSE)</f>
        <v>419.21898999999394</v>
      </c>
      <c r="AG57" s="52"/>
      <c r="AH57" s="65">
        <f t="shared" si="1"/>
        <v>525.3511479999986</v>
      </c>
      <c r="AI57" s="65">
        <f t="shared" si="2"/>
        <v>539.60754799999927</v>
      </c>
      <c r="AJ57" s="65">
        <f t="shared" si="3"/>
        <v>379.55178200000012</v>
      </c>
      <c r="AK57" s="65">
        <f t="shared" si="4"/>
        <v>294.17599199999825</v>
      </c>
      <c r="AL57" s="65">
        <f t="shared" si="5"/>
        <v>304.08049999999929</v>
      </c>
      <c r="AM57" s="65">
        <f t="shared" si="6"/>
        <v>394.74476199999918</v>
      </c>
      <c r="AN57" s="66"/>
      <c r="AO57" s="65">
        <f t="shared" si="7"/>
        <v>532.47934799999894</v>
      </c>
      <c r="AP57" s="65">
        <f t="shared" si="8"/>
        <v>336.86388699999918</v>
      </c>
      <c r="AQ57" s="65">
        <f t="shared" si="9"/>
        <v>349.41263099999924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561.92689999999129</v>
      </c>
      <c r="D58" s="52">
        <f>VLOOKUP($B58,Shock_dev!$A$1:$CI$300,MATCH(DATE(D$1,1,1),Shock_dev!$A$1:$CI$1,0),FALSE)</f>
        <v>758.77919999998994</v>
      </c>
      <c r="E58" s="52">
        <f>VLOOKUP($B58,Shock_dev!$A$1:$CI$300,MATCH(DATE(E$1,1,1),Shock_dev!$A$1:$CI$1,0),FALSE)</f>
        <v>892.73769999999786</v>
      </c>
      <c r="F58" s="52">
        <f>VLOOKUP($B58,Shock_dev!$A$1:$CI$300,MATCH(DATE(F$1,1,1),Shock_dev!$A$1:$CI$1,0),FALSE)</f>
        <v>975.84829999998328</v>
      </c>
      <c r="G58" s="52">
        <f>VLOOKUP($B58,Shock_dev!$A$1:$CI$300,MATCH(DATE(G$1,1,1),Shock_dev!$A$1:$CI$1,0),FALSE)</f>
        <v>1029.3317000000097</v>
      </c>
      <c r="H58" s="52">
        <f>VLOOKUP($B58,Shock_dev!$A$1:$CI$300,MATCH(DATE(H$1,1,1),Shock_dev!$A$1:$CI$1,0),FALSE)</f>
        <v>1051.5007000000041</v>
      </c>
      <c r="I58" s="52">
        <f>VLOOKUP($B58,Shock_dev!$A$1:$CI$300,MATCH(DATE(I$1,1,1),Shock_dev!$A$1:$CI$1,0),FALSE)</f>
        <v>1033.0554999999877</v>
      </c>
      <c r="J58" s="52">
        <f>VLOOKUP($B58,Shock_dev!$A$1:$CI$300,MATCH(DATE(J$1,1,1),Shock_dev!$A$1:$CI$1,0),FALSE)</f>
        <v>1022.5905000000203</v>
      </c>
      <c r="K58" s="52">
        <f>VLOOKUP($B58,Shock_dev!$A$1:$CI$300,MATCH(DATE(K$1,1,1),Shock_dev!$A$1:$CI$1,0),FALSE)</f>
        <v>999.86310000001686</v>
      </c>
      <c r="L58" s="52">
        <f>VLOOKUP($B58,Shock_dev!$A$1:$CI$300,MATCH(DATE(L$1,1,1),Shock_dev!$A$1:$CI$1,0),FALSE)</f>
        <v>944.46370000002207</v>
      </c>
      <c r="M58" s="52">
        <f>VLOOKUP($B58,Shock_dev!$A$1:$CI$300,MATCH(DATE(M$1,1,1),Shock_dev!$A$1:$CI$1,0),FALSE)</f>
        <v>857.45430000001215</v>
      </c>
      <c r="N58" s="52">
        <f>VLOOKUP($B58,Shock_dev!$A$1:$CI$300,MATCH(DATE(N$1,1,1),Shock_dev!$A$1:$CI$1,0),FALSE)</f>
        <v>806.99480000001495</v>
      </c>
      <c r="O58" s="52">
        <f>VLOOKUP($B58,Shock_dev!$A$1:$CI$300,MATCH(DATE(O$1,1,1),Shock_dev!$A$1:$CI$1,0),FALSE)</f>
        <v>757.47450000001118</v>
      </c>
      <c r="P58" s="52">
        <f>VLOOKUP($B58,Shock_dev!$A$1:$CI$300,MATCH(DATE(P$1,1,1),Shock_dev!$A$1:$CI$1,0),FALSE)</f>
        <v>715.56279999998515</v>
      </c>
      <c r="Q58" s="52">
        <f>VLOOKUP($B58,Shock_dev!$A$1:$CI$300,MATCH(DATE(Q$1,1,1),Shock_dev!$A$1:$CI$1,0),FALSE)</f>
        <v>675.14740000001621</v>
      </c>
      <c r="R58" s="52">
        <f>VLOOKUP($B58,Shock_dev!$A$1:$CI$300,MATCH(DATE(R$1,1,1),Shock_dev!$A$1:$CI$1,0),FALSE)</f>
        <v>634.08710000000428</v>
      </c>
      <c r="S58" s="52">
        <f>VLOOKUP($B58,Shock_dev!$A$1:$CI$300,MATCH(DATE(S$1,1,1),Shock_dev!$A$1:$CI$1,0),FALSE)</f>
        <v>636.80229999998119</v>
      </c>
      <c r="T58" s="52">
        <f>VLOOKUP($B58,Shock_dev!$A$1:$CI$300,MATCH(DATE(T$1,1,1),Shock_dev!$A$1:$CI$1,0),FALSE)</f>
        <v>645.33150000000023</v>
      </c>
      <c r="U58" s="52">
        <f>VLOOKUP($B58,Shock_dev!$A$1:$CI$300,MATCH(DATE(U$1,1,1),Shock_dev!$A$1:$CI$1,0),FALSE)</f>
        <v>665.50759999998263</v>
      </c>
      <c r="V58" s="52">
        <f>VLOOKUP($B58,Shock_dev!$A$1:$CI$300,MATCH(DATE(V$1,1,1),Shock_dev!$A$1:$CI$1,0),FALSE)</f>
        <v>648.8917000000074</v>
      </c>
      <c r="W58" s="52">
        <f>VLOOKUP($B58,Shock_dev!$A$1:$CI$300,MATCH(DATE(W$1,1,1),Shock_dev!$A$1:$CI$1,0),FALSE)</f>
        <v>658.44740000000456</v>
      </c>
      <c r="X58" s="52">
        <f>VLOOKUP($B58,Shock_dev!$A$1:$CI$300,MATCH(DATE(X$1,1,1),Shock_dev!$A$1:$CI$1,0),FALSE)</f>
        <v>687.29130000001169</v>
      </c>
      <c r="Y58" s="52">
        <f>VLOOKUP($B58,Shock_dev!$A$1:$CI$300,MATCH(DATE(Y$1,1,1),Shock_dev!$A$1:$CI$1,0),FALSE)</f>
        <v>726.4830999999831</v>
      </c>
      <c r="Z58" s="52">
        <f>VLOOKUP($B58,Shock_dev!$A$1:$CI$300,MATCH(DATE(Z$1,1,1),Shock_dev!$A$1:$CI$1,0),FALSE)</f>
        <v>795.70860000001267</v>
      </c>
      <c r="AA58" s="52">
        <f>VLOOKUP($B58,Shock_dev!$A$1:$CI$300,MATCH(DATE(AA$1,1,1),Shock_dev!$A$1:$CI$1,0),FALSE)</f>
        <v>850.19459999998799</v>
      </c>
      <c r="AB58" s="52">
        <f>VLOOKUP($B58,Shock_dev!$A$1:$CI$300,MATCH(DATE(AB$1,1,1),Shock_dev!$A$1:$CI$1,0),FALSE)</f>
        <v>903.01819999999134</v>
      </c>
      <c r="AC58" s="52">
        <f>VLOOKUP($B58,Shock_dev!$A$1:$CI$300,MATCH(DATE(AC$1,1,1),Shock_dev!$A$1:$CI$1,0),FALSE)</f>
        <v>952.2441000000108</v>
      </c>
      <c r="AD58" s="52">
        <f>VLOOKUP($B58,Shock_dev!$A$1:$CI$300,MATCH(DATE(AD$1,1,1),Shock_dev!$A$1:$CI$1,0),FALSE)</f>
        <v>997.70679999998538</v>
      </c>
      <c r="AE58" s="52">
        <f>VLOOKUP($B58,Shock_dev!$A$1:$CI$300,MATCH(DATE(AE$1,1,1),Shock_dev!$A$1:$CI$1,0),FALSE)</f>
        <v>1039.6742999999842</v>
      </c>
      <c r="AF58" s="52">
        <f>VLOOKUP($B58,Shock_dev!$A$1:$CI$300,MATCH(DATE(AF$1,1,1),Shock_dev!$A$1:$CI$1,0),FALSE)</f>
        <v>1078.1435000000056</v>
      </c>
      <c r="AG58" s="52"/>
      <c r="AH58" s="65">
        <f t="shared" si="1"/>
        <v>843.72475999999438</v>
      </c>
      <c r="AI58" s="65">
        <f t="shared" si="2"/>
        <v>1010.2947000000102</v>
      </c>
      <c r="AJ58" s="65">
        <f t="shared" si="3"/>
        <v>762.52676000000793</v>
      </c>
      <c r="AK58" s="65">
        <f t="shared" si="4"/>
        <v>646.12403999999515</v>
      </c>
      <c r="AL58" s="65">
        <f t="shared" si="5"/>
        <v>743.625</v>
      </c>
      <c r="AM58" s="65">
        <f t="shared" si="6"/>
        <v>994.15737999999544</v>
      </c>
      <c r="AN58" s="66"/>
      <c r="AO58" s="65">
        <f t="shared" si="7"/>
        <v>927.00973000000226</v>
      </c>
      <c r="AP58" s="65">
        <f t="shared" si="8"/>
        <v>704.32540000000154</v>
      </c>
      <c r="AQ58" s="65">
        <f t="shared" si="9"/>
        <v>868.89118999999778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631.61495000000286</v>
      </c>
      <c r="D59" s="52">
        <f>VLOOKUP($B59,Shock_dev!$A$1:$CI$300,MATCH(DATE(D$1,1,1),Shock_dev!$A$1:$CI$1,0),FALSE)</f>
        <v>884.93462</v>
      </c>
      <c r="E59" s="52">
        <f>VLOOKUP($B59,Shock_dev!$A$1:$CI$300,MATCH(DATE(E$1,1,1),Shock_dev!$A$1:$CI$1,0),FALSE)</f>
        <v>1075.1720799999894</v>
      </c>
      <c r="F59" s="52">
        <f>VLOOKUP($B59,Shock_dev!$A$1:$CI$300,MATCH(DATE(F$1,1,1),Shock_dev!$A$1:$CI$1,0),FALSE)</f>
        <v>1231.2834999999905</v>
      </c>
      <c r="G59" s="52">
        <f>VLOOKUP($B59,Shock_dev!$A$1:$CI$300,MATCH(DATE(G$1,1,1),Shock_dev!$A$1:$CI$1,0),FALSE)</f>
        <v>1380.0418000000063</v>
      </c>
      <c r="H59" s="52">
        <f>VLOOKUP($B59,Shock_dev!$A$1:$CI$300,MATCH(DATE(H$1,1,1),Shock_dev!$A$1:$CI$1,0),FALSE)</f>
        <v>1524.0886000000028</v>
      </c>
      <c r="I59" s="52">
        <f>VLOOKUP($B59,Shock_dev!$A$1:$CI$300,MATCH(DATE(I$1,1,1),Shock_dev!$A$1:$CI$1,0),FALSE)</f>
        <v>1653.1309000000037</v>
      </c>
      <c r="J59" s="52">
        <f>VLOOKUP($B59,Shock_dev!$A$1:$CI$300,MATCH(DATE(J$1,1,1),Shock_dev!$A$1:$CI$1,0),FALSE)</f>
        <v>1801.7801000000036</v>
      </c>
      <c r="K59" s="52">
        <f>VLOOKUP($B59,Shock_dev!$A$1:$CI$300,MATCH(DATE(K$1,1,1),Shock_dev!$A$1:$CI$1,0),FALSE)</f>
        <v>1955.5736999999936</v>
      </c>
      <c r="L59" s="52">
        <f>VLOOKUP($B59,Shock_dev!$A$1:$CI$300,MATCH(DATE(L$1,1,1),Shock_dev!$A$1:$CI$1,0),FALSE)</f>
        <v>2090.1641999999993</v>
      </c>
      <c r="M59" s="52">
        <f>VLOOKUP($B59,Shock_dev!$A$1:$CI$300,MATCH(DATE(M$1,1,1),Shock_dev!$A$1:$CI$1,0),FALSE)</f>
        <v>2199.7825000000012</v>
      </c>
      <c r="N59" s="52">
        <f>VLOOKUP($B59,Shock_dev!$A$1:$CI$300,MATCH(DATE(N$1,1,1),Shock_dev!$A$1:$CI$1,0),FALSE)</f>
        <v>2337.3048999999883</v>
      </c>
      <c r="O59" s="52">
        <f>VLOOKUP($B59,Shock_dev!$A$1:$CI$300,MATCH(DATE(O$1,1,1),Shock_dev!$A$1:$CI$1,0),FALSE)</f>
        <v>2479.2797000000137</v>
      </c>
      <c r="P59" s="52">
        <f>VLOOKUP($B59,Shock_dev!$A$1:$CI$300,MATCH(DATE(P$1,1,1),Shock_dev!$A$1:$CI$1,0),FALSE)</f>
        <v>2623.3331999999937</v>
      </c>
      <c r="Q59" s="52">
        <f>VLOOKUP($B59,Shock_dev!$A$1:$CI$300,MATCH(DATE(Q$1,1,1),Shock_dev!$A$1:$CI$1,0),FALSE)</f>
        <v>2761.9956000000093</v>
      </c>
      <c r="R59" s="52">
        <f>VLOOKUP($B59,Shock_dev!$A$1:$CI$300,MATCH(DATE(R$1,1,1),Shock_dev!$A$1:$CI$1,0),FALSE)</f>
        <v>2891.1416000000027</v>
      </c>
      <c r="S59" s="52">
        <f>VLOOKUP($B59,Shock_dev!$A$1:$CI$300,MATCH(DATE(S$1,1,1),Shock_dev!$A$1:$CI$1,0),FALSE)</f>
        <v>3046.4116999999969</v>
      </c>
      <c r="T59" s="52">
        <f>VLOOKUP($B59,Shock_dev!$A$1:$CI$300,MATCH(DATE(T$1,1,1),Shock_dev!$A$1:$CI$1,0),FALSE)</f>
        <v>3201.3219000000099</v>
      </c>
      <c r="U59" s="52">
        <f>VLOOKUP($B59,Shock_dev!$A$1:$CI$300,MATCH(DATE(U$1,1,1),Shock_dev!$A$1:$CI$1,0),FALSE)</f>
        <v>3355.1087999999872</v>
      </c>
      <c r="V59" s="52">
        <f>VLOOKUP($B59,Shock_dev!$A$1:$CI$300,MATCH(DATE(V$1,1,1),Shock_dev!$A$1:$CI$1,0),FALSE)</f>
        <v>3468.292100000006</v>
      </c>
      <c r="W59" s="52">
        <f>VLOOKUP($B59,Shock_dev!$A$1:$CI$300,MATCH(DATE(W$1,1,1),Shock_dev!$A$1:$CI$1,0),FALSE)</f>
        <v>3587.8463000000047</v>
      </c>
      <c r="X59" s="52">
        <f>VLOOKUP($B59,Shock_dev!$A$1:$CI$300,MATCH(DATE(X$1,1,1),Shock_dev!$A$1:$CI$1,0),FALSE)</f>
        <v>3717.1238000000012</v>
      </c>
      <c r="Y59" s="52">
        <f>VLOOKUP($B59,Shock_dev!$A$1:$CI$300,MATCH(DATE(Y$1,1,1),Shock_dev!$A$1:$CI$1,0),FALSE)</f>
        <v>3848.1567999999825</v>
      </c>
      <c r="Z59" s="52">
        <f>VLOOKUP($B59,Shock_dev!$A$1:$CI$300,MATCH(DATE(Z$1,1,1),Shock_dev!$A$1:$CI$1,0),FALSE)</f>
        <v>3996.9709000000003</v>
      </c>
      <c r="AA59" s="52">
        <f>VLOOKUP($B59,Shock_dev!$A$1:$CI$300,MATCH(DATE(AA$1,1,1),Shock_dev!$A$1:$CI$1,0),FALSE)</f>
        <v>4128.3465999999898</v>
      </c>
      <c r="AB59" s="52">
        <f>VLOOKUP($B59,Shock_dev!$A$1:$CI$300,MATCH(DATE(AB$1,1,1),Shock_dev!$A$1:$CI$1,0),FALSE)</f>
        <v>4248.3190999999933</v>
      </c>
      <c r="AC59" s="52">
        <f>VLOOKUP($B59,Shock_dev!$A$1:$CI$300,MATCH(DATE(AC$1,1,1),Shock_dev!$A$1:$CI$1,0),FALSE)</f>
        <v>4358.5005999999994</v>
      </c>
      <c r="AD59" s="52">
        <f>VLOOKUP($B59,Shock_dev!$A$1:$CI$300,MATCH(DATE(AD$1,1,1),Shock_dev!$A$1:$CI$1,0),FALSE)</f>
        <v>4460.2136000000173</v>
      </c>
      <c r="AE59" s="52">
        <f>VLOOKUP($B59,Shock_dev!$A$1:$CI$300,MATCH(DATE(AE$1,1,1),Shock_dev!$A$1:$CI$1,0),FALSE)</f>
        <v>4554.659799999994</v>
      </c>
      <c r="AF59" s="52">
        <f>VLOOKUP($B59,Shock_dev!$A$1:$CI$300,MATCH(DATE(AF$1,1,1),Shock_dev!$A$1:$CI$1,0),FALSE)</f>
        <v>4642.4472999999998</v>
      </c>
      <c r="AG59" s="52"/>
      <c r="AH59" s="65">
        <f t="shared" si="1"/>
        <v>1040.6093899999978</v>
      </c>
      <c r="AI59" s="65">
        <f t="shared" si="2"/>
        <v>1804.9475000000007</v>
      </c>
      <c r="AJ59" s="65">
        <f t="shared" si="3"/>
        <v>2480.3391800000013</v>
      </c>
      <c r="AK59" s="65">
        <f t="shared" si="4"/>
        <v>3192.4552200000007</v>
      </c>
      <c r="AL59" s="65">
        <f t="shared" si="5"/>
        <v>3855.6888799999956</v>
      </c>
      <c r="AM59" s="65">
        <f t="shared" si="6"/>
        <v>4452.8280800000011</v>
      </c>
      <c r="AN59" s="66"/>
      <c r="AO59" s="65">
        <f t="shared" si="7"/>
        <v>1422.7784449999992</v>
      </c>
      <c r="AP59" s="65">
        <f t="shared" si="8"/>
        <v>2836.3972000000012</v>
      </c>
      <c r="AQ59" s="65">
        <f t="shared" si="9"/>
        <v>4154.2584799999986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2413.8109970000005</v>
      </c>
      <c r="D60" s="52">
        <f>VLOOKUP($B60,Shock_dev!$A$1:$CI$300,MATCH(DATE(D$1,1,1),Shock_dev!$A$1:$CI$1,0),FALSE)</f>
        <v>2169.3409600000005</v>
      </c>
      <c r="E60" s="52">
        <f>VLOOKUP($B60,Shock_dev!$A$1:$CI$300,MATCH(DATE(E$1,1,1),Shock_dev!$A$1:$CI$1,0),FALSE)</f>
        <v>2174.4842209999997</v>
      </c>
      <c r="F60" s="52">
        <f>VLOOKUP($B60,Shock_dev!$A$1:$CI$300,MATCH(DATE(F$1,1,1),Shock_dev!$A$1:$CI$1,0),FALSE)</f>
        <v>2205.8896239999995</v>
      </c>
      <c r="G60" s="52">
        <f>VLOOKUP($B60,Shock_dev!$A$1:$CI$300,MATCH(DATE(G$1,1,1),Shock_dev!$A$1:$CI$1,0),FALSE)</f>
        <v>2442.3900870000007</v>
      </c>
      <c r="H60" s="52">
        <f>VLOOKUP($B60,Shock_dev!$A$1:$CI$300,MATCH(DATE(H$1,1,1),Shock_dev!$A$1:$CI$1,0),FALSE)</f>
        <v>2500.8754429999999</v>
      </c>
      <c r="I60" s="52">
        <f>VLOOKUP($B60,Shock_dev!$A$1:$CI$300,MATCH(DATE(I$1,1,1),Shock_dev!$A$1:$CI$1,0),FALSE)</f>
        <v>2523.7608940000009</v>
      </c>
      <c r="J60" s="52">
        <f>VLOOKUP($B60,Shock_dev!$A$1:$CI$300,MATCH(DATE(J$1,1,1),Shock_dev!$A$1:$CI$1,0),FALSE)</f>
        <v>2555.8365949999998</v>
      </c>
      <c r="K60" s="52">
        <f>VLOOKUP($B60,Shock_dev!$A$1:$CI$300,MATCH(DATE(K$1,1,1),Shock_dev!$A$1:$CI$1,0),FALSE)</f>
        <v>2590.7243790000002</v>
      </c>
      <c r="L60" s="52">
        <f>VLOOKUP($B60,Shock_dev!$A$1:$CI$300,MATCH(DATE(L$1,1,1),Shock_dev!$A$1:$CI$1,0),FALSE)</f>
        <v>2198.9664420000008</v>
      </c>
      <c r="M60" s="52">
        <f>VLOOKUP($B60,Shock_dev!$A$1:$CI$300,MATCH(DATE(M$1,1,1),Shock_dev!$A$1:$CI$1,0),FALSE)</f>
        <v>1861.9530519999989</v>
      </c>
      <c r="N60" s="52">
        <f>VLOOKUP($B60,Shock_dev!$A$1:$CI$300,MATCH(DATE(N$1,1,1),Shock_dev!$A$1:$CI$1,0),FALSE)</f>
        <v>1945.3030639999997</v>
      </c>
      <c r="O60" s="52">
        <f>VLOOKUP($B60,Shock_dev!$A$1:$CI$300,MATCH(DATE(O$1,1,1),Shock_dev!$A$1:$CI$1,0),FALSE)</f>
        <v>1988.6476149999999</v>
      </c>
      <c r="P60" s="52">
        <f>VLOOKUP($B60,Shock_dev!$A$1:$CI$300,MATCH(DATE(P$1,1,1),Shock_dev!$A$1:$CI$1,0),FALSE)</f>
        <v>2030.0540689999998</v>
      </c>
      <c r="Q60" s="52">
        <f>VLOOKUP($B60,Shock_dev!$A$1:$CI$300,MATCH(DATE(Q$1,1,1),Shock_dev!$A$1:$CI$1,0),FALSE)</f>
        <v>1483.4011559999999</v>
      </c>
      <c r="R60" s="52">
        <f>VLOOKUP($B60,Shock_dev!$A$1:$CI$300,MATCH(DATE(R$1,1,1),Shock_dev!$A$1:$CI$1,0),FALSE)</f>
        <v>1297.8966619999992</v>
      </c>
      <c r="S60" s="52">
        <f>VLOOKUP($B60,Shock_dev!$A$1:$CI$300,MATCH(DATE(S$1,1,1),Shock_dev!$A$1:$CI$1,0),FALSE)</f>
        <v>1371.8819569999996</v>
      </c>
      <c r="T60" s="52">
        <f>VLOOKUP($B60,Shock_dev!$A$1:$CI$300,MATCH(DATE(T$1,1,1),Shock_dev!$A$1:$CI$1,0),FALSE)</f>
        <v>1411.4263869999995</v>
      </c>
      <c r="U60" s="52">
        <f>VLOOKUP($B60,Shock_dev!$A$1:$CI$300,MATCH(DATE(U$1,1,1),Shock_dev!$A$1:$CI$1,0),FALSE)</f>
        <v>1445.5621200000005</v>
      </c>
      <c r="V60" s="52">
        <f>VLOOKUP($B60,Shock_dev!$A$1:$CI$300,MATCH(DATE(V$1,1,1),Shock_dev!$A$1:$CI$1,0),FALSE)</f>
        <v>775.9392370000005</v>
      </c>
      <c r="W60" s="52">
        <f>VLOOKUP($B60,Shock_dev!$A$1:$CI$300,MATCH(DATE(W$1,1,1),Shock_dev!$A$1:$CI$1,0),FALSE)</f>
        <v>634.543361</v>
      </c>
      <c r="X60" s="52">
        <f>VLOOKUP($B60,Shock_dev!$A$1:$CI$300,MATCH(DATE(X$1,1,1),Shock_dev!$A$1:$CI$1,0),FALSE)</f>
        <v>684.6937659999985</v>
      </c>
      <c r="Y60" s="52">
        <f>VLOOKUP($B60,Shock_dev!$A$1:$CI$300,MATCH(DATE(Y$1,1,1),Shock_dev!$A$1:$CI$1,0),FALSE)</f>
        <v>703.25101600000016</v>
      </c>
      <c r="Z60" s="52">
        <f>VLOOKUP($B60,Shock_dev!$A$1:$CI$300,MATCH(DATE(Z$1,1,1),Shock_dev!$A$1:$CI$1,0),FALSE)</f>
        <v>718.33111399999871</v>
      </c>
      <c r="AA60" s="52">
        <f>VLOOKUP($B60,Shock_dev!$A$1:$CI$300,MATCH(DATE(AA$1,1,1),Shock_dev!$A$1:$CI$1,0),FALSE)</f>
        <v>730.90005000000019</v>
      </c>
      <c r="AB60" s="52">
        <f>VLOOKUP($B60,Shock_dev!$A$1:$CI$300,MATCH(DATE(AB$1,1,1),Shock_dev!$A$1:$CI$1,0),FALSE)</f>
        <v>741.7040649999999</v>
      </c>
      <c r="AC60" s="52">
        <f>VLOOKUP($B60,Shock_dev!$A$1:$CI$300,MATCH(DATE(AC$1,1,1),Shock_dev!$A$1:$CI$1,0),FALSE)</f>
        <v>750.79556999999841</v>
      </c>
      <c r="AD60" s="52">
        <f>VLOOKUP($B60,Shock_dev!$A$1:$CI$300,MATCH(DATE(AD$1,1,1),Shock_dev!$A$1:$CI$1,0),FALSE)</f>
        <v>758.53744999999981</v>
      </c>
      <c r="AE60" s="52">
        <f>VLOOKUP($B60,Shock_dev!$A$1:$CI$300,MATCH(DATE(AE$1,1,1),Shock_dev!$A$1:$CI$1,0),FALSE)</f>
        <v>765.03150999999889</v>
      </c>
      <c r="AF60" s="52">
        <f>VLOOKUP($B60,Shock_dev!$A$1:$CI$300,MATCH(DATE(AF$1,1,1),Shock_dev!$A$1:$CI$1,0),FALSE)</f>
        <v>770.4691899999998</v>
      </c>
      <c r="AG60" s="52"/>
      <c r="AH60" s="65">
        <f t="shared" si="1"/>
        <v>2281.1831778000001</v>
      </c>
      <c r="AI60" s="65">
        <f t="shared" si="2"/>
        <v>2474.0327506000003</v>
      </c>
      <c r="AJ60" s="65">
        <f t="shared" si="3"/>
        <v>1861.8717911999997</v>
      </c>
      <c r="AK60" s="65">
        <f t="shared" si="4"/>
        <v>1260.5412726</v>
      </c>
      <c r="AL60" s="65">
        <f t="shared" si="5"/>
        <v>694.34386139999947</v>
      </c>
      <c r="AM60" s="65">
        <f t="shared" si="6"/>
        <v>757.30755699999941</v>
      </c>
      <c r="AN60" s="66"/>
      <c r="AO60" s="65">
        <f t="shared" si="7"/>
        <v>2377.6079642000004</v>
      </c>
      <c r="AP60" s="65">
        <f t="shared" si="8"/>
        <v>1561.2065318999998</v>
      </c>
      <c r="AQ60" s="65">
        <f t="shared" si="9"/>
        <v>725.82570919999944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1094.6076303</v>
      </c>
      <c r="D61" s="52">
        <f>VLOOKUP($B61,Shock_dev!$A$1:$CI$300,MATCH(DATE(D$1,1,1),Shock_dev!$A$1:$CI$1,0),FALSE)</f>
        <v>932.16944919999992</v>
      </c>
      <c r="E61" s="52">
        <f>VLOOKUP($B61,Shock_dev!$A$1:$CI$300,MATCH(DATE(E$1,1,1),Shock_dev!$A$1:$CI$1,0),FALSE)</f>
        <v>927.93074130000002</v>
      </c>
      <c r="F61" s="52">
        <f>VLOOKUP($B61,Shock_dev!$A$1:$CI$300,MATCH(DATE(F$1,1,1),Shock_dev!$A$1:$CI$1,0),FALSE)</f>
        <v>940.90346929999987</v>
      </c>
      <c r="G61" s="52">
        <f>VLOOKUP($B61,Shock_dev!$A$1:$CI$300,MATCH(DATE(G$1,1,1),Shock_dev!$A$1:$CI$1,0),FALSE)</f>
        <v>952.26803059999997</v>
      </c>
      <c r="H61" s="52">
        <f>VLOOKUP($B61,Shock_dev!$A$1:$CI$300,MATCH(DATE(H$1,1,1),Shock_dev!$A$1:$CI$1,0),FALSE)</f>
        <v>960.75743829999999</v>
      </c>
      <c r="I61" s="52">
        <f>VLOOKUP($B61,Shock_dev!$A$1:$CI$300,MATCH(DATE(I$1,1,1),Shock_dev!$A$1:$CI$1,0),FALSE)</f>
        <v>891.6104845000001</v>
      </c>
      <c r="J61" s="52">
        <f>VLOOKUP($B61,Shock_dev!$A$1:$CI$300,MATCH(DATE(J$1,1,1),Shock_dev!$A$1:$CI$1,0),FALSE)</f>
        <v>902.91384890000018</v>
      </c>
      <c r="K61" s="52">
        <f>VLOOKUP($B61,Shock_dev!$A$1:$CI$300,MATCH(DATE(K$1,1,1),Shock_dev!$A$1:$CI$1,0),FALSE)</f>
        <v>743.49049609999997</v>
      </c>
      <c r="L61" s="52">
        <f>VLOOKUP($B61,Shock_dev!$A$1:$CI$300,MATCH(DATE(L$1,1,1),Shock_dev!$A$1:$CI$1,0),FALSE)</f>
        <v>759.38325829999997</v>
      </c>
      <c r="M61" s="52">
        <f>VLOOKUP($B61,Shock_dev!$A$1:$CI$300,MATCH(DATE(M$1,1,1),Shock_dev!$A$1:$CI$1,0),FALSE)</f>
        <v>217.22319370000002</v>
      </c>
      <c r="N61" s="52">
        <f>VLOOKUP($B61,Shock_dev!$A$1:$CI$300,MATCH(DATE(N$1,1,1),Shock_dev!$A$1:$CI$1,0),FALSE)</f>
        <v>60.013034900000036</v>
      </c>
      <c r="O61" s="52">
        <f>VLOOKUP($B61,Shock_dev!$A$1:$CI$300,MATCH(DATE(O$1,1,1),Shock_dev!$A$1:$CI$1,0),FALSE)</f>
        <v>75.898698299999978</v>
      </c>
      <c r="P61" s="52">
        <f>VLOOKUP($B61,Shock_dev!$A$1:$CI$300,MATCH(DATE(P$1,1,1),Shock_dev!$A$1:$CI$1,0),FALSE)</f>
        <v>74.585385500000029</v>
      </c>
      <c r="Q61" s="52">
        <f>VLOOKUP($B61,Shock_dev!$A$1:$CI$300,MATCH(DATE(Q$1,1,1),Shock_dev!$A$1:$CI$1,0),FALSE)</f>
        <v>72.060051700000031</v>
      </c>
      <c r="R61" s="52">
        <f>VLOOKUP($B61,Shock_dev!$A$1:$CI$300,MATCH(DATE(R$1,1,1),Shock_dev!$A$1:$CI$1,0),FALSE)</f>
        <v>70.08284649999996</v>
      </c>
      <c r="S61" s="52">
        <f>VLOOKUP($B61,Shock_dev!$A$1:$CI$300,MATCH(DATE(S$1,1,1),Shock_dev!$A$1:$CI$1,0),FALSE)</f>
        <v>181.32362380000006</v>
      </c>
      <c r="T61" s="52">
        <f>VLOOKUP($B61,Shock_dev!$A$1:$CI$300,MATCH(DATE(T$1,1,1),Shock_dev!$A$1:$CI$1,0),FALSE)</f>
        <v>169.11377809999999</v>
      </c>
      <c r="U61" s="52">
        <f>VLOOKUP($B61,Shock_dev!$A$1:$CI$300,MATCH(DATE(U$1,1,1),Shock_dev!$A$1:$CI$1,0),FALSE)</f>
        <v>167.99560320000001</v>
      </c>
      <c r="V61" s="52">
        <f>VLOOKUP($B61,Shock_dev!$A$1:$CI$300,MATCH(DATE(V$1,1,1),Shock_dev!$A$1:$CI$1,0),FALSE)</f>
        <v>168.16485280000001</v>
      </c>
      <c r="W61" s="52">
        <f>VLOOKUP($B61,Shock_dev!$A$1:$CI$300,MATCH(DATE(W$1,1,1),Shock_dev!$A$1:$CI$1,0),FALSE)</f>
        <v>168.48653379999996</v>
      </c>
      <c r="X61" s="52">
        <f>VLOOKUP($B61,Shock_dev!$A$1:$CI$300,MATCH(DATE(X$1,1,1),Shock_dev!$A$1:$CI$1,0),FALSE)</f>
        <v>286.07479680000006</v>
      </c>
      <c r="Y61" s="52">
        <f>VLOOKUP($B61,Shock_dev!$A$1:$CI$300,MATCH(DATE(Y$1,1,1),Shock_dev!$A$1:$CI$1,0),FALSE)</f>
        <v>274.62392559999995</v>
      </c>
      <c r="Z61" s="52">
        <f>VLOOKUP($B61,Shock_dev!$A$1:$CI$300,MATCH(DATE(Z$1,1,1),Shock_dev!$A$1:$CI$1,0),FALSE)</f>
        <v>274.52056150000004</v>
      </c>
      <c r="AA61" s="52">
        <f>VLOOKUP($B61,Shock_dev!$A$1:$CI$300,MATCH(DATE(AA$1,1,1),Shock_dev!$A$1:$CI$1,0),FALSE)</f>
        <v>275.4901734</v>
      </c>
      <c r="AB61" s="52">
        <f>VLOOKUP($B61,Shock_dev!$A$1:$CI$300,MATCH(DATE(AB$1,1,1),Shock_dev!$A$1:$CI$1,0),FALSE)</f>
        <v>276.34508729999993</v>
      </c>
      <c r="AC61" s="52">
        <f>VLOOKUP($B61,Shock_dev!$A$1:$CI$300,MATCH(DATE(AC$1,1,1),Shock_dev!$A$1:$CI$1,0),FALSE)</f>
        <v>276.99793480000005</v>
      </c>
      <c r="AD61" s="52">
        <f>VLOOKUP($B61,Shock_dev!$A$1:$CI$300,MATCH(DATE(AD$1,1,1),Shock_dev!$A$1:$CI$1,0),FALSE)</f>
        <v>277.44407179999996</v>
      </c>
      <c r="AE61" s="52">
        <f>VLOOKUP($B61,Shock_dev!$A$1:$CI$300,MATCH(DATE(AE$1,1,1),Shock_dev!$A$1:$CI$1,0),FALSE)</f>
        <v>277.78534430000002</v>
      </c>
      <c r="AF61" s="52">
        <f>VLOOKUP($B61,Shock_dev!$A$1:$CI$300,MATCH(DATE(AF$1,1,1),Shock_dev!$A$1:$CI$1,0),FALSE)</f>
        <v>278.04992900000002</v>
      </c>
      <c r="AG61" s="52"/>
      <c r="AH61" s="65">
        <f t="shared" si="1"/>
        <v>969.57586414000002</v>
      </c>
      <c r="AI61" s="65">
        <f t="shared" si="2"/>
        <v>851.63110522000011</v>
      </c>
      <c r="AJ61" s="65">
        <f t="shared" si="3"/>
        <v>99.956072820000017</v>
      </c>
      <c r="AK61" s="65">
        <f t="shared" si="4"/>
        <v>151.33614087999999</v>
      </c>
      <c r="AL61" s="65">
        <f t="shared" si="5"/>
        <v>255.83919821999999</v>
      </c>
      <c r="AM61" s="65">
        <f t="shared" si="6"/>
        <v>277.32447343999996</v>
      </c>
      <c r="AN61" s="66"/>
      <c r="AO61" s="65">
        <f t="shared" si="7"/>
        <v>910.60348468000007</v>
      </c>
      <c r="AP61" s="65">
        <f t="shared" si="8"/>
        <v>125.64610685</v>
      </c>
      <c r="AQ61" s="65">
        <f t="shared" si="9"/>
        <v>266.58183582999999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911.72377480000011</v>
      </c>
      <c r="D62" s="52">
        <f>VLOOKUP($B62,Shock_dev!$A$1:$CI$300,MATCH(DATE(D$1,1,1),Shock_dev!$A$1:$CI$1,0),FALSE)</f>
        <v>776.64786699999991</v>
      </c>
      <c r="E62" s="52">
        <f>VLOOKUP($B62,Shock_dev!$A$1:$CI$300,MATCH(DATE(E$1,1,1),Shock_dev!$A$1:$CI$1,0),FALSE)</f>
        <v>769.23310140000012</v>
      </c>
      <c r="F62" s="52">
        <f>VLOOKUP($B62,Shock_dev!$A$1:$CI$300,MATCH(DATE(F$1,1,1),Shock_dev!$A$1:$CI$1,0),FALSE)</f>
        <v>774.66293210000003</v>
      </c>
      <c r="G62" s="52">
        <f>VLOOKUP($B62,Shock_dev!$A$1:$CI$300,MATCH(DATE(G$1,1,1),Shock_dev!$A$1:$CI$1,0),FALSE)</f>
        <v>834.22860209999999</v>
      </c>
      <c r="H62" s="52">
        <f>VLOOKUP($B62,Shock_dev!$A$1:$CI$300,MATCH(DATE(H$1,1,1),Shock_dev!$A$1:$CI$1,0),FALSE)</f>
        <v>828.00158379999993</v>
      </c>
      <c r="I62" s="52">
        <f>VLOOKUP($B62,Shock_dev!$A$1:$CI$300,MATCH(DATE(I$1,1,1),Shock_dev!$A$1:$CI$1,0),FALSE)</f>
        <v>818.8641176000001</v>
      </c>
      <c r="J62" s="52">
        <f>VLOOKUP($B62,Shock_dev!$A$1:$CI$300,MATCH(DATE(J$1,1,1),Shock_dev!$A$1:$CI$1,0),FALSE)</f>
        <v>812.86608359999991</v>
      </c>
      <c r="K62" s="52">
        <f>VLOOKUP($B62,Shock_dev!$A$1:$CI$300,MATCH(DATE(K$1,1,1),Shock_dev!$A$1:$CI$1,0),FALSE)</f>
        <v>793.56649430000004</v>
      </c>
      <c r="L62" s="52">
        <f>VLOOKUP($B62,Shock_dev!$A$1:$CI$300,MATCH(DATE(L$1,1,1),Shock_dev!$A$1:$CI$1,0),FALSE)</f>
        <v>703.19232980000004</v>
      </c>
      <c r="M62" s="52">
        <f>VLOOKUP($B62,Shock_dev!$A$1:$CI$300,MATCH(DATE(M$1,1,1),Shock_dev!$A$1:$CI$1,0),FALSE)</f>
        <v>616.71250999999984</v>
      </c>
      <c r="N62" s="52">
        <f>VLOOKUP($B62,Shock_dev!$A$1:$CI$300,MATCH(DATE(N$1,1,1),Shock_dev!$A$1:$CI$1,0),FALSE)</f>
        <v>593.00315380000006</v>
      </c>
      <c r="O62" s="52">
        <f>VLOOKUP($B62,Shock_dev!$A$1:$CI$300,MATCH(DATE(O$1,1,1),Shock_dev!$A$1:$CI$1,0),FALSE)</f>
        <v>573.78826730000003</v>
      </c>
      <c r="P62" s="52">
        <f>VLOOKUP($B62,Shock_dev!$A$1:$CI$300,MATCH(DATE(P$1,1,1),Shock_dev!$A$1:$CI$1,0),FALSE)</f>
        <v>551.15905189999989</v>
      </c>
      <c r="Q62" s="52">
        <f>VLOOKUP($B62,Shock_dev!$A$1:$CI$300,MATCH(DATE(Q$1,1,1),Shock_dev!$A$1:$CI$1,0),FALSE)</f>
        <v>410.1294795</v>
      </c>
      <c r="R62" s="52">
        <f>VLOOKUP($B62,Shock_dev!$A$1:$CI$300,MATCH(DATE(R$1,1,1),Shock_dev!$A$1:$CI$1,0),FALSE)</f>
        <v>398.03623070000003</v>
      </c>
      <c r="S62" s="52">
        <f>VLOOKUP($B62,Shock_dev!$A$1:$CI$300,MATCH(DATE(S$1,1,1),Shock_dev!$A$1:$CI$1,0),FALSE)</f>
        <v>383.64962909999997</v>
      </c>
      <c r="T62" s="52">
        <f>VLOOKUP($B62,Shock_dev!$A$1:$CI$300,MATCH(DATE(T$1,1,1),Shock_dev!$A$1:$CI$1,0),FALSE)</f>
        <v>361.12710589999995</v>
      </c>
      <c r="U62" s="52">
        <f>VLOOKUP($B62,Shock_dev!$A$1:$CI$300,MATCH(DATE(U$1,1,1),Shock_dev!$A$1:$CI$1,0),FALSE)</f>
        <v>341.26557730000013</v>
      </c>
      <c r="V62" s="52">
        <f>VLOOKUP($B62,Shock_dev!$A$1:$CI$300,MATCH(DATE(V$1,1,1),Shock_dev!$A$1:$CI$1,0),FALSE)</f>
        <v>227.05126570000004</v>
      </c>
      <c r="W62" s="52">
        <f>VLOOKUP($B62,Shock_dev!$A$1:$CI$300,MATCH(DATE(W$1,1,1),Shock_dev!$A$1:$CI$1,0),FALSE)</f>
        <v>221.05884800000001</v>
      </c>
      <c r="X62" s="52">
        <f>VLOOKUP($B62,Shock_dev!$A$1:$CI$300,MATCH(DATE(X$1,1,1),Shock_dev!$A$1:$CI$1,0),FALSE)</f>
        <v>216.42356129999996</v>
      </c>
      <c r="Y62" s="52">
        <f>VLOOKUP($B62,Shock_dev!$A$1:$CI$300,MATCH(DATE(Y$1,1,1),Shock_dev!$A$1:$CI$1,0),FALSE)</f>
        <v>204.1200814</v>
      </c>
      <c r="Z62" s="52">
        <f>VLOOKUP($B62,Shock_dev!$A$1:$CI$300,MATCH(DATE(Z$1,1,1),Shock_dev!$A$1:$CI$1,0),FALSE)</f>
        <v>194.62278879999997</v>
      </c>
      <c r="AA62" s="52">
        <f>VLOOKUP($B62,Shock_dev!$A$1:$CI$300,MATCH(DATE(AA$1,1,1),Shock_dev!$A$1:$CI$1,0),FALSE)</f>
        <v>186.8942929000001</v>
      </c>
      <c r="AB62" s="52">
        <f>VLOOKUP($B62,Shock_dev!$A$1:$CI$300,MATCH(DATE(AB$1,1,1),Shock_dev!$A$1:$CI$1,0),FALSE)</f>
        <v>180.57449040000006</v>
      </c>
      <c r="AC62" s="52">
        <f>VLOOKUP($B62,Shock_dev!$A$1:$CI$300,MATCH(DATE(AC$1,1,1),Shock_dev!$A$1:$CI$1,0),FALSE)</f>
        <v>175.51675239999997</v>
      </c>
      <c r="AD62" s="52">
        <f>VLOOKUP($B62,Shock_dev!$A$1:$CI$300,MATCH(DATE(AD$1,1,1),Shock_dev!$A$1:$CI$1,0),FALSE)</f>
        <v>171.37950259999991</v>
      </c>
      <c r="AE62" s="52">
        <f>VLOOKUP($B62,Shock_dev!$A$1:$CI$300,MATCH(DATE(AE$1,1,1),Shock_dev!$A$1:$CI$1,0),FALSE)</f>
        <v>168.09028190000004</v>
      </c>
      <c r="AF62" s="52">
        <f>VLOOKUP($B62,Shock_dev!$A$1:$CI$300,MATCH(DATE(AF$1,1,1),Shock_dev!$A$1:$CI$1,0),FALSE)</f>
        <v>165.45545179999999</v>
      </c>
      <c r="AG62" s="52"/>
      <c r="AH62" s="65">
        <f t="shared" si="1"/>
        <v>813.29925548000006</v>
      </c>
      <c r="AI62" s="65">
        <f t="shared" si="2"/>
        <v>791.29812182000001</v>
      </c>
      <c r="AJ62" s="65">
        <f t="shared" si="3"/>
        <v>548.95849250000003</v>
      </c>
      <c r="AK62" s="65">
        <f t="shared" si="4"/>
        <v>342.22596174</v>
      </c>
      <c r="AL62" s="65">
        <f t="shared" si="5"/>
        <v>204.62391448</v>
      </c>
      <c r="AM62" s="65">
        <f t="shared" si="6"/>
        <v>172.20329581999999</v>
      </c>
      <c r="AN62" s="66"/>
      <c r="AO62" s="65">
        <f t="shared" si="7"/>
        <v>802.29868865000003</v>
      </c>
      <c r="AP62" s="65">
        <f t="shared" si="8"/>
        <v>445.59222712000002</v>
      </c>
      <c r="AQ62" s="65">
        <f t="shared" si="9"/>
        <v>188.41360515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998.35544100000016</v>
      </c>
      <c r="D63" s="52">
        <f>VLOOKUP($B63,Shock_dev!$A$1:$CI$300,MATCH(DATE(D$1,1,1),Shock_dev!$A$1:$CI$1,0),FALSE)</f>
        <v>904.84107000000017</v>
      </c>
      <c r="E63" s="52">
        <f>VLOOKUP($B63,Shock_dev!$A$1:$CI$300,MATCH(DATE(E$1,1,1),Shock_dev!$A$1:$CI$1,0),FALSE)</f>
        <v>914.24152099999992</v>
      </c>
      <c r="F63" s="52">
        <f>VLOOKUP($B63,Shock_dev!$A$1:$CI$300,MATCH(DATE(F$1,1,1),Shock_dev!$A$1:$CI$1,0),FALSE)</f>
        <v>933.68762199999992</v>
      </c>
      <c r="G63" s="52">
        <f>VLOOKUP($B63,Shock_dev!$A$1:$CI$300,MATCH(DATE(G$1,1,1),Shock_dev!$A$1:$CI$1,0),FALSE)</f>
        <v>1049.2101</v>
      </c>
      <c r="H63" s="52">
        <f>VLOOKUP($B63,Shock_dev!$A$1:$CI$300,MATCH(DATE(H$1,1,1),Shock_dev!$A$1:$CI$1,0),FALSE)</f>
        <v>1056.8265389999999</v>
      </c>
      <c r="I63" s="52">
        <f>VLOOKUP($B63,Shock_dev!$A$1:$CI$300,MATCH(DATE(I$1,1,1),Shock_dev!$A$1:$CI$1,0),FALSE)</f>
        <v>1071.6934609999998</v>
      </c>
      <c r="J63" s="52">
        <f>VLOOKUP($B63,Shock_dev!$A$1:$CI$300,MATCH(DATE(J$1,1,1),Shock_dev!$A$1:$CI$1,0),FALSE)</f>
        <v>1105.144147</v>
      </c>
      <c r="K63" s="52">
        <f>VLOOKUP($B63,Shock_dev!$A$1:$CI$300,MATCH(DATE(K$1,1,1),Shock_dev!$A$1:$CI$1,0),FALSE)</f>
        <v>1075.9992739999998</v>
      </c>
      <c r="L63" s="52">
        <f>VLOOKUP($B63,Shock_dev!$A$1:$CI$300,MATCH(DATE(L$1,1,1),Shock_dev!$A$1:$CI$1,0),FALSE)</f>
        <v>1220.9768790000003</v>
      </c>
      <c r="M63" s="52">
        <f>VLOOKUP($B63,Shock_dev!$A$1:$CI$300,MATCH(DATE(M$1,1,1),Shock_dev!$A$1:$CI$1,0),FALSE)</f>
        <v>992.37220800000023</v>
      </c>
      <c r="N63" s="52">
        <f>VLOOKUP($B63,Shock_dev!$A$1:$CI$300,MATCH(DATE(N$1,1,1),Shock_dev!$A$1:$CI$1,0),FALSE)</f>
        <v>1014.7937010000001</v>
      </c>
      <c r="O63" s="52">
        <f>VLOOKUP($B63,Shock_dev!$A$1:$CI$300,MATCH(DATE(O$1,1,1),Shock_dev!$A$1:$CI$1,0),FALSE)</f>
        <v>1019.026406</v>
      </c>
      <c r="P63" s="52">
        <f>VLOOKUP($B63,Shock_dev!$A$1:$CI$300,MATCH(DATE(P$1,1,1),Shock_dev!$A$1:$CI$1,0),FALSE)</f>
        <v>1020.9734920000001</v>
      </c>
      <c r="Q63" s="52">
        <f>VLOOKUP($B63,Shock_dev!$A$1:$CI$300,MATCH(DATE(Q$1,1,1),Shock_dev!$A$1:$CI$1,0),FALSE)</f>
        <v>1072.4779659999999</v>
      </c>
      <c r="R63" s="52">
        <f>VLOOKUP($B63,Shock_dev!$A$1:$CI$300,MATCH(DATE(R$1,1,1),Shock_dev!$A$1:$CI$1,0),FALSE)</f>
        <v>1069.3888039999997</v>
      </c>
      <c r="S63" s="52">
        <f>VLOOKUP($B63,Shock_dev!$A$1:$CI$300,MATCH(DATE(S$1,1,1),Shock_dev!$A$1:$CI$1,0),FALSE)</f>
        <v>1071.1002189999999</v>
      </c>
      <c r="T63" s="52">
        <f>VLOOKUP($B63,Shock_dev!$A$1:$CI$300,MATCH(DATE(T$1,1,1),Shock_dev!$A$1:$CI$1,0),FALSE)</f>
        <v>1054.7809509999997</v>
      </c>
      <c r="U63" s="52">
        <f>VLOOKUP($B63,Shock_dev!$A$1:$CI$300,MATCH(DATE(U$1,1,1),Shock_dev!$A$1:$CI$1,0),FALSE)</f>
        <v>1058.2805060000001</v>
      </c>
      <c r="V63" s="52">
        <f>VLOOKUP($B63,Shock_dev!$A$1:$CI$300,MATCH(DATE(V$1,1,1),Shock_dev!$A$1:$CI$1,0),FALSE)</f>
        <v>1155.1089780000002</v>
      </c>
      <c r="W63" s="52">
        <f>VLOOKUP($B63,Shock_dev!$A$1:$CI$300,MATCH(DATE(W$1,1,1),Shock_dev!$A$1:$CI$1,0),FALSE)</f>
        <v>1146.6397979999997</v>
      </c>
      <c r="X63" s="52">
        <f>VLOOKUP($B63,Shock_dev!$A$1:$CI$300,MATCH(DATE(X$1,1,1),Shock_dev!$A$1:$CI$1,0),FALSE)</f>
        <v>1147.4475310000003</v>
      </c>
      <c r="Y63" s="52">
        <f>VLOOKUP($B63,Shock_dev!$A$1:$CI$300,MATCH(DATE(Y$1,1,1),Shock_dev!$A$1:$CI$1,0),FALSE)</f>
        <v>1149.0161760000001</v>
      </c>
      <c r="Z63" s="52">
        <f>VLOOKUP($B63,Shock_dev!$A$1:$CI$300,MATCH(DATE(Z$1,1,1),Shock_dev!$A$1:$CI$1,0),FALSE)</f>
        <v>1150.6331209999998</v>
      </c>
      <c r="AA63" s="52">
        <f>VLOOKUP($B63,Shock_dev!$A$1:$CI$300,MATCH(DATE(AA$1,1,1),Shock_dev!$A$1:$CI$1,0),FALSE)</f>
        <v>1168.584331</v>
      </c>
      <c r="AB63" s="52">
        <f>VLOOKUP($B63,Shock_dev!$A$1:$CI$300,MATCH(DATE(AB$1,1,1),Shock_dev!$A$1:$CI$1,0),FALSE)</f>
        <v>1111.460709</v>
      </c>
      <c r="AC63" s="52">
        <f>VLOOKUP($B63,Shock_dev!$A$1:$CI$300,MATCH(DATE(AC$1,1,1),Shock_dev!$A$1:$CI$1,0),FALSE)</f>
        <v>1115.6288960000002</v>
      </c>
      <c r="AD63" s="52">
        <f>VLOOKUP($B63,Shock_dev!$A$1:$CI$300,MATCH(DATE(AD$1,1,1),Shock_dev!$A$1:$CI$1,0),FALSE)</f>
        <v>1114.8593729999998</v>
      </c>
      <c r="AE63" s="52">
        <f>VLOOKUP($B63,Shock_dev!$A$1:$CI$300,MATCH(DATE(AE$1,1,1),Shock_dev!$A$1:$CI$1,0),FALSE)</f>
        <v>1113.4098989999998</v>
      </c>
      <c r="AF63" s="52">
        <f>VLOOKUP($B63,Shock_dev!$A$1:$CI$300,MATCH(DATE(AF$1,1,1),Shock_dev!$A$1:$CI$1,0),FALSE)</f>
        <v>1111.7275079999999</v>
      </c>
      <c r="AG63" s="52"/>
      <c r="AH63" s="65">
        <f t="shared" si="1"/>
        <v>960.06715079999992</v>
      </c>
      <c r="AI63" s="65">
        <f t="shared" si="2"/>
        <v>1106.1280599999998</v>
      </c>
      <c r="AJ63" s="65">
        <f t="shared" si="3"/>
        <v>1023.9287545999999</v>
      </c>
      <c r="AK63" s="65">
        <f t="shared" si="4"/>
        <v>1081.7318915999999</v>
      </c>
      <c r="AL63" s="65">
        <f t="shared" si="5"/>
        <v>1152.4641913999999</v>
      </c>
      <c r="AM63" s="65">
        <f t="shared" si="6"/>
        <v>1113.417277</v>
      </c>
      <c r="AN63" s="66"/>
      <c r="AO63" s="65">
        <f t="shared" si="7"/>
        <v>1033.0976053999998</v>
      </c>
      <c r="AP63" s="65">
        <f t="shared" si="8"/>
        <v>1052.8303231</v>
      </c>
      <c r="AQ63" s="65">
        <f t="shared" si="9"/>
        <v>1132.9407342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318.90483799999993</v>
      </c>
      <c r="D64" s="52">
        <f>VLOOKUP($B64,Shock_dev!$A$1:$CI$300,MATCH(DATE(D$1,1,1),Shock_dev!$A$1:$CI$1,0),FALSE)</f>
        <v>284.85732199999984</v>
      </c>
      <c r="E64" s="52">
        <f>VLOOKUP($B64,Shock_dev!$A$1:$CI$300,MATCH(DATE(E$1,1,1),Shock_dev!$A$1:$CI$1,0),FALSE)</f>
        <v>273.94847199999981</v>
      </c>
      <c r="F64" s="52">
        <f>VLOOKUP($B64,Shock_dev!$A$1:$CI$300,MATCH(DATE(F$1,1,1),Shock_dev!$A$1:$CI$1,0),FALSE)</f>
        <v>270.30391199999985</v>
      </c>
      <c r="G64" s="52">
        <f>VLOOKUP($B64,Shock_dev!$A$1:$CI$300,MATCH(DATE(G$1,1,1),Shock_dev!$A$1:$CI$1,0),FALSE)</f>
        <v>342.46895799999993</v>
      </c>
      <c r="H64" s="52">
        <f>VLOOKUP($B64,Shock_dev!$A$1:$CI$300,MATCH(DATE(H$1,1,1),Shock_dev!$A$1:$CI$1,0),FALSE)</f>
        <v>330.23086600000033</v>
      </c>
      <c r="I64" s="52">
        <f>VLOOKUP($B64,Shock_dev!$A$1:$CI$300,MATCH(DATE(I$1,1,1),Shock_dev!$A$1:$CI$1,0),FALSE)</f>
        <v>307.38007800000014</v>
      </c>
      <c r="J64" s="52">
        <f>VLOOKUP($B64,Shock_dev!$A$1:$CI$300,MATCH(DATE(J$1,1,1),Shock_dev!$A$1:$CI$1,0),FALSE)</f>
        <v>295.94082700000035</v>
      </c>
      <c r="K64" s="52">
        <f>VLOOKUP($B64,Shock_dev!$A$1:$CI$300,MATCH(DATE(K$1,1,1),Shock_dev!$A$1:$CI$1,0),FALSE)</f>
        <v>280.14010000000007</v>
      </c>
      <c r="L64" s="52">
        <f>VLOOKUP($B64,Shock_dev!$A$1:$CI$300,MATCH(DATE(L$1,1,1),Shock_dev!$A$1:$CI$1,0),FALSE)</f>
        <v>350.72096199999987</v>
      </c>
      <c r="M64" s="52">
        <f>VLOOKUP($B64,Shock_dev!$A$1:$CI$300,MATCH(DATE(M$1,1,1),Shock_dev!$A$1:$CI$1,0),FALSE)</f>
        <v>364.91725299999962</v>
      </c>
      <c r="N64" s="52">
        <f>VLOOKUP($B64,Shock_dev!$A$1:$CI$300,MATCH(DATE(N$1,1,1),Shock_dev!$A$1:$CI$1,0),FALSE)</f>
        <v>313.8677560000001</v>
      </c>
      <c r="O64" s="52">
        <f>VLOOKUP($B64,Shock_dev!$A$1:$CI$300,MATCH(DATE(O$1,1,1),Shock_dev!$A$1:$CI$1,0),FALSE)</f>
        <v>313.14174500000036</v>
      </c>
      <c r="P64" s="52">
        <f>VLOOKUP($B64,Shock_dev!$A$1:$CI$300,MATCH(DATE(P$1,1,1),Shock_dev!$A$1:$CI$1,0),FALSE)</f>
        <v>308.80087700000013</v>
      </c>
      <c r="Q64" s="52">
        <f>VLOOKUP($B64,Shock_dev!$A$1:$CI$300,MATCH(DATE(Q$1,1,1),Shock_dev!$A$1:$CI$1,0),FALSE)</f>
        <v>613.2110560000001</v>
      </c>
      <c r="R64" s="52">
        <f>VLOOKUP($B64,Shock_dev!$A$1:$CI$300,MATCH(DATE(R$1,1,1),Shock_dev!$A$1:$CI$1,0),FALSE)</f>
        <v>579.24346199999991</v>
      </c>
      <c r="S64" s="52">
        <f>VLOOKUP($B64,Shock_dev!$A$1:$CI$300,MATCH(DATE(S$1,1,1),Shock_dev!$A$1:$CI$1,0),FALSE)</f>
        <v>597.79572600000029</v>
      </c>
      <c r="T64" s="52">
        <f>VLOOKUP($B64,Shock_dev!$A$1:$CI$300,MATCH(DATE(T$1,1,1),Shock_dev!$A$1:$CI$1,0),FALSE)</f>
        <v>592.85223399999995</v>
      </c>
      <c r="U64" s="52">
        <f>VLOOKUP($B64,Shock_dev!$A$1:$CI$300,MATCH(DATE(U$1,1,1),Shock_dev!$A$1:$CI$1,0),FALSE)</f>
        <v>589.862482</v>
      </c>
      <c r="V64" s="52">
        <f>VLOOKUP($B64,Shock_dev!$A$1:$CI$300,MATCH(DATE(V$1,1,1),Shock_dev!$A$1:$CI$1,0),FALSE)</f>
        <v>163.64468800000031</v>
      </c>
      <c r="W64" s="52">
        <f>VLOOKUP($B64,Shock_dev!$A$1:$CI$300,MATCH(DATE(W$1,1,1),Shock_dev!$A$1:$CI$1,0),FALSE)</f>
        <v>195.14126599999963</v>
      </c>
      <c r="X64" s="52">
        <f>VLOOKUP($B64,Shock_dev!$A$1:$CI$300,MATCH(DATE(X$1,1,1),Shock_dev!$A$1:$CI$1,0),FALSE)</f>
        <v>218.07235799999989</v>
      </c>
      <c r="Y64" s="52">
        <f>VLOOKUP($B64,Shock_dev!$A$1:$CI$300,MATCH(DATE(Y$1,1,1),Shock_dev!$A$1:$CI$1,0),FALSE)</f>
        <v>209.49058599999989</v>
      </c>
      <c r="Z64" s="52">
        <f>VLOOKUP($B64,Shock_dev!$A$1:$CI$300,MATCH(DATE(Z$1,1,1),Shock_dev!$A$1:$CI$1,0),FALSE)</f>
        <v>360.1768860000002</v>
      </c>
      <c r="AA64" s="52">
        <f>VLOOKUP($B64,Shock_dev!$A$1:$CI$300,MATCH(DATE(AA$1,1,1),Shock_dev!$A$1:$CI$1,0),FALSE)</f>
        <v>340.55010300000004</v>
      </c>
      <c r="AB64" s="52">
        <f>VLOOKUP($B64,Shock_dev!$A$1:$CI$300,MATCH(DATE(AB$1,1,1),Shock_dev!$A$1:$CI$1,0),FALSE)</f>
        <v>334.93395100000043</v>
      </c>
      <c r="AC64" s="52">
        <f>VLOOKUP($B64,Shock_dev!$A$1:$CI$300,MATCH(DATE(AC$1,1,1),Shock_dev!$A$1:$CI$1,0),FALSE)</f>
        <v>330.83681899999965</v>
      </c>
      <c r="AD64" s="52">
        <f>VLOOKUP($B64,Shock_dev!$A$1:$CI$300,MATCH(DATE(AD$1,1,1),Shock_dev!$A$1:$CI$1,0),FALSE)</f>
        <v>326.76464299999998</v>
      </c>
      <c r="AE64" s="52">
        <f>VLOOKUP($B64,Shock_dev!$A$1:$CI$300,MATCH(DATE(AE$1,1,1),Shock_dev!$A$1:$CI$1,0),FALSE)</f>
        <v>322.47602899999993</v>
      </c>
      <c r="AF64" s="52">
        <f>VLOOKUP($B64,Shock_dev!$A$1:$CI$300,MATCH(DATE(AF$1,1,1),Shock_dev!$A$1:$CI$1,0),FALSE)</f>
        <v>318.11058199999979</v>
      </c>
      <c r="AG64" s="52"/>
      <c r="AH64" s="65">
        <f t="shared" si="1"/>
        <v>298.09670039999986</v>
      </c>
      <c r="AI64" s="65">
        <f t="shared" si="2"/>
        <v>312.88256660000013</v>
      </c>
      <c r="AJ64" s="65">
        <f t="shared" si="3"/>
        <v>382.78773740000008</v>
      </c>
      <c r="AK64" s="65">
        <f t="shared" si="4"/>
        <v>504.67971840000007</v>
      </c>
      <c r="AL64" s="65">
        <f t="shared" si="5"/>
        <v>264.68623979999995</v>
      </c>
      <c r="AM64" s="65">
        <f t="shared" si="6"/>
        <v>326.62440479999998</v>
      </c>
      <c r="AN64" s="66"/>
      <c r="AO64" s="65">
        <f t="shared" si="7"/>
        <v>305.48963349999997</v>
      </c>
      <c r="AP64" s="65">
        <f t="shared" si="8"/>
        <v>443.73372790000008</v>
      </c>
      <c r="AQ64" s="65">
        <f t="shared" si="9"/>
        <v>295.65532229999997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8.0556056000000353</v>
      </c>
      <c r="D65" s="52">
        <f>VLOOKUP($B65,Shock_dev!$A$1:$CI$300,MATCH(DATE(D$1,1,1),Shock_dev!$A$1:$CI$1,0),FALSE)</f>
        <v>8.2452084999999897</v>
      </c>
      <c r="E65" s="52">
        <f>VLOOKUP($B65,Shock_dev!$A$1:$CI$300,MATCH(DATE(E$1,1,1),Shock_dev!$A$1:$CI$1,0),FALSE)</f>
        <v>8.782957099999976</v>
      </c>
      <c r="F65" s="52">
        <f>VLOOKUP($B65,Shock_dev!$A$1:$CI$300,MATCH(DATE(F$1,1,1),Shock_dev!$A$1:$CI$1,0),FALSE)</f>
        <v>9.2135737999999492</v>
      </c>
      <c r="G65" s="52">
        <f>VLOOKUP($B65,Shock_dev!$A$1:$CI$300,MATCH(DATE(G$1,1,1),Shock_dev!$A$1:$CI$1,0),FALSE)</f>
        <v>9.6061190000000352</v>
      </c>
      <c r="H65" s="52">
        <f>VLOOKUP($B65,Shock_dev!$A$1:$CI$300,MATCH(DATE(H$1,1,1),Shock_dev!$A$1:$CI$1,0),FALSE)</f>
        <v>9.9687862999999197</v>
      </c>
      <c r="I65" s="52">
        <f>VLOOKUP($B65,Shock_dev!$A$1:$CI$300,MATCH(DATE(I$1,1,1),Shock_dev!$A$1:$CI$1,0),FALSE)</f>
        <v>10.163123299999938</v>
      </c>
      <c r="J65" s="52">
        <f>VLOOKUP($B65,Shock_dev!$A$1:$CI$300,MATCH(DATE(J$1,1,1),Shock_dev!$A$1:$CI$1,0),FALSE)</f>
        <v>10.489372000000003</v>
      </c>
      <c r="K65" s="52">
        <f>VLOOKUP($B65,Shock_dev!$A$1:$CI$300,MATCH(DATE(K$1,1,1),Shock_dev!$A$1:$CI$1,0),FALSE)</f>
        <v>10.84775639999998</v>
      </c>
      <c r="L65" s="52">
        <f>VLOOKUP($B65,Shock_dev!$A$1:$CI$300,MATCH(DATE(L$1,1,1),Shock_dev!$A$1:$CI$1,0),FALSE)</f>
        <v>11.013970399999948</v>
      </c>
      <c r="M65" s="52">
        <f>VLOOKUP($B65,Shock_dev!$A$1:$CI$300,MATCH(DATE(M$1,1,1),Shock_dev!$A$1:$CI$1,0),FALSE)</f>
        <v>11.05677460000004</v>
      </c>
      <c r="N65" s="52">
        <f>VLOOKUP($B65,Shock_dev!$A$1:$CI$300,MATCH(DATE(N$1,1,1),Shock_dev!$A$1:$CI$1,0),FALSE)</f>
        <v>11.233866600000056</v>
      </c>
      <c r="O65" s="52">
        <f>VLOOKUP($B65,Shock_dev!$A$1:$CI$300,MATCH(DATE(O$1,1,1),Shock_dev!$A$1:$CI$1,0),FALSE)</f>
        <v>11.405570000000012</v>
      </c>
      <c r="P65" s="52">
        <f>VLOOKUP($B65,Shock_dev!$A$1:$CI$300,MATCH(DATE(P$1,1,1),Shock_dev!$A$1:$CI$1,0),FALSE)</f>
        <v>11.556675999999925</v>
      </c>
      <c r="Q65" s="52">
        <f>VLOOKUP($B65,Shock_dev!$A$1:$CI$300,MATCH(DATE(Q$1,1,1),Shock_dev!$A$1:$CI$1,0),FALSE)</f>
        <v>11.726378300000079</v>
      </c>
      <c r="R65" s="52">
        <f>VLOOKUP($B65,Shock_dev!$A$1:$CI$300,MATCH(DATE(R$1,1,1),Shock_dev!$A$1:$CI$1,0),FALSE)</f>
        <v>11.798936000000026</v>
      </c>
      <c r="S65" s="52">
        <f>VLOOKUP($B65,Shock_dev!$A$1:$CI$300,MATCH(DATE(S$1,1,1),Shock_dev!$A$1:$CI$1,0),FALSE)</f>
        <v>12.074401800000032</v>
      </c>
      <c r="T65" s="52">
        <f>VLOOKUP($B65,Shock_dev!$A$1:$CI$300,MATCH(DATE(T$1,1,1),Shock_dev!$A$1:$CI$1,0),FALSE)</f>
        <v>12.339842900000008</v>
      </c>
      <c r="U65" s="52">
        <f>VLOOKUP($B65,Shock_dev!$A$1:$CI$300,MATCH(DATE(U$1,1,1),Shock_dev!$A$1:$CI$1,0),FALSE)</f>
        <v>12.638872600000013</v>
      </c>
      <c r="V65" s="52">
        <f>VLOOKUP($B65,Shock_dev!$A$1:$CI$300,MATCH(DATE(V$1,1,1),Shock_dev!$A$1:$CI$1,0),FALSE)</f>
        <v>12.742405299999973</v>
      </c>
      <c r="W65" s="52">
        <f>VLOOKUP($B65,Shock_dev!$A$1:$CI$300,MATCH(DATE(W$1,1,1),Shock_dev!$A$1:$CI$1,0),FALSE)</f>
        <v>12.889786599999979</v>
      </c>
      <c r="X65" s="52">
        <f>VLOOKUP($B65,Shock_dev!$A$1:$CI$300,MATCH(DATE(X$1,1,1),Shock_dev!$A$1:$CI$1,0),FALSE)</f>
        <v>13.14345800000001</v>
      </c>
      <c r="Y65" s="52">
        <f>VLOOKUP($B65,Shock_dev!$A$1:$CI$300,MATCH(DATE(Y$1,1,1),Shock_dev!$A$1:$CI$1,0),FALSE)</f>
        <v>13.446453700000006</v>
      </c>
      <c r="Z65" s="52">
        <f>VLOOKUP($B65,Shock_dev!$A$1:$CI$300,MATCH(DATE(Z$1,1,1),Shock_dev!$A$1:$CI$1,0),FALSE)</f>
        <v>13.891234299999951</v>
      </c>
      <c r="AA65" s="52">
        <f>VLOOKUP($B65,Shock_dev!$A$1:$CI$300,MATCH(DATE(AA$1,1,1),Shock_dev!$A$1:$CI$1,0),FALSE)</f>
        <v>14.227387199999953</v>
      </c>
      <c r="AB65" s="52">
        <f>VLOOKUP($B65,Shock_dev!$A$1:$CI$300,MATCH(DATE(AB$1,1,1),Shock_dev!$A$1:$CI$1,0),FALSE)</f>
        <v>14.544259199999942</v>
      </c>
      <c r="AC65" s="52">
        <f>VLOOKUP($B65,Shock_dev!$A$1:$CI$300,MATCH(DATE(AC$1,1,1),Shock_dev!$A$1:$CI$1,0),FALSE)</f>
        <v>14.848482600000011</v>
      </c>
      <c r="AD65" s="52">
        <f>VLOOKUP($B65,Shock_dev!$A$1:$CI$300,MATCH(DATE(AD$1,1,1),Shock_dev!$A$1:$CI$1,0),FALSE)</f>
        <v>15.06537400000002</v>
      </c>
      <c r="AE65" s="52">
        <f>VLOOKUP($B65,Shock_dev!$A$1:$CI$300,MATCH(DATE(AE$1,1,1),Shock_dev!$A$1:$CI$1,0),FALSE)</f>
        <v>15.298501900000019</v>
      </c>
      <c r="AF65" s="52">
        <f>VLOOKUP($B65,Shock_dev!$A$1:$CI$300,MATCH(DATE(AF$1,1,1),Shock_dev!$A$1:$CI$1,0),FALSE)</f>
        <v>15.498486200000002</v>
      </c>
      <c r="AG65" s="52"/>
      <c r="AH65" s="65">
        <f t="shared" si="1"/>
        <v>8.7806927999999971</v>
      </c>
      <c r="AI65" s="65">
        <f t="shared" si="2"/>
        <v>10.496601679999959</v>
      </c>
      <c r="AJ65" s="65">
        <f t="shared" si="3"/>
        <v>11.395853100000021</v>
      </c>
      <c r="AK65" s="65">
        <f t="shared" si="4"/>
        <v>12.318891720000011</v>
      </c>
      <c r="AL65" s="65">
        <f t="shared" si="5"/>
        <v>13.519663959999979</v>
      </c>
      <c r="AM65" s="65">
        <f t="shared" si="6"/>
        <v>15.051020779999998</v>
      </c>
      <c r="AN65" s="66"/>
      <c r="AO65" s="65">
        <f t="shared" si="7"/>
        <v>9.6386472399999779</v>
      </c>
      <c r="AP65" s="65">
        <f t="shared" si="8"/>
        <v>11.857372410000016</v>
      </c>
      <c r="AQ65" s="65">
        <f t="shared" si="9"/>
        <v>14.285342369999988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553.01089199999979</v>
      </c>
      <c r="D66" s="52">
        <f>VLOOKUP($B66,Shock_dev!$A$1:$CI$300,MATCH(DATE(D$1,1,1),Shock_dev!$A$1:$CI$1,0),FALSE)</f>
        <v>468.48796500000003</v>
      </c>
      <c r="E66" s="52">
        <f>VLOOKUP($B66,Shock_dev!$A$1:$CI$300,MATCH(DATE(E$1,1,1),Shock_dev!$A$1:$CI$1,0),FALSE)</f>
        <v>470.06512599999996</v>
      </c>
      <c r="F66" s="52">
        <f>VLOOKUP($B66,Shock_dev!$A$1:$CI$300,MATCH(DATE(F$1,1,1),Shock_dev!$A$1:$CI$1,0),FALSE)</f>
        <v>485.06270900000027</v>
      </c>
      <c r="G66" s="52">
        <f>VLOOKUP($B66,Shock_dev!$A$1:$CI$300,MATCH(DATE(G$1,1,1),Shock_dev!$A$1:$CI$1,0),FALSE)</f>
        <v>421.15331199999991</v>
      </c>
      <c r="H66" s="52">
        <f>VLOOKUP($B66,Shock_dev!$A$1:$CI$300,MATCH(DATE(H$1,1,1),Shock_dev!$A$1:$CI$1,0),FALSE)</f>
        <v>447.80969200000004</v>
      </c>
      <c r="I66" s="52">
        <f>VLOOKUP($B66,Shock_dev!$A$1:$CI$300,MATCH(DATE(I$1,1,1),Shock_dev!$A$1:$CI$1,0),FALSE)</f>
        <v>458.92000399999984</v>
      </c>
      <c r="J66" s="52">
        <f>VLOOKUP($B66,Shock_dev!$A$1:$CI$300,MATCH(DATE(J$1,1,1),Shock_dev!$A$1:$CI$1,0),FALSE)</f>
        <v>464.50113499999975</v>
      </c>
      <c r="K66" s="52">
        <f>VLOOKUP($B66,Shock_dev!$A$1:$CI$300,MATCH(DATE(K$1,1,1),Shock_dev!$A$1:$CI$1,0),FALSE)</f>
        <v>468.87955299999999</v>
      </c>
      <c r="L66" s="52">
        <f>VLOOKUP($B66,Shock_dev!$A$1:$CI$300,MATCH(DATE(L$1,1,1),Shock_dev!$A$1:$CI$1,0),FALSE)</f>
        <v>351.15926099999979</v>
      </c>
      <c r="M66" s="52">
        <f>VLOOKUP($B66,Shock_dev!$A$1:$CI$300,MATCH(DATE(M$1,1,1),Shock_dev!$A$1:$CI$1,0),FALSE)</f>
        <v>201.16831699999989</v>
      </c>
      <c r="N66" s="52">
        <f>VLOOKUP($B66,Shock_dev!$A$1:$CI$300,MATCH(DATE(N$1,1,1),Shock_dev!$A$1:$CI$1,0),FALSE)</f>
        <v>227.41945699999997</v>
      </c>
      <c r="O66" s="52">
        <f>VLOOKUP($B66,Shock_dev!$A$1:$CI$300,MATCH(DATE(O$1,1,1),Shock_dev!$A$1:$CI$1,0),FALSE)</f>
        <v>229.4869940000001</v>
      </c>
      <c r="P66" s="52">
        <f>VLOOKUP($B66,Shock_dev!$A$1:$CI$300,MATCH(DATE(P$1,1,1),Shock_dev!$A$1:$CI$1,0),FALSE)</f>
        <v>233.11456899999985</v>
      </c>
      <c r="Q66" s="52">
        <f>VLOOKUP($B66,Shock_dev!$A$1:$CI$300,MATCH(DATE(Q$1,1,1),Shock_dev!$A$1:$CI$1,0),FALSE)</f>
        <v>168.7917739999998</v>
      </c>
      <c r="R66" s="52">
        <f>VLOOKUP($B66,Shock_dev!$A$1:$CI$300,MATCH(DATE(R$1,1,1),Shock_dev!$A$1:$CI$1,0),FALSE)</f>
        <v>183.64648499999998</v>
      </c>
      <c r="S66" s="52">
        <f>VLOOKUP($B66,Shock_dev!$A$1:$CI$300,MATCH(DATE(S$1,1,1),Shock_dev!$A$1:$CI$1,0),FALSE)</f>
        <v>192.53875700000026</v>
      </c>
      <c r="T66" s="52">
        <f>VLOOKUP($B66,Shock_dev!$A$1:$CI$300,MATCH(DATE(T$1,1,1),Shock_dev!$A$1:$CI$1,0),FALSE)</f>
        <v>192.96036200000003</v>
      </c>
      <c r="U66" s="52">
        <f>VLOOKUP($B66,Shock_dev!$A$1:$CI$300,MATCH(DATE(U$1,1,1),Shock_dev!$A$1:$CI$1,0),FALSE)</f>
        <v>193.24610099999995</v>
      </c>
      <c r="V66" s="52">
        <f>VLOOKUP($B66,Shock_dev!$A$1:$CI$300,MATCH(DATE(V$1,1,1),Shock_dev!$A$1:$CI$1,0),FALSE)</f>
        <v>147.80408800000009</v>
      </c>
      <c r="W66" s="52">
        <f>VLOOKUP($B66,Shock_dev!$A$1:$CI$300,MATCH(DATE(W$1,1,1),Shock_dev!$A$1:$CI$1,0),FALSE)</f>
        <v>165.47812700000009</v>
      </c>
      <c r="X66" s="52">
        <f>VLOOKUP($B66,Shock_dev!$A$1:$CI$300,MATCH(DATE(X$1,1,1),Shock_dev!$A$1:$CI$1,0),FALSE)</f>
        <v>163.72247000000016</v>
      </c>
      <c r="Y66" s="52">
        <f>VLOOKUP($B66,Shock_dev!$A$1:$CI$300,MATCH(DATE(Y$1,1,1),Shock_dev!$A$1:$CI$1,0),FALSE)</f>
        <v>163.08183299999996</v>
      </c>
      <c r="Z66" s="52">
        <f>VLOOKUP($B66,Shock_dev!$A$1:$CI$300,MATCH(DATE(Z$1,1,1),Shock_dev!$A$1:$CI$1,0),FALSE)</f>
        <v>603.08857400000034</v>
      </c>
      <c r="AA66" s="52">
        <f>VLOOKUP($B66,Shock_dev!$A$1:$CI$300,MATCH(DATE(AA$1,1,1),Shock_dev!$A$1:$CI$1,0),FALSE)</f>
        <v>516.99539999999979</v>
      </c>
      <c r="AB66" s="52">
        <f>VLOOKUP($B66,Shock_dev!$A$1:$CI$300,MATCH(DATE(AB$1,1,1),Shock_dev!$A$1:$CI$1,0),FALSE)</f>
        <v>573.21938799999998</v>
      </c>
      <c r="AC66" s="52">
        <f>VLOOKUP($B66,Shock_dev!$A$1:$CI$300,MATCH(DATE(AC$1,1,1),Shock_dev!$A$1:$CI$1,0),FALSE)</f>
        <v>570.11885499999971</v>
      </c>
      <c r="AD66" s="52">
        <f>VLOOKUP($B66,Shock_dev!$A$1:$CI$300,MATCH(DATE(AD$1,1,1),Shock_dev!$A$1:$CI$1,0),FALSE)</f>
        <v>574.34902700000021</v>
      </c>
      <c r="AE66" s="52">
        <f>VLOOKUP($B66,Shock_dev!$A$1:$CI$300,MATCH(DATE(AE$1,1,1),Shock_dev!$A$1:$CI$1,0),FALSE)</f>
        <v>579.83549099999982</v>
      </c>
      <c r="AF66" s="52">
        <f>VLOOKUP($B66,Shock_dev!$A$1:$CI$300,MATCH(DATE(AF$1,1,1),Shock_dev!$A$1:$CI$1,0),FALSE)</f>
        <v>582.74972900000012</v>
      </c>
      <c r="AG66" s="52"/>
      <c r="AH66" s="65">
        <f t="shared" si="1"/>
        <v>479.55600080000005</v>
      </c>
      <c r="AI66" s="65">
        <f t="shared" si="2"/>
        <v>438.25392899999986</v>
      </c>
      <c r="AJ66" s="65">
        <f t="shared" si="3"/>
        <v>211.99622219999992</v>
      </c>
      <c r="AK66" s="65">
        <f t="shared" si="4"/>
        <v>182.03915860000006</v>
      </c>
      <c r="AL66" s="65">
        <f t="shared" si="5"/>
        <v>322.47328080000005</v>
      </c>
      <c r="AM66" s="65">
        <f t="shared" si="6"/>
        <v>576.05449799999997</v>
      </c>
      <c r="AN66" s="66"/>
      <c r="AO66" s="65">
        <f t="shared" si="7"/>
        <v>458.90496489999998</v>
      </c>
      <c r="AP66" s="65">
        <f t="shared" si="8"/>
        <v>197.01769039999999</v>
      </c>
      <c r="AQ66" s="65">
        <f t="shared" si="9"/>
        <v>449.26388940000004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1402.1051892999999</v>
      </c>
      <c r="D67" s="52">
        <f>VLOOKUP($B67,Shock_dev!$A$1:$CI$300,MATCH(DATE(D$1,1,1),Shock_dev!$A$1:$CI$1,0),FALSE)</f>
        <v>1039.0870923</v>
      </c>
      <c r="E67" s="52">
        <f>VLOOKUP($B67,Shock_dev!$A$1:$CI$300,MATCH(DATE(E$1,1,1),Shock_dev!$A$1:$CI$1,0),FALSE)</f>
        <v>1089.728298</v>
      </c>
      <c r="F67" s="52">
        <f>VLOOKUP($B67,Shock_dev!$A$1:$CI$300,MATCH(DATE(F$1,1,1),Shock_dev!$A$1:$CI$1,0),FALSE)</f>
        <v>1160.7955809999999</v>
      </c>
      <c r="G67" s="52">
        <f>VLOOKUP($B67,Shock_dev!$A$1:$CI$300,MATCH(DATE(G$1,1,1),Shock_dev!$A$1:$CI$1,0),FALSE)</f>
        <v>1189.456702</v>
      </c>
      <c r="H67" s="52">
        <f>VLOOKUP($B67,Shock_dev!$A$1:$CI$300,MATCH(DATE(H$1,1,1),Shock_dev!$A$1:$CI$1,0),FALSE)</f>
        <v>1280.9623804</v>
      </c>
      <c r="I67" s="52">
        <f>VLOOKUP($B67,Shock_dev!$A$1:$CI$300,MATCH(DATE(I$1,1,1),Shock_dev!$A$1:$CI$1,0),FALSE)</f>
        <v>1104.8998552</v>
      </c>
      <c r="J67" s="52">
        <f>VLOOKUP($B67,Shock_dev!$A$1:$CI$300,MATCH(DATE(J$1,1,1),Shock_dev!$A$1:$CI$1,0),FALSE)</f>
        <v>1369.1236328999998</v>
      </c>
      <c r="K67" s="52">
        <f>VLOOKUP($B67,Shock_dev!$A$1:$CI$300,MATCH(DATE(K$1,1,1),Shock_dev!$A$1:$CI$1,0),FALSE)</f>
        <v>1497.8088604</v>
      </c>
      <c r="L67" s="52">
        <f>VLOOKUP($B67,Shock_dev!$A$1:$CI$300,MATCH(DATE(L$1,1,1),Shock_dev!$A$1:$CI$1,0),FALSE)</f>
        <v>1314.4398882</v>
      </c>
      <c r="M67" s="52">
        <f>VLOOKUP($B67,Shock_dev!$A$1:$CI$300,MATCH(DATE(M$1,1,1),Shock_dev!$A$1:$CI$1,0),FALSE)</f>
        <v>1448.8447658</v>
      </c>
      <c r="N67" s="52">
        <f>VLOOKUP($B67,Shock_dev!$A$1:$CI$300,MATCH(DATE(N$1,1,1),Shock_dev!$A$1:$CI$1,0),FALSE)</f>
        <v>1589.3888352999998</v>
      </c>
      <c r="O67" s="52">
        <f>VLOOKUP($B67,Shock_dev!$A$1:$CI$300,MATCH(DATE(O$1,1,1),Shock_dev!$A$1:$CI$1,0),FALSE)</f>
        <v>1304.2232942000001</v>
      </c>
      <c r="P67" s="52">
        <f>VLOOKUP($B67,Shock_dev!$A$1:$CI$300,MATCH(DATE(P$1,1,1),Shock_dev!$A$1:$CI$1,0),FALSE)</f>
        <v>1059.8662171999999</v>
      </c>
      <c r="Q67" s="52">
        <f>VLOOKUP($B67,Shock_dev!$A$1:$CI$300,MATCH(DATE(Q$1,1,1),Shock_dev!$A$1:$CI$1,0),FALSE)</f>
        <v>926.78855959999999</v>
      </c>
      <c r="R67" s="52">
        <f>VLOOKUP($B67,Shock_dev!$A$1:$CI$300,MATCH(DATE(R$1,1,1),Shock_dev!$A$1:$CI$1,0),FALSE)</f>
        <v>617.15216789999999</v>
      </c>
      <c r="S67" s="52">
        <f>VLOOKUP($B67,Shock_dev!$A$1:$CI$300,MATCH(DATE(S$1,1,1),Shock_dev!$A$1:$CI$1,0),FALSE)</f>
        <v>720.99193549999995</v>
      </c>
      <c r="T67" s="52">
        <f>VLOOKUP($B67,Shock_dev!$A$1:$CI$300,MATCH(DATE(T$1,1,1),Shock_dev!$A$1:$CI$1,0),FALSE)</f>
        <v>601.21623670000008</v>
      </c>
      <c r="U67" s="52">
        <f>VLOOKUP($B67,Shock_dev!$A$1:$CI$300,MATCH(DATE(U$1,1,1),Shock_dev!$A$1:$CI$1,0),FALSE)</f>
        <v>551.44905919999997</v>
      </c>
      <c r="V67" s="52">
        <f>VLOOKUP($B67,Shock_dev!$A$1:$CI$300,MATCH(DATE(V$1,1,1),Shock_dev!$A$1:$CI$1,0),FALSE)</f>
        <v>525.29586449999999</v>
      </c>
      <c r="W67" s="52">
        <f>VLOOKUP($B67,Shock_dev!$A$1:$CI$300,MATCH(DATE(W$1,1,1),Shock_dev!$A$1:$CI$1,0),FALSE)</f>
        <v>539.11041589999991</v>
      </c>
      <c r="X67" s="52">
        <f>VLOOKUP($B67,Shock_dev!$A$1:$CI$300,MATCH(DATE(X$1,1,1),Shock_dev!$A$1:$CI$1,0),FALSE)</f>
        <v>469.20083110000002</v>
      </c>
      <c r="Y67" s="52">
        <f>VLOOKUP($B67,Shock_dev!$A$1:$CI$300,MATCH(DATE(Y$1,1,1),Shock_dev!$A$1:$CI$1,0),FALSE)</f>
        <v>472.99034399999999</v>
      </c>
      <c r="Z67" s="52">
        <f>VLOOKUP($B67,Shock_dev!$A$1:$CI$300,MATCH(DATE(Z$1,1,1),Shock_dev!$A$1:$CI$1,0),FALSE)</f>
        <v>471.68910199999993</v>
      </c>
      <c r="AA67" s="52">
        <f>VLOOKUP($B67,Shock_dev!$A$1:$CI$300,MATCH(DATE(AA$1,1,1),Shock_dev!$A$1:$CI$1,0),FALSE)</f>
        <v>404.01830719999998</v>
      </c>
      <c r="AB67" s="52">
        <f>VLOOKUP($B67,Shock_dev!$A$1:$CI$300,MATCH(DATE(AB$1,1,1),Shock_dev!$A$1:$CI$1,0),FALSE)</f>
        <v>408.59354289999999</v>
      </c>
      <c r="AC67" s="52">
        <f>VLOOKUP($B67,Shock_dev!$A$1:$CI$300,MATCH(DATE(AC$1,1,1),Shock_dev!$A$1:$CI$1,0),FALSE)</f>
        <v>407.69217620000001</v>
      </c>
      <c r="AD67" s="52">
        <f>VLOOKUP($B67,Shock_dev!$A$1:$CI$300,MATCH(DATE(AD$1,1,1),Shock_dev!$A$1:$CI$1,0),FALSE)</f>
        <v>406.38839569999999</v>
      </c>
      <c r="AE67" s="52">
        <f>VLOOKUP($B67,Shock_dev!$A$1:$CI$300,MATCH(DATE(AE$1,1,1),Shock_dev!$A$1:$CI$1,0),FALSE)</f>
        <v>407.04813309999997</v>
      </c>
      <c r="AF67" s="52">
        <f>VLOOKUP($B67,Shock_dev!$A$1:$CI$300,MATCH(DATE(AF$1,1,1),Shock_dev!$A$1:$CI$1,0),FALSE)</f>
        <v>405.95345099999997</v>
      </c>
      <c r="AG67" s="52"/>
      <c r="AH67" s="65">
        <f t="shared" si="1"/>
        <v>1176.2345725199998</v>
      </c>
      <c r="AI67" s="65">
        <f t="shared" si="2"/>
        <v>1313.4469234200001</v>
      </c>
      <c r="AJ67" s="65">
        <f t="shared" si="3"/>
        <v>1265.8223344200001</v>
      </c>
      <c r="AK67" s="65">
        <f t="shared" si="4"/>
        <v>603.22105276000002</v>
      </c>
      <c r="AL67" s="65">
        <f t="shared" si="5"/>
        <v>471.40180003999996</v>
      </c>
      <c r="AM67" s="65">
        <f t="shared" si="6"/>
        <v>407.13513978000003</v>
      </c>
      <c r="AN67" s="66"/>
      <c r="AO67" s="65">
        <f t="shared" si="7"/>
        <v>1244.8407479699999</v>
      </c>
      <c r="AP67" s="65">
        <f t="shared" si="8"/>
        <v>934.52169359000004</v>
      </c>
      <c r="AQ67" s="65">
        <f t="shared" si="9"/>
        <v>439.26846991000002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2383.1122779999996</v>
      </c>
      <c r="D68" s="52">
        <f>VLOOKUP($B68,Shock_dev!$A$1:$CI$300,MATCH(DATE(D$1,1,1),Shock_dev!$A$1:$CI$1,0),FALSE)</f>
        <v>1981.6546200000003</v>
      </c>
      <c r="E68" s="52">
        <f>VLOOKUP($B68,Shock_dev!$A$1:$CI$300,MATCH(DATE(E$1,1,1),Shock_dev!$A$1:$CI$1,0),FALSE)</f>
        <v>2035.2046289999998</v>
      </c>
      <c r="F68" s="52">
        <f>VLOOKUP($B68,Shock_dev!$A$1:$CI$300,MATCH(DATE(F$1,1,1),Shock_dev!$A$1:$CI$1,0),FALSE)</f>
        <v>2112.065192</v>
      </c>
      <c r="G68" s="52">
        <f>VLOOKUP($B68,Shock_dev!$A$1:$CI$300,MATCH(DATE(G$1,1,1),Shock_dev!$A$1:$CI$1,0),FALSE)</f>
        <v>2244.0036790000004</v>
      </c>
      <c r="H68" s="52">
        <f>VLOOKUP($B68,Shock_dev!$A$1:$CI$300,MATCH(DATE(H$1,1,1),Shock_dev!$A$1:$CI$1,0),FALSE)</f>
        <v>2340.9966600000007</v>
      </c>
      <c r="I68" s="52">
        <f>VLOOKUP($B68,Shock_dev!$A$1:$CI$300,MATCH(DATE(I$1,1,1),Shock_dev!$A$1:$CI$1,0),FALSE)</f>
        <v>2159.0622590000003</v>
      </c>
      <c r="J68" s="52">
        <f>VLOOKUP($B68,Shock_dev!$A$1:$CI$300,MATCH(DATE(J$1,1,1),Shock_dev!$A$1:$CI$1,0),FALSE)</f>
        <v>2421.5334490000005</v>
      </c>
      <c r="K68" s="52">
        <f>VLOOKUP($B68,Shock_dev!$A$1:$CI$300,MATCH(DATE(K$1,1,1),Shock_dev!$A$1:$CI$1,0),FALSE)</f>
        <v>2530.9295509999993</v>
      </c>
      <c r="L68" s="52">
        <f>VLOOKUP($B68,Shock_dev!$A$1:$CI$300,MATCH(DATE(L$1,1,1),Shock_dev!$A$1:$CI$1,0),FALSE)</f>
        <v>2248.0521289999997</v>
      </c>
      <c r="M68" s="52">
        <f>VLOOKUP($B68,Shock_dev!$A$1:$CI$300,MATCH(DATE(M$1,1,1),Shock_dev!$A$1:$CI$1,0),FALSE)</f>
        <v>2086.8703580000001</v>
      </c>
      <c r="N68" s="52">
        <f>VLOOKUP($B68,Shock_dev!$A$1:$CI$300,MATCH(DATE(N$1,1,1),Shock_dev!$A$1:$CI$1,0),FALSE)</f>
        <v>2228.7138139999997</v>
      </c>
      <c r="O68" s="52">
        <f>VLOOKUP($B68,Shock_dev!$A$1:$CI$300,MATCH(DATE(O$1,1,1),Shock_dev!$A$1:$CI$1,0),FALSE)</f>
        <v>1955.5434050000003</v>
      </c>
      <c r="P68" s="52">
        <f>VLOOKUP($B68,Shock_dev!$A$1:$CI$300,MATCH(DATE(P$1,1,1),Shock_dev!$A$1:$CI$1,0),FALSE)</f>
        <v>1720.749159</v>
      </c>
      <c r="Q68" s="52">
        <f>VLOOKUP($B68,Shock_dev!$A$1:$CI$300,MATCH(DATE(Q$1,1,1),Shock_dev!$A$1:$CI$1,0),FALSE)</f>
        <v>1597.4980669999995</v>
      </c>
      <c r="R68" s="52">
        <f>VLOOKUP($B68,Shock_dev!$A$1:$CI$300,MATCH(DATE(R$1,1,1),Shock_dev!$A$1:$CI$1,0),FALSE)</f>
        <v>1227.0141539999995</v>
      </c>
      <c r="S68" s="52">
        <f>VLOOKUP($B68,Shock_dev!$A$1:$CI$300,MATCH(DATE(S$1,1,1),Shock_dev!$A$1:$CI$1,0),FALSE)</f>
        <v>1356.4391829999995</v>
      </c>
      <c r="T68" s="52">
        <f>VLOOKUP($B68,Shock_dev!$A$1:$CI$300,MATCH(DATE(T$1,1,1),Shock_dev!$A$1:$CI$1,0),FALSE)</f>
        <v>1240.4532070000005</v>
      </c>
      <c r="U68" s="52">
        <f>VLOOKUP($B68,Shock_dev!$A$1:$CI$300,MATCH(DATE(U$1,1,1),Shock_dev!$A$1:$CI$1,0),FALSE)</f>
        <v>1194.3549910000002</v>
      </c>
      <c r="V68" s="52">
        <f>VLOOKUP($B68,Shock_dev!$A$1:$CI$300,MATCH(DATE(V$1,1,1),Shock_dev!$A$1:$CI$1,0),FALSE)</f>
        <v>833.17763500000001</v>
      </c>
      <c r="W68" s="52">
        <f>VLOOKUP($B68,Shock_dev!$A$1:$CI$300,MATCH(DATE(W$1,1,1),Shock_dev!$A$1:$CI$1,0),FALSE)</f>
        <v>819.91802600000028</v>
      </c>
      <c r="X68" s="52">
        <f>VLOOKUP($B68,Shock_dev!$A$1:$CI$300,MATCH(DATE(X$1,1,1),Shock_dev!$A$1:$CI$1,0),FALSE)</f>
        <v>775.55077200000051</v>
      </c>
      <c r="Y68" s="52">
        <f>VLOOKUP($B68,Shock_dev!$A$1:$CI$300,MATCH(DATE(Y$1,1,1),Shock_dev!$A$1:$CI$1,0),FALSE)</f>
        <v>777.36913499999991</v>
      </c>
      <c r="Z68" s="52">
        <f>VLOOKUP($B68,Shock_dev!$A$1:$CI$300,MATCH(DATE(Z$1,1,1),Shock_dev!$A$1:$CI$1,0),FALSE)</f>
        <v>850.89051999999992</v>
      </c>
      <c r="AA68" s="52">
        <f>VLOOKUP($B68,Shock_dev!$A$1:$CI$300,MATCH(DATE(AA$1,1,1),Shock_dev!$A$1:$CI$1,0),FALSE)</f>
        <v>777.36553500000082</v>
      </c>
      <c r="AB68" s="52">
        <f>VLOOKUP($B68,Shock_dev!$A$1:$CI$300,MATCH(DATE(AB$1,1,1),Shock_dev!$A$1:$CI$1,0),FALSE)</f>
        <v>782.14047899999969</v>
      </c>
      <c r="AC68" s="52">
        <f>VLOOKUP($B68,Shock_dev!$A$1:$CI$300,MATCH(DATE(AC$1,1,1),Shock_dev!$A$1:$CI$1,0),FALSE)</f>
        <v>781.86849999999959</v>
      </c>
      <c r="AD68" s="52">
        <f>VLOOKUP($B68,Shock_dev!$A$1:$CI$300,MATCH(DATE(AD$1,1,1),Shock_dev!$A$1:$CI$1,0),FALSE)</f>
        <v>781.13347200000044</v>
      </c>
      <c r="AE68" s="52">
        <f>VLOOKUP($B68,Shock_dev!$A$1:$CI$300,MATCH(DATE(AE$1,1,1),Shock_dev!$A$1:$CI$1,0),FALSE)</f>
        <v>782.23077199999989</v>
      </c>
      <c r="AF68" s="52">
        <f>VLOOKUP($B68,Shock_dev!$A$1:$CI$300,MATCH(DATE(AF$1,1,1),Shock_dev!$A$1:$CI$1,0),FALSE)</f>
        <v>781.52054200000021</v>
      </c>
      <c r="AG68" s="52"/>
      <c r="AH68" s="65">
        <f t="shared" si="1"/>
        <v>2151.2080796</v>
      </c>
      <c r="AI68" s="65">
        <f t="shared" si="2"/>
        <v>2340.1148096000002</v>
      </c>
      <c r="AJ68" s="65">
        <f t="shared" si="3"/>
        <v>1917.8749605999997</v>
      </c>
      <c r="AK68" s="65">
        <f t="shared" si="4"/>
        <v>1170.287834</v>
      </c>
      <c r="AL68" s="65">
        <f t="shared" si="5"/>
        <v>800.21879760000024</v>
      </c>
      <c r="AM68" s="65">
        <f t="shared" si="6"/>
        <v>781.77875299999994</v>
      </c>
      <c r="AN68" s="66"/>
      <c r="AO68" s="65">
        <f t="shared" si="7"/>
        <v>2245.6614446000003</v>
      </c>
      <c r="AP68" s="65">
        <f t="shared" si="8"/>
        <v>1544.0813972999999</v>
      </c>
      <c r="AQ68" s="65">
        <f t="shared" si="9"/>
        <v>790.99877530000003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2.664929399999977</v>
      </c>
      <c r="D69" s="52">
        <f>VLOOKUP($B69,Shock_dev!$A$1:$CI$300,MATCH(DATE(D$1,1,1),Shock_dev!$A$1:$CI$1,0),FALSE)</f>
        <v>2.8159221999999886</v>
      </c>
      <c r="E69" s="52">
        <f>VLOOKUP($B69,Shock_dev!$A$1:$CI$300,MATCH(DATE(E$1,1,1),Shock_dev!$A$1:$CI$1,0),FALSE)</f>
        <v>3.031055600000002</v>
      </c>
      <c r="F69" s="52">
        <f>VLOOKUP($B69,Shock_dev!$A$1:$CI$300,MATCH(DATE(F$1,1,1),Shock_dev!$A$1:$CI$1,0),FALSE)</f>
        <v>3.1971193999999912</v>
      </c>
      <c r="G69" s="52">
        <f>VLOOKUP($B69,Shock_dev!$A$1:$CI$300,MATCH(DATE(G$1,1,1),Shock_dev!$A$1:$CI$1,0),FALSE)</f>
        <v>3.3460227999999859</v>
      </c>
      <c r="H69" s="52">
        <f>VLOOKUP($B69,Shock_dev!$A$1:$CI$300,MATCH(DATE(H$1,1,1),Shock_dev!$A$1:$CI$1,0),FALSE)</f>
        <v>3.4847148000000061</v>
      </c>
      <c r="I69" s="52">
        <f>VLOOKUP($B69,Shock_dev!$A$1:$CI$300,MATCH(DATE(I$1,1,1),Shock_dev!$A$1:$CI$1,0),FALSE)</f>
        <v>3.5977359000000035</v>
      </c>
      <c r="J69" s="52">
        <f>VLOOKUP($B69,Shock_dev!$A$1:$CI$300,MATCH(DATE(J$1,1,1),Shock_dev!$A$1:$CI$1,0),FALSE)</f>
        <v>3.7467514999999878</v>
      </c>
      <c r="K69" s="52">
        <f>VLOOKUP($B69,Shock_dev!$A$1:$CI$300,MATCH(DATE(K$1,1,1),Shock_dev!$A$1:$CI$1,0),FALSE)</f>
        <v>3.9074761999999907</v>
      </c>
      <c r="L69" s="52">
        <f>VLOOKUP($B69,Shock_dev!$A$1:$CI$300,MATCH(DATE(L$1,1,1),Shock_dev!$A$1:$CI$1,0),FALSE)</f>
        <v>4.0367330999999922</v>
      </c>
      <c r="M69" s="52">
        <f>VLOOKUP($B69,Shock_dev!$A$1:$CI$300,MATCH(DATE(M$1,1,1),Shock_dev!$A$1:$CI$1,0),FALSE)</f>
        <v>11.584593000000012</v>
      </c>
      <c r="N69" s="52">
        <f>VLOOKUP($B69,Shock_dev!$A$1:$CI$300,MATCH(DATE(N$1,1,1),Shock_dev!$A$1:$CI$1,0),FALSE)</f>
        <v>10.944996700000019</v>
      </c>
      <c r="O69" s="52">
        <f>VLOOKUP($B69,Shock_dev!$A$1:$CI$300,MATCH(DATE(O$1,1,1),Shock_dev!$A$1:$CI$1,0),FALSE)</f>
        <v>11.076056600000015</v>
      </c>
      <c r="P69" s="52">
        <f>VLOOKUP($B69,Shock_dev!$A$1:$CI$300,MATCH(DATE(P$1,1,1),Shock_dev!$A$1:$CI$1,0),FALSE)</f>
        <v>11.291733999999991</v>
      </c>
      <c r="Q69" s="52">
        <f>VLOOKUP($B69,Shock_dev!$A$1:$CI$300,MATCH(DATE(Q$1,1,1),Shock_dev!$A$1:$CI$1,0),FALSE)</f>
        <v>11.493111900000002</v>
      </c>
      <c r="R69" s="52">
        <f>VLOOKUP($B69,Shock_dev!$A$1:$CI$300,MATCH(DATE(R$1,1,1),Shock_dev!$A$1:$CI$1,0),FALSE)</f>
        <v>11.666726399999988</v>
      </c>
      <c r="S69" s="52">
        <f>VLOOKUP($B69,Shock_dev!$A$1:$CI$300,MATCH(DATE(S$1,1,1),Shock_dev!$A$1:$CI$1,0),FALSE)</f>
        <v>11.876856800000013</v>
      </c>
      <c r="T69" s="52">
        <f>VLOOKUP($B69,Shock_dev!$A$1:$CI$300,MATCH(DATE(T$1,1,1),Shock_dev!$A$1:$CI$1,0),FALSE)</f>
        <v>12.08005350000002</v>
      </c>
      <c r="U69" s="52">
        <f>VLOOKUP($B69,Shock_dev!$A$1:$CI$300,MATCH(DATE(U$1,1,1),Shock_dev!$A$1:$CI$1,0),FALSE)</f>
        <v>12.275668499999995</v>
      </c>
      <c r="V69" s="52">
        <f>VLOOKUP($B69,Shock_dev!$A$1:$CI$300,MATCH(DATE(V$1,1,1),Shock_dev!$A$1:$CI$1,0),FALSE)</f>
        <v>12.396519800000021</v>
      </c>
      <c r="W69" s="52">
        <f>VLOOKUP($B69,Shock_dev!$A$1:$CI$300,MATCH(DATE(W$1,1,1),Shock_dev!$A$1:$CI$1,0),FALSE)</f>
        <v>12.379799300000002</v>
      </c>
      <c r="X69" s="52">
        <f>VLOOKUP($B69,Shock_dev!$A$1:$CI$300,MATCH(DATE(X$1,1,1),Shock_dev!$A$1:$CI$1,0),FALSE)</f>
        <v>12.540955400000001</v>
      </c>
      <c r="Y69" s="52">
        <f>VLOOKUP($B69,Shock_dev!$A$1:$CI$300,MATCH(DATE(Y$1,1,1),Shock_dev!$A$1:$CI$1,0),FALSE)</f>
        <v>12.690080400000028</v>
      </c>
      <c r="Z69" s="52">
        <f>VLOOKUP($B69,Shock_dev!$A$1:$CI$300,MATCH(DATE(Z$1,1,1),Shock_dev!$A$1:$CI$1,0),FALSE)</f>
        <v>12.868476600000008</v>
      </c>
      <c r="AA69" s="52">
        <f>VLOOKUP($B69,Shock_dev!$A$1:$CI$300,MATCH(DATE(AA$1,1,1),Shock_dev!$A$1:$CI$1,0),FALSE)</f>
        <v>16.769480299999998</v>
      </c>
      <c r="AB69" s="52">
        <f>VLOOKUP($B69,Shock_dev!$A$1:$CI$300,MATCH(DATE(AB$1,1,1),Shock_dev!$A$1:$CI$1,0),FALSE)</f>
        <v>3.3757555999999909</v>
      </c>
      <c r="AC69" s="52">
        <f>VLOOKUP($B69,Shock_dev!$A$1:$CI$300,MATCH(DATE(AC$1,1,1),Shock_dev!$A$1:$CI$1,0),FALSE)</f>
        <v>4.7994208000000071</v>
      </c>
      <c r="AD69" s="52">
        <f>VLOOKUP($B69,Shock_dev!$A$1:$CI$300,MATCH(DATE(AD$1,1,1),Shock_dev!$A$1:$CI$1,0),FALSE)</f>
        <v>4.9547865999999772</v>
      </c>
      <c r="AE69" s="52">
        <f>VLOOKUP($B69,Shock_dev!$A$1:$CI$300,MATCH(DATE(AE$1,1,1),Shock_dev!$A$1:$CI$1,0),FALSE)</f>
        <v>4.9627993000000288</v>
      </c>
      <c r="AF69" s="52">
        <f>VLOOKUP($B69,Shock_dev!$A$1:$CI$300,MATCH(DATE(AF$1,1,1),Shock_dev!$A$1:$CI$1,0),FALSE)</f>
        <v>4.9652654999999868</v>
      </c>
      <c r="AG69" s="52"/>
      <c r="AH69" s="65">
        <f t="shared" si="1"/>
        <v>3.0110098799999889</v>
      </c>
      <c r="AI69" s="65">
        <f t="shared" si="2"/>
        <v>3.7546822999999963</v>
      </c>
      <c r="AJ69" s="65">
        <f t="shared" si="3"/>
        <v>11.278098440000008</v>
      </c>
      <c r="AK69" s="65">
        <f t="shared" si="4"/>
        <v>12.059165000000007</v>
      </c>
      <c r="AL69" s="65">
        <f t="shared" si="5"/>
        <v>13.449758400000007</v>
      </c>
      <c r="AM69" s="65">
        <f t="shared" si="6"/>
        <v>4.6116055599999983</v>
      </c>
      <c r="AN69" s="66"/>
      <c r="AO69" s="65">
        <f t="shared" si="7"/>
        <v>3.3828460899999926</v>
      </c>
      <c r="AP69" s="65">
        <f t="shared" si="8"/>
        <v>11.668631720000008</v>
      </c>
      <c r="AQ69" s="65">
        <f t="shared" si="9"/>
        <v>9.0306819800000024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257.58589999999822</v>
      </c>
      <c r="D70" s="52">
        <f>VLOOKUP($B70,Shock_dev!$A$1:$CI$300,MATCH(DATE(D$1,1,1),Shock_dev!$A$1:$CI$1,0),FALSE)</f>
        <v>346.57682000000204</v>
      </c>
      <c r="E70" s="52">
        <f>VLOOKUP($B70,Shock_dev!$A$1:$CI$300,MATCH(DATE(E$1,1,1),Shock_dev!$A$1:$CI$1,0),FALSE)</f>
        <v>403.68203000000358</v>
      </c>
      <c r="F70" s="52">
        <f>VLOOKUP($B70,Shock_dev!$A$1:$CI$300,MATCH(DATE(F$1,1,1),Shock_dev!$A$1:$CI$1,0),FALSE)</f>
        <v>437.65705000000162</v>
      </c>
      <c r="G70" s="52">
        <f>VLOOKUP($B70,Shock_dev!$A$1:$CI$300,MATCH(DATE(G$1,1,1),Shock_dev!$A$1:$CI$1,0),FALSE)</f>
        <v>458.93807000000379</v>
      </c>
      <c r="H70" s="52">
        <f>VLOOKUP($B70,Shock_dev!$A$1:$CI$300,MATCH(DATE(H$1,1,1),Shock_dev!$A$1:$CI$1,0),FALSE)</f>
        <v>466.12325000000419</v>
      </c>
      <c r="I70" s="52">
        <f>VLOOKUP($B70,Shock_dev!$A$1:$CI$300,MATCH(DATE(I$1,1,1),Shock_dev!$A$1:$CI$1,0),FALSE)</f>
        <v>454.12436999999773</v>
      </c>
      <c r="J70" s="52">
        <f>VLOOKUP($B70,Shock_dev!$A$1:$CI$300,MATCH(DATE(J$1,1,1),Shock_dev!$A$1:$CI$1,0),FALSE)</f>
        <v>446.8591099999976</v>
      </c>
      <c r="K70" s="52">
        <f>VLOOKUP($B70,Shock_dev!$A$1:$CI$300,MATCH(DATE(K$1,1,1),Shock_dev!$A$1:$CI$1,0),FALSE)</f>
        <v>433.82080000000133</v>
      </c>
      <c r="L70" s="52">
        <f>VLOOKUP($B70,Shock_dev!$A$1:$CI$300,MATCH(DATE(L$1,1,1),Shock_dev!$A$1:$CI$1,0),FALSE)</f>
        <v>404.41261999999551</v>
      </c>
      <c r="M70" s="52">
        <f>VLOOKUP($B70,Shock_dev!$A$1:$CI$300,MATCH(DATE(M$1,1,1),Shock_dev!$A$1:$CI$1,0),FALSE)</f>
        <v>359.62919999999576</v>
      </c>
      <c r="N70" s="52">
        <f>VLOOKUP($B70,Shock_dev!$A$1:$CI$300,MATCH(DATE(N$1,1,1),Shock_dev!$A$1:$CI$1,0),FALSE)</f>
        <v>333.26352000000043</v>
      </c>
      <c r="O70" s="52">
        <f>VLOOKUP($B70,Shock_dev!$A$1:$CI$300,MATCH(DATE(O$1,1,1),Shock_dev!$A$1:$CI$1,0),FALSE)</f>
        <v>307.00273999999627</v>
      </c>
      <c r="P70" s="52">
        <f>VLOOKUP($B70,Shock_dev!$A$1:$CI$300,MATCH(DATE(P$1,1,1),Shock_dev!$A$1:$CI$1,0),FALSE)</f>
        <v>284.04028000000108</v>
      </c>
      <c r="Q70" s="52">
        <f>VLOOKUP($B70,Shock_dev!$A$1:$CI$300,MATCH(DATE(Q$1,1,1),Shock_dev!$A$1:$CI$1,0),FALSE)</f>
        <v>261.30064000000129</v>
      </c>
      <c r="R70" s="52">
        <f>VLOOKUP($B70,Shock_dev!$A$1:$CI$300,MATCH(DATE(R$1,1,1),Shock_dev!$A$1:$CI$1,0),FALSE)</f>
        <v>237.89947000000393</v>
      </c>
      <c r="S70" s="52">
        <f>VLOOKUP($B70,Shock_dev!$A$1:$CI$300,MATCH(DATE(S$1,1,1),Shock_dev!$A$1:$CI$1,0),FALSE)</f>
        <v>235.99592999999004</v>
      </c>
      <c r="T70" s="52">
        <f>VLOOKUP($B70,Shock_dev!$A$1:$CI$300,MATCH(DATE(T$1,1,1),Shock_dev!$A$1:$CI$1,0),FALSE)</f>
        <v>236.39491000000271</v>
      </c>
      <c r="U70" s="52">
        <f>VLOOKUP($B70,Shock_dev!$A$1:$CI$300,MATCH(DATE(U$1,1,1),Shock_dev!$A$1:$CI$1,0),FALSE)</f>
        <v>242.07858000000124</v>
      </c>
      <c r="V70" s="52">
        <f>VLOOKUP($B70,Shock_dev!$A$1:$CI$300,MATCH(DATE(V$1,1,1),Shock_dev!$A$1:$CI$1,0),FALSE)</f>
        <v>229.19694999999774</v>
      </c>
      <c r="W70" s="52">
        <f>VLOOKUP($B70,Shock_dev!$A$1:$CI$300,MATCH(DATE(W$1,1,1),Shock_dev!$A$1:$CI$1,0),FALSE)</f>
        <v>229.54565000000002</v>
      </c>
      <c r="X70" s="52">
        <f>VLOOKUP($B70,Shock_dev!$A$1:$CI$300,MATCH(DATE(X$1,1,1),Shock_dev!$A$1:$CI$1,0),FALSE)</f>
        <v>239.41137000000163</v>
      </c>
      <c r="Y70" s="52">
        <f>VLOOKUP($B70,Shock_dev!$A$1:$CI$300,MATCH(DATE(Y$1,1,1),Shock_dev!$A$1:$CI$1,0),FALSE)</f>
        <v>254.0762900000118</v>
      </c>
      <c r="Z70" s="52">
        <f>VLOOKUP($B70,Shock_dev!$A$1:$CI$300,MATCH(DATE(Z$1,1,1),Shock_dev!$A$1:$CI$1,0),FALSE)</f>
        <v>283.65922000000137</v>
      </c>
      <c r="AA70" s="52">
        <f>VLOOKUP($B70,Shock_dev!$A$1:$CI$300,MATCH(DATE(AA$1,1,1),Shock_dev!$A$1:$CI$1,0),FALSE)</f>
        <v>305.37913000000117</v>
      </c>
      <c r="AB70" s="52">
        <f>VLOOKUP($B70,Shock_dev!$A$1:$CI$300,MATCH(DATE(AB$1,1,1),Shock_dev!$A$1:$CI$1,0),FALSE)</f>
        <v>326.21533000000636</v>
      </c>
      <c r="AC70" s="52">
        <f>VLOOKUP($B70,Shock_dev!$A$1:$CI$300,MATCH(DATE(AC$1,1,1),Shock_dev!$A$1:$CI$1,0),FALSE)</f>
        <v>345.43095999999787</v>
      </c>
      <c r="AD70" s="52">
        <f>VLOOKUP($B70,Shock_dev!$A$1:$CI$300,MATCH(DATE(AD$1,1,1),Shock_dev!$A$1:$CI$1,0),FALSE)</f>
        <v>363.00861999999324</v>
      </c>
      <c r="AE70" s="52">
        <f>VLOOKUP($B70,Shock_dev!$A$1:$CI$300,MATCH(DATE(AE$1,1,1),Shock_dev!$A$1:$CI$1,0),FALSE)</f>
        <v>379.1044899999979</v>
      </c>
      <c r="AF70" s="52">
        <f>VLOOKUP($B70,Shock_dev!$A$1:$CI$300,MATCH(DATE(AF$1,1,1),Shock_dev!$A$1:$CI$1,0),FALSE)</f>
        <v>393.71285999999964</v>
      </c>
      <c r="AG70" s="52"/>
      <c r="AH70" s="65">
        <f t="shared" si="1"/>
        <v>380.88797400000186</v>
      </c>
      <c r="AI70" s="65">
        <f t="shared" si="2"/>
        <v>441.06802999999928</v>
      </c>
      <c r="AJ70" s="65">
        <f t="shared" si="3"/>
        <v>309.04727599999899</v>
      </c>
      <c r="AK70" s="65">
        <f t="shared" si="4"/>
        <v>236.31316799999914</v>
      </c>
      <c r="AL70" s="65">
        <f t="shared" si="5"/>
        <v>262.41433200000318</v>
      </c>
      <c r="AM70" s="65">
        <f t="shared" si="6"/>
        <v>361.494451999999</v>
      </c>
      <c r="AN70" s="66"/>
      <c r="AO70" s="65">
        <f t="shared" si="7"/>
        <v>410.97800200000057</v>
      </c>
      <c r="AP70" s="65">
        <f t="shared" si="8"/>
        <v>272.68022199999905</v>
      </c>
      <c r="AQ70" s="65">
        <f t="shared" si="9"/>
        <v>311.95439200000112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9926.1610000000801</v>
      </c>
      <c r="D71" s="52">
        <f>VLOOKUP($B71,Shock_dev!$A$1:$CI$300,MATCH(DATE(D$1,1,1),Shock_dev!$A$1:$CI$1,0),FALSE)</f>
        <v>13408.665999999968</v>
      </c>
      <c r="E71" s="52">
        <f>VLOOKUP($B71,Shock_dev!$A$1:$CI$300,MATCH(DATE(E$1,1,1),Shock_dev!$A$1:$CI$1,0),FALSE)</f>
        <v>15879.171000000089</v>
      </c>
      <c r="F71" s="52">
        <f>VLOOKUP($B71,Shock_dev!$A$1:$CI$300,MATCH(DATE(F$1,1,1),Shock_dev!$A$1:$CI$1,0),FALSE)</f>
        <v>17768.694999999832</v>
      </c>
      <c r="G71" s="52">
        <f>VLOOKUP($B71,Shock_dev!$A$1:$CI$300,MATCH(DATE(G$1,1,1),Shock_dev!$A$1:$CI$1,0),FALSE)</f>
        <v>19468.996000000043</v>
      </c>
      <c r="H71" s="52">
        <f>VLOOKUP($B71,Shock_dev!$A$1:$CI$300,MATCH(DATE(H$1,1,1),Shock_dev!$A$1:$CI$1,0),FALSE)</f>
        <v>20860.868000000017</v>
      </c>
      <c r="I71" s="52">
        <f>VLOOKUP($B71,Shock_dev!$A$1:$CI$300,MATCH(DATE(I$1,1,1),Shock_dev!$A$1:$CI$1,0),FALSE)</f>
        <v>21681.367000000086</v>
      </c>
      <c r="J71" s="52">
        <f>VLOOKUP($B71,Shock_dev!$A$1:$CI$300,MATCH(DATE(J$1,1,1),Shock_dev!$A$1:$CI$1,0),FALSE)</f>
        <v>22826.20299999998</v>
      </c>
      <c r="K71" s="52">
        <f>VLOOKUP($B71,Shock_dev!$A$1:$CI$300,MATCH(DATE(K$1,1,1),Shock_dev!$A$1:$CI$1,0),FALSE)</f>
        <v>23801.945999999996</v>
      </c>
      <c r="L71" s="52">
        <f>VLOOKUP($B71,Shock_dev!$A$1:$CI$300,MATCH(DATE(L$1,1,1),Shock_dev!$A$1:$CI$1,0),FALSE)</f>
        <v>24146.665999999968</v>
      </c>
      <c r="M71" s="52">
        <f>VLOOKUP($B71,Shock_dev!$A$1:$CI$300,MATCH(DATE(M$1,1,1),Shock_dev!$A$1:$CI$1,0),FALSE)</f>
        <v>23872.833000000101</v>
      </c>
      <c r="N71" s="52">
        <f>VLOOKUP($B71,Shock_dev!$A$1:$CI$300,MATCH(DATE(N$1,1,1),Shock_dev!$A$1:$CI$1,0),FALSE)</f>
        <v>24295.514000000199</v>
      </c>
      <c r="O71" s="52">
        <f>VLOOKUP($B71,Shock_dev!$A$1:$CI$300,MATCH(DATE(O$1,1,1),Shock_dev!$A$1:$CI$1,0),FALSE)</f>
        <v>24616.320999999996</v>
      </c>
      <c r="P71" s="52">
        <f>VLOOKUP($B71,Shock_dev!$A$1:$CI$300,MATCH(DATE(P$1,1,1),Shock_dev!$A$1:$CI$1,0),FALSE)</f>
        <v>24950.144000000088</v>
      </c>
      <c r="Q71" s="52">
        <f>VLOOKUP($B71,Shock_dev!$A$1:$CI$300,MATCH(DATE(Q$1,1,1),Shock_dev!$A$1:$CI$1,0),FALSE)</f>
        <v>25160.744999999879</v>
      </c>
      <c r="R71" s="52">
        <f>VLOOKUP($B71,Shock_dev!$A$1:$CI$300,MATCH(DATE(R$1,1,1),Shock_dev!$A$1:$CI$1,0),FALSE)</f>
        <v>25217.398999999976</v>
      </c>
      <c r="S71" s="52">
        <f>VLOOKUP($B71,Shock_dev!$A$1:$CI$300,MATCH(DATE(S$1,1,1),Shock_dev!$A$1:$CI$1,0),FALSE)</f>
        <v>26001.97499999986</v>
      </c>
      <c r="T71" s="52">
        <f>VLOOKUP($B71,Shock_dev!$A$1:$CI$300,MATCH(DATE(T$1,1,1),Shock_dev!$A$1:$CI$1,0),FALSE)</f>
        <v>26732.332999999868</v>
      </c>
      <c r="U71" s="52">
        <f>VLOOKUP($B71,Shock_dev!$A$1:$CI$300,MATCH(DATE(U$1,1,1),Shock_dev!$A$1:$CI$1,0),FALSE)</f>
        <v>27556.304999999935</v>
      </c>
      <c r="V71" s="52">
        <f>VLOOKUP($B71,Shock_dev!$A$1:$CI$300,MATCH(DATE(V$1,1,1),Shock_dev!$A$1:$CI$1,0),FALSE)</f>
        <v>27543.063000000082</v>
      </c>
      <c r="W71" s="52">
        <f>VLOOKUP($B71,Shock_dev!$A$1:$CI$300,MATCH(DATE(W$1,1,1),Shock_dev!$A$1:$CI$1,0),FALSE)</f>
        <v>27995.472000000067</v>
      </c>
      <c r="X71" s="52">
        <f>VLOOKUP($B71,Shock_dev!$A$1:$CI$300,MATCH(DATE(X$1,1,1),Shock_dev!$A$1:$CI$1,0),FALSE)</f>
        <v>28742.274999999907</v>
      </c>
      <c r="Y71" s="52">
        <f>VLOOKUP($B71,Shock_dev!$A$1:$CI$300,MATCH(DATE(Y$1,1,1),Shock_dev!$A$1:$CI$1,0),FALSE)</f>
        <v>29597.566000000108</v>
      </c>
      <c r="Z71" s="52">
        <f>VLOOKUP($B71,Shock_dev!$A$1:$CI$300,MATCH(DATE(Z$1,1,1),Shock_dev!$A$1:$CI$1,0),FALSE)</f>
        <v>30995.341000000015</v>
      </c>
      <c r="AA71" s="52">
        <f>VLOOKUP($B71,Shock_dev!$A$1:$CI$300,MATCH(DATE(AA$1,1,1),Shock_dev!$A$1:$CI$1,0),FALSE)</f>
        <v>32024.67799999984</v>
      </c>
      <c r="AB71" s="52">
        <f>VLOOKUP($B71,Shock_dev!$A$1:$CI$300,MATCH(DATE(AB$1,1,1),Shock_dev!$A$1:$CI$1,0),FALSE)</f>
        <v>33009.554000000004</v>
      </c>
      <c r="AC71" s="52">
        <f>VLOOKUP($B71,Shock_dev!$A$1:$CI$300,MATCH(DATE(AC$1,1,1),Shock_dev!$A$1:$CI$1,0),FALSE)</f>
        <v>33935.191000000108</v>
      </c>
      <c r="AD71" s="52">
        <f>VLOOKUP($B71,Shock_dev!$A$1:$CI$300,MATCH(DATE(AD$1,1,1),Shock_dev!$A$1:$CI$1,0),FALSE)</f>
        <v>34809.626999999862</v>
      </c>
      <c r="AE71" s="52">
        <f>VLOOKUP($B71,Shock_dev!$A$1:$CI$300,MATCH(DATE(AE$1,1,1),Shock_dev!$A$1:$CI$1,0),FALSE)</f>
        <v>35642.448000000324</v>
      </c>
      <c r="AF71" s="52">
        <f>VLOOKUP($B71,Shock_dev!$A$1:$CI$300,MATCH(DATE(AF$1,1,1),Shock_dev!$A$1:$CI$1,0),FALSE)</f>
        <v>36433.331000000238</v>
      </c>
      <c r="AG71" s="52"/>
      <c r="AH71" s="65">
        <f t="shared" si="1"/>
        <v>15290.337800000003</v>
      </c>
      <c r="AI71" s="65">
        <f t="shared" si="2"/>
        <v>22663.410000000011</v>
      </c>
      <c r="AJ71" s="65">
        <f t="shared" si="3"/>
        <v>24579.111400000053</v>
      </c>
      <c r="AK71" s="65">
        <f t="shared" si="4"/>
        <v>26610.214999999946</v>
      </c>
      <c r="AL71" s="65">
        <f t="shared" si="5"/>
        <v>29871.066399999989</v>
      </c>
      <c r="AM71" s="65">
        <f t="shared" si="6"/>
        <v>34766.03020000011</v>
      </c>
      <c r="AN71" s="66"/>
      <c r="AO71" s="65">
        <f t="shared" si="7"/>
        <v>18976.873900000006</v>
      </c>
      <c r="AP71" s="65">
        <f t="shared" si="8"/>
        <v>25594.663199999999</v>
      </c>
      <c r="AQ71" s="65">
        <f t="shared" si="9"/>
        <v>32318.548300000049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4257.4927899999966</v>
      </c>
      <c r="D72" s="52">
        <f>VLOOKUP($B72,Shock_dev!$A$1:$CI$300,MATCH(DATE(D$1,1,1),Shock_dev!$A$1:$CI$1,0),FALSE)</f>
        <v>5280.6765999999989</v>
      </c>
      <c r="E72" s="52">
        <f>VLOOKUP($B72,Shock_dev!$A$1:$CI$300,MATCH(DATE(E$1,1,1),Shock_dev!$A$1:$CI$1,0),FALSE)</f>
        <v>6310.3784399999931</v>
      </c>
      <c r="F72" s="52">
        <f>VLOOKUP($B72,Shock_dev!$A$1:$CI$300,MATCH(DATE(F$1,1,1),Shock_dev!$A$1:$CI$1,0),FALSE)</f>
        <v>7350.7693999999974</v>
      </c>
      <c r="G72" s="52">
        <f>VLOOKUP($B72,Shock_dev!$A$1:$CI$300,MATCH(DATE(G$1,1,1),Shock_dev!$A$1:$CI$1,0),FALSE)</f>
        <v>8407.3429899999974</v>
      </c>
      <c r="H72" s="52">
        <f>VLOOKUP($B72,Shock_dev!$A$1:$CI$300,MATCH(DATE(H$1,1,1),Shock_dev!$A$1:$CI$1,0),FALSE)</f>
        <v>9469.1563399999941</v>
      </c>
      <c r="I72" s="52">
        <f>VLOOKUP($B72,Shock_dev!$A$1:$CI$300,MATCH(DATE(I$1,1,1),Shock_dev!$A$1:$CI$1,0),FALSE)</f>
        <v>10518.472780000004</v>
      </c>
      <c r="J72" s="52">
        <f>VLOOKUP($B72,Shock_dev!$A$1:$CI$300,MATCH(DATE(J$1,1,1),Shock_dev!$A$1:$CI$1,0),FALSE)</f>
        <v>11591.380169999997</v>
      </c>
      <c r="K72" s="52">
        <f>VLOOKUP($B72,Shock_dev!$A$1:$CI$300,MATCH(DATE(K$1,1,1),Shock_dev!$A$1:$CI$1,0),FALSE)</f>
        <v>12659.572699999997</v>
      </c>
      <c r="L72" s="52">
        <f>VLOOKUP($B72,Shock_dev!$A$1:$CI$300,MATCH(DATE(L$1,1,1),Shock_dev!$A$1:$CI$1,0),FALSE)</f>
        <v>13699.124880000003</v>
      </c>
      <c r="M72" s="52">
        <f>VLOOKUP($B72,Shock_dev!$A$1:$CI$300,MATCH(DATE(M$1,1,1),Shock_dev!$A$1:$CI$1,0),FALSE)</f>
        <v>14713.949820000002</v>
      </c>
      <c r="N72" s="52">
        <f>VLOOKUP($B72,Shock_dev!$A$1:$CI$300,MATCH(DATE(N$1,1,1),Shock_dev!$A$1:$CI$1,0),FALSE)</f>
        <v>15751.857050000006</v>
      </c>
      <c r="O72" s="52">
        <f>VLOOKUP($B72,Shock_dev!$A$1:$CI$300,MATCH(DATE(O$1,1,1),Shock_dev!$A$1:$CI$1,0),FALSE)</f>
        <v>16771.270329999999</v>
      </c>
      <c r="P72" s="52">
        <f>VLOOKUP($B72,Shock_dev!$A$1:$CI$300,MATCH(DATE(P$1,1,1),Shock_dev!$A$1:$CI$1,0),FALSE)</f>
        <v>17780.270120000001</v>
      </c>
      <c r="Q72" s="52">
        <f>VLOOKUP($B72,Shock_dev!$A$1:$CI$300,MATCH(DATE(Q$1,1,1),Shock_dev!$A$1:$CI$1,0),FALSE)</f>
        <v>18774.002990000001</v>
      </c>
      <c r="R72" s="52">
        <f>VLOOKUP($B72,Shock_dev!$A$1:$CI$300,MATCH(DATE(R$1,1,1),Shock_dev!$A$1:$CI$1,0),FALSE)</f>
        <v>19743.843750000007</v>
      </c>
      <c r="S72" s="52">
        <f>VLOOKUP($B72,Shock_dev!$A$1:$CI$300,MATCH(DATE(S$1,1,1),Shock_dev!$A$1:$CI$1,0),FALSE)</f>
        <v>20734.022540000005</v>
      </c>
      <c r="T72" s="52">
        <f>VLOOKUP($B72,Shock_dev!$A$1:$CI$300,MATCH(DATE(T$1,1,1),Shock_dev!$A$1:$CI$1,0),FALSE)</f>
        <v>21702.517639999998</v>
      </c>
      <c r="U72" s="52">
        <f>VLOOKUP($B72,Shock_dev!$A$1:$CI$300,MATCH(DATE(U$1,1,1),Shock_dev!$A$1:$CI$1,0),FALSE)</f>
        <v>22658.103280000003</v>
      </c>
      <c r="V72" s="52">
        <f>VLOOKUP($B72,Shock_dev!$A$1:$CI$300,MATCH(DATE(V$1,1,1),Shock_dev!$A$1:$CI$1,0),FALSE)</f>
        <v>23558.107690000004</v>
      </c>
      <c r="W72" s="52">
        <f>VLOOKUP($B72,Shock_dev!$A$1:$CI$300,MATCH(DATE(W$1,1,1),Shock_dev!$A$1:$CI$1,0),FALSE)</f>
        <v>24462.947519999994</v>
      </c>
      <c r="X72" s="52">
        <f>VLOOKUP($B72,Shock_dev!$A$1:$CI$300,MATCH(DATE(X$1,1,1),Shock_dev!$A$1:$CI$1,0),FALSE)</f>
        <v>25361.328380000006</v>
      </c>
      <c r="Y72" s="52">
        <f>VLOOKUP($B72,Shock_dev!$A$1:$CI$300,MATCH(DATE(Y$1,1,1),Shock_dev!$A$1:$CI$1,0),FALSE)</f>
        <v>26246.646140000004</v>
      </c>
      <c r="Z72" s="52">
        <f>VLOOKUP($B72,Shock_dev!$A$1:$CI$300,MATCH(DATE(Z$1,1,1),Shock_dev!$A$1:$CI$1,0),FALSE)</f>
        <v>27136.936470000001</v>
      </c>
      <c r="AA72" s="52">
        <f>VLOOKUP($B72,Shock_dev!$A$1:$CI$300,MATCH(DATE(AA$1,1,1),Shock_dev!$A$1:$CI$1,0),FALSE)</f>
        <v>27991.921560000003</v>
      </c>
      <c r="AB72" s="52">
        <f>VLOOKUP($B72,Shock_dev!$A$1:$CI$300,MATCH(DATE(AB$1,1,1),Shock_dev!$A$1:$CI$1,0),FALSE)</f>
        <v>28828.566740000002</v>
      </c>
      <c r="AC72" s="52">
        <f>VLOOKUP($B72,Shock_dev!$A$1:$CI$300,MATCH(DATE(AC$1,1,1),Shock_dev!$A$1:$CI$1,0),FALSE)</f>
        <v>29646.470740000004</v>
      </c>
      <c r="AD72" s="52">
        <f>VLOOKUP($B72,Shock_dev!$A$1:$CI$300,MATCH(DATE(AD$1,1,1),Shock_dev!$A$1:$CI$1,0),FALSE)</f>
        <v>30446.50765</v>
      </c>
      <c r="AE72" s="52">
        <f>VLOOKUP($B72,Shock_dev!$A$1:$CI$300,MATCH(DATE(AE$1,1,1),Shock_dev!$A$1:$CI$1,0),FALSE)</f>
        <v>31229.916479999993</v>
      </c>
      <c r="AF72" s="52">
        <f>VLOOKUP($B72,Shock_dev!$A$1:$CI$300,MATCH(DATE(AF$1,1,1),Shock_dev!$A$1:$CI$1,0),FALSE)</f>
        <v>31997.382069999992</v>
      </c>
      <c r="AG72" s="52"/>
      <c r="AH72" s="65">
        <f t="shared" si="1"/>
        <v>6321.332043999997</v>
      </c>
      <c r="AI72" s="65">
        <f t="shared" si="2"/>
        <v>11587.541373999999</v>
      </c>
      <c r="AJ72" s="65">
        <f t="shared" si="3"/>
        <v>16758.270062000003</v>
      </c>
      <c r="AK72" s="65">
        <f t="shared" si="4"/>
        <v>21679.318980000004</v>
      </c>
      <c r="AL72" s="65">
        <f t="shared" si="5"/>
        <v>26239.956014000003</v>
      </c>
      <c r="AM72" s="65">
        <f t="shared" si="6"/>
        <v>30429.768735999998</v>
      </c>
      <c r="AN72" s="66"/>
      <c r="AO72" s="65">
        <f t="shared" si="7"/>
        <v>8954.4367089999978</v>
      </c>
      <c r="AP72" s="65">
        <f t="shared" si="8"/>
        <v>19218.794521000003</v>
      </c>
      <c r="AQ72" s="65">
        <f t="shared" si="9"/>
        <v>28334.862375000001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10086.351575400002</v>
      </c>
      <c r="D77" s="52">
        <f t="shared" ref="D77:AF77" si="12">SUM(D60:D69)</f>
        <v>8568.1474761999998</v>
      </c>
      <c r="E77" s="52">
        <f t="shared" si="12"/>
        <v>8666.6501224000003</v>
      </c>
      <c r="F77" s="52">
        <f t="shared" si="12"/>
        <v>8895.7817345999993</v>
      </c>
      <c r="G77" s="52">
        <f t="shared" si="12"/>
        <v>9488.1316125000012</v>
      </c>
      <c r="H77" s="52">
        <f t="shared" si="12"/>
        <v>9759.9141036000001</v>
      </c>
      <c r="I77" s="52">
        <f t="shared" si="12"/>
        <v>9349.9520125000017</v>
      </c>
      <c r="J77" s="52">
        <f t="shared" si="12"/>
        <v>9942.0958419000017</v>
      </c>
      <c r="K77" s="52">
        <f t="shared" si="12"/>
        <v>9996.293940399999</v>
      </c>
      <c r="L77" s="52">
        <f t="shared" si="12"/>
        <v>9161.9418528000006</v>
      </c>
      <c r="M77" s="52">
        <f t="shared" si="12"/>
        <v>7812.7030250999978</v>
      </c>
      <c r="N77" s="52">
        <f t="shared" si="12"/>
        <v>7994.6816793000007</v>
      </c>
      <c r="O77" s="52">
        <f t="shared" si="12"/>
        <v>7482.2380514000006</v>
      </c>
      <c r="P77" s="52">
        <f t="shared" si="12"/>
        <v>7022.1512305999995</v>
      </c>
      <c r="Q77" s="52">
        <f t="shared" si="12"/>
        <v>6367.5775999999996</v>
      </c>
      <c r="R77" s="52">
        <f t="shared" si="12"/>
        <v>5465.9264744999982</v>
      </c>
      <c r="S77" s="52">
        <f t="shared" si="12"/>
        <v>5899.6722889999992</v>
      </c>
      <c r="T77" s="52">
        <f t="shared" si="12"/>
        <v>5648.3501580999991</v>
      </c>
      <c r="U77" s="52">
        <f t="shared" si="12"/>
        <v>5566.9309808000016</v>
      </c>
      <c r="V77" s="52">
        <f t="shared" si="12"/>
        <v>4021.3255341000008</v>
      </c>
      <c r="W77" s="52">
        <f t="shared" si="12"/>
        <v>3915.6459615999993</v>
      </c>
      <c r="X77" s="52">
        <f t="shared" si="12"/>
        <v>3986.8704995999992</v>
      </c>
      <c r="Y77" s="52">
        <f t="shared" si="12"/>
        <v>3980.0796310999999</v>
      </c>
      <c r="Z77" s="52">
        <f t="shared" si="12"/>
        <v>4650.712378199999</v>
      </c>
      <c r="AA77" s="52">
        <f t="shared" si="12"/>
        <v>4431.7950600000013</v>
      </c>
      <c r="AB77" s="52">
        <f t="shared" si="12"/>
        <v>4426.8917273999996</v>
      </c>
      <c r="AC77" s="52">
        <f t="shared" si="12"/>
        <v>4429.1034067999972</v>
      </c>
      <c r="AD77" s="52">
        <f t="shared" si="12"/>
        <v>4430.8760957000004</v>
      </c>
      <c r="AE77" s="52">
        <f t="shared" si="12"/>
        <v>4436.1687614999992</v>
      </c>
      <c r="AF77" s="52">
        <f t="shared" si="12"/>
        <v>4434.5001345000001</v>
      </c>
      <c r="AG77" s="67"/>
      <c r="AH77" s="65">
        <f>AVERAGE(C77:G77)</f>
        <v>9141.0125042200016</v>
      </c>
      <c r="AI77" s="65">
        <f>AVERAGE(H77:L77)</f>
        <v>9642.0395502400024</v>
      </c>
      <c r="AJ77" s="65">
        <f>AVERAGE(M77:Q77)</f>
        <v>7335.8703172799997</v>
      </c>
      <c r="AK77" s="65">
        <f>AVERAGE(R77:V77)</f>
        <v>5320.4410872999997</v>
      </c>
      <c r="AL77" s="65">
        <f>AVERAGE(W77:AA77)</f>
        <v>4193.0207060999992</v>
      </c>
      <c r="AM77" s="65">
        <f>AVERAGE(AB77:AF77)</f>
        <v>4431.5080251799982</v>
      </c>
      <c r="AN77" s="66"/>
      <c r="AO77" s="65">
        <f>AVERAGE(AH77:AI77)</f>
        <v>9391.526027230002</v>
      </c>
      <c r="AP77" s="65">
        <f>AVERAGE(AJ77:AK77)</f>
        <v>6328.1557022899997</v>
      </c>
      <c r="AQ77" s="65">
        <f>AVERAGE(AL77:AM77)</f>
        <v>4312.2643656399987</v>
      </c>
    </row>
    <row r="78" spans="1:43" s="9" customFormat="1" x14ac:dyDescent="0.25">
      <c r="A78" s="13" t="s">
        <v>399</v>
      </c>
      <c r="B78" s="13"/>
      <c r="C78" s="52">
        <f>SUM(C70:C71)</f>
        <v>10183.746900000078</v>
      </c>
      <c r="D78" s="52">
        <f t="shared" ref="D78:AF78" si="13">SUM(D70:D71)</f>
        <v>13755.24281999997</v>
      </c>
      <c r="E78" s="52">
        <f t="shared" si="13"/>
        <v>16282.853030000093</v>
      </c>
      <c r="F78" s="52">
        <f t="shared" si="13"/>
        <v>18206.352049999834</v>
      </c>
      <c r="G78" s="52">
        <f t="shared" si="13"/>
        <v>19927.934070000047</v>
      </c>
      <c r="H78" s="52">
        <f t="shared" si="13"/>
        <v>21326.991250000021</v>
      </c>
      <c r="I78" s="52">
        <f t="shared" si="13"/>
        <v>22135.491370000083</v>
      </c>
      <c r="J78" s="52">
        <f t="shared" si="13"/>
        <v>23273.062109999977</v>
      </c>
      <c r="K78" s="52">
        <f t="shared" si="13"/>
        <v>24235.766799999998</v>
      </c>
      <c r="L78" s="52">
        <f t="shared" si="13"/>
        <v>24551.078619999964</v>
      </c>
      <c r="M78" s="52">
        <f t="shared" si="13"/>
        <v>24232.462200000096</v>
      </c>
      <c r="N78" s="52">
        <f t="shared" si="13"/>
        <v>24628.7775200002</v>
      </c>
      <c r="O78" s="52">
        <f t="shared" si="13"/>
        <v>24923.323739999993</v>
      </c>
      <c r="P78" s="52">
        <f t="shared" si="13"/>
        <v>25234.184280000089</v>
      </c>
      <c r="Q78" s="52">
        <f t="shared" si="13"/>
        <v>25422.04563999988</v>
      </c>
      <c r="R78" s="52">
        <f t="shared" si="13"/>
        <v>25455.29846999998</v>
      </c>
      <c r="S78" s="52">
        <f t="shared" si="13"/>
        <v>26237.97092999985</v>
      </c>
      <c r="T78" s="52">
        <f t="shared" si="13"/>
        <v>26968.72790999987</v>
      </c>
      <c r="U78" s="52">
        <f t="shared" si="13"/>
        <v>27798.383579999936</v>
      </c>
      <c r="V78" s="52">
        <f t="shared" si="13"/>
        <v>27772.25995000008</v>
      </c>
      <c r="W78" s="52">
        <f t="shared" si="13"/>
        <v>28225.017650000067</v>
      </c>
      <c r="X78" s="52">
        <f t="shared" si="13"/>
        <v>28981.686369999908</v>
      </c>
      <c r="Y78" s="52">
        <f t="shared" si="13"/>
        <v>29851.64229000012</v>
      </c>
      <c r="Z78" s="52">
        <f t="shared" si="13"/>
        <v>31279.000220000016</v>
      </c>
      <c r="AA78" s="52">
        <f t="shared" si="13"/>
        <v>32330.057129999841</v>
      </c>
      <c r="AB78" s="52">
        <f t="shared" si="13"/>
        <v>33335.76933000001</v>
      </c>
      <c r="AC78" s="52">
        <f t="shared" si="13"/>
        <v>34280.621960000106</v>
      </c>
      <c r="AD78" s="52">
        <f t="shared" si="13"/>
        <v>35172.635619999855</v>
      </c>
      <c r="AE78" s="52">
        <f t="shared" si="13"/>
        <v>36021.552490000322</v>
      </c>
      <c r="AF78" s="52">
        <f t="shared" si="13"/>
        <v>36827.043860000238</v>
      </c>
      <c r="AG78" s="67"/>
      <c r="AH78" s="65">
        <f>AVERAGE(C78:G78)</f>
        <v>15671.225774000002</v>
      </c>
      <c r="AI78" s="65">
        <f>AVERAGE(H78:L78)</f>
        <v>23104.478030000009</v>
      </c>
      <c r="AJ78" s="65">
        <f>AVERAGE(M78:Q78)</f>
        <v>24888.158676000054</v>
      </c>
      <c r="AK78" s="65">
        <f>AVERAGE(R78:V78)</f>
        <v>26846.528167999943</v>
      </c>
      <c r="AL78" s="65">
        <f>AVERAGE(W78:AA78)</f>
        <v>30133.480731999989</v>
      </c>
      <c r="AM78" s="65">
        <f>AVERAGE(AB78:AF78)</f>
        <v>35127.524652000102</v>
      </c>
      <c r="AN78" s="66"/>
      <c r="AO78" s="65">
        <f>AVERAGE(AH78:AI78)</f>
        <v>19387.851902000006</v>
      </c>
      <c r="AP78" s="65">
        <f>AVERAGE(AJ78:AK78)</f>
        <v>25867.343421999998</v>
      </c>
      <c r="AQ78" s="65">
        <f>AVERAGE(AL78:AM78)</f>
        <v>32630.502692000045</v>
      </c>
    </row>
    <row r="79" spans="1:43" s="9" customFormat="1" x14ac:dyDescent="0.25">
      <c r="A79" s="13" t="s">
        <v>421</v>
      </c>
      <c r="B79" s="13"/>
      <c r="C79" s="52">
        <f>SUM(C53:C58)</f>
        <v>1654.4829789999867</v>
      </c>
      <c r="D79" s="52">
        <f t="shared" ref="D79:AF79" si="14">SUM(D53:D58)</f>
        <v>1938.1982649999882</v>
      </c>
      <c r="E79" s="52">
        <f t="shared" si="14"/>
        <v>2114.0312769999982</v>
      </c>
      <c r="F79" s="52">
        <f t="shared" si="14"/>
        <v>2227.9632999999812</v>
      </c>
      <c r="G79" s="52">
        <f t="shared" si="14"/>
        <v>2326.8801270000085</v>
      </c>
      <c r="H79" s="52">
        <f t="shared" si="14"/>
        <v>2360.8253380000024</v>
      </c>
      <c r="I79" s="52">
        <f t="shared" si="14"/>
        <v>2281.3964919999844</v>
      </c>
      <c r="J79" s="52">
        <f t="shared" si="14"/>
        <v>2289.198065000015</v>
      </c>
      <c r="K79" s="52">
        <f t="shared" si="14"/>
        <v>2245.3009480000155</v>
      </c>
      <c r="L79" s="52">
        <f t="shared" si="14"/>
        <v>2077.609662000018</v>
      </c>
      <c r="M79" s="52">
        <f t="shared" si="14"/>
        <v>1818.791841000012</v>
      </c>
      <c r="N79" s="52">
        <f t="shared" si="14"/>
        <v>1746.913642000015</v>
      </c>
      <c r="O79" s="52">
        <f t="shared" si="14"/>
        <v>1635.3443730000145</v>
      </c>
      <c r="P79" s="52">
        <f t="shared" si="14"/>
        <v>1537.8632399999778</v>
      </c>
      <c r="Q79" s="52">
        <f t="shared" si="14"/>
        <v>1425.5673200000183</v>
      </c>
      <c r="R79" s="52">
        <f t="shared" si="14"/>
        <v>1301.7448159999985</v>
      </c>
      <c r="S79" s="52">
        <f t="shared" si="14"/>
        <v>1347.625604999982</v>
      </c>
      <c r="T79" s="52">
        <f t="shared" si="14"/>
        <v>1358.8968430000014</v>
      </c>
      <c r="U79" s="52">
        <f t="shared" si="14"/>
        <v>1396.6767989999817</v>
      </c>
      <c r="V79" s="52">
        <f t="shared" si="14"/>
        <v>1268.3823190000039</v>
      </c>
      <c r="W79" s="52">
        <f t="shared" si="14"/>
        <v>1285.8275650000014</v>
      </c>
      <c r="X79" s="52">
        <f t="shared" si="14"/>
        <v>1354.6021060000139</v>
      </c>
      <c r="Y79" s="52">
        <f t="shared" si="14"/>
        <v>1433.7573469999825</v>
      </c>
      <c r="Z79" s="52">
        <f t="shared" si="14"/>
        <v>1622.7281020000082</v>
      </c>
      <c r="AA79" s="52">
        <f t="shared" si="14"/>
        <v>1710.1884119999886</v>
      </c>
      <c r="AB79" s="52">
        <f t="shared" si="14"/>
        <v>1804.5159679999933</v>
      </c>
      <c r="AC79" s="52">
        <f t="shared" si="14"/>
        <v>1892.2388690000143</v>
      </c>
      <c r="AD79" s="52">
        <f t="shared" si="14"/>
        <v>1973.2405439999866</v>
      </c>
      <c r="AE79" s="52">
        <f t="shared" si="14"/>
        <v>2048.3595349999841</v>
      </c>
      <c r="AF79" s="52">
        <f t="shared" si="14"/>
        <v>2116.7492089999969</v>
      </c>
      <c r="AG79" s="67"/>
      <c r="AH79" s="65">
        <f t="shared" si="1"/>
        <v>2052.3111895999928</v>
      </c>
      <c r="AI79" s="65">
        <f t="shared" si="2"/>
        <v>2250.8661010000069</v>
      </c>
      <c r="AJ79" s="65">
        <f t="shared" si="3"/>
        <v>1632.8960832000075</v>
      </c>
      <c r="AK79" s="65">
        <f t="shared" si="4"/>
        <v>1334.6652763999934</v>
      </c>
      <c r="AL79" s="65">
        <f t="shared" si="5"/>
        <v>1481.4207063999988</v>
      </c>
      <c r="AM79" s="65">
        <f t="shared" si="6"/>
        <v>1967.0208249999953</v>
      </c>
      <c r="AN79" s="66"/>
      <c r="AO79" s="65">
        <f t="shared" si="7"/>
        <v>2151.5886452999998</v>
      </c>
      <c r="AP79" s="65">
        <f t="shared" si="8"/>
        <v>1483.7806798000006</v>
      </c>
      <c r="AQ79" s="65">
        <f t="shared" si="9"/>
        <v>1724.2207656999972</v>
      </c>
    </row>
    <row r="80" spans="1:43" s="9" customFormat="1" x14ac:dyDescent="0.25">
      <c r="A80" s="13" t="s">
        <v>423</v>
      </c>
      <c r="B80" s="13"/>
      <c r="C80" s="52">
        <f>C59</f>
        <v>631.61495000000286</v>
      </c>
      <c r="D80" s="52">
        <f t="shared" ref="D80:AF80" si="15">D59</f>
        <v>884.93462</v>
      </c>
      <c r="E80" s="52">
        <f t="shared" si="15"/>
        <v>1075.1720799999894</v>
      </c>
      <c r="F80" s="52">
        <f t="shared" si="15"/>
        <v>1231.2834999999905</v>
      </c>
      <c r="G80" s="52">
        <f t="shared" si="15"/>
        <v>1380.0418000000063</v>
      </c>
      <c r="H80" s="52">
        <f t="shared" si="15"/>
        <v>1524.0886000000028</v>
      </c>
      <c r="I80" s="52">
        <f t="shared" si="15"/>
        <v>1653.1309000000037</v>
      </c>
      <c r="J80" s="52">
        <f t="shared" si="15"/>
        <v>1801.7801000000036</v>
      </c>
      <c r="K80" s="52">
        <f t="shared" si="15"/>
        <v>1955.5736999999936</v>
      </c>
      <c r="L80" s="52">
        <f t="shared" si="15"/>
        <v>2090.1641999999993</v>
      </c>
      <c r="M80" s="52">
        <f t="shared" si="15"/>
        <v>2199.7825000000012</v>
      </c>
      <c r="N80" s="52">
        <f t="shared" si="15"/>
        <v>2337.3048999999883</v>
      </c>
      <c r="O80" s="52">
        <f t="shared" si="15"/>
        <v>2479.2797000000137</v>
      </c>
      <c r="P80" s="52">
        <f t="shared" si="15"/>
        <v>2623.3331999999937</v>
      </c>
      <c r="Q80" s="52">
        <f t="shared" si="15"/>
        <v>2761.9956000000093</v>
      </c>
      <c r="R80" s="52">
        <f t="shared" si="15"/>
        <v>2891.1416000000027</v>
      </c>
      <c r="S80" s="52">
        <f t="shared" si="15"/>
        <v>3046.4116999999969</v>
      </c>
      <c r="T80" s="52">
        <f t="shared" si="15"/>
        <v>3201.3219000000099</v>
      </c>
      <c r="U80" s="52">
        <f t="shared" si="15"/>
        <v>3355.1087999999872</v>
      </c>
      <c r="V80" s="52">
        <f t="shared" si="15"/>
        <v>3468.292100000006</v>
      </c>
      <c r="W80" s="52">
        <f t="shared" si="15"/>
        <v>3587.8463000000047</v>
      </c>
      <c r="X80" s="52">
        <f t="shared" si="15"/>
        <v>3717.1238000000012</v>
      </c>
      <c r="Y80" s="52">
        <f t="shared" si="15"/>
        <v>3848.1567999999825</v>
      </c>
      <c r="Z80" s="52">
        <f t="shared" si="15"/>
        <v>3996.9709000000003</v>
      </c>
      <c r="AA80" s="52">
        <f t="shared" si="15"/>
        <v>4128.3465999999898</v>
      </c>
      <c r="AB80" s="52">
        <f t="shared" si="15"/>
        <v>4248.3190999999933</v>
      </c>
      <c r="AC80" s="52">
        <f t="shared" si="15"/>
        <v>4358.5005999999994</v>
      </c>
      <c r="AD80" s="52">
        <f t="shared" si="15"/>
        <v>4460.2136000000173</v>
      </c>
      <c r="AE80" s="52">
        <f t="shared" si="15"/>
        <v>4554.659799999994</v>
      </c>
      <c r="AF80" s="52">
        <f t="shared" si="15"/>
        <v>4642.4472999999998</v>
      </c>
      <c r="AG80" s="67"/>
      <c r="AH80" s="65">
        <f t="shared" si="1"/>
        <v>1040.6093899999978</v>
      </c>
      <c r="AI80" s="65">
        <f t="shared" si="2"/>
        <v>1804.9475000000007</v>
      </c>
      <c r="AJ80" s="65">
        <f t="shared" si="3"/>
        <v>2480.3391800000013</v>
      </c>
      <c r="AK80" s="65">
        <f t="shared" si="4"/>
        <v>3192.4552200000007</v>
      </c>
      <c r="AL80" s="65">
        <f t="shared" si="5"/>
        <v>3855.6888799999956</v>
      </c>
      <c r="AM80" s="65">
        <f t="shared" si="6"/>
        <v>4452.8280800000011</v>
      </c>
      <c r="AN80" s="66"/>
      <c r="AO80" s="65">
        <f t="shared" si="7"/>
        <v>1422.7784449999992</v>
      </c>
      <c r="AP80" s="65">
        <f t="shared" si="8"/>
        <v>2836.3972000000012</v>
      </c>
      <c r="AQ80" s="65">
        <f t="shared" si="9"/>
        <v>4154.2584799999986</v>
      </c>
    </row>
    <row r="81" spans="1:43" s="9" customFormat="1" x14ac:dyDescent="0.25">
      <c r="A81" s="13" t="s">
        <v>426</v>
      </c>
      <c r="B81" s="13"/>
      <c r="C81" s="52">
        <f>C72</f>
        <v>4257.4927899999966</v>
      </c>
      <c r="D81" s="52">
        <f t="shared" ref="D81:AF81" si="16">D72</f>
        <v>5280.6765999999989</v>
      </c>
      <c r="E81" s="52">
        <f t="shared" si="16"/>
        <v>6310.3784399999931</v>
      </c>
      <c r="F81" s="52">
        <f t="shared" si="16"/>
        <v>7350.7693999999974</v>
      </c>
      <c r="G81" s="52">
        <f t="shared" si="16"/>
        <v>8407.3429899999974</v>
      </c>
      <c r="H81" s="52">
        <f t="shared" si="16"/>
        <v>9469.1563399999941</v>
      </c>
      <c r="I81" s="52">
        <f t="shared" si="16"/>
        <v>10518.472780000004</v>
      </c>
      <c r="J81" s="52">
        <f t="shared" si="16"/>
        <v>11591.380169999997</v>
      </c>
      <c r="K81" s="52">
        <f t="shared" si="16"/>
        <v>12659.572699999997</v>
      </c>
      <c r="L81" s="52">
        <f t="shared" si="16"/>
        <v>13699.124880000003</v>
      </c>
      <c r="M81" s="52">
        <f t="shared" si="16"/>
        <v>14713.949820000002</v>
      </c>
      <c r="N81" s="52">
        <f t="shared" si="16"/>
        <v>15751.857050000006</v>
      </c>
      <c r="O81" s="52">
        <f t="shared" si="16"/>
        <v>16771.270329999999</v>
      </c>
      <c r="P81" s="52">
        <f t="shared" si="16"/>
        <v>17780.270120000001</v>
      </c>
      <c r="Q81" s="52">
        <f t="shared" si="16"/>
        <v>18774.002990000001</v>
      </c>
      <c r="R81" s="52">
        <f t="shared" si="16"/>
        <v>19743.843750000007</v>
      </c>
      <c r="S81" s="52">
        <f t="shared" si="16"/>
        <v>20734.022540000005</v>
      </c>
      <c r="T81" s="52">
        <f t="shared" si="16"/>
        <v>21702.517639999998</v>
      </c>
      <c r="U81" s="52">
        <f t="shared" si="16"/>
        <v>22658.103280000003</v>
      </c>
      <c r="V81" s="52">
        <f t="shared" si="16"/>
        <v>23558.107690000004</v>
      </c>
      <c r="W81" s="52">
        <f t="shared" si="16"/>
        <v>24462.947519999994</v>
      </c>
      <c r="X81" s="52">
        <f t="shared" si="16"/>
        <v>25361.328380000006</v>
      </c>
      <c r="Y81" s="52">
        <f t="shared" si="16"/>
        <v>26246.646140000004</v>
      </c>
      <c r="Z81" s="52">
        <f t="shared" si="16"/>
        <v>27136.936470000001</v>
      </c>
      <c r="AA81" s="52">
        <f t="shared" si="16"/>
        <v>27991.921560000003</v>
      </c>
      <c r="AB81" s="52">
        <f t="shared" si="16"/>
        <v>28828.566740000002</v>
      </c>
      <c r="AC81" s="52">
        <f t="shared" si="16"/>
        <v>29646.470740000004</v>
      </c>
      <c r="AD81" s="52">
        <f t="shared" si="16"/>
        <v>30446.50765</v>
      </c>
      <c r="AE81" s="52">
        <f t="shared" si="16"/>
        <v>31229.916479999993</v>
      </c>
      <c r="AF81" s="52">
        <f t="shared" si="16"/>
        <v>31997.382069999992</v>
      </c>
      <c r="AG81" s="67"/>
      <c r="AH81" s="65">
        <f>AVERAGE(C81:G81)</f>
        <v>6321.332043999997</v>
      </c>
      <c r="AI81" s="65">
        <f>AVERAGE(H81:L81)</f>
        <v>11587.541373999999</v>
      </c>
      <c r="AJ81" s="65">
        <f>AVERAGE(M81:Q81)</f>
        <v>16758.270062000003</v>
      </c>
      <c r="AK81" s="65">
        <f>AVERAGE(R81:V81)</f>
        <v>21679.318980000004</v>
      </c>
      <c r="AL81" s="65">
        <f>AVERAGE(W81:AA81)</f>
        <v>26239.956014000003</v>
      </c>
      <c r="AM81" s="65">
        <f>AVERAGE(AB81:AF81)</f>
        <v>30429.768735999998</v>
      </c>
      <c r="AN81" s="66"/>
      <c r="AO81" s="65">
        <f>AVERAGE(AH81:AI81)</f>
        <v>8954.4367089999978</v>
      </c>
      <c r="AP81" s="65">
        <f>AVERAGE(AJ81:AK81)</f>
        <v>19218.794521000003</v>
      </c>
      <c r="AQ81" s="65">
        <f>AVERAGE(AL81:AM81)</f>
        <v>28334.862375000001</v>
      </c>
    </row>
    <row r="82" spans="1:43" s="9" customFormat="1" x14ac:dyDescent="0.25">
      <c r="A82" s="13" t="s">
        <v>425</v>
      </c>
      <c r="B82" s="13"/>
      <c r="C82" s="52">
        <f>SUM(C51:C52)</f>
        <v>264.08927800000038</v>
      </c>
      <c r="D82" s="52">
        <f t="shared" ref="D82:AF82" si="17">SUM(D51:D52)</f>
        <v>329.88691400000607</v>
      </c>
      <c r="E82" s="52">
        <f t="shared" si="17"/>
        <v>368.48278400000436</v>
      </c>
      <c r="F82" s="52">
        <f t="shared" si="17"/>
        <v>391.56312400000206</v>
      </c>
      <c r="G82" s="52">
        <f t="shared" si="17"/>
        <v>409.54670200000237</v>
      </c>
      <c r="H82" s="52">
        <f t="shared" si="17"/>
        <v>416.04695999999876</v>
      </c>
      <c r="I82" s="52">
        <f t="shared" si="17"/>
        <v>402.88759100000243</v>
      </c>
      <c r="J82" s="52">
        <f t="shared" si="17"/>
        <v>402.82337600000119</v>
      </c>
      <c r="K82" s="52">
        <f t="shared" si="17"/>
        <v>395.37545899999441</v>
      </c>
      <c r="L82" s="52">
        <f t="shared" si="17"/>
        <v>366.94467599999462</v>
      </c>
      <c r="M82" s="52">
        <f t="shared" si="17"/>
        <v>321.18190800000502</v>
      </c>
      <c r="N82" s="52">
        <f t="shared" si="17"/>
        <v>304.19005899999956</v>
      </c>
      <c r="O82" s="52">
        <f t="shared" si="17"/>
        <v>282.36945899999955</v>
      </c>
      <c r="P82" s="52">
        <f t="shared" si="17"/>
        <v>262.52839200000108</v>
      </c>
      <c r="Q82" s="52">
        <f t="shared" si="17"/>
        <v>239.90090600000531</v>
      </c>
      <c r="R82" s="52">
        <f t="shared" si="17"/>
        <v>214.44826899999771</v>
      </c>
      <c r="S82" s="52">
        <f t="shared" si="17"/>
        <v>216.43753899999319</v>
      </c>
      <c r="T82" s="52">
        <f t="shared" si="17"/>
        <v>214.64611099999911</v>
      </c>
      <c r="U82" s="52">
        <f t="shared" si="17"/>
        <v>217.06343699999616</v>
      </c>
      <c r="V82" s="52">
        <f t="shared" si="17"/>
        <v>191.56942299999628</v>
      </c>
      <c r="W82" s="52">
        <f t="shared" si="17"/>
        <v>187.45518499999889</v>
      </c>
      <c r="X82" s="52">
        <f t="shared" si="17"/>
        <v>193.04444699999658</v>
      </c>
      <c r="Y82" s="52">
        <f t="shared" si="17"/>
        <v>201.52096500000425</v>
      </c>
      <c r="Z82" s="52">
        <f t="shared" si="17"/>
        <v>228.75411500000064</v>
      </c>
      <c r="AA82" s="52">
        <f t="shared" si="17"/>
        <v>241.01342600000589</v>
      </c>
      <c r="AB82" s="52">
        <f t="shared" si="17"/>
        <v>253.5369269999992</v>
      </c>
      <c r="AC82" s="52">
        <f t="shared" si="17"/>
        <v>264.84449999999561</v>
      </c>
      <c r="AD82" s="52">
        <f t="shared" si="17"/>
        <v>275.02702000000136</v>
      </c>
      <c r="AE82" s="52">
        <f t="shared" si="17"/>
        <v>284.31158500000492</v>
      </c>
      <c r="AF82" s="52">
        <f t="shared" si="17"/>
        <v>292.62640199999805</v>
      </c>
      <c r="AG82" s="67"/>
      <c r="AH82" s="65">
        <f>AVERAGE(C82:G82)</f>
        <v>352.71376040000303</v>
      </c>
      <c r="AI82" s="65">
        <f>AVERAGE(H82:L82)</f>
        <v>396.81561239999826</v>
      </c>
      <c r="AJ82" s="65">
        <f>AVERAGE(M82:Q82)</f>
        <v>282.03414480000208</v>
      </c>
      <c r="AK82" s="65">
        <f>AVERAGE(R82:V82)</f>
        <v>210.83295579999648</v>
      </c>
      <c r="AL82" s="65">
        <f>AVERAGE(W82:AA82)</f>
        <v>210.35762760000125</v>
      </c>
      <c r="AM82" s="65">
        <f>AVERAGE(AB82:AF82)</f>
        <v>274.06928679999982</v>
      </c>
      <c r="AN82" s="66"/>
      <c r="AO82" s="65">
        <f>AVERAGE(AH82:AI82)</f>
        <v>374.76468640000064</v>
      </c>
      <c r="AP82" s="65">
        <f>AVERAGE(AJ82:AK82)</f>
        <v>246.4335502999993</v>
      </c>
      <c r="AQ82" s="65">
        <f>AVERAGE(AL82:AM82)</f>
        <v>242.21345720000053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2413.8109970000005</v>
      </c>
      <c r="D87" s="52">
        <f t="shared" ref="D87:AF92" si="21">D60</f>
        <v>2169.3409600000005</v>
      </c>
      <c r="E87" s="52">
        <f t="shared" si="21"/>
        <v>2174.4842209999997</v>
      </c>
      <c r="F87" s="52">
        <f t="shared" si="21"/>
        <v>2205.8896239999995</v>
      </c>
      <c r="G87" s="52">
        <f t="shared" si="21"/>
        <v>2442.3900870000007</v>
      </c>
      <c r="H87" s="52">
        <f t="shared" si="21"/>
        <v>2500.8754429999999</v>
      </c>
      <c r="I87" s="52">
        <f t="shared" si="21"/>
        <v>2523.7608940000009</v>
      </c>
      <c r="J87" s="52">
        <f t="shared" si="21"/>
        <v>2555.8365949999998</v>
      </c>
      <c r="K87" s="52">
        <f t="shared" si="21"/>
        <v>2590.7243790000002</v>
      </c>
      <c r="L87" s="52">
        <f t="shared" si="21"/>
        <v>2198.9664420000008</v>
      </c>
      <c r="M87" s="52">
        <f t="shared" si="21"/>
        <v>1861.9530519999989</v>
      </c>
      <c r="N87" s="52">
        <f t="shared" si="21"/>
        <v>1945.3030639999997</v>
      </c>
      <c r="O87" s="52">
        <f t="shared" si="21"/>
        <v>1988.6476149999999</v>
      </c>
      <c r="P87" s="52">
        <f t="shared" si="21"/>
        <v>2030.0540689999998</v>
      </c>
      <c r="Q87" s="52">
        <f t="shared" si="21"/>
        <v>1483.4011559999999</v>
      </c>
      <c r="R87" s="52">
        <f t="shared" si="21"/>
        <v>1297.8966619999992</v>
      </c>
      <c r="S87" s="52">
        <f t="shared" si="21"/>
        <v>1371.8819569999996</v>
      </c>
      <c r="T87" s="52">
        <f t="shared" si="21"/>
        <v>1411.4263869999995</v>
      </c>
      <c r="U87" s="52">
        <f t="shared" si="21"/>
        <v>1445.5621200000005</v>
      </c>
      <c r="V87" s="52">
        <f t="shared" si="21"/>
        <v>775.9392370000005</v>
      </c>
      <c r="W87" s="52">
        <f t="shared" si="21"/>
        <v>634.543361</v>
      </c>
      <c r="X87" s="52">
        <f t="shared" si="21"/>
        <v>684.6937659999985</v>
      </c>
      <c r="Y87" s="52">
        <f t="shared" si="21"/>
        <v>703.25101600000016</v>
      </c>
      <c r="Z87" s="52">
        <f t="shared" si="21"/>
        <v>718.33111399999871</v>
      </c>
      <c r="AA87" s="52">
        <f t="shared" si="21"/>
        <v>730.90005000000019</v>
      </c>
      <c r="AB87" s="52">
        <f t="shared" si="21"/>
        <v>741.7040649999999</v>
      </c>
      <c r="AC87" s="52">
        <f t="shared" si="21"/>
        <v>750.79556999999841</v>
      </c>
      <c r="AD87" s="52">
        <f t="shared" si="21"/>
        <v>758.53744999999981</v>
      </c>
      <c r="AE87" s="52">
        <f t="shared" si="21"/>
        <v>765.03150999999889</v>
      </c>
      <c r="AF87" s="52">
        <f t="shared" si="21"/>
        <v>770.4691899999998</v>
      </c>
      <c r="AH87" s="65">
        <f t="shared" ref="AH87:AH93" si="22">AVERAGE(C87:G87)</f>
        <v>2281.1831778000001</v>
      </c>
      <c r="AI87" s="65">
        <f t="shared" ref="AI87:AI93" si="23">AVERAGE(H87:L87)</f>
        <v>2474.0327506000003</v>
      </c>
      <c r="AJ87" s="65">
        <f t="shared" ref="AJ87:AJ93" si="24">AVERAGE(M87:Q87)</f>
        <v>1861.8717911999997</v>
      </c>
      <c r="AK87" s="65">
        <f t="shared" ref="AK87:AK93" si="25">AVERAGE(R87:V87)</f>
        <v>1260.5412726</v>
      </c>
      <c r="AL87" s="65">
        <f t="shared" ref="AL87:AL93" si="26">AVERAGE(W87:AA87)</f>
        <v>694.34386139999947</v>
      </c>
      <c r="AM87" s="65">
        <f t="shared" ref="AM87:AM93" si="27">AVERAGE(AB87:AF87)</f>
        <v>757.30755699999941</v>
      </c>
      <c r="AN87" s="66"/>
      <c r="AO87" s="65">
        <f t="shared" ref="AO87:AO93" si="28">AVERAGE(AH87:AI87)</f>
        <v>2377.6079642000004</v>
      </c>
      <c r="AP87" s="65">
        <f t="shared" ref="AP87:AP93" si="29">AVERAGE(AJ87:AK87)</f>
        <v>1561.2065318999998</v>
      </c>
      <c r="AQ87" s="65">
        <f t="shared" ref="AQ87:AQ93" si="30">AVERAGE(AL87:AM87)</f>
        <v>725.82570919999944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1094.6076303</v>
      </c>
      <c r="D88" s="52">
        <f t="shared" ref="D88:R88" si="31">D61</f>
        <v>932.16944919999992</v>
      </c>
      <c r="E88" s="52">
        <f t="shared" si="31"/>
        <v>927.93074130000002</v>
      </c>
      <c r="F88" s="52">
        <f t="shared" si="31"/>
        <v>940.90346929999987</v>
      </c>
      <c r="G88" s="52">
        <f t="shared" si="31"/>
        <v>952.26803059999997</v>
      </c>
      <c r="H88" s="52">
        <f t="shared" si="31"/>
        <v>960.75743829999999</v>
      </c>
      <c r="I88" s="52">
        <f t="shared" si="31"/>
        <v>891.6104845000001</v>
      </c>
      <c r="J88" s="52">
        <f t="shared" si="31"/>
        <v>902.91384890000018</v>
      </c>
      <c r="K88" s="52">
        <f t="shared" si="31"/>
        <v>743.49049609999997</v>
      </c>
      <c r="L88" s="52">
        <f t="shared" si="31"/>
        <v>759.38325829999997</v>
      </c>
      <c r="M88" s="52">
        <f t="shared" si="31"/>
        <v>217.22319370000002</v>
      </c>
      <c r="N88" s="52">
        <f t="shared" si="31"/>
        <v>60.013034900000036</v>
      </c>
      <c r="O88" s="52">
        <f t="shared" si="31"/>
        <v>75.898698299999978</v>
      </c>
      <c r="P88" s="52">
        <f t="shared" si="31"/>
        <v>74.585385500000029</v>
      </c>
      <c r="Q88" s="52">
        <f t="shared" si="31"/>
        <v>72.060051700000031</v>
      </c>
      <c r="R88" s="52">
        <f t="shared" si="31"/>
        <v>70.08284649999996</v>
      </c>
      <c r="S88" s="52">
        <f t="shared" si="21"/>
        <v>181.32362380000006</v>
      </c>
      <c r="T88" s="52">
        <f t="shared" si="21"/>
        <v>169.11377809999999</v>
      </c>
      <c r="U88" s="52">
        <f t="shared" si="21"/>
        <v>167.99560320000001</v>
      </c>
      <c r="V88" s="52">
        <f t="shared" si="21"/>
        <v>168.16485280000001</v>
      </c>
      <c r="W88" s="52">
        <f t="shared" si="21"/>
        <v>168.48653379999996</v>
      </c>
      <c r="X88" s="52">
        <f t="shared" si="21"/>
        <v>286.07479680000006</v>
      </c>
      <c r="Y88" s="52">
        <f t="shared" si="21"/>
        <v>274.62392559999995</v>
      </c>
      <c r="Z88" s="52">
        <f t="shared" si="21"/>
        <v>274.52056150000004</v>
      </c>
      <c r="AA88" s="52">
        <f t="shared" si="21"/>
        <v>275.4901734</v>
      </c>
      <c r="AB88" s="52">
        <f t="shared" si="21"/>
        <v>276.34508729999993</v>
      </c>
      <c r="AC88" s="52">
        <f t="shared" si="21"/>
        <v>276.99793480000005</v>
      </c>
      <c r="AD88" s="52">
        <f t="shared" si="21"/>
        <v>277.44407179999996</v>
      </c>
      <c r="AE88" s="52">
        <f t="shared" si="21"/>
        <v>277.78534430000002</v>
      </c>
      <c r="AF88" s="52">
        <f t="shared" si="21"/>
        <v>278.04992900000002</v>
      </c>
      <c r="AH88" s="65">
        <f t="shared" si="22"/>
        <v>969.57586414000002</v>
      </c>
      <c r="AI88" s="65">
        <f t="shared" si="23"/>
        <v>851.63110522000011</v>
      </c>
      <c r="AJ88" s="65">
        <f t="shared" si="24"/>
        <v>99.956072820000017</v>
      </c>
      <c r="AK88" s="65">
        <f t="shared" si="25"/>
        <v>151.33614087999999</v>
      </c>
      <c r="AL88" s="65">
        <f t="shared" si="26"/>
        <v>255.83919821999999</v>
      </c>
      <c r="AM88" s="65">
        <f t="shared" si="27"/>
        <v>277.32447343999996</v>
      </c>
      <c r="AN88" s="66"/>
      <c r="AO88" s="65">
        <f t="shared" si="28"/>
        <v>910.60348468000007</v>
      </c>
      <c r="AP88" s="65">
        <f t="shared" si="29"/>
        <v>125.64610685</v>
      </c>
      <c r="AQ88" s="65">
        <f t="shared" si="30"/>
        <v>266.58183582999999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911.72377480000011</v>
      </c>
      <c r="D89" s="52">
        <f t="shared" si="21"/>
        <v>776.64786699999991</v>
      </c>
      <c r="E89" s="52">
        <f t="shared" si="21"/>
        <v>769.23310140000012</v>
      </c>
      <c r="F89" s="52">
        <f t="shared" si="21"/>
        <v>774.66293210000003</v>
      </c>
      <c r="G89" s="52">
        <f t="shared" si="21"/>
        <v>834.22860209999999</v>
      </c>
      <c r="H89" s="52">
        <f t="shared" si="21"/>
        <v>828.00158379999993</v>
      </c>
      <c r="I89" s="52">
        <f t="shared" si="21"/>
        <v>818.8641176000001</v>
      </c>
      <c r="J89" s="52">
        <f t="shared" si="21"/>
        <v>812.86608359999991</v>
      </c>
      <c r="K89" s="52">
        <f t="shared" si="21"/>
        <v>793.56649430000004</v>
      </c>
      <c r="L89" s="52">
        <f t="shared" si="21"/>
        <v>703.19232980000004</v>
      </c>
      <c r="M89" s="52">
        <f t="shared" si="21"/>
        <v>616.71250999999984</v>
      </c>
      <c r="N89" s="52">
        <f t="shared" si="21"/>
        <v>593.00315380000006</v>
      </c>
      <c r="O89" s="52">
        <f t="shared" si="21"/>
        <v>573.78826730000003</v>
      </c>
      <c r="P89" s="52">
        <f t="shared" si="21"/>
        <v>551.15905189999989</v>
      </c>
      <c r="Q89" s="52">
        <f t="shared" si="21"/>
        <v>410.1294795</v>
      </c>
      <c r="R89" s="52">
        <f t="shared" si="21"/>
        <v>398.03623070000003</v>
      </c>
      <c r="S89" s="52">
        <f t="shared" si="21"/>
        <v>383.64962909999997</v>
      </c>
      <c r="T89" s="52">
        <f t="shared" si="21"/>
        <v>361.12710589999995</v>
      </c>
      <c r="U89" s="52">
        <f t="shared" si="21"/>
        <v>341.26557730000013</v>
      </c>
      <c r="V89" s="52">
        <f t="shared" si="21"/>
        <v>227.05126570000004</v>
      </c>
      <c r="W89" s="52">
        <f t="shared" si="21"/>
        <v>221.05884800000001</v>
      </c>
      <c r="X89" s="52">
        <f t="shared" si="21"/>
        <v>216.42356129999996</v>
      </c>
      <c r="Y89" s="52">
        <f t="shared" si="21"/>
        <v>204.1200814</v>
      </c>
      <c r="Z89" s="52">
        <f t="shared" si="21"/>
        <v>194.62278879999997</v>
      </c>
      <c r="AA89" s="52">
        <f t="shared" si="21"/>
        <v>186.8942929000001</v>
      </c>
      <c r="AB89" s="52">
        <f t="shared" si="21"/>
        <v>180.57449040000006</v>
      </c>
      <c r="AC89" s="52">
        <f t="shared" si="21"/>
        <v>175.51675239999997</v>
      </c>
      <c r="AD89" s="52">
        <f t="shared" si="21"/>
        <v>171.37950259999991</v>
      </c>
      <c r="AE89" s="52">
        <f t="shared" si="21"/>
        <v>168.09028190000004</v>
      </c>
      <c r="AF89" s="52">
        <f t="shared" si="21"/>
        <v>165.45545179999999</v>
      </c>
      <c r="AH89" s="65">
        <f t="shared" si="22"/>
        <v>813.29925548000006</v>
      </c>
      <c r="AI89" s="65">
        <f t="shared" si="23"/>
        <v>791.29812182000001</v>
      </c>
      <c r="AJ89" s="65">
        <f t="shared" si="24"/>
        <v>548.95849250000003</v>
      </c>
      <c r="AK89" s="65">
        <f t="shared" si="25"/>
        <v>342.22596174</v>
      </c>
      <c r="AL89" s="65">
        <f t="shared" si="26"/>
        <v>204.62391448</v>
      </c>
      <c r="AM89" s="65">
        <f t="shared" si="27"/>
        <v>172.20329581999999</v>
      </c>
      <c r="AN89" s="66"/>
      <c r="AO89" s="65">
        <f t="shared" si="28"/>
        <v>802.29868865000003</v>
      </c>
      <c r="AP89" s="65">
        <f t="shared" si="29"/>
        <v>445.59222712000002</v>
      </c>
      <c r="AQ89" s="65">
        <f t="shared" si="30"/>
        <v>188.41360515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998.35544100000016</v>
      </c>
      <c r="D90" s="52">
        <f t="shared" si="21"/>
        <v>904.84107000000017</v>
      </c>
      <c r="E90" s="52">
        <f t="shared" si="21"/>
        <v>914.24152099999992</v>
      </c>
      <c r="F90" s="52">
        <f t="shared" si="21"/>
        <v>933.68762199999992</v>
      </c>
      <c r="G90" s="52">
        <f t="shared" si="21"/>
        <v>1049.2101</v>
      </c>
      <c r="H90" s="52">
        <f t="shared" si="21"/>
        <v>1056.8265389999999</v>
      </c>
      <c r="I90" s="52">
        <f t="shared" si="21"/>
        <v>1071.6934609999998</v>
      </c>
      <c r="J90" s="52">
        <f t="shared" si="21"/>
        <v>1105.144147</v>
      </c>
      <c r="K90" s="52">
        <f t="shared" si="21"/>
        <v>1075.9992739999998</v>
      </c>
      <c r="L90" s="52">
        <f t="shared" si="21"/>
        <v>1220.9768790000003</v>
      </c>
      <c r="M90" s="52">
        <f t="shared" si="21"/>
        <v>992.37220800000023</v>
      </c>
      <c r="N90" s="52">
        <f t="shared" si="21"/>
        <v>1014.7937010000001</v>
      </c>
      <c r="O90" s="52">
        <f t="shared" si="21"/>
        <v>1019.026406</v>
      </c>
      <c r="P90" s="52">
        <f t="shared" si="21"/>
        <v>1020.9734920000001</v>
      </c>
      <c r="Q90" s="52">
        <f t="shared" si="21"/>
        <v>1072.4779659999999</v>
      </c>
      <c r="R90" s="52">
        <f t="shared" si="21"/>
        <v>1069.3888039999997</v>
      </c>
      <c r="S90" s="52">
        <f t="shared" si="21"/>
        <v>1071.1002189999999</v>
      </c>
      <c r="T90" s="52">
        <f t="shared" si="21"/>
        <v>1054.7809509999997</v>
      </c>
      <c r="U90" s="52">
        <f t="shared" si="21"/>
        <v>1058.2805060000001</v>
      </c>
      <c r="V90" s="52">
        <f t="shared" si="21"/>
        <v>1155.1089780000002</v>
      </c>
      <c r="W90" s="52">
        <f t="shared" si="21"/>
        <v>1146.6397979999997</v>
      </c>
      <c r="X90" s="52">
        <f t="shared" si="21"/>
        <v>1147.4475310000003</v>
      </c>
      <c r="Y90" s="52">
        <f t="shared" si="21"/>
        <v>1149.0161760000001</v>
      </c>
      <c r="Z90" s="52">
        <f t="shared" si="21"/>
        <v>1150.6331209999998</v>
      </c>
      <c r="AA90" s="52">
        <f t="shared" si="21"/>
        <v>1168.584331</v>
      </c>
      <c r="AB90" s="52">
        <f t="shared" si="21"/>
        <v>1111.460709</v>
      </c>
      <c r="AC90" s="52">
        <f t="shared" si="21"/>
        <v>1115.6288960000002</v>
      </c>
      <c r="AD90" s="52">
        <f t="shared" si="21"/>
        <v>1114.8593729999998</v>
      </c>
      <c r="AE90" s="52">
        <f t="shared" si="21"/>
        <v>1113.4098989999998</v>
      </c>
      <c r="AF90" s="52">
        <f t="shared" si="21"/>
        <v>1111.7275079999999</v>
      </c>
      <c r="AH90" s="65">
        <f t="shared" si="22"/>
        <v>960.06715079999992</v>
      </c>
      <c r="AI90" s="65">
        <f t="shared" si="23"/>
        <v>1106.1280599999998</v>
      </c>
      <c r="AJ90" s="65">
        <f t="shared" si="24"/>
        <v>1023.9287545999999</v>
      </c>
      <c r="AK90" s="65">
        <f t="shared" si="25"/>
        <v>1081.7318915999999</v>
      </c>
      <c r="AL90" s="65">
        <f t="shared" si="26"/>
        <v>1152.4641913999999</v>
      </c>
      <c r="AM90" s="65">
        <f t="shared" si="27"/>
        <v>1113.417277</v>
      </c>
      <c r="AN90" s="66"/>
      <c r="AO90" s="65">
        <f t="shared" si="28"/>
        <v>1033.0976053999998</v>
      </c>
      <c r="AP90" s="65">
        <f t="shared" si="29"/>
        <v>1052.8303231</v>
      </c>
      <c r="AQ90" s="65">
        <f t="shared" si="30"/>
        <v>1132.9407342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318.90483799999993</v>
      </c>
      <c r="D91" s="52">
        <f t="shared" si="21"/>
        <v>284.85732199999984</v>
      </c>
      <c r="E91" s="52">
        <f t="shared" si="21"/>
        <v>273.94847199999981</v>
      </c>
      <c r="F91" s="52">
        <f t="shared" si="21"/>
        <v>270.30391199999985</v>
      </c>
      <c r="G91" s="52">
        <f t="shared" si="21"/>
        <v>342.46895799999993</v>
      </c>
      <c r="H91" s="52">
        <f t="shared" si="21"/>
        <v>330.23086600000033</v>
      </c>
      <c r="I91" s="52">
        <f t="shared" si="21"/>
        <v>307.38007800000014</v>
      </c>
      <c r="J91" s="52">
        <f t="shared" si="21"/>
        <v>295.94082700000035</v>
      </c>
      <c r="K91" s="52">
        <f t="shared" si="21"/>
        <v>280.14010000000007</v>
      </c>
      <c r="L91" s="52">
        <f t="shared" si="21"/>
        <v>350.72096199999987</v>
      </c>
      <c r="M91" s="52">
        <f t="shared" si="21"/>
        <v>364.91725299999962</v>
      </c>
      <c r="N91" s="52">
        <f t="shared" si="21"/>
        <v>313.8677560000001</v>
      </c>
      <c r="O91" s="52">
        <f t="shared" si="21"/>
        <v>313.14174500000036</v>
      </c>
      <c r="P91" s="52">
        <f t="shared" si="21"/>
        <v>308.80087700000013</v>
      </c>
      <c r="Q91" s="52">
        <f t="shared" si="21"/>
        <v>613.2110560000001</v>
      </c>
      <c r="R91" s="52">
        <f t="shared" si="21"/>
        <v>579.24346199999991</v>
      </c>
      <c r="S91" s="52">
        <f t="shared" si="21"/>
        <v>597.79572600000029</v>
      </c>
      <c r="T91" s="52">
        <f t="shared" si="21"/>
        <v>592.85223399999995</v>
      </c>
      <c r="U91" s="52">
        <f t="shared" si="21"/>
        <v>589.862482</v>
      </c>
      <c r="V91" s="52">
        <f t="shared" si="21"/>
        <v>163.64468800000031</v>
      </c>
      <c r="W91" s="52">
        <f t="shared" si="21"/>
        <v>195.14126599999963</v>
      </c>
      <c r="X91" s="52">
        <f t="shared" si="21"/>
        <v>218.07235799999989</v>
      </c>
      <c r="Y91" s="52">
        <f t="shared" si="21"/>
        <v>209.49058599999989</v>
      </c>
      <c r="Z91" s="52">
        <f t="shared" si="21"/>
        <v>360.1768860000002</v>
      </c>
      <c r="AA91" s="52">
        <f t="shared" si="21"/>
        <v>340.55010300000004</v>
      </c>
      <c r="AB91" s="52">
        <f t="shared" si="21"/>
        <v>334.93395100000043</v>
      </c>
      <c r="AC91" s="52">
        <f t="shared" si="21"/>
        <v>330.83681899999965</v>
      </c>
      <c r="AD91" s="52">
        <f t="shared" si="21"/>
        <v>326.76464299999998</v>
      </c>
      <c r="AE91" s="52">
        <f t="shared" si="21"/>
        <v>322.47602899999993</v>
      </c>
      <c r="AF91" s="52">
        <f t="shared" si="21"/>
        <v>318.11058199999979</v>
      </c>
      <c r="AH91" s="65">
        <f t="shared" si="22"/>
        <v>298.09670039999986</v>
      </c>
      <c r="AI91" s="65">
        <f t="shared" si="23"/>
        <v>312.88256660000013</v>
      </c>
      <c r="AJ91" s="65">
        <f t="shared" si="24"/>
        <v>382.78773740000008</v>
      </c>
      <c r="AK91" s="65">
        <f t="shared" si="25"/>
        <v>504.67971840000007</v>
      </c>
      <c r="AL91" s="65">
        <f t="shared" si="26"/>
        <v>264.68623979999995</v>
      </c>
      <c r="AM91" s="65">
        <f t="shared" si="27"/>
        <v>326.62440479999998</v>
      </c>
      <c r="AN91" s="66"/>
      <c r="AO91" s="65">
        <f t="shared" si="28"/>
        <v>305.48963349999997</v>
      </c>
      <c r="AP91" s="65">
        <f t="shared" si="29"/>
        <v>443.73372790000008</v>
      </c>
      <c r="AQ91" s="65">
        <f t="shared" si="30"/>
        <v>295.65532229999997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8.0556056000000353</v>
      </c>
      <c r="D92" s="52">
        <f t="shared" si="21"/>
        <v>8.2452084999999897</v>
      </c>
      <c r="E92" s="52">
        <f t="shared" si="21"/>
        <v>8.782957099999976</v>
      </c>
      <c r="F92" s="52">
        <f t="shared" si="21"/>
        <v>9.2135737999999492</v>
      </c>
      <c r="G92" s="52">
        <f t="shared" si="21"/>
        <v>9.6061190000000352</v>
      </c>
      <c r="H92" s="52">
        <f t="shared" si="21"/>
        <v>9.9687862999999197</v>
      </c>
      <c r="I92" s="52">
        <f t="shared" si="21"/>
        <v>10.163123299999938</v>
      </c>
      <c r="J92" s="52">
        <f t="shared" si="21"/>
        <v>10.489372000000003</v>
      </c>
      <c r="K92" s="52">
        <f t="shared" si="21"/>
        <v>10.84775639999998</v>
      </c>
      <c r="L92" s="52">
        <f t="shared" si="21"/>
        <v>11.013970399999948</v>
      </c>
      <c r="M92" s="52">
        <f t="shared" si="21"/>
        <v>11.05677460000004</v>
      </c>
      <c r="N92" s="52">
        <f t="shared" si="21"/>
        <v>11.233866600000056</v>
      </c>
      <c r="O92" s="52">
        <f t="shared" si="21"/>
        <v>11.405570000000012</v>
      </c>
      <c r="P92" s="52">
        <f t="shared" si="21"/>
        <v>11.556675999999925</v>
      </c>
      <c r="Q92" s="52">
        <f t="shared" si="21"/>
        <v>11.726378300000079</v>
      </c>
      <c r="R92" s="52">
        <f t="shared" si="21"/>
        <v>11.798936000000026</v>
      </c>
      <c r="S92" s="52">
        <f t="shared" si="21"/>
        <v>12.074401800000032</v>
      </c>
      <c r="T92" s="52">
        <f t="shared" si="21"/>
        <v>12.339842900000008</v>
      </c>
      <c r="U92" s="52">
        <f t="shared" si="21"/>
        <v>12.638872600000013</v>
      </c>
      <c r="V92" s="52">
        <f t="shared" si="21"/>
        <v>12.742405299999973</v>
      </c>
      <c r="W92" s="52">
        <f t="shared" si="21"/>
        <v>12.889786599999979</v>
      </c>
      <c r="X92" s="52">
        <f t="shared" si="21"/>
        <v>13.14345800000001</v>
      </c>
      <c r="Y92" s="52">
        <f t="shared" si="21"/>
        <v>13.446453700000006</v>
      </c>
      <c r="Z92" s="52">
        <f t="shared" si="21"/>
        <v>13.891234299999951</v>
      </c>
      <c r="AA92" s="52">
        <f t="shared" si="21"/>
        <v>14.227387199999953</v>
      </c>
      <c r="AB92" s="52">
        <f t="shared" si="21"/>
        <v>14.544259199999942</v>
      </c>
      <c r="AC92" s="52">
        <f t="shared" si="21"/>
        <v>14.848482600000011</v>
      </c>
      <c r="AD92" s="52">
        <f t="shared" si="21"/>
        <v>15.06537400000002</v>
      </c>
      <c r="AE92" s="52">
        <f t="shared" si="21"/>
        <v>15.298501900000019</v>
      </c>
      <c r="AF92" s="52">
        <f t="shared" si="21"/>
        <v>15.498486200000002</v>
      </c>
      <c r="AH92" s="65">
        <f t="shared" si="22"/>
        <v>8.7806927999999971</v>
      </c>
      <c r="AI92" s="65">
        <f t="shared" si="23"/>
        <v>10.496601679999959</v>
      </c>
      <c r="AJ92" s="65">
        <f t="shared" si="24"/>
        <v>11.395853100000021</v>
      </c>
      <c r="AK92" s="65">
        <f t="shared" si="25"/>
        <v>12.318891720000011</v>
      </c>
      <c r="AL92" s="65">
        <f t="shared" si="26"/>
        <v>13.519663959999979</v>
      </c>
      <c r="AM92" s="65">
        <f t="shared" si="27"/>
        <v>15.051020779999998</v>
      </c>
      <c r="AN92" s="66"/>
      <c r="AO92" s="65">
        <f t="shared" si="28"/>
        <v>9.6386472399999779</v>
      </c>
      <c r="AP92" s="65">
        <f t="shared" si="29"/>
        <v>11.857372410000016</v>
      </c>
      <c r="AQ92" s="65">
        <f t="shared" si="30"/>
        <v>14.285342369999988</v>
      </c>
    </row>
    <row r="93" spans="1:43" s="9" customFormat="1" x14ac:dyDescent="0.25">
      <c r="A93" s="71" t="s">
        <v>442</v>
      </c>
      <c r="B93" s="13"/>
      <c r="C93" s="52">
        <f>SUM(C66:C69)</f>
        <v>4340.8932886999992</v>
      </c>
      <c r="D93" s="52">
        <f t="shared" ref="D93:AF93" si="32">SUM(D66:D69)</f>
        <v>3492.0455995000002</v>
      </c>
      <c r="E93" s="52">
        <f t="shared" si="32"/>
        <v>3598.0291085999997</v>
      </c>
      <c r="F93" s="52">
        <f t="shared" si="32"/>
        <v>3761.1206013999999</v>
      </c>
      <c r="G93" s="52">
        <f t="shared" si="32"/>
        <v>3857.9597158000001</v>
      </c>
      <c r="H93" s="52">
        <f t="shared" si="32"/>
        <v>4073.2534472000007</v>
      </c>
      <c r="I93" s="52">
        <f t="shared" si="32"/>
        <v>3726.4798541</v>
      </c>
      <c r="J93" s="52">
        <f t="shared" si="32"/>
        <v>4258.9049684000001</v>
      </c>
      <c r="K93" s="52">
        <f t="shared" si="32"/>
        <v>4501.5254405999995</v>
      </c>
      <c r="L93" s="52">
        <f t="shared" si="32"/>
        <v>3917.6880112999997</v>
      </c>
      <c r="M93" s="52">
        <f t="shared" si="32"/>
        <v>3748.4680338000003</v>
      </c>
      <c r="N93" s="52">
        <f t="shared" si="32"/>
        <v>4056.4671029999995</v>
      </c>
      <c r="O93" s="52">
        <f t="shared" si="32"/>
        <v>3500.3297498000002</v>
      </c>
      <c r="P93" s="52">
        <f t="shared" si="32"/>
        <v>3025.0216791999997</v>
      </c>
      <c r="Q93" s="52">
        <f t="shared" si="32"/>
        <v>2704.5715124999992</v>
      </c>
      <c r="R93" s="52">
        <f t="shared" si="32"/>
        <v>2039.4795332999995</v>
      </c>
      <c r="S93" s="52">
        <f t="shared" si="32"/>
        <v>2281.8467323</v>
      </c>
      <c r="T93" s="52">
        <f t="shared" si="32"/>
        <v>2046.7098592000007</v>
      </c>
      <c r="U93" s="52">
        <f t="shared" si="32"/>
        <v>1951.3258197</v>
      </c>
      <c r="V93" s="52">
        <f t="shared" si="32"/>
        <v>1518.6741073000003</v>
      </c>
      <c r="W93" s="52">
        <f t="shared" si="32"/>
        <v>1536.8863682000003</v>
      </c>
      <c r="X93" s="52">
        <f t="shared" si="32"/>
        <v>1421.0150285000007</v>
      </c>
      <c r="Y93" s="52">
        <f t="shared" si="32"/>
        <v>1426.1313923999999</v>
      </c>
      <c r="Z93" s="52">
        <f t="shared" si="32"/>
        <v>1938.5366726000002</v>
      </c>
      <c r="AA93" s="52">
        <f t="shared" si="32"/>
        <v>1715.1487225000005</v>
      </c>
      <c r="AB93" s="52">
        <f t="shared" si="32"/>
        <v>1767.3291654999998</v>
      </c>
      <c r="AC93" s="52">
        <f t="shared" si="32"/>
        <v>1764.4789519999993</v>
      </c>
      <c r="AD93" s="52">
        <f t="shared" si="32"/>
        <v>1766.8256813000007</v>
      </c>
      <c r="AE93" s="52">
        <f t="shared" si="32"/>
        <v>1774.0771953999997</v>
      </c>
      <c r="AF93" s="52">
        <f t="shared" si="32"/>
        <v>1775.1889875000002</v>
      </c>
      <c r="AH93" s="65">
        <f t="shared" si="22"/>
        <v>3810.0096628000001</v>
      </c>
      <c r="AI93" s="65">
        <f t="shared" si="23"/>
        <v>4095.57034432</v>
      </c>
      <c r="AJ93" s="65">
        <f t="shared" si="24"/>
        <v>3406.9716156599998</v>
      </c>
      <c r="AK93" s="65">
        <f t="shared" si="25"/>
        <v>1967.6072103600004</v>
      </c>
      <c r="AL93" s="65">
        <f t="shared" si="26"/>
        <v>1607.5436368400001</v>
      </c>
      <c r="AM93" s="65">
        <f t="shared" si="27"/>
        <v>1769.5799963399998</v>
      </c>
      <c r="AN93" s="66"/>
      <c r="AO93" s="65">
        <f t="shared" si="28"/>
        <v>3952.7900035600001</v>
      </c>
      <c r="AP93" s="65">
        <f t="shared" si="29"/>
        <v>2687.2894130100003</v>
      </c>
      <c r="AQ93" s="65">
        <f t="shared" si="30"/>
        <v>1688.56181659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4258.7801000000327</v>
      </c>
      <c r="D50" s="52">
        <f>VLOOKUP($B50,Shock_dev!$A$1:$CI$300,MATCH(DATE(D$1,1,1),Shock_dev!$A$1:$CI$1,0),FALSE)</f>
        <v>6051.311400000006</v>
      </c>
      <c r="E50" s="52">
        <f>VLOOKUP($B50,Shock_dev!$A$1:$CI$300,MATCH(DATE(E$1,1,1),Shock_dev!$A$1:$CI$1,0),FALSE)</f>
        <v>7373.6147000000346</v>
      </c>
      <c r="F50" s="52">
        <f>VLOOKUP($B50,Shock_dev!$A$1:$CI$300,MATCH(DATE(F$1,1,1),Shock_dev!$A$1:$CI$1,0),FALSE)</f>
        <v>8448.1288999998942</v>
      </c>
      <c r="G50" s="52">
        <f>VLOOKUP($B50,Shock_dev!$A$1:$CI$300,MATCH(DATE(G$1,1,1),Shock_dev!$A$1:$CI$1,0),FALSE)</f>
        <v>9476.4775999999838</v>
      </c>
      <c r="H50" s="52">
        <f>VLOOKUP($B50,Shock_dev!$A$1:$CI$300,MATCH(DATE(H$1,1,1),Shock_dev!$A$1:$CI$1,0),FALSE)</f>
        <v>10482.666399999987</v>
      </c>
      <c r="I50" s="52">
        <f>VLOOKUP($B50,Shock_dev!$A$1:$CI$300,MATCH(DATE(I$1,1,1),Shock_dev!$A$1:$CI$1,0),FALSE)</f>
        <v>11377</v>
      </c>
      <c r="J50" s="52">
        <f>VLOOKUP($B50,Shock_dev!$A$1:$CI$300,MATCH(DATE(J$1,1,1),Shock_dev!$A$1:$CI$1,0),FALSE)</f>
        <v>12428.871399999945</v>
      </c>
      <c r="K50" s="52">
        <f>VLOOKUP($B50,Shock_dev!$A$1:$CI$300,MATCH(DATE(K$1,1,1),Shock_dev!$A$1:$CI$1,0),FALSE)</f>
        <v>13514.631700000027</v>
      </c>
      <c r="L50" s="52">
        <f>VLOOKUP($B50,Shock_dev!$A$1:$CI$300,MATCH(DATE(L$1,1,1),Shock_dev!$A$1:$CI$1,0),FALSE)</f>
        <v>14453.788899999927</v>
      </c>
      <c r="M50" s="52">
        <f>VLOOKUP($B50,Shock_dev!$A$1:$CI$300,MATCH(DATE(M$1,1,1),Shock_dev!$A$1:$CI$1,0),FALSE)</f>
        <v>15187.974200000055</v>
      </c>
      <c r="N50" s="52">
        <f>VLOOKUP($B50,Shock_dev!$A$1:$CI$300,MATCH(DATE(N$1,1,1),Shock_dev!$A$1:$CI$1,0),FALSE)</f>
        <v>16140.860899999971</v>
      </c>
      <c r="O50" s="52">
        <f>VLOOKUP($B50,Shock_dev!$A$1:$CI$300,MATCH(DATE(O$1,1,1),Shock_dev!$A$1:$CI$1,0),FALSE)</f>
        <v>17114.425400000066</v>
      </c>
      <c r="P50" s="52">
        <f>VLOOKUP($B50,Shock_dev!$A$1:$CI$300,MATCH(DATE(P$1,1,1),Shock_dev!$A$1:$CI$1,0),FALSE)</f>
        <v>18094.434299999964</v>
      </c>
      <c r="Q50" s="52">
        <f>VLOOKUP($B50,Shock_dev!$A$1:$CI$300,MATCH(DATE(Q$1,1,1),Shock_dev!$A$1:$CI$1,0),FALSE)</f>
        <v>19040.042400000035</v>
      </c>
      <c r="R50" s="52">
        <f>VLOOKUP($B50,Shock_dev!$A$1:$CI$300,MATCH(DATE(R$1,1,1),Shock_dev!$A$1:$CI$1,0),FALSE)</f>
        <v>19909.216599999927</v>
      </c>
      <c r="S50" s="52">
        <f>VLOOKUP($B50,Shock_dev!$A$1:$CI$300,MATCH(DATE(S$1,1,1),Shock_dev!$A$1:$CI$1,0),FALSE)</f>
        <v>20982.691200000001</v>
      </c>
      <c r="T50" s="52">
        <f>VLOOKUP($B50,Shock_dev!$A$1:$CI$300,MATCH(DATE(T$1,1,1),Shock_dev!$A$1:$CI$1,0),FALSE)</f>
        <v>22048.464399999939</v>
      </c>
      <c r="U50" s="52">
        <f>VLOOKUP($B50,Shock_dev!$A$1:$CI$300,MATCH(DATE(U$1,1,1),Shock_dev!$A$1:$CI$1,0),FALSE)</f>
        <v>23108.370400000014</v>
      </c>
      <c r="V50" s="52">
        <f>VLOOKUP($B50,Shock_dev!$A$1:$CI$300,MATCH(DATE(V$1,1,1),Shock_dev!$A$1:$CI$1,0),FALSE)</f>
        <v>23894.494999999995</v>
      </c>
      <c r="W50" s="52">
        <f>VLOOKUP($B50,Shock_dev!$A$1:$CI$300,MATCH(DATE(W$1,1,1),Shock_dev!$A$1:$CI$1,0),FALSE)</f>
        <v>24726.606800000067</v>
      </c>
      <c r="X50" s="52">
        <f>VLOOKUP($B50,Shock_dev!$A$1:$CI$300,MATCH(DATE(X$1,1,1),Shock_dev!$A$1:$CI$1,0),FALSE)</f>
        <v>25624.275499999989</v>
      </c>
      <c r="Y50" s="52">
        <f>VLOOKUP($B50,Shock_dev!$A$1:$CI$300,MATCH(DATE(Y$1,1,1),Shock_dev!$A$1:$CI$1,0),FALSE)</f>
        <v>26537.399399999995</v>
      </c>
      <c r="Z50" s="52">
        <f>VLOOKUP($B50,Shock_dev!$A$1:$CI$300,MATCH(DATE(Z$1,1,1),Shock_dev!$A$1:$CI$1,0),FALSE)</f>
        <v>27588.53760000004</v>
      </c>
      <c r="AA50" s="52">
        <f>VLOOKUP($B50,Shock_dev!$A$1:$CI$300,MATCH(DATE(AA$1,1,1),Shock_dev!$A$1:$CI$1,0),FALSE)</f>
        <v>28512.763500000001</v>
      </c>
      <c r="AB50" s="52">
        <f>VLOOKUP($B50,Shock_dev!$A$1:$CI$300,MATCH(DATE(AB$1,1,1),Shock_dev!$A$1:$CI$1,0),FALSE)</f>
        <v>29354.229400000069</v>
      </c>
      <c r="AC50" s="52">
        <f>VLOOKUP($B50,Shock_dev!$A$1:$CI$300,MATCH(DATE(AC$1,1,1),Shock_dev!$A$1:$CI$1,0),FALSE)</f>
        <v>30127.787100000074</v>
      </c>
      <c r="AD50" s="52">
        <f>VLOOKUP($B50,Shock_dev!$A$1:$CI$300,MATCH(DATE(AD$1,1,1),Shock_dev!$A$1:$CI$1,0),FALSE)</f>
        <v>30843.093700000085</v>
      </c>
      <c r="AE50" s="52">
        <f>VLOOKUP($B50,Shock_dev!$A$1:$CI$300,MATCH(DATE(AE$1,1,1),Shock_dev!$A$1:$CI$1,0),FALSE)</f>
        <v>31508.683699999936</v>
      </c>
      <c r="AF50" s="52">
        <f>VLOOKUP($B50,Shock_dev!$A$1:$CI$300,MATCH(DATE(AF$1,1,1),Shock_dev!$A$1:$CI$1,0),FALSE)</f>
        <v>32128.460599999991</v>
      </c>
      <c r="AG50" s="52"/>
      <c r="AH50" s="65">
        <f>AVERAGE(C50:G50)</f>
        <v>7121.6625399999903</v>
      </c>
      <c r="AI50" s="65">
        <f>AVERAGE(H50:L50)</f>
        <v>12451.391679999977</v>
      </c>
      <c r="AJ50" s="65">
        <f>AVERAGE(M50:Q50)</f>
        <v>17115.547440000017</v>
      </c>
      <c r="AK50" s="65">
        <f>AVERAGE(R50:V50)</f>
        <v>21988.647519999977</v>
      </c>
      <c r="AL50" s="65">
        <f>AVERAGE(W50:AA50)</f>
        <v>26597.91656000002</v>
      </c>
      <c r="AM50" s="65">
        <f>AVERAGE(AB50:AF50)</f>
        <v>30792.450900000033</v>
      </c>
      <c r="AN50" s="66"/>
      <c r="AO50" s="65">
        <f>AVERAGE(AH50:AI50)</f>
        <v>9786.5271099999845</v>
      </c>
      <c r="AP50" s="65">
        <f>AVERAGE(AJ50:AK50)</f>
        <v>19552.097479999997</v>
      </c>
      <c r="AQ50" s="65">
        <f>AVERAGE(AL50:AM50)</f>
        <v>28695.183730000026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25.403879999999845</v>
      </c>
      <c r="D51" s="52">
        <f>VLOOKUP($B51,Shock_dev!$A$1:$CI$300,MATCH(DATE(D$1,1,1),Shock_dev!$A$1:$CI$1,0),FALSE)</f>
        <v>41.20741999999882</v>
      </c>
      <c r="E51" s="52">
        <f>VLOOKUP($B51,Shock_dev!$A$1:$CI$300,MATCH(DATE(E$1,1,1),Shock_dev!$A$1:$CI$1,0),FALSE)</f>
        <v>53.060949999999139</v>
      </c>
      <c r="F51" s="52">
        <f>VLOOKUP($B51,Shock_dev!$A$1:$CI$300,MATCH(DATE(F$1,1,1),Shock_dev!$A$1:$CI$1,0),FALSE)</f>
        <v>60.375</v>
      </c>
      <c r="G51" s="52">
        <f>VLOOKUP($B51,Shock_dev!$A$1:$CI$300,MATCH(DATE(G$1,1,1),Shock_dev!$A$1:$CI$1,0),FALSE)</f>
        <v>64.446990000000369</v>
      </c>
      <c r="H51" s="52">
        <f>VLOOKUP($B51,Shock_dev!$A$1:$CI$300,MATCH(DATE(H$1,1,1),Shock_dev!$A$1:$CI$1,0),FALSE)</f>
        <v>66.204270000000179</v>
      </c>
      <c r="I51" s="52">
        <f>VLOOKUP($B51,Shock_dev!$A$1:$CI$300,MATCH(DATE(I$1,1,1),Shock_dev!$A$1:$CI$1,0),FALSE)</f>
        <v>65.722090000001117</v>
      </c>
      <c r="J51" s="52">
        <f>VLOOKUP($B51,Shock_dev!$A$1:$CI$300,MATCH(DATE(J$1,1,1),Shock_dev!$A$1:$CI$1,0),FALSE)</f>
        <v>64.912050000000818</v>
      </c>
      <c r="K51" s="52">
        <f>VLOOKUP($B51,Shock_dev!$A$1:$CI$300,MATCH(DATE(K$1,1,1),Shock_dev!$A$1:$CI$1,0),FALSE)</f>
        <v>63.973990000000413</v>
      </c>
      <c r="L51" s="52">
        <f>VLOOKUP($B51,Shock_dev!$A$1:$CI$300,MATCH(DATE(L$1,1,1),Shock_dev!$A$1:$CI$1,0),FALSE)</f>
        <v>61.883369999999559</v>
      </c>
      <c r="M51" s="52">
        <f>VLOOKUP($B51,Shock_dev!$A$1:$CI$300,MATCH(DATE(M$1,1,1),Shock_dev!$A$1:$CI$1,0),FALSE)</f>
        <v>57.984679999999571</v>
      </c>
      <c r="N51" s="52">
        <f>VLOOKUP($B51,Shock_dev!$A$1:$CI$300,MATCH(DATE(N$1,1,1),Shock_dev!$A$1:$CI$1,0),FALSE)</f>
        <v>54.74482000000171</v>
      </c>
      <c r="O51" s="52">
        <f>VLOOKUP($B51,Shock_dev!$A$1:$CI$300,MATCH(DATE(O$1,1,1),Shock_dev!$A$1:$CI$1,0),FALSE)</f>
        <v>52.162279999998646</v>
      </c>
      <c r="P51" s="52">
        <f>VLOOKUP($B51,Shock_dev!$A$1:$CI$300,MATCH(DATE(P$1,1,1),Shock_dev!$A$1:$CI$1,0),FALSE)</f>
        <v>50.162529999999606</v>
      </c>
      <c r="Q51" s="52">
        <f>VLOOKUP($B51,Shock_dev!$A$1:$CI$300,MATCH(DATE(Q$1,1,1),Shock_dev!$A$1:$CI$1,0),FALSE)</f>
        <v>48.388729999998759</v>
      </c>
      <c r="R51" s="52">
        <f>VLOOKUP($B51,Shock_dev!$A$1:$CI$300,MATCH(DATE(R$1,1,1),Shock_dev!$A$1:$CI$1,0),FALSE)</f>
        <v>46.512899999999718</v>
      </c>
      <c r="S51" s="52">
        <f>VLOOKUP($B51,Shock_dev!$A$1:$CI$300,MATCH(DATE(S$1,1,1),Shock_dev!$A$1:$CI$1,0),FALSE)</f>
        <v>46.192579999998998</v>
      </c>
      <c r="T51" s="52">
        <f>VLOOKUP($B51,Shock_dev!$A$1:$CI$300,MATCH(DATE(T$1,1,1),Shock_dev!$A$1:$CI$1,0),FALSE)</f>
        <v>46.843810000000303</v>
      </c>
      <c r="U51" s="52">
        <f>VLOOKUP($B51,Shock_dev!$A$1:$CI$300,MATCH(DATE(U$1,1,1),Shock_dev!$A$1:$CI$1,0),FALSE)</f>
        <v>48.156230000000505</v>
      </c>
      <c r="V51" s="52">
        <f>VLOOKUP($B51,Shock_dev!$A$1:$CI$300,MATCH(DATE(V$1,1,1),Shock_dev!$A$1:$CI$1,0),FALSE)</f>
        <v>48.027769999998782</v>
      </c>
      <c r="W51" s="52">
        <f>VLOOKUP($B51,Shock_dev!$A$1:$CI$300,MATCH(DATE(W$1,1,1),Shock_dev!$A$1:$CI$1,0),FALSE)</f>
        <v>47.913370000000214</v>
      </c>
      <c r="X51" s="52">
        <f>VLOOKUP($B51,Shock_dev!$A$1:$CI$300,MATCH(DATE(X$1,1,1),Shock_dev!$A$1:$CI$1,0),FALSE)</f>
        <v>48.654520000000048</v>
      </c>
      <c r="Y51" s="52">
        <f>VLOOKUP($B51,Shock_dev!$A$1:$CI$300,MATCH(DATE(Y$1,1,1),Shock_dev!$A$1:$CI$1,0),FALSE)</f>
        <v>50.219540000000052</v>
      </c>
      <c r="Z51" s="52">
        <f>VLOOKUP($B51,Shock_dev!$A$1:$CI$300,MATCH(DATE(Z$1,1,1),Shock_dev!$A$1:$CI$1,0),FALSE)</f>
        <v>53.285649999999805</v>
      </c>
      <c r="AA51" s="52">
        <f>VLOOKUP($B51,Shock_dev!$A$1:$CI$300,MATCH(DATE(AA$1,1,1),Shock_dev!$A$1:$CI$1,0),FALSE)</f>
        <v>56.419479999998657</v>
      </c>
      <c r="AB51" s="52">
        <f>VLOOKUP($B51,Shock_dev!$A$1:$CI$300,MATCH(DATE(AB$1,1,1),Shock_dev!$A$1:$CI$1,0),FALSE)</f>
        <v>59.250759999998991</v>
      </c>
      <c r="AC51" s="52">
        <f>VLOOKUP($B51,Shock_dev!$A$1:$CI$300,MATCH(DATE(AC$1,1,1),Shock_dev!$A$1:$CI$1,0),FALSE)</f>
        <v>61.681100000001607</v>
      </c>
      <c r="AD51" s="52">
        <f>VLOOKUP($B51,Shock_dev!$A$1:$CI$300,MATCH(DATE(AD$1,1,1),Shock_dev!$A$1:$CI$1,0),FALSE)</f>
        <v>63.733130000000529</v>
      </c>
      <c r="AE51" s="52">
        <f>VLOOKUP($B51,Shock_dev!$A$1:$CI$300,MATCH(DATE(AE$1,1,1),Shock_dev!$A$1:$CI$1,0),FALSE)</f>
        <v>65.477610000001732</v>
      </c>
      <c r="AF51" s="52">
        <f>VLOOKUP($B51,Shock_dev!$A$1:$CI$300,MATCH(DATE(AF$1,1,1),Shock_dev!$A$1:$CI$1,0),FALSE)</f>
        <v>66.976740000001882</v>
      </c>
      <c r="AG51" s="52"/>
      <c r="AH51" s="65">
        <f t="shared" ref="AH51:AH80" si="1">AVERAGE(C51:G51)</f>
        <v>48.898847999999631</v>
      </c>
      <c r="AI51" s="65">
        <f t="shared" ref="AI51:AI80" si="2">AVERAGE(H51:L51)</f>
        <v>64.539154000000423</v>
      </c>
      <c r="AJ51" s="65">
        <f t="shared" ref="AJ51:AJ80" si="3">AVERAGE(M51:Q51)</f>
        <v>52.688607999999661</v>
      </c>
      <c r="AK51" s="65">
        <f t="shared" ref="AK51:AK80" si="4">AVERAGE(R51:V51)</f>
        <v>47.146657999999661</v>
      </c>
      <c r="AL51" s="65">
        <f t="shared" ref="AL51:AL80" si="5">AVERAGE(W51:AA51)</f>
        <v>51.298511999999754</v>
      </c>
      <c r="AM51" s="65">
        <f t="shared" ref="AM51:AM80" si="6">AVERAGE(AB51:AF51)</f>
        <v>63.423868000000951</v>
      </c>
      <c r="AN51" s="66"/>
      <c r="AO51" s="65">
        <f t="shared" ref="AO51:AO80" si="7">AVERAGE(AH51:AI51)</f>
        <v>56.719001000000027</v>
      </c>
      <c r="AP51" s="65">
        <f t="shared" ref="AP51:AP80" si="8">AVERAGE(AJ51:AK51)</f>
        <v>49.917632999999661</v>
      </c>
      <c r="AQ51" s="65">
        <f t="shared" ref="AQ51:AQ80" si="9">AVERAGE(AL51:AM51)</f>
        <v>57.361190000000349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22.020678000000089</v>
      </c>
      <c r="D52" s="52">
        <f>VLOOKUP($B52,Shock_dev!$A$1:$CI$300,MATCH(DATE(D$1,1,1),Shock_dev!$A$1:$CI$1,0),FALSE)</f>
        <v>34.125662999999804</v>
      </c>
      <c r="E52" s="52">
        <f>VLOOKUP($B52,Shock_dev!$A$1:$CI$300,MATCH(DATE(E$1,1,1),Shock_dev!$A$1:$CI$1,0),FALSE)</f>
        <v>40.050508000000036</v>
      </c>
      <c r="F52" s="52">
        <f>VLOOKUP($B52,Shock_dev!$A$1:$CI$300,MATCH(DATE(F$1,1,1),Shock_dev!$A$1:$CI$1,0),FALSE)</f>
        <v>43.239125999999942</v>
      </c>
      <c r="G52" s="52">
        <f>VLOOKUP($B52,Shock_dev!$A$1:$CI$300,MATCH(DATE(G$1,1,1),Shock_dev!$A$1:$CI$1,0),FALSE)</f>
        <v>46.026286000000027</v>
      </c>
      <c r="H52" s="52">
        <f>VLOOKUP($B52,Shock_dev!$A$1:$CI$300,MATCH(DATE(H$1,1,1),Shock_dev!$A$1:$CI$1,0),FALSE)</f>
        <v>48.329398999999967</v>
      </c>
      <c r="I52" s="52">
        <f>VLOOKUP($B52,Shock_dev!$A$1:$CI$300,MATCH(DATE(I$1,1,1),Shock_dev!$A$1:$CI$1,0),FALSE)</f>
        <v>49.036803999999847</v>
      </c>
      <c r="J52" s="52">
        <f>VLOOKUP($B52,Shock_dev!$A$1:$CI$300,MATCH(DATE(J$1,1,1),Shock_dev!$A$1:$CI$1,0),FALSE)</f>
        <v>50.811517999999978</v>
      </c>
      <c r="K52" s="52">
        <f>VLOOKUP($B52,Shock_dev!$A$1:$CI$300,MATCH(DATE(K$1,1,1),Shock_dev!$A$1:$CI$1,0),FALSE)</f>
        <v>52.44702499999994</v>
      </c>
      <c r="L52" s="52">
        <f>VLOOKUP($B52,Shock_dev!$A$1:$CI$300,MATCH(DATE(L$1,1,1),Shock_dev!$A$1:$CI$1,0),FALSE)</f>
        <v>51.972419000000173</v>
      </c>
      <c r="M52" s="52">
        <f>VLOOKUP($B52,Shock_dev!$A$1:$CI$300,MATCH(DATE(M$1,1,1),Shock_dev!$A$1:$CI$1,0),FALSE)</f>
        <v>49.057737000000088</v>
      </c>
      <c r="N52" s="52">
        <f>VLOOKUP($B52,Shock_dev!$A$1:$CI$300,MATCH(DATE(N$1,1,1),Shock_dev!$A$1:$CI$1,0),FALSE)</f>
        <v>48.156209999999874</v>
      </c>
      <c r="O52" s="52">
        <f>VLOOKUP($B52,Shock_dev!$A$1:$CI$300,MATCH(DATE(O$1,1,1),Shock_dev!$A$1:$CI$1,0),FALSE)</f>
        <v>47.417999999999893</v>
      </c>
      <c r="P52" s="52">
        <f>VLOOKUP($B52,Shock_dev!$A$1:$CI$300,MATCH(DATE(P$1,1,1),Shock_dev!$A$1:$CI$1,0),FALSE)</f>
        <v>46.631141999999954</v>
      </c>
      <c r="Q52" s="52">
        <f>VLOOKUP($B52,Shock_dev!$A$1:$CI$300,MATCH(DATE(Q$1,1,1),Shock_dev!$A$1:$CI$1,0),FALSE)</f>
        <v>45.258596999999781</v>
      </c>
      <c r="R52" s="52">
        <f>VLOOKUP($B52,Shock_dev!$A$1:$CI$300,MATCH(DATE(R$1,1,1),Shock_dev!$A$1:$CI$1,0),FALSE)</f>
        <v>43.149910999999975</v>
      </c>
      <c r="S52" s="52">
        <f>VLOOKUP($B52,Shock_dev!$A$1:$CI$300,MATCH(DATE(S$1,1,1),Shock_dev!$A$1:$CI$1,0),FALSE)</f>
        <v>43.234377999999879</v>
      </c>
      <c r="T52" s="52">
        <f>VLOOKUP($B52,Shock_dev!$A$1:$CI$300,MATCH(DATE(T$1,1,1),Shock_dev!$A$1:$CI$1,0),FALSE)</f>
        <v>43.452236000000084</v>
      </c>
      <c r="U52" s="52">
        <f>VLOOKUP($B52,Shock_dev!$A$1:$CI$300,MATCH(DATE(U$1,1,1),Shock_dev!$A$1:$CI$1,0),FALSE)</f>
        <v>43.78482299999996</v>
      </c>
      <c r="V52" s="52">
        <f>VLOOKUP($B52,Shock_dev!$A$1:$CI$300,MATCH(DATE(V$1,1,1),Shock_dev!$A$1:$CI$1,0),FALSE)</f>
        <v>41.205736000000115</v>
      </c>
      <c r="W52" s="52">
        <f>VLOOKUP($B52,Shock_dev!$A$1:$CI$300,MATCH(DATE(W$1,1,1),Shock_dev!$A$1:$CI$1,0),FALSE)</f>
        <v>39.573881000000029</v>
      </c>
      <c r="X52" s="52">
        <f>VLOOKUP($B52,Shock_dev!$A$1:$CI$300,MATCH(DATE(X$1,1,1),Shock_dev!$A$1:$CI$1,0),FALSE)</f>
        <v>39.183485000000019</v>
      </c>
      <c r="Y52" s="52">
        <f>VLOOKUP($B52,Shock_dev!$A$1:$CI$300,MATCH(DATE(Y$1,1,1),Shock_dev!$A$1:$CI$1,0),FALSE)</f>
        <v>39.299706000000015</v>
      </c>
      <c r="Z52" s="52">
        <f>VLOOKUP($B52,Shock_dev!$A$1:$CI$300,MATCH(DATE(Z$1,1,1),Shock_dev!$A$1:$CI$1,0),FALSE)</f>
        <v>41.281455999999935</v>
      </c>
      <c r="AA52" s="52">
        <f>VLOOKUP($B52,Shock_dev!$A$1:$CI$300,MATCH(DATE(AA$1,1,1),Shock_dev!$A$1:$CI$1,0),FALSE)</f>
        <v>42.277448999999933</v>
      </c>
      <c r="AB52" s="52">
        <f>VLOOKUP($B52,Shock_dev!$A$1:$CI$300,MATCH(DATE(AB$1,1,1),Shock_dev!$A$1:$CI$1,0),FALSE)</f>
        <v>42.823325000000068</v>
      </c>
      <c r="AC52" s="52">
        <f>VLOOKUP($B52,Shock_dev!$A$1:$CI$300,MATCH(DATE(AC$1,1,1),Shock_dev!$A$1:$CI$1,0),FALSE)</f>
        <v>43.125612000000046</v>
      </c>
      <c r="AD52" s="52">
        <f>VLOOKUP($B52,Shock_dev!$A$1:$CI$300,MATCH(DATE(AD$1,1,1),Shock_dev!$A$1:$CI$1,0),FALSE)</f>
        <v>43.285306999999875</v>
      </c>
      <c r="AE52" s="52">
        <f>VLOOKUP($B52,Shock_dev!$A$1:$CI$300,MATCH(DATE(AE$1,1,1),Shock_dev!$A$1:$CI$1,0),FALSE)</f>
        <v>43.361590000000206</v>
      </c>
      <c r="AF52" s="52">
        <f>VLOOKUP($B52,Shock_dev!$A$1:$CI$300,MATCH(DATE(AF$1,1,1),Shock_dev!$A$1:$CI$1,0),FALSE)</f>
        <v>43.36222500000008</v>
      </c>
      <c r="AG52" s="52"/>
      <c r="AH52" s="65">
        <f t="shared" si="1"/>
        <v>37.092452199999983</v>
      </c>
      <c r="AI52" s="65">
        <f t="shared" si="2"/>
        <v>50.519432999999978</v>
      </c>
      <c r="AJ52" s="65">
        <f t="shared" si="3"/>
        <v>47.304337199999921</v>
      </c>
      <c r="AK52" s="65">
        <f t="shared" si="4"/>
        <v>42.9654168</v>
      </c>
      <c r="AL52" s="65">
        <f t="shared" si="5"/>
        <v>40.323195399999989</v>
      </c>
      <c r="AM52" s="65">
        <f t="shared" si="6"/>
        <v>43.191611800000054</v>
      </c>
      <c r="AN52" s="66"/>
      <c r="AO52" s="65">
        <f t="shared" si="7"/>
        <v>43.80594259999998</v>
      </c>
      <c r="AP52" s="65">
        <f t="shared" si="8"/>
        <v>45.13487699999996</v>
      </c>
      <c r="AQ52" s="65">
        <f t="shared" si="9"/>
        <v>41.757403600000018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21.494200000001001</v>
      </c>
      <c r="D53" s="52">
        <f>VLOOKUP($B53,Shock_dev!$A$1:$CI$300,MATCH(DATE(D$1,1,1),Shock_dev!$A$1:$CI$1,0),FALSE)</f>
        <v>28.854849999999715</v>
      </c>
      <c r="E53" s="52">
        <f>VLOOKUP($B53,Shock_dev!$A$1:$CI$300,MATCH(DATE(E$1,1,1),Shock_dev!$A$1:$CI$1,0),FALSE)</f>
        <v>32.070339999998396</v>
      </c>
      <c r="F53" s="52">
        <f>VLOOKUP($B53,Shock_dev!$A$1:$CI$300,MATCH(DATE(F$1,1,1),Shock_dev!$A$1:$CI$1,0),FALSE)</f>
        <v>31.209600000000137</v>
      </c>
      <c r="G53" s="52">
        <f>VLOOKUP($B53,Shock_dev!$A$1:$CI$300,MATCH(DATE(G$1,1,1),Shock_dev!$A$1:$CI$1,0),FALSE)</f>
        <v>27.442220000000816</v>
      </c>
      <c r="H53" s="52">
        <f>VLOOKUP($B53,Shock_dev!$A$1:$CI$300,MATCH(DATE(H$1,1,1),Shock_dev!$A$1:$CI$1,0),FALSE)</f>
        <v>21.698609999999462</v>
      </c>
      <c r="I53" s="52">
        <f>VLOOKUP($B53,Shock_dev!$A$1:$CI$300,MATCH(DATE(I$1,1,1),Shock_dev!$A$1:$CI$1,0),FALSE)</f>
        <v>14.451339999999618</v>
      </c>
      <c r="J53" s="52">
        <f>VLOOKUP($B53,Shock_dev!$A$1:$CI$300,MATCH(DATE(J$1,1,1),Shock_dev!$A$1:$CI$1,0),FALSE)</f>
        <v>6.9844200000006822</v>
      </c>
      <c r="K53" s="52">
        <f>VLOOKUP($B53,Shock_dev!$A$1:$CI$300,MATCH(DATE(K$1,1,1),Shock_dev!$A$1:$CI$1,0),FALSE)</f>
        <v>-0.4413299999996525</v>
      </c>
      <c r="L53" s="52">
        <f>VLOOKUP($B53,Shock_dev!$A$1:$CI$300,MATCH(DATE(L$1,1,1),Shock_dev!$A$1:$CI$1,0),FALSE)</f>
        <v>-8.0940300000002026</v>
      </c>
      <c r="M53" s="52">
        <f>VLOOKUP($B53,Shock_dev!$A$1:$CI$300,MATCH(DATE(M$1,1,1),Shock_dev!$A$1:$CI$1,0),FALSE)</f>
        <v>-16.108310000003257</v>
      </c>
      <c r="N53" s="52">
        <f>VLOOKUP($B53,Shock_dev!$A$1:$CI$300,MATCH(DATE(N$1,1,1),Shock_dev!$A$1:$CI$1,0),FALSE)</f>
        <v>-22.923330000001442</v>
      </c>
      <c r="O53" s="52">
        <f>VLOOKUP($B53,Shock_dev!$A$1:$CI$300,MATCH(DATE(O$1,1,1),Shock_dev!$A$1:$CI$1,0),FALSE)</f>
        <v>-28.450479999999516</v>
      </c>
      <c r="P53" s="52">
        <f>VLOOKUP($B53,Shock_dev!$A$1:$CI$300,MATCH(DATE(P$1,1,1),Shock_dev!$A$1:$CI$1,0),FALSE)</f>
        <v>-32.752519999998185</v>
      </c>
      <c r="Q53" s="52">
        <f>VLOOKUP($B53,Shock_dev!$A$1:$CI$300,MATCH(DATE(Q$1,1,1),Shock_dev!$A$1:$CI$1,0),FALSE)</f>
        <v>-36.025710000001709</v>
      </c>
      <c r="R53" s="52">
        <f>VLOOKUP($B53,Shock_dev!$A$1:$CI$300,MATCH(DATE(R$1,1,1),Shock_dev!$A$1:$CI$1,0),FALSE)</f>
        <v>-38.403220000000147</v>
      </c>
      <c r="S53" s="52">
        <f>VLOOKUP($B53,Shock_dev!$A$1:$CI$300,MATCH(DATE(S$1,1,1),Shock_dev!$A$1:$CI$1,0),FALSE)</f>
        <v>-39.120420000002923</v>
      </c>
      <c r="T53" s="52">
        <f>VLOOKUP($B53,Shock_dev!$A$1:$CI$300,MATCH(DATE(T$1,1,1),Shock_dev!$A$1:$CI$1,0),FALSE)</f>
        <v>-38.660919999998441</v>
      </c>
      <c r="U53" s="52">
        <f>VLOOKUP($B53,Shock_dev!$A$1:$CI$300,MATCH(DATE(U$1,1,1),Shock_dev!$A$1:$CI$1,0),FALSE)</f>
        <v>-37.351740000001882</v>
      </c>
      <c r="V53" s="52">
        <f>VLOOKUP($B53,Shock_dev!$A$1:$CI$300,MATCH(DATE(V$1,1,1),Shock_dev!$A$1:$CI$1,0),FALSE)</f>
        <v>-36.219740000000456</v>
      </c>
      <c r="W53" s="52">
        <f>VLOOKUP($B53,Shock_dev!$A$1:$CI$300,MATCH(DATE(W$1,1,1),Shock_dev!$A$1:$CI$1,0),FALSE)</f>
        <v>-34.51672999999937</v>
      </c>
      <c r="X53" s="52">
        <f>VLOOKUP($B53,Shock_dev!$A$1:$CI$300,MATCH(DATE(X$1,1,1),Shock_dev!$A$1:$CI$1,0),FALSE)</f>
        <v>-31.884390000002895</v>
      </c>
      <c r="Y53" s="52">
        <f>VLOOKUP($B53,Shock_dev!$A$1:$CI$300,MATCH(DATE(Y$1,1,1),Shock_dev!$A$1:$CI$1,0),FALSE)</f>
        <v>-28.502199999998993</v>
      </c>
      <c r="Z53" s="52">
        <f>VLOOKUP($B53,Shock_dev!$A$1:$CI$300,MATCH(DATE(Z$1,1,1),Shock_dev!$A$1:$CI$1,0),FALSE)</f>
        <v>-24.237230000002455</v>
      </c>
      <c r="AA53" s="52">
        <f>VLOOKUP($B53,Shock_dev!$A$1:$CI$300,MATCH(DATE(AA$1,1,1),Shock_dev!$A$1:$CI$1,0),FALSE)</f>
        <v>-20.012480000001233</v>
      </c>
      <c r="AB53" s="52">
        <f>VLOOKUP($B53,Shock_dev!$A$1:$CI$300,MATCH(DATE(AB$1,1,1),Shock_dev!$A$1:$CI$1,0),FALSE)</f>
        <v>-16.124729999999545</v>
      </c>
      <c r="AC53" s="52">
        <f>VLOOKUP($B53,Shock_dev!$A$1:$CI$300,MATCH(DATE(AC$1,1,1),Shock_dev!$A$1:$CI$1,0),FALSE)</f>
        <v>-12.652399999999034</v>
      </c>
      <c r="AD53" s="52">
        <f>VLOOKUP($B53,Shock_dev!$A$1:$CI$300,MATCH(DATE(AD$1,1,1),Shock_dev!$A$1:$CI$1,0),FALSE)</f>
        <v>-9.5882499999970605</v>
      </c>
      <c r="AE53" s="52">
        <f>VLOOKUP($B53,Shock_dev!$A$1:$CI$300,MATCH(DATE(AE$1,1,1),Shock_dev!$A$1:$CI$1,0),FALSE)</f>
        <v>-6.8901000000005297</v>
      </c>
      <c r="AF53" s="52">
        <f>VLOOKUP($B53,Shock_dev!$A$1:$CI$300,MATCH(DATE(AF$1,1,1),Shock_dev!$A$1:$CI$1,0),FALSE)</f>
        <v>-4.51593000000139</v>
      </c>
      <c r="AG53" s="52"/>
      <c r="AH53" s="65">
        <f t="shared" si="1"/>
        <v>28.214242000000013</v>
      </c>
      <c r="AI53" s="65">
        <f t="shared" si="2"/>
        <v>6.9198019999999811</v>
      </c>
      <c r="AJ53" s="65">
        <f t="shared" si="3"/>
        <v>-27.25207000000082</v>
      </c>
      <c r="AK53" s="65">
        <f t="shared" si="4"/>
        <v>-37.951208000000769</v>
      </c>
      <c r="AL53" s="65">
        <f t="shared" si="5"/>
        <v>-27.830606000000991</v>
      </c>
      <c r="AM53" s="65">
        <f t="shared" si="6"/>
        <v>-9.9542819999995125</v>
      </c>
      <c r="AN53" s="66"/>
      <c r="AO53" s="65">
        <f t="shared" si="7"/>
        <v>17.567021999999998</v>
      </c>
      <c r="AP53" s="65">
        <f t="shared" si="8"/>
        <v>-32.601639000000795</v>
      </c>
      <c r="AQ53" s="65">
        <f t="shared" si="9"/>
        <v>-18.892444000000253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45.997456000000057</v>
      </c>
      <c r="D54" s="52">
        <f>VLOOKUP($B54,Shock_dev!$A$1:$CI$300,MATCH(DATE(D$1,1,1),Shock_dev!$A$1:$CI$1,0),FALSE)</f>
        <v>70.047526999999945</v>
      </c>
      <c r="E54" s="52">
        <f>VLOOKUP($B54,Shock_dev!$A$1:$CI$300,MATCH(DATE(E$1,1,1),Shock_dev!$A$1:$CI$1,0),FALSE)</f>
        <v>82.157836999999972</v>
      </c>
      <c r="F54" s="52">
        <f>VLOOKUP($B54,Shock_dev!$A$1:$CI$300,MATCH(DATE(F$1,1,1),Shock_dev!$A$1:$CI$1,0),FALSE)</f>
        <v>89.370098000000098</v>
      </c>
      <c r="G54" s="52">
        <f>VLOOKUP($B54,Shock_dev!$A$1:$CI$300,MATCH(DATE(G$1,1,1),Shock_dev!$A$1:$CI$1,0),FALSE)</f>
        <v>96.139380999999958</v>
      </c>
      <c r="H54" s="52">
        <f>VLOOKUP($B54,Shock_dev!$A$1:$CI$300,MATCH(DATE(H$1,1,1),Shock_dev!$A$1:$CI$1,0),FALSE)</f>
        <v>101.97837500000014</v>
      </c>
      <c r="I54" s="52">
        <f>VLOOKUP($B54,Shock_dev!$A$1:$CI$300,MATCH(DATE(I$1,1,1),Shock_dev!$A$1:$CI$1,0),FALSE)</f>
        <v>104.45211300000005</v>
      </c>
      <c r="J54" s="52">
        <f>VLOOKUP($B54,Shock_dev!$A$1:$CI$300,MATCH(DATE(J$1,1,1),Shock_dev!$A$1:$CI$1,0),FALSE)</f>
        <v>109.13369200000011</v>
      </c>
      <c r="K54" s="52">
        <f>VLOOKUP($B54,Shock_dev!$A$1:$CI$300,MATCH(DATE(K$1,1,1),Shock_dev!$A$1:$CI$1,0),FALSE)</f>
        <v>113.29844800000001</v>
      </c>
      <c r="L54" s="52">
        <f>VLOOKUP($B54,Shock_dev!$A$1:$CI$300,MATCH(DATE(L$1,1,1),Shock_dev!$A$1:$CI$1,0),FALSE)</f>
        <v>112.85914200000002</v>
      </c>
      <c r="M54" s="52">
        <f>VLOOKUP($B54,Shock_dev!$A$1:$CI$300,MATCH(DATE(M$1,1,1),Shock_dev!$A$1:$CI$1,0),FALSE)</f>
        <v>107.25533299999984</v>
      </c>
      <c r="N54" s="52">
        <f>VLOOKUP($B54,Shock_dev!$A$1:$CI$300,MATCH(DATE(N$1,1,1),Shock_dev!$A$1:$CI$1,0),FALSE)</f>
        <v>105.91767899999991</v>
      </c>
      <c r="O54" s="52">
        <f>VLOOKUP($B54,Shock_dev!$A$1:$CI$300,MATCH(DATE(O$1,1,1),Shock_dev!$A$1:$CI$1,0),FALSE)</f>
        <v>104.62896099999989</v>
      </c>
      <c r="P54" s="52">
        <f>VLOOKUP($B54,Shock_dev!$A$1:$CI$300,MATCH(DATE(P$1,1,1),Shock_dev!$A$1:$CI$1,0),FALSE)</f>
        <v>103.07017600000017</v>
      </c>
      <c r="Q54" s="52">
        <f>VLOOKUP($B54,Shock_dev!$A$1:$CI$300,MATCH(DATE(Q$1,1,1),Shock_dev!$A$1:$CI$1,0),FALSE)</f>
        <v>100.16373799999997</v>
      </c>
      <c r="R54" s="52">
        <f>VLOOKUP($B54,Shock_dev!$A$1:$CI$300,MATCH(DATE(R$1,1,1),Shock_dev!$A$1:$CI$1,0),FALSE)</f>
        <v>95.663442999999916</v>
      </c>
      <c r="S54" s="52">
        <f>VLOOKUP($B54,Shock_dev!$A$1:$CI$300,MATCH(DATE(S$1,1,1),Shock_dev!$A$1:$CI$1,0),FALSE)</f>
        <v>95.817936000000373</v>
      </c>
      <c r="T54" s="52">
        <f>VLOOKUP($B54,Shock_dev!$A$1:$CI$300,MATCH(DATE(T$1,1,1),Shock_dev!$A$1:$CI$1,0),FALSE)</f>
        <v>96.071873000000323</v>
      </c>
      <c r="U54" s="52">
        <f>VLOOKUP($B54,Shock_dev!$A$1:$CI$300,MATCH(DATE(U$1,1,1),Shock_dev!$A$1:$CI$1,0),FALSE)</f>
        <v>96.551203999999871</v>
      </c>
      <c r="V54" s="52">
        <f>VLOOKUP($B54,Shock_dev!$A$1:$CI$300,MATCH(DATE(V$1,1,1),Shock_dev!$A$1:$CI$1,0),FALSE)</f>
        <v>90.886417000000165</v>
      </c>
      <c r="W54" s="52">
        <f>VLOOKUP($B54,Shock_dev!$A$1:$CI$300,MATCH(DATE(W$1,1,1),Shock_dev!$A$1:$CI$1,0),FALSE)</f>
        <v>87.494444000000385</v>
      </c>
      <c r="X54" s="52">
        <f>VLOOKUP($B54,Shock_dev!$A$1:$CI$300,MATCH(DATE(X$1,1,1),Shock_dev!$A$1:$CI$1,0),FALSE)</f>
        <v>86.723046999999951</v>
      </c>
      <c r="Y54" s="52">
        <f>VLOOKUP($B54,Shock_dev!$A$1:$CI$300,MATCH(DATE(Y$1,1,1),Shock_dev!$A$1:$CI$1,0),FALSE)</f>
        <v>86.965936000000056</v>
      </c>
      <c r="Z54" s="52">
        <f>VLOOKUP($B54,Shock_dev!$A$1:$CI$300,MATCH(DATE(Z$1,1,1),Shock_dev!$A$1:$CI$1,0),FALSE)</f>
        <v>91.17243499999995</v>
      </c>
      <c r="AA54" s="52">
        <f>VLOOKUP($B54,Shock_dev!$A$1:$CI$300,MATCH(DATE(AA$1,1,1),Shock_dev!$A$1:$CI$1,0),FALSE)</f>
        <v>93.231161000000156</v>
      </c>
      <c r="AB54" s="52">
        <f>VLOOKUP($B54,Shock_dev!$A$1:$CI$300,MATCH(DATE(AB$1,1,1),Shock_dev!$A$1:$CI$1,0),FALSE)</f>
        <v>94.493234000000029</v>
      </c>
      <c r="AC54" s="52">
        <f>VLOOKUP($B54,Shock_dev!$A$1:$CI$300,MATCH(DATE(AC$1,1,1),Shock_dev!$A$1:$CI$1,0),FALSE)</f>
        <v>95.378121000000192</v>
      </c>
      <c r="AD54" s="52">
        <f>VLOOKUP($B54,Shock_dev!$A$1:$CI$300,MATCH(DATE(AD$1,1,1),Shock_dev!$A$1:$CI$1,0),FALSE)</f>
        <v>96.070056000000022</v>
      </c>
      <c r="AE54" s="52">
        <f>VLOOKUP($B54,Shock_dev!$A$1:$CI$300,MATCH(DATE(AE$1,1,1),Shock_dev!$A$1:$CI$1,0),FALSE)</f>
        <v>96.670996999999716</v>
      </c>
      <c r="AF54" s="52">
        <f>VLOOKUP($B54,Shock_dev!$A$1:$CI$300,MATCH(DATE(AF$1,1,1),Shock_dev!$A$1:$CI$1,0),FALSE)</f>
        <v>97.180182999999943</v>
      </c>
      <c r="AG54" s="52"/>
      <c r="AH54" s="65">
        <f t="shared" si="1"/>
        <v>76.742459800000006</v>
      </c>
      <c r="AI54" s="65">
        <f t="shared" si="2"/>
        <v>108.34435400000007</v>
      </c>
      <c r="AJ54" s="65">
        <f t="shared" si="3"/>
        <v>104.20717739999995</v>
      </c>
      <c r="AK54" s="65">
        <f t="shared" si="4"/>
        <v>94.998174600000127</v>
      </c>
      <c r="AL54" s="65">
        <f t="shared" si="5"/>
        <v>89.1174046000001</v>
      </c>
      <c r="AM54" s="65">
        <f t="shared" si="6"/>
        <v>95.958518199999986</v>
      </c>
      <c r="AN54" s="66"/>
      <c r="AO54" s="65">
        <f t="shared" si="7"/>
        <v>92.543406900000036</v>
      </c>
      <c r="AP54" s="65">
        <f t="shared" si="8"/>
        <v>99.602676000000031</v>
      </c>
      <c r="AQ54" s="65">
        <f t="shared" si="9"/>
        <v>92.537961400000043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2.6258229999999685</v>
      </c>
      <c r="D55" s="52">
        <f>VLOOKUP($B55,Shock_dev!$A$1:$CI$300,MATCH(DATE(D$1,1,1),Shock_dev!$A$1:$CI$1,0),FALSE)</f>
        <v>4.1044839999999567</v>
      </c>
      <c r="E55" s="52">
        <f>VLOOKUP($B55,Shock_dev!$A$1:$CI$300,MATCH(DATE(E$1,1,1),Shock_dev!$A$1:$CI$1,0),FALSE)</f>
        <v>4.8964300000000094</v>
      </c>
      <c r="F55" s="52">
        <f>VLOOKUP($B55,Shock_dev!$A$1:$CI$300,MATCH(DATE(F$1,1,1),Shock_dev!$A$1:$CI$1,0),FALSE)</f>
        <v>5.1647150000001147</v>
      </c>
      <c r="G55" s="52">
        <f>VLOOKUP($B55,Shock_dev!$A$1:$CI$300,MATCH(DATE(G$1,1,1),Shock_dev!$A$1:$CI$1,0),FALSE)</f>
        <v>5.1388909999998305</v>
      </c>
      <c r="H55" s="52">
        <f>VLOOKUP($B55,Shock_dev!$A$1:$CI$300,MATCH(DATE(H$1,1,1),Shock_dev!$A$1:$CI$1,0),FALSE)</f>
        <v>4.8911630000000059</v>
      </c>
      <c r="I55" s="52">
        <f>VLOOKUP($B55,Shock_dev!$A$1:$CI$300,MATCH(DATE(I$1,1,1),Shock_dev!$A$1:$CI$1,0),FALSE)</f>
        <v>4.380773999999974</v>
      </c>
      <c r="J55" s="52">
        <f>VLOOKUP($B55,Shock_dev!$A$1:$CI$300,MATCH(DATE(J$1,1,1),Shock_dev!$A$1:$CI$1,0),FALSE)</f>
        <v>3.883630999999923</v>
      </c>
      <c r="K55" s="52">
        <f>VLOOKUP($B55,Shock_dev!$A$1:$CI$300,MATCH(DATE(K$1,1,1),Shock_dev!$A$1:$CI$1,0),FALSE)</f>
        <v>3.3601759999999103</v>
      </c>
      <c r="L55" s="52">
        <f>VLOOKUP($B55,Shock_dev!$A$1:$CI$300,MATCH(DATE(L$1,1,1),Shock_dev!$A$1:$CI$1,0),FALSE)</f>
        <v>2.6482740000001286</v>
      </c>
      <c r="M55" s="52">
        <f>VLOOKUP($B55,Shock_dev!$A$1:$CI$300,MATCH(DATE(M$1,1,1),Shock_dev!$A$1:$CI$1,0),FALSE)</f>
        <v>1.7020700000000488</v>
      </c>
      <c r="N55" s="52">
        <f>VLOOKUP($B55,Shock_dev!$A$1:$CI$300,MATCH(DATE(N$1,1,1),Shock_dev!$A$1:$CI$1,0),FALSE)</f>
        <v>0.93097199999988334</v>
      </c>
      <c r="O55" s="52">
        <f>VLOOKUP($B55,Shock_dev!$A$1:$CI$300,MATCH(DATE(O$1,1,1),Shock_dev!$A$1:$CI$1,0),FALSE)</f>
        <v>0.24648799999999937</v>
      </c>
      <c r="P55" s="52">
        <f>VLOOKUP($B55,Shock_dev!$A$1:$CI$300,MATCH(DATE(P$1,1,1),Shock_dev!$A$1:$CI$1,0),FALSE)</f>
        <v>-0.36564900000007583</v>
      </c>
      <c r="Q55" s="52">
        <f>VLOOKUP($B55,Shock_dev!$A$1:$CI$300,MATCH(DATE(Q$1,1,1),Shock_dev!$A$1:$CI$1,0),FALSE)</f>
        <v>-0.95374200000014753</v>
      </c>
      <c r="R55" s="52">
        <f>VLOOKUP($B55,Shock_dev!$A$1:$CI$300,MATCH(DATE(R$1,1,1),Shock_dev!$A$1:$CI$1,0),FALSE)</f>
        <v>-1.5430489999998827</v>
      </c>
      <c r="S55" s="52">
        <f>VLOOKUP($B55,Shock_dev!$A$1:$CI$300,MATCH(DATE(S$1,1,1),Shock_dev!$A$1:$CI$1,0),FALSE)</f>
        <v>-1.8691539999999804</v>
      </c>
      <c r="T55" s="52">
        <f>VLOOKUP($B55,Shock_dev!$A$1:$CI$300,MATCH(DATE(T$1,1,1),Shock_dev!$A$1:$CI$1,0),FALSE)</f>
        <v>-2.0814440000001468</v>
      </c>
      <c r="U55" s="52">
        <f>VLOOKUP($B55,Shock_dev!$A$1:$CI$300,MATCH(DATE(U$1,1,1),Shock_dev!$A$1:$CI$1,0),FALSE)</f>
        <v>-2.2075560000000678</v>
      </c>
      <c r="V55" s="52">
        <f>VLOOKUP($B55,Shock_dev!$A$1:$CI$300,MATCH(DATE(V$1,1,1),Shock_dev!$A$1:$CI$1,0),FALSE)</f>
        <v>-2.5442360000001827</v>
      </c>
      <c r="W55" s="52">
        <f>VLOOKUP($B55,Shock_dev!$A$1:$CI$300,MATCH(DATE(W$1,1,1),Shock_dev!$A$1:$CI$1,0),FALSE)</f>
        <v>-2.7905600000001414</v>
      </c>
      <c r="X55" s="52">
        <f>VLOOKUP($B55,Shock_dev!$A$1:$CI$300,MATCH(DATE(X$1,1,1),Shock_dev!$A$1:$CI$1,0),FALSE)</f>
        <v>-2.8745650000000751</v>
      </c>
      <c r="Y55" s="52">
        <f>VLOOKUP($B55,Shock_dev!$A$1:$CI$300,MATCH(DATE(Y$1,1,1),Shock_dev!$A$1:$CI$1,0),FALSE)</f>
        <v>-2.8431149999998979</v>
      </c>
      <c r="Z55" s="52">
        <f>VLOOKUP($B55,Shock_dev!$A$1:$CI$300,MATCH(DATE(Z$1,1,1),Shock_dev!$A$1:$CI$1,0),FALSE)</f>
        <v>-2.5875539999999546</v>
      </c>
      <c r="AA55" s="52">
        <f>VLOOKUP($B55,Shock_dev!$A$1:$CI$300,MATCH(DATE(AA$1,1,1),Shock_dev!$A$1:$CI$1,0),FALSE)</f>
        <v>-2.3596640000000662</v>
      </c>
      <c r="AB55" s="52">
        <f>VLOOKUP($B55,Shock_dev!$A$1:$CI$300,MATCH(DATE(AB$1,1,1),Shock_dev!$A$1:$CI$1,0),FALSE)</f>
        <v>-2.1605959999999413</v>
      </c>
      <c r="AC55" s="52">
        <f>VLOOKUP($B55,Shock_dev!$A$1:$CI$300,MATCH(DATE(AC$1,1,1),Shock_dev!$A$1:$CI$1,0),FALSE)</f>
        <v>-1.986114999999927</v>
      </c>
      <c r="AD55" s="52">
        <f>VLOOKUP($B55,Shock_dev!$A$1:$CI$300,MATCH(DATE(AD$1,1,1),Shock_dev!$A$1:$CI$1,0),FALSE)</f>
        <v>-1.8296970000001238</v>
      </c>
      <c r="AE55" s="52">
        <f>VLOOKUP($B55,Shock_dev!$A$1:$CI$300,MATCH(DATE(AE$1,1,1),Shock_dev!$A$1:$CI$1,0),FALSE)</f>
        <v>-1.6839889999998832</v>
      </c>
      <c r="AF55" s="52">
        <f>VLOOKUP($B55,Shock_dev!$A$1:$CI$300,MATCH(DATE(AF$1,1,1),Shock_dev!$A$1:$CI$1,0),FALSE)</f>
        <v>-1.5448489999998856</v>
      </c>
      <c r="AG55" s="52"/>
      <c r="AH55" s="65">
        <f t="shared" si="1"/>
        <v>4.3860685999999758</v>
      </c>
      <c r="AI55" s="65">
        <f t="shared" si="2"/>
        <v>3.8328035999999885</v>
      </c>
      <c r="AJ55" s="65">
        <f t="shared" si="3"/>
        <v>0.31202779999994162</v>
      </c>
      <c r="AK55" s="65">
        <f t="shared" si="4"/>
        <v>-2.0490878000000521</v>
      </c>
      <c r="AL55" s="65">
        <f t="shared" si="5"/>
        <v>-2.6910916000000271</v>
      </c>
      <c r="AM55" s="65">
        <f t="shared" si="6"/>
        <v>-1.8410491999999521</v>
      </c>
      <c r="AN55" s="66"/>
      <c r="AO55" s="65">
        <f t="shared" si="7"/>
        <v>4.1094360999999822</v>
      </c>
      <c r="AP55" s="65">
        <f t="shared" si="8"/>
        <v>-0.8685300000000552</v>
      </c>
      <c r="AQ55" s="65">
        <f t="shared" si="9"/>
        <v>-2.2660703999999896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18.478330999999798</v>
      </c>
      <c r="D56" s="52">
        <f>VLOOKUP($B56,Shock_dev!$A$1:$CI$300,MATCH(DATE(D$1,1,1),Shock_dev!$A$1:$CI$1,0),FALSE)</f>
        <v>26.913931000000048</v>
      </c>
      <c r="E56" s="52">
        <f>VLOOKUP($B56,Shock_dev!$A$1:$CI$300,MATCH(DATE(E$1,1,1),Shock_dev!$A$1:$CI$1,0),FALSE)</f>
        <v>31.326657000000068</v>
      </c>
      <c r="F56" s="52">
        <f>VLOOKUP($B56,Shock_dev!$A$1:$CI$300,MATCH(DATE(F$1,1,1),Shock_dev!$A$1:$CI$1,0),FALSE)</f>
        <v>33.77116100000012</v>
      </c>
      <c r="G56" s="52">
        <f>VLOOKUP($B56,Shock_dev!$A$1:$CI$300,MATCH(DATE(G$1,1,1),Shock_dev!$A$1:$CI$1,0),FALSE)</f>
        <v>35.697310000000016</v>
      </c>
      <c r="H56" s="52">
        <f>VLOOKUP($B56,Shock_dev!$A$1:$CI$300,MATCH(DATE(H$1,1,1),Shock_dev!$A$1:$CI$1,0),FALSE)</f>
        <v>37.098823999999695</v>
      </c>
      <c r="I56" s="52">
        <f>VLOOKUP($B56,Shock_dev!$A$1:$CI$300,MATCH(DATE(I$1,1,1),Shock_dev!$A$1:$CI$1,0),FALSE)</f>
        <v>37.343653999999788</v>
      </c>
      <c r="J56" s="52">
        <f>VLOOKUP($B56,Shock_dev!$A$1:$CI$300,MATCH(DATE(J$1,1,1),Shock_dev!$A$1:$CI$1,0),FALSE)</f>
        <v>38.188751000000138</v>
      </c>
      <c r="K56" s="52">
        <f>VLOOKUP($B56,Shock_dev!$A$1:$CI$300,MATCH(DATE(K$1,1,1),Shock_dev!$A$1:$CI$1,0),FALSE)</f>
        <v>38.895811999999751</v>
      </c>
      <c r="L56" s="52">
        <f>VLOOKUP($B56,Shock_dev!$A$1:$CI$300,MATCH(DATE(L$1,1,1),Shock_dev!$A$1:$CI$1,0),FALSE)</f>
        <v>38.255167000000256</v>
      </c>
      <c r="M56" s="52">
        <f>VLOOKUP($B56,Shock_dev!$A$1:$CI$300,MATCH(DATE(M$1,1,1),Shock_dev!$A$1:$CI$1,0),FALSE)</f>
        <v>36.106991999999991</v>
      </c>
      <c r="N56" s="52">
        <f>VLOOKUP($B56,Shock_dev!$A$1:$CI$300,MATCH(DATE(N$1,1,1),Shock_dev!$A$1:$CI$1,0),FALSE)</f>
        <v>35.326540000000023</v>
      </c>
      <c r="O56" s="52">
        <f>VLOOKUP($B56,Shock_dev!$A$1:$CI$300,MATCH(DATE(O$1,1,1),Shock_dev!$A$1:$CI$1,0),FALSE)</f>
        <v>34.732463999999709</v>
      </c>
      <c r="P56" s="52">
        <f>VLOOKUP($B56,Shock_dev!$A$1:$CI$300,MATCH(DATE(P$1,1,1),Shock_dev!$A$1:$CI$1,0),FALSE)</f>
        <v>34.221864000000096</v>
      </c>
      <c r="Q56" s="52">
        <f>VLOOKUP($B56,Shock_dev!$A$1:$CI$300,MATCH(DATE(Q$1,1,1),Shock_dev!$A$1:$CI$1,0),FALSE)</f>
        <v>33.46349599999985</v>
      </c>
      <c r="R56" s="52">
        <f>VLOOKUP($B56,Shock_dev!$A$1:$CI$300,MATCH(DATE(R$1,1,1),Shock_dev!$A$1:$CI$1,0),FALSE)</f>
        <v>32.366538999999648</v>
      </c>
      <c r="S56" s="52">
        <f>VLOOKUP($B56,Shock_dev!$A$1:$CI$300,MATCH(DATE(S$1,1,1),Shock_dev!$A$1:$CI$1,0),FALSE)</f>
        <v>32.80833100000018</v>
      </c>
      <c r="T56" s="52">
        <f>VLOOKUP($B56,Shock_dev!$A$1:$CI$300,MATCH(DATE(T$1,1,1),Shock_dev!$A$1:$CI$1,0),FALSE)</f>
        <v>33.436097999999674</v>
      </c>
      <c r="U56" s="52">
        <f>VLOOKUP($B56,Shock_dev!$A$1:$CI$300,MATCH(DATE(U$1,1,1),Shock_dev!$A$1:$CI$1,0),FALSE)</f>
        <v>34.232964999999695</v>
      </c>
      <c r="V56" s="52">
        <f>VLOOKUP($B56,Shock_dev!$A$1:$CI$300,MATCH(DATE(V$1,1,1),Shock_dev!$A$1:$CI$1,0),FALSE)</f>
        <v>33.246759999999995</v>
      </c>
      <c r="W56" s="52">
        <f>VLOOKUP($B56,Shock_dev!$A$1:$CI$300,MATCH(DATE(W$1,1,1),Shock_dev!$A$1:$CI$1,0),FALSE)</f>
        <v>32.96942399999989</v>
      </c>
      <c r="X56" s="52">
        <f>VLOOKUP($B56,Shock_dev!$A$1:$CI$300,MATCH(DATE(X$1,1,1),Shock_dev!$A$1:$CI$1,0),FALSE)</f>
        <v>33.560184999999819</v>
      </c>
      <c r="Y56" s="52">
        <f>VLOOKUP($B56,Shock_dev!$A$1:$CI$300,MATCH(DATE(Y$1,1,1),Shock_dev!$A$1:$CI$1,0),FALSE)</f>
        <v>34.539119000000028</v>
      </c>
      <c r="Z56" s="52">
        <f>VLOOKUP($B56,Shock_dev!$A$1:$CI$300,MATCH(DATE(Z$1,1,1),Shock_dev!$A$1:$CI$1,0),FALSE)</f>
        <v>36.75747599999977</v>
      </c>
      <c r="AA56" s="52">
        <f>VLOOKUP($B56,Shock_dev!$A$1:$CI$300,MATCH(DATE(AA$1,1,1),Shock_dev!$A$1:$CI$1,0),FALSE)</f>
        <v>38.350468000000092</v>
      </c>
      <c r="AB56" s="52">
        <f>VLOOKUP($B56,Shock_dev!$A$1:$CI$300,MATCH(DATE(AB$1,1,1),Shock_dev!$A$1:$CI$1,0),FALSE)</f>
        <v>39.659028999999919</v>
      </c>
      <c r="AC56" s="52">
        <f>VLOOKUP($B56,Shock_dev!$A$1:$CI$300,MATCH(DATE(AC$1,1,1),Shock_dev!$A$1:$CI$1,0),FALSE)</f>
        <v>40.796218999999837</v>
      </c>
      <c r="AD56" s="52">
        <f>VLOOKUP($B56,Shock_dev!$A$1:$CI$300,MATCH(DATE(AD$1,1,1),Shock_dev!$A$1:$CI$1,0),FALSE)</f>
        <v>41.819708999999875</v>
      </c>
      <c r="AE56" s="52">
        <f>VLOOKUP($B56,Shock_dev!$A$1:$CI$300,MATCH(DATE(AE$1,1,1),Shock_dev!$A$1:$CI$1,0),FALSE)</f>
        <v>42.767252000000099</v>
      </c>
      <c r="AF56" s="52">
        <f>VLOOKUP($B56,Shock_dev!$A$1:$CI$300,MATCH(DATE(AF$1,1,1),Shock_dev!$A$1:$CI$1,0),FALSE)</f>
        <v>43.646333000000141</v>
      </c>
      <c r="AG56" s="52"/>
      <c r="AH56" s="65">
        <f t="shared" si="1"/>
        <v>29.23747800000001</v>
      </c>
      <c r="AI56" s="65">
        <f t="shared" si="2"/>
        <v>37.956441599999927</v>
      </c>
      <c r="AJ56" s="65">
        <f t="shared" si="3"/>
        <v>34.770271199999932</v>
      </c>
      <c r="AK56" s="65">
        <f t="shared" si="4"/>
        <v>33.21813859999984</v>
      </c>
      <c r="AL56" s="65">
        <f t="shared" si="5"/>
        <v>35.235334399999921</v>
      </c>
      <c r="AM56" s="65">
        <f t="shared" si="6"/>
        <v>41.737708399999974</v>
      </c>
      <c r="AN56" s="66"/>
      <c r="AO56" s="65">
        <f t="shared" si="7"/>
        <v>33.596959799999965</v>
      </c>
      <c r="AP56" s="65">
        <f t="shared" si="8"/>
        <v>33.994204899999886</v>
      </c>
      <c r="AQ56" s="65">
        <f t="shared" si="9"/>
        <v>38.486521399999944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57.989427000000433</v>
      </c>
      <c r="D57" s="52">
        <f>VLOOKUP($B57,Shock_dev!$A$1:$CI$300,MATCH(DATE(D$1,1,1),Shock_dev!$A$1:$CI$1,0),FALSE)</f>
        <v>86.697803000000022</v>
      </c>
      <c r="E57" s="52">
        <f>VLOOKUP($B57,Shock_dev!$A$1:$CI$300,MATCH(DATE(E$1,1,1),Shock_dev!$A$1:$CI$1,0),FALSE)</f>
        <v>100.28034099999968</v>
      </c>
      <c r="F57" s="52">
        <f>VLOOKUP($B57,Shock_dev!$A$1:$CI$300,MATCH(DATE(F$1,1,1),Shock_dev!$A$1:$CI$1,0),FALSE)</f>
        <v>106.98011599999973</v>
      </c>
      <c r="G57" s="52">
        <f>VLOOKUP($B57,Shock_dev!$A$1:$CI$300,MATCH(DATE(G$1,1,1),Shock_dev!$A$1:$CI$1,0),FALSE)</f>
        <v>112.31877200000054</v>
      </c>
      <c r="H57" s="52">
        <f>VLOOKUP($B57,Shock_dev!$A$1:$CI$300,MATCH(DATE(H$1,1,1),Shock_dev!$A$1:$CI$1,0),FALSE)</f>
        <v>116.07291799999985</v>
      </c>
      <c r="I57" s="52">
        <f>VLOOKUP($B57,Shock_dev!$A$1:$CI$300,MATCH(DATE(I$1,1,1),Shock_dev!$A$1:$CI$1,0),FALSE)</f>
        <v>115.65114900000026</v>
      </c>
      <c r="J57" s="52">
        <f>VLOOKUP($B57,Shock_dev!$A$1:$CI$300,MATCH(DATE(J$1,1,1),Shock_dev!$A$1:$CI$1,0),FALSE)</f>
        <v>117.66853600000013</v>
      </c>
      <c r="K57" s="52">
        <f>VLOOKUP($B57,Shock_dev!$A$1:$CI$300,MATCH(DATE(K$1,1,1),Shock_dev!$A$1:$CI$1,0),FALSE)</f>
        <v>119.16806300000007</v>
      </c>
      <c r="L57" s="52">
        <f>VLOOKUP($B57,Shock_dev!$A$1:$CI$300,MATCH(DATE(L$1,1,1),Shock_dev!$A$1:$CI$1,0),FALSE)</f>
        <v>115.47969600000033</v>
      </c>
      <c r="M57" s="52">
        <f>VLOOKUP($B57,Shock_dev!$A$1:$CI$300,MATCH(DATE(M$1,1,1),Shock_dev!$A$1:$CI$1,0),FALSE)</f>
        <v>105.99537899999996</v>
      </c>
      <c r="N57" s="52">
        <f>VLOOKUP($B57,Shock_dev!$A$1:$CI$300,MATCH(DATE(N$1,1,1),Shock_dev!$A$1:$CI$1,0),FALSE)</f>
        <v>101.71569299999919</v>
      </c>
      <c r="O57" s="52">
        <f>VLOOKUP($B57,Shock_dev!$A$1:$CI$300,MATCH(DATE(O$1,1,1),Shock_dev!$A$1:$CI$1,0),FALSE)</f>
        <v>97.990034000000378</v>
      </c>
      <c r="P57" s="52">
        <f>VLOOKUP($B57,Shock_dev!$A$1:$CI$300,MATCH(DATE(P$1,1,1),Shock_dev!$A$1:$CI$1,0),FALSE)</f>
        <v>94.406810999999834</v>
      </c>
      <c r="Q57" s="52">
        <f>VLOOKUP($B57,Shock_dev!$A$1:$CI$300,MATCH(DATE(Q$1,1,1),Shock_dev!$A$1:$CI$1,0),FALSE)</f>
        <v>89.702371999999741</v>
      </c>
      <c r="R57" s="52">
        <f>VLOOKUP($B57,Shock_dev!$A$1:$CI$300,MATCH(DATE(R$1,1,1),Shock_dev!$A$1:$CI$1,0),FALSE)</f>
        <v>83.566721000000143</v>
      </c>
      <c r="S57" s="52">
        <f>VLOOKUP($B57,Shock_dev!$A$1:$CI$300,MATCH(DATE(S$1,1,1),Shock_dev!$A$1:$CI$1,0),FALSE)</f>
        <v>83.197387000000163</v>
      </c>
      <c r="T57" s="52">
        <f>VLOOKUP($B57,Shock_dev!$A$1:$CI$300,MATCH(DATE(T$1,1,1),Shock_dev!$A$1:$CI$1,0),FALSE)</f>
        <v>83.378074999999626</v>
      </c>
      <c r="U57" s="52">
        <f>VLOOKUP($B57,Shock_dev!$A$1:$CI$300,MATCH(DATE(U$1,1,1),Shock_dev!$A$1:$CI$1,0),FALSE)</f>
        <v>84.107140000000072</v>
      </c>
      <c r="V57" s="52">
        <f>VLOOKUP($B57,Shock_dev!$A$1:$CI$300,MATCH(DATE(V$1,1,1),Shock_dev!$A$1:$CI$1,0),FALSE)</f>
        <v>77.972343999999794</v>
      </c>
      <c r="W57" s="52">
        <f>VLOOKUP($B57,Shock_dev!$A$1:$CI$300,MATCH(DATE(W$1,1,1),Shock_dev!$A$1:$CI$1,0),FALSE)</f>
        <v>74.593737000000147</v>
      </c>
      <c r="X57" s="52">
        <f>VLOOKUP($B57,Shock_dev!$A$1:$CI$300,MATCH(DATE(X$1,1,1),Shock_dev!$A$1:$CI$1,0),FALSE)</f>
        <v>74.511263999999755</v>
      </c>
      <c r="Y57" s="52">
        <f>VLOOKUP($B57,Shock_dev!$A$1:$CI$300,MATCH(DATE(Y$1,1,1),Shock_dev!$A$1:$CI$1,0),FALSE)</f>
        <v>75.850893999999244</v>
      </c>
      <c r="Z57" s="52">
        <f>VLOOKUP($B57,Shock_dev!$A$1:$CI$300,MATCH(DATE(Z$1,1,1),Shock_dev!$A$1:$CI$1,0),FALSE)</f>
        <v>81.92066799999975</v>
      </c>
      <c r="AA57" s="52">
        <f>VLOOKUP($B57,Shock_dev!$A$1:$CI$300,MATCH(DATE(AA$1,1,1),Shock_dev!$A$1:$CI$1,0),FALSE)</f>
        <v>85.596800000000258</v>
      </c>
      <c r="AB57" s="52">
        <f>VLOOKUP($B57,Shock_dev!$A$1:$CI$300,MATCH(DATE(AB$1,1,1),Shock_dev!$A$1:$CI$1,0),FALSE)</f>
        <v>88.281710000000203</v>
      </c>
      <c r="AC57" s="52">
        <f>VLOOKUP($B57,Shock_dev!$A$1:$CI$300,MATCH(DATE(AC$1,1,1),Shock_dev!$A$1:$CI$1,0),FALSE)</f>
        <v>90.44754599999942</v>
      </c>
      <c r="AD57" s="52">
        <f>VLOOKUP($B57,Shock_dev!$A$1:$CI$300,MATCH(DATE(AD$1,1,1),Shock_dev!$A$1:$CI$1,0),FALSE)</f>
        <v>92.317809000000125</v>
      </c>
      <c r="AE57" s="52">
        <f>VLOOKUP($B57,Shock_dev!$A$1:$CI$300,MATCH(DATE(AE$1,1,1),Shock_dev!$A$1:$CI$1,0),FALSE)</f>
        <v>94.025461000000178</v>
      </c>
      <c r="AF57" s="52">
        <f>VLOOKUP($B57,Shock_dev!$A$1:$CI$300,MATCH(DATE(AF$1,1,1),Shock_dev!$A$1:$CI$1,0),FALSE)</f>
        <v>95.584232999999585</v>
      </c>
      <c r="AG57" s="52"/>
      <c r="AH57" s="65">
        <f t="shared" si="1"/>
        <v>92.853291800000079</v>
      </c>
      <c r="AI57" s="65">
        <f t="shared" si="2"/>
        <v>116.80807240000013</v>
      </c>
      <c r="AJ57" s="65">
        <f t="shared" si="3"/>
        <v>97.962057799999826</v>
      </c>
      <c r="AK57" s="65">
        <f t="shared" si="4"/>
        <v>82.444333399999962</v>
      </c>
      <c r="AL57" s="65">
        <f t="shared" si="5"/>
        <v>78.494672599999831</v>
      </c>
      <c r="AM57" s="65">
        <f t="shared" si="6"/>
        <v>92.131351799999905</v>
      </c>
      <c r="AN57" s="66"/>
      <c r="AO57" s="65">
        <f t="shared" si="7"/>
        <v>104.8306821000001</v>
      </c>
      <c r="AP57" s="65">
        <f t="shared" si="8"/>
        <v>90.203195599999901</v>
      </c>
      <c r="AQ57" s="65">
        <f t="shared" si="9"/>
        <v>85.313012199999861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96.975249999995867</v>
      </c>
      <c r="D58" s="52">
        <f>VLOOKUP($B58,Shock_dev!$A$1:$CI$300,MATCH(DATE(D$1,1,1),Shock_dev!$A$1:$CI$1,0),FALSE)</f>
        <v>151.09109999999782</v>
      </c>
      <c r="E58" s="52">
        <f>VLOOKUP($B58,Shock_dev!$A$1:$CI$300,MATCH(DATE(E$1,1,1),Shock_dev!$A$1:$CI$1,0),FALSE)</f>
        <v>192.35353000000032</v>
      </c>
      <c r="F58" s="52">
        <f>VLOOKUP($B58,Shock_dev!$A$1:$CI$300,MATCH(DATE(F$1,1,1),Shock_dev!$A$1:$CI$1,0),FALSE)</f>
        <v>220.53375000000233</v>
      </c>
      <c r="G58" s="52">
        <f>VLOOKUP($B58,Shock_dev!$A$1:$CI$300,MATCH(DATE(G$1,1,1),Shock_dev!$A$1:$CI$1,0),FALSE)</f>
        <v>239.75361999999586</v>
      </c>
      <c r="H58" s="52">
        <f>VLOOKUP($B58,Shock_dev!$A$1:$CI$300,MATCH(DATE(H$1,1,1),Shock_dev!$A$1:$CI$1,0),FALSE)</f>
        <v>251.95620000000054</v>
      </c>
      <c r="I58" s="52">
        <f>VLOOKUP($B58,Shock_dev!$A$1:$CI$300,MATCH(DATE(I$1,1,1),Shock_dev!$A$1:$CI$1,0),FALSE)</f>
        <v>256.4305899999963</v>
      </c>
      <c r="J58" s="52">
        <f>VLOOKUP($B58,Shock_dev!$A$1:$CI$300,MATCH(DATE(J$1,1,1),Shock_dev!$A$1:$CI$1,0),FALSE)</f>
        <v>259.65806999999768</v>
      </c>
      <c r="K58" s="52">
        <f>VLOOKUP($B58,Shock_dev!$A$1:$CI$300,MATCH(DATE(K$1,1,1),Shock_dev!$A$1:$CI$1,0),FALSE)</f>
        <v>261.47221999999601</v>
      </c>
      <c r="L58" s="52">
        <f>VLOOKUP($B58,Shock_dev!$A$1:$CI$300,MATCH(DATE(L$1,1,1),Shock_dev!$A$1:$CI$1,0),FALSE)</f>
        <v>258.17523000000074</v>
      </c>
      <c r="M58" s="52">
        <f>VLOOKUP($B58,Shock_dev!$A$1:$CI$300,MATCH(DATE(M$1,1,1),Shock_dev!$A$1:$CI$1,0),FALSE)</f>
        <v>247.93353000000207</v>
      </c>
      <c r="N58" s="52">
        <f>VLOOKUP($B58,Shock_dev!$A$1:$CI$300,MATCH(DATE(N$1,1,1),Shock_dev!$A$1:$CI$1,0),FALSE)</f>
        <v>239.96631999999954</v>
      </c>
      <c r="O58" s="52">
        <f>VLOOKUP($B58,Shock_dev!$A$1:$CI$300,MATCH(DATE(O$1,1,1),Shock_dev!$A$1:$CI$1,0),FALSE)</f>
        <v>233.33748999999807</v>
      </c>
      <c r="P58" s="52">
        <f>VLOOKUP($B58,Shock_dev!$A$1:$CI$300,MATCH(DATE(P$1,1,1),Shock_dev!$A$1:$CI$1,0),FALSE)</f>
        <v>227.9528100000025</v>
      </c>
      <c r="Q58" s="52">
        <f>VLOOKUP($B58,Shock_dev!$A$1:$CI$300,MATCH(DATE(Q$1,1,1),Shock_dev!$A$1:$CI$1,0),FALSE)</f>
        <v>222.76290000000154</v>
      </c>
      <c r="R58" s="52">
        <f>VLOOKUP($B58,Shock_dev!$A$1:$CI$300,MATCH(DATE(R$1,1,1),Shock_dev!$A$1:$CI$1,0),FALSE)</f>
        <v>216.94088999999803</v>
      </c>
      <c r="S58" s="52">
        <f>VLOOKUP($B58,Shock_dev!$A$1:$CI$300,MATCH(DATE(S$1,1,1),Shock_dev!$A$1:$CI$1,0),FALSE)</f>
        <v>216.69300999999541</v>
      </c>
      <c r="T58" s="52">
        <f>VLOOKUP($B58,Shock_dev!$A$1:$CI$300,MATCH(DATE(T$1,1,1),Shock_dev!$A$1:$CI$1,0),FALSE)</f>
        <v>219.37802999999985</v>
      </c>
      <c r="U58" s="52">
        <f>VLOOKUP($B58,Shock_dev!$A$1:$CI$300,MATCH(DATE(U$1,1,1),Shock_dev!$A$1:$CI$1,0),FALSE)</f>
        <v>224.29593000000023</v>
      </c>
      <c r="V58" s="52">
        <f>VLOOKUP($B58,Shock_dev!$A$1:$CI$300,MATCH(DATE(V$1,1,1),Shock_dev!$A$1:$CI$1,0),FALSE)</f>
        <v>224.17552000000433</v>
      </c>
      <c r="W58" s="52">
        <f>VLOOKUP($B58,Shock_dev!$A$1:$CI$300,MATCH(DATE(W$1,1,1),Shock_dev!$A$1:$CI$1,0),FALSE)</f>
        <v>225.06985999999597</v>
      </c>
      <c r="X58" s="52">
        <f>VLOOKUP($B58,Shock_dev!$A$1:$CI$300,MATCH(DATE(X$1,1,1),Shock_dev!$A$1:$CI$1,0),FALSE)</f>
        <v>229.3029100000058</v>
      </c>
      <c r="Y58" s="52">
        <f>VLOOKUP($B58,Shock_dev!$A$1:$CI$300,MATCH(DATE(Y$1,1,1),Shock_dev!$A$1:$CI$1,0),FALSE)</f>
        <v>236.3857399999979</v>
      </c>
      <c r="Z58" s="52">
        <f>VLOOKUP($B58,Shock_dev!$A$1:$CI$300,MATCH(DATE(Z$1,1,1),Shock_dev!$A$1:$CI$1,0),FALSE)</f>
        <v>248.89775999999983</v>
      </c>
      <c r="AA58" s="52">
        <f>VLOOKUP($B58,Shock_dev!$A$1:$CI$300,MATCH(DATE(AA$1,1,1),Shock_dev!$A$1:$CI$1,0),FALSE)</f>
        <v>261.44566000000486</v>
      </c>
      <c r="AB58" s="52">
        <f>VLOOKUP($B58,Shock_dev!$A$1:$CI$300,MATCH(DATE(AB$1,1,1),Shock_dev!$A$1:$CI$1,0),FALSE)</f>
        <v>273.35853000000498</v>
      </c>
      <c r="AC58" s="52">
        <f>VLOOKUP($B58,Shock_dev!$A$1:$CI$300,MATCH(DATE(AC$1,1,1),Shock_dev!$A$1:$CI$1,0),FALSE)</f>
        <v>284.41192999999475</v>
      </c>
      <c r="AD58" s="52">
        <f>VLOOKUP($B58,Shock_dev!$A$1:$CI$300,MATCH(DATE(AD$1,1,1),Shock_dev!$A$1:$CI$1,0),FALSE)</f>
        <v>294.62941000000137</v>
      </c>
      <c r="AE58" s="52">
        <f>VLOOKUP($B58,Shock_dev!$A$1:$CI$300,MATCH(DATE(AE$1,1,1),Shock_dev!$A$1:$CI$1,0),FALSE)</f>
        <v>304.14631000000372</v>
      </c>
      <c r="AF58" s="52">
        <f>VLOOKUP($B58,Shock_dev!$A$1:$CI$300,MATCH(DATE(AF$1,1,1),Shock_dev!$A$1:$CI$1,0),FALSE)</f>
        <v>313.06173999999737</v>
      </c>
      <c r="AG58" s="52"/>
      <c r="AH58" s="65">
        <f t="shared" si="1"/>
        <v>180.14144999999843</v>
      </c>
      <c r="AI58" s="65">
        <f t="shared" si="2"/>
        <v>257.53846199999828</v>
      </c>
      <c r="AJ58" s="65">
        <f t="shared" si="3"/>
        <v>234.39061000000075</v>
      </c>
      <c r="AK58" s="65">
        <f t="shared" si="4"/>
        <v>220.29667599999956</v>
      </c>
      <c r="AL58" s="65">
        <f t="shared" si="5"/>
        <v>240.22038600000087</v>
      </c>
      <c r="AM58" s="65">
        <f t="shared" si="6"/>
        <v>293.92158400000045</v>
      </c>
      <c r="AN58" s="66"/>
      <c r="AO58" s="65">
        <f t="shared" si="7"/>
        <v>218.83995599999835</v>
      </c>
      <c r="AP58" s="65">
        <f t="shared" si="8"/>
        <v>227.34364300000016</v>
      </c>
      <c r="AQ58" s="65">
        <f t="shared" si="9"/>
        <v>267.07098500000063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28.957948000000215</v>
      </c>
      <c r="D59" s="52">
        <f>VLOOKUP($B59,Shock_dev!$A$1:$CI$300,MATCH(DATE(D$1,1,1),Shock_dev!$A$1:$CI$1,0),FALSE)</f>
        <v>44.19739699999991</v>
      </c>
      <c r="E59" s="52">
        <f>VLOOKUP($B59,Shock_dev!$A$1:$CI$300,MATCH(DATE(E$1,1,1),Shock_dev!$A$1:$CI$1,0),FALSE)</f>
        <v>57.312480999999934</v>
      </c>
      <c r="F59" s="52">
        <f>VLOOKUP($B59,Shock_dev!$A$1:$CI$300,MATCH(DATE(F$1,1,1),Shock_dev!$A$1:$CI$1,0),FALSE)</f>
        <v>68.491807000000335</v>
      </c>
      <c r="G59" s="52">
        <f>VLOOKUP($B59,Shock_dev!$A$1:$CI$300,MATCH(DATE(G$1,1,1),Shock_dev!$A$1:$CI$1,0),FALSE)</f>
        <v>79.085175000000163</v>
      </c>
      <c r="H59" s="52">
        <f>VLOOKUP($B59,Shock_dev!$A$1:$CI$300,MATCH(DATE(H$1,1,1),Shock_dev!$A$1:$CI$1,0),FALSE)</f>
        <v>89.861920999999711</v>
      </c>
      <c r="I59" s="52">
        <f>VLOOKUP($B59,Shock_dev!$A$1:$CI$300,MATCH(DATE(I$1,1,1),Shock_dev!$A$1:$CI$1,0),FALSE)</f>
        <v>100.74426800000037</v>
      </c>
      <c r="J59" s="52">
        <f>VLOOKUP($B59,Shock_dev!$A$1:$CI$300,MATCH(DATE(J$1,1,1),Shock_dev!$A$1:$CI$1,0),FALSE)</f>
        <v>112.85676700000022</v>
      </c>
      <c r="K59" s="52">
        <f>VLOOKUP($B59,Shock_dev!$A$1:$CI$300,MATCH(DATE(K$1,1,1),Shock_dev!$A$1:$CI$1,0),FALSE)</f>
        <v>126.09290899999996</v>
      </c>
      <c r="L59" s="52">
        <f>VLOOKUP($B59,Shock_dev!$A$1:$CI$300,MATCH(DATE(L$1,1,1),Shock_dev!$A$1:$CI$1,0),FALSE)</f>
        <v>139.4000589999996</v>
      </c>
      <c r="M59" s="52">
        <f>VLOOKUP($B59,Shock_dev!$A$1:$CI$300,MATCH(DATE(M$1,1,1),Shock_dev!$A$1:$CI$1,0),FALSE)</f>
        <v>152.03665899999942</v>
      </c>
      <c r="N59" s="52">
        <f>VLOOKUP($B59,Shock_dev!$A$1:$CI$300,MATCH(DATE(N$1,1,1),Shock_dev!$A$1:$CI$1,0),FALSE)</f>
        <v>165.55702000000019</v>
      </c>
      <c r="O59" s="52">
        <f>VLOOKUP($B59,Shock_dev!$A$1:$CI$300,MATCH(DATE(O$1,1,1),Shock_dev!$A$1:$CI$1,0),FALSE)</f>
        <v>179.74987500000043</v>
      </c>
      <c r="P59" s="52">
        <f>VLOOKUP($B59,Shock_dev!$A$1:$CI$300,MATCH(DATE(P$1,1,1),Shock_dev!$A$1:$CI$1,0),FALSE)</f>
        <v>194.29366599999958</v>
      </c>
      <c r="Q59" s="52">
        <f>VLOOKUP($B59,Shock_dev!$A$1:$CI$300,MATCH(DATE(Q$1,1,1),Shock_dev!$A$1:$CI$1,0),FALSE)</f>
        <v>208.71009200000026</v>
      </c>
      <c r="R59" s="52">
        <f>VLOOKUP($B59,Shock_dev!$A$1:$CI$300,MATCH(DATE(R$1,1,1),Shock_dev!$A$1:$CI$1,0),FALSE)</f>
        <v>222.60773300000074</v>
      </c>
      <c r="S59" s="52">
        <f>VLOOKUP($B59,Shock_dev!$A$1:$CI$300,MATCH(DATE(S$1,1,1),Shock_dev!$A$1:$CI$1,0),FALSE)</f>
        <v>237.07793599999968</v>
      </c>
      <c r="T59" s="52">
        <f>VLOOKUP($B59,Shock_dev!$A$1:$CI$300,MATCH(DATE(T$1,1,1),Shock_dev!$A$1:$CI$1,0),FALSE)</f>
        <v>251.60867100000087</v>
      </c>
      <c r="U59" s="52">
        <f>VLOOKUP($B59,Shock_dev!$A$1:$CI$300,MATCH(DATE(U$1,1,1),Shock_dev!$A$1:$CI$1,0),FALSE)</f>
        <v>265.86924399999953</v>
      </c>
      <c r="V59" s="52">
        <f>VLOOKUP($B59,Shock_dev!$A$1:$CI$300,MATCH(DATE(V$1,1,1),Shock_dev!$A$1:$CI$1,0),FALSE)</f>
        <v>278.29951799999981</v>
      </c>
      <c r="W59" s="52">
        <f>VLOOKUP($B59,Shock_dev!$A$1:$CI$300,MATCH(DATE(W$1,1,1),Shock_dev!$A$1:$CI$1,0),FALSE)</f>
        <v>289.95046899999943</v>
      </c>
      <c r="X59" s="52">
        <f>VLOOKUP($B59,Shock_dev!$A$1:$CI$300,MATCH(DATE(X$1,1,1),Shock_dev!$A$1:$CI$1,0),FALSE)</f>
        <v>301.46632699999918</v>
      </c>
      <c r="Y59" s="52">
        <f>VLOOKUP($B59,Shock_dev!$A$1:$CI$300,MATCH(DATE(Y$1,1,1),Shock_dev!$A$1:$CI$1,0),FALSE)</f>
        <v>312.78093700000045</v>
      </c>
      <c r="Z59" s="52">
        <f>VLOOKUP($B59,Shock_dev!$A$1:$CI$300,MATCH(DATE(Z$1,1,1),Shock_dev!$A$1:$CI$1,0),FALSE)</f>
        <v>324.41319699999985</v>
      </c>
      <c r="AA59" s="52">
        <f>VLOOKUP($B59,Shock_dev!$A$1:$CI$300,MATCH(DATE(AA$1,1,1),Shock_dev!$A$1:$CI$1,0),FALSE)</f>
        <v>335.29244500000095</v>
      </c>
      <c r="AB59" s="52">
        <f>VLOOKUP($B59,Shock_dev!$A$1:$CI$300,MATCH(DATE(AB$1,1,1),Shock_dev!$A$1:$CI$1,0),FALSE)</f>
        <v>345.16534300000058</v>
      </c>
      <c r="AC59" s="52">
        <f>VLOOKUP($B59,Shock_dev!$A$1:$CI$300,MATCH(DATE(AC$1,1,1),Shock_dev!$A$1:$CI$1,0),FALSE)</f>
        <v>354.0509349999993</v>
      </c>
      <c r="AD59" s="52">
        <f>VLOOKUP($B59,Shock_dev!$A$1:$CI$300,MATCH(DATE(AD$1,1,1),Shock_dev!$A$1:$CI$1,0),FALSE)</f>
        <v>362.0486149999997</v>
      </c>
      <c r="AE59" s="52">
        <f>VLOOKUP($B59,Shock_dev!$A$1:$CI$300,MATCH(DATE(AE$1,1,1),Shock_dev!$A$1:$CI$1,0),FALSE)</f>
        <v>369.26925599999959</v>
      </c>
      <c r="AF59" s="52">
        <f>VLOOKUP($B59,Shock_dev!$A$1:$CI$300,MATCH(DATE(AF$1,1,1),Shock_dev!$A$1:$CI$1,0),FALSE)</f>
        <v>375.79512799999975</v>
      </c>
      <c r="AG59" s="52"/>
      <c r="AH59" s="65">
        <f t="shared" si="1"/>
        <v>55.608961600000114</v>
      </c>
      <c r="AI59" s="65">
        <f t="shared" si="2"/>
        <v>113.79118479999997</v>
      </c>
      <c r="AJ59" s="65">
        <f t="shared" si="3"/>
        <v>180.06946239999996</v>
      </c>
      <c r="AK59" s="65">
        <f t="shared" si="4"/>
        <v>251.09262040000013</v>
      </c>
      <c r="AL59" s="65">
        <f t="shared" si="5"/>
        <v>312.78067499999997</v>
      </c>
      <c r="AM59" s="65">
        <f t="shared" si="6"/>
        <v>361.26585539999979</v>
      </c>
      <c r="AN59" s="66"/>
      <c r="AO59" s="65">
        <f t="shared" si="7"/>
        <v>84.700073200000048</v>
      </c>
      <c r="AP59" s="65">
        <f t="shared" si="8"/>
        <v>215.58104140000006</v>
      </c>
      <c r="AQ59" s="65">
        <f t="shared" si="9"/>
        <v>337.02326519999986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104.42178279999996</v>
      </c>
      <c r="D60" s="52">
        <f>VLOOKUP($B60,Shock_dev!$A$1:$CI$300,MATCH(DATE(D$1,1,1),Shock_dev!$A$1:$CI$1,0),FALSE)</f>
        <v>151.24137789999997</v>
      </c>
      <c r="E60" s="52">
        <f>VLOOKUP($B60,Shock_dev!$A$1:$CI$300,MATCH(DATE(E$1,1,1),Shock_dev!$A$1:$CI$1,0),FALSE)</f>
        <v>172.16309580000006</v>
      </c>
      <c r="F60" s="52">
        <f>VLOOKUP($B60,Shock_dev!$A$1:$CI$300,MATCH(DATE(F$1,1,1),Shock_dev!$A$1:$CI$1,0),FALSE)</f>
        <v>183.77032640000004</v>
      </c>
      <c r="G60" s="52">
        <f>VLOOKUP($B60,Shock_dev!$A$1:$CI$300,MATCH(DATE(G$1,1,1),Shock_dev!$A$1:$CI$1,0),FALSE)</f>
        <v>201.78820899999994</v>
      </c>
      <c r="H60" s="52">
        <f>VLOOKUP($B60,Shock_dev!$A$1:$CI$300,MATCH(DATE(H$1,1,1),Shock_dev!$A$1:$CI$1,0),FALSE)</f>
        <v>215.13467819999994</v>
      </c>
      <c r="I60" s="52">
        <f>VLOOKUP($B60,Shock_dev!$A$1:$CI$300,MATCH(DATE(I$1,1,1),Shock_dev!$A$1:$CI$1,0),FALSE)</f>
        <v>224.25563969999996</v>
      </c>
      <c r="J60" s="52">
        <f>VLOOKUP($B60,Shock_dev!$A$1:$CI$300,MATCH(DATE(J$1,1,1),Shock_dev!$A$1:$CI$1,0),FALSE)</f>
        <v>231.8218445</v>
      </c>
      <c r="K60" s="52">
        <f>VLOOKUP($B60,Shock_dev!$A$1:$CI$300,MATCH(DATE(K$1,1,1),Shock_dev!$A$1:$CI$1,0),FALSE)</f>
        <v>238.77989379999997</v>
      </c>
      <c r="L60" s="52">
        <f>VLOOKUP($B60,Shock_dev!$A$1:$CI$300,MATCH(DATE(L$1,1,1),Shock_dev!$A$1:$CI$1,0),FALSE)</f>
        <v>224.32659000000001</v>
      </c>
      <c r="M60" s="52">
        <f>VLOOKUP($B60,Shock_dev!$A$1:$CI$300,MATCH(DATE(M$1,1,1),Shock_dev!$A$1:$CI$1,0),FALSE)</f>
        <v>201.84006959999999</v>
      </c>
      <c r="N60" s="52">
        <f>VLOOKUP($B60,Shock_dev!$A$1:$CI$300,MATCH(DATE(N$1,1,1),Shock_dev!$A$1:$CI$1,0),FALSE)</f>
        <v>196.64198859999999</v>
      </c>
      <c r="O60" s="52">
        <f>VLOOKUP($B60,Shock_dev!$A$1:$CI$300,MATCH(DATE(O$1,1,1),Shock_dev!$A$1:$CI$1,0),FALSE)</f>
        <v>197.56359359999999</v>
      </c>
      <c r="P60" s="52">
        <f>VLOOKUP($B60,Shock_dev!$A$1:$CI$300,MATCH(DATE(P$1,1,1),Shock_dev!$A$1:$CI$1,0),FALSE)</f>
        <v>200.45351629999993</v>
      </c>
      <c r="Q60" s="52">
        <f>VLOOKUP($B60,Shock_dev!$A$1:$CI$300,MATCH(DATE(Q$1,1,1),Shock_dev!$A$1:$CI$1,0),FALSE)</f>
        <v>174.7836264</v>
      </c>
      <c r="R60" s="52">
        <f>VLOOKUP($B60,Shock_dev!$A$1:$CI$300,MATCH(DATE(R$1,1,1),Shock_dev!$A$1:$CI$1,0),FALSE)</f>
        <v>153.02981809999994</v>
      </c>
      <c r="S60" s="52">
        <f>VLOOKUP($B60,Shock_dev!$A$1:$CI$300,MATCH(DATE(S$1,1,1),Shock_dev!$A$1:$CI$1,0),FALSE)</f>
        <v>146.4575863</v>
      </c>
      <c r="T60" s="52">
        <f>VLOOKUP($B60,Shock_dev!$A$1:$CI$300,MATCH(DATE(T$1,1,1),Shock_dev!$A$1:$CI$1,0),FALSE)</f>
        <v>144.99724409999999</v>
      </c>
      <c r="U60" s="52">
        <f>VLOOKUP($B60,Shock_dev!$A$1:$CI$300,MATCH(DATE(U$1,1,1),Shock_dev!$A$1:$CI$1,0),FALSE)</f>
        <v>145.02266429999997</v>
      </c>
      <c r="V60" s="52">
        <f>VLOOKUP($B60,Shock_dev!$A$1:$CI$300,MATCH(DATE(V$1,1,1),Shock_dev!$A$1:$CI$1,0),FALSE)</f>
        <v>111.18533960000002</v>
      </c>
      <c r="W60" s="52">
        <f>VLOOKUP($B60,Shock_dev!$A$1:$CI$300,MATCH(DATE(W$1,1,1),Shock_dev!$A$1:$CI$1,0),FALSE)</f>
        <v>86.996680699999956</v>
      </c>
      <c r="X60" s="52">
        <f>VLOOKUP($B60,Shock_dev!$A$1:$CI$300,MATCH(DATE(X$1,1,1),Shock_dev!$A$1:$CI$1,0),FALSE)</f>
        <v>77.38226259999999</v>
      </c>
      <c r="Y60" s="52">
        <f>VLOOKUP($B60,Shock_dev!$A$1:$CI$300,MATCH(DATE(Y$1,1,1),Shock_dev!$A$1:$CI$1,0),FALSE)</f>
        <v>72.660561200000075</v>
      </c>
      <c r="Z60" s="52">
        <f>VLOOKUP($B60,Shock_dev!$A$1:$CI$300,MATCH(DATE(Z$1,1,1),Shock_dev!$A$1:$CI$1,0),FALSE)</f>
        <v>69.525266699999975</v>
      </c>
      <c r="AA60" s="52">
        <f>VLOOKUP($B60,Shock_dev!$A$1:$CI$300,MATCH(DATE(AA$1,1,1),Shock_dev!$A$1:$CI$1,0),FALSE)</f>
        <v>66.84818770000004</v>
      </c>
      <c r="AB60" s="52">
        <f>VLOOKUP($B60,Shock_dev!$A$1:$CI$300,MATCH(DATE(AB$1,1,1),Shock_dev!$A$1:$CI$1,0),FALSE)</f>
        <v>64.302316700000006</v>
      </c>
      <c r="AC60" s="52">
        <f>VLOOKUP($B60,Shock_dev!$A$1:$CI$300,MATCH(DATE(AC$1,1,1),Shock_dev!$A$1:$CI$1,0),FALSE)</f>
        <v>61.806060900000034</v>
      </c>
      <c r="AD60" s="52">
        <f>VLOOKUP($B60,Shock_dev!$A$1:$CI$300,MATCH(DATE(AD$1,1,1),Shock_dev!$A$1:$CI$1,0),FALSE)</f>
        <v>59.364618500000006</v>
      </c>
      <c r="AE60" s="52">
        <f>VLOOKUP($B60,Shock_dev!$A$1:$CI$300,MATCH(DATE(AE$1,1,1),Shock_dev!$A$1:$CI$1,0),FALSE)</f>
        <v>56.9949613</v>
      </c>
      <c r="AF60" s="52">
        <f>VLOOKUP($B60,Shock_dev!$A$1:$CI$300,MATCH(DATE(AF$1,1,1),Shock_dev!$A$1:$CI$1,0),FALSE)</f>
        <v>54.715932899999984</v>
      </c>
      <c r="AG60" s="52"/>
      <c r="AH60" s="65">
        <f t="shared" si="1"/>
        <v>162.67695838</v>
      </c>
      <c r="AI60" s="65">
        <f t="shared" si="2"/>
        <v>226.86372923999997</v>
      </c>
      <c r="AJ60" s="65">
        <f t="shared" si="3"/>
        <v>194.25655889999999</v>
      </c>
      <c r="AK60" s="65">
        <f t="shared" si="4"/>
        <v>140.13853047999999</v>
      </c>
      <c r="AL60" s="65">
        <f t="shared" si="5"/>
        <v>74.68259178000001</v>
      </c>
      <c r="AM60" s="65">
        <f t="shared" si="6"/>
        <v>59.436778060000009</v>
      </c>
      <c r="AN60" s="66"/>
      <c r="AO60" s="65">
        <f t="shared" si="7"/>
        <v>194.77034380999999</v>
      </c>
      <c r="AP60" s="65">
        <f t="shared" si="8"/>
        <v>167.19754468999997</v>
      </c>
      <c r="AQ60" s="65">
        <f t="shared" si="9"/>
        <v>67.059684920000009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52.550191389999995</v>
      </c>
      <c r="D61" s="52">
        <f>VLOOKUP($B61,Shock_dev!$A$1:$CI$300,MATCH(DATE(D$1,1,1),Shock_dev!$A$1:$CI$1,0),FALSE)</f>
        <v>88.75628257999999</v>
      </c>
      <c r="E61" s="52">
        <f>VLOOKUP($B61,Shock_dev!$A$1:$CI$300,MATCH(DATE(E$1,1,1),Shock_dev!$A$1:$CI$1,0),FALSE)</f>
        <v>107.02816987000001</v>
      </c>
      <c r="F61" s="52">
        <f>VLOOKUP($B61,Shock_dev!$A$1:$CI$300,MATCH(DATE(F$1,1,1),Shock_dev!$A$1:$CI$1,0),FALSE)</f>
        <v>116.86568453999999</v>
      </c>
      <c r="G61" s="52">
        <f>VLOOKUP($B61,Shock_dev!$A$1:$CI$300,MATCH(DATE(G$1,1,1),Shock_dev!$A$1:$CI$1,0),FALSE)</f>
        <v>123.23686752</v>
      </c>
      <c r="H61" s="52">
        <f>VLOOKUP($B61,Shock_dev!$A$1:$CI$300,MATCH(DATE(H$1,1,1),Shock_dev!$A$1:$CI$1,0),FALSE)</f>
        <v>128.03851419</v>
      </c>
      <c r="I61" s="52">
        <f>VLOOKUP($B61,Shock_dev!$A$1:$CI$300,MATCH(DATE(I$1,1,1),Shock_dev!$A$1:$CI$1,0),FALSE)</f>
        <v>125.90122701999999</v>
      </c>
      <c r="J61" s="52">
        <f>VLOOKUP($B61,Shock_dev!$A$1:$CI$300,MATCH(DATE(J$1,1,1),Shock_dev!$A$1:$CI$1,0),FALSE)</f>
        <v>126.69457005000001</v>
      </c>
      <c r="K61" s="52">
        <f>VLOOKUP($B61,Shock_dev!$A$1:$CI$300,MATCH(DATE(K$1,1,1),Shock_dev!$A$1:$CI$1,0),FALSE)</f>
        <v>114.75933046</v>
      </c>
      <c r="L61" s="52">
        <f>VLOOKUP($B61,Shock_dev!$A$1:$CI$300,MATCH(DATE(L$1,1,1),Shock_dev!$A$1:$CI$1,0),FALSE)</f>
        <v>111.15841929000001</v>
      </c>
      <c r="M61" s="52">
        <f>VLOOKUP($B61,Shock_dev!$A$1:$CI$300,MATCH(DATE(M$1,1,1),Shock_dev!$A$1:$CI$1,0),FALSE)</f>
        <v>61.305817650000002</v>
      </c>
      <c r="N61" s="52">
        <f>VLOOKUP($B61,Shock_dev!$A$1:$CI$300,MATCH(DATE(N$1,1,1),Shock_dev!$A$1:$CI$1,0),FALSE)</f>
        <v>29.300687830000001</v>
      </c>
      <c r="O61" s="52">
        <f>VLOOKUP($B61,Shock_dev!$A$1:$CI$300,MATCH(DATE(O$1,1,1),Shock_dev!$A$1:$CI$1,0),FALSE)</f>
        <v>19.261783819999998</v>
      </c>
      <c r="P61" s="52">
        <f>VLOOKUP($B61,Shock_dev!$A$1:$CI$300,MATCH(DATE(P$1,1,1),Shock_dev!$A$1:$CI$1,0),FALSE)</f>
        <v>14.969146309999999</v>
      </c>
      <c r="Q61" s="52">
        <f>VLOOKUP($B61,Shock_dev!$A$1:$CI$300,MATCH(DATE(Q$1,1,1),Shock_dev!$A$1:$CI$1,0),FALSE)</f>
        <v>12.398379470000002</v>
      </c>
      <c r="R61" s="52">
        <f>VLOOKUP($B61,Shock_dev!$A$1:$CI$300,MATCH(DATE(R$1,1,1),Shock_dev!$A$1:$CI$1,0),FALSE)</f>
        <v>10.429429549999995</v>
      </c>
      <c r="S61" s="52">
        <f>VLOOKUP($B61,Shock_dev!$A$1:$CI$300,MATCH(DATE(S$1,1,1),Shock_dev!$A$1:$CI$1,0),FALSE)</f>
        <v>15.954009170000006</v>
      </c>
      <c r="T61" s="52">
        <f>VLOOKUP($B61,Shock_dev!$A$1:$CI$300,MATCH(DATE(T$1,1,1),Shock_dev!$A$1:$CI$1,0),FALSE)</f>
        <v>17.255192859999994</v>
      </c>
      <c r="U61" s="52">
        <f>VLOOKUP($B61,Shock_dev!$A$1:$CI$300,MATCH(DATE(U$1,1,1),Shock_dev!$A$1:$CI$1,0),FALSE)</f>
        <v>16.894660330000001</v>
      </c>
      <c r="V61" s="52">
        <f>VLOOKUP($B61,Shock_dev!$A$1:$CI$300,MATCH(DATE(V$1,1,1),Shock_dev!$A$1:$CI$1,0),FALSE)</f>
        <v>16.041772680000001</v>
      </c>
      <c r="W61" s="52">
        <f>VLOOKUP($B61,Shock_dev!$A$1:$CI$300,MATCH(DATE(W$1,1,1),Shock_dev!$A$1:$CI$1,0),FALSE)</f>
        <v>15.093512510000004</v>
      </c>
      <c r="X61" s="52">
        <f>VLOOKUP($B61,Shock_dev!$A$1:$CI$300,MATCH(DATE(X$1,1,1),Shock_dev!$A$1:$CI$1,0),FALSE)</f>
        <v>21.172381890000004</v>
      </c>
      <c r="Y61" s="52">
        <f>VLOOKUP($B61,Shock_dev!$A$1:$CI$300,MATCH(DATE(Y$1,1,1),Shock_dev!$A$1:$CI$1,0),FALSE)</f>
        <v>23.147571979999995</v>
      </c>
      <c r="Z61" s="52">
        <f>VLOOKUP($B61,Shock_dev!$A$1:$CI$300,MATCH(DATE(Z$1,1,1),Shock_dev!$A$1:$CI$1,0),FALSE)</f>
        <v>23.494482470000001</v>
      </c>
      <c r="AA61" s="52">
        <f>VLOOKUP($B61,Shock_dev!$A$1:$CI$300,MATCH(DATE(AA$1,1,1),Shock_dev!$A$1:$CI$1,0),FALSE)</f>
        <v>23.327838700000001</v>
      </c>
      <c r="AB61" s="52">
        <f>VLOOKUP($B61,Shock_dev!$A$1:$CI$300,MATCH(DATE(AB$1,1,1),Shock_dev!$A$1:$CI$1,0),FALSE)</f>
        <v>23.023462799999997</v>
      </c>
      <c r="AC61" s="52">
        <f>VLOOKUP($B61,Shock_dev!$A$1:$CI$300,MATCH(DATE(AC$1,1,1),Shock_dev!$A$1:$CI$1,0),FALSE)</f>
        <v>22.700330639999997</v>
      </c>
      <c r="AD61" s="52">
        <f>VLOOKUP($B61,Shock_dev!$A$1:$CI$300,MATCH(DATE(AD$1,1,1),Shock_dev!$A$1:$CI$1,0),FALSE)</f>
        <v>22.391667609999992</v>
      </c>
      <c r="AE61" s="52">
        <f>VLOOKUP($B61,Shock_dev!$A$1:$CI$300,MATCH(DATE(AE$1,1,1),Shock_dev!$A$1:$CI$1,0),FALSE)</f>
        <v>22.109532840000007</v>
      </c>
      <c r="AF61" s="52">
        <f>VLOOKUP($B61,Shock_dev!$A$1:$CI$300,MATCH(DATE(AF$1,1,1),Shock_dev!$A$1:$CI$1,0),FALSE)</f>
        <v>21.856581290000001</v>
      </c>
      <c r="AG61" s="52"/>
      <c r="AH61" s="65">
        <f t="shared" si="1"/>
        <v>97.687439179999998</v>
      </c>
      <c r="AI61" s="65">
        <f t="shared" si="2"/>
        <v>121.31041220199999</v>
      </c>
      <c r="AJ61" s="65">
        <f t="shared" si="3"/>
        <v>27.447163016000001</v>
      </c>
      <c r="AK61" s="65">
        <f t="shared" si="4"/>
        <v>15.315012917999999</v>
      </c>
      <c r="AL61" s="65">
        <f t="shared" si="5"/>
        <v>21.247157510000001</v>
      </c>
      <c r="AM61" s="65">
        <f t="shared" si="6"/>
        <v>22.416315036000004</v>
      </c>
      <c r="AN61" s="66"/>
      <c r="AO61" s="65">
        <f t="shared" si="7"/>
        <v>109.498925691</v>
      </c>
      <c r="AP61" s="65">
        <f t="shared" si="8"/>
        <v>21.381087966999999</v>
      </c>
      <c r="AQ61" s="65">
        <f t="shared" si="9"/>
        <v>21.831736273000004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48.497112999999999</v>
      </c>
      <c r="D62" s="52">
        <f>VLOOKUP($B62,Shock_dev!$A$1:$CI$300,MATCH(DATE(D$1,1,1),Shock_dev!$A$1:$CI$1,0),FALSE)</f>
        <v>76.991401229999994</v>
      </c>
      <c r="E62" s="52">
        <f>VLOOKUP($B62,Shock_dev!$A$1:$CI$300,MATCH(DATE(E$1,1,1),Shock_dev!$A$1:$CI$1,0),FALSE)</f>
        <v>90.389165489999982</v>
      </c>
      <c r="F62" s="52">
        <f>VLOOKUP($B62,Shock_dev!$A$1:$CI$300,MATCH(DATE(F$1,1,1),Shock_dev!$A$1:$CI$1,0),FALSE)</f>
        <v>97.248799079999998</v>
      </c>
      <c r="G62" s="52">
        <f>VLOOKUP($B62,Shock_dev!$A$1:$CI$300,MATCH(DATE(G$1,1,1),Shock_dev!$A$1:$CI$1,0),FALSE)</f>
        <v>105.56102249000001</v>
      </c>
      <c r="H62" s="52">
        <f>VLOOKUP($B62,Shock_dev!$A$1:$CI$300,MATCH(DATE(H$1,1,1),Shock_dev!$A$1:$CI$1,0),FALSE)</f>
        <v>110.16401762999999</v>
      </c>
      <c r="I62" s="52">
        <f>VLOOKUP($B62,Shock_dev!$A$1:$CI$300,MATCH(DATE(I$1,1,1),Shock_dev!$A$1:$CI$1,0),FALSE)</f>
        <v>112.50523785</v>
      </c>
      <c r="J62" s="52">
        <f>VLOOKUP($B62,Shock_dev!$A$1:$CI$300,MATCH(DATE(J$1,1,1),Shock_dev!$A$1:$CI$1,0),FALSE)</f>
        <v>113.97323861</v>
      </c>
      <c r="K62" s="52">
        <f>VLOOKUP($B62,Shock_dev!$A$1:$CI$300,MATCH(DATE(K$1,1,1),Shock_dev!$A$1:$CI$1,0),FALSE)</f>
        <v>113.90295348000001</v>
      </c>
      <c r="L62" s="52">
        <f>VLOOKUP($B62,Shock_dev!$A$1:$CI$300,MATCH(DATE(L$1,1,1),Shock_dev!$A$1:$CI$1,0),FALSE)</f>
        <v>107.23207835999999</v>
      </c>
      <c r="M62" s="52">
        <f>VLOOKUP($B62,Shock_dev!$A$1:$CI$300,MATCH(DATE(M$1,1,1),Shock_dev!$A$1:$CI$1,0),FALSE)</f>
        <v>97.507738770000003</v>
      </c>
      <c r="N62" s="52">
        <f>VLOOKUP($B62,Shock_dev!$A$1:$CI$300,MATCH(DATE(N$1,1,1),Shock_dev!$A$1:$CI$1,0),FALSE)</f>
        <v>91.472397869999995</v>
      </c>
      <c r="O62" s="52">
        <f>VLOOKUP($B62,Shock_dev!$A$1:$CI$300,MATCH(DATE(O$1,1,1),Shock_dev!$A$1:$CI$1,0),FALSE)</f>
        <v>87.422746910000001</v>
      </c>
      <c r="P62" s="52">
        <f>VLOOKUP($B62,Shock_dev!$A$1:$CI$300,MATCH(DATE(P$1,1,1),Shock_dev!$A$1:$CI$1,0),FALSE)</f>
        <v>83.764903410000002</v>
      </c>
      <c r="Q62" s="52">
        <f>VLOOKUP($B62,Shock_dev!$A$1:$CI$300,MATCH(DATE(Q$1,1,1),Shock_dev!$A$1:$CI$1,0),FALSE)</f>
        <v>70.654395449999996</v>
      </c>
      <c r="R62" s="52">
        <f>VLOOKUP($B62,Shock_dev!$A$1:$CI$300,MATCH(DATE(R$1,1,1),Shock_dev!$A$1:$CI$1,0),FALSE)</f>
        <v>63.412720339999993</v>
      </c>
      <c r="S62" s="52">
        <f>VLOOKUP($B62,Shock_dev!$A$1:$CI$300,MATCH(DATE(S$1,1,1),Shock_dev!$A$1:$CI$1,0),FALSE)</f>
        <v>58.81377590000001</v>
      </c>
      <c r="T62" s="52">
        <f>VLOOKUP($B62,Shock_dev!$A$1:$CI$300,MATCH(DATE(T$1,1,1),Shock_dev!$A$1:$CI$1,0),FALSE)</f>
        <v>54.576809519999998</v>
      </c>
      <c r="U62" s="52">
        <f>VLOOKUP($B62,Shock_dev!$A$1:$CI$300,MATCH(DATE(U$1,1,1),Shock_dev!$A$1:$CI$1,0),FALSE)</f>
        <v>50.58006533999999</v>
      </c>
      <c r="V62" s="52">
        <f>VLOOKUP($B62,Shock_dev!$A$1:$CI$300,MATCH(DATE(V$1,1,1),Shock_dev!$A$1:$CI$1,0),FALSE)</f>
        <v>39.628271730000009</v>
      </c>
      <c r="W62" s="52">
        <f>VLOOKUP($B62,Shock_dev!$A$1:$CI$300,MATCH(DATE(W$1,1,1),Shock_dev!$A$1:$CI$1,0),FALSE)</f>
        <v>33.607950149999994</v>
      </c>
      <c r="X62" s="52">
        <f>VLOOKUP($B62,Shock_dev!$A$1:$CI$300,MATCH(DATE(X$1,1,1),Shock_dev!$A$1:$CI$1,0),FALSE)</f>
        <v>30.069621810000001</v>
      </c>
      <c r="Y62" s="52">
        <f>VLOOKUP($B62,Shock_dev!$A$1:$CI$300,MATCH(DATE(Y$1,1,1),Shock_dev!$A$1:$CI$1,0),FALSE)</f>
        <v>26.986910110000011</v>
      </c>
      <c r="Z62" s="52">
        <f>VLOOKUP($B62,Shock_dev!$A$1:$CI$300,MATCH(DATE(Z$1,1,1),Shock_dev!$A$1:$CI$1,0),FALSE)</f>
        <v>24.237812020000007</v>
      </c>
      <c r="AA62" s="52">
        <f>VLOOKUP($B62,Shock_dev!$A$1:$CI$300,MATCH(DATE(AA$1,1,1),Shock_dev!$A$1:$CI$1,0),FALSE)</f>
        <v>21.774093809999997</v>
      </c>
      <c r="AB62" s="52">
        <f>VLOOKUP($B62,Shock_dev!$A$1:$CI$300,MATCH(DATE(AB$1,1,1),Shock_dev!$A$1:$CI$1,0),FALSE)</f>
        <v>19.561413330000008</v>
      </c>
      <c r="AC62" s="52">
        <f>VLOOKUP($B62,Shock_dev!$A$1:$CI$300,MATCH(DATE(AC$1,1,1),Shock_dev!$A$1:$CI$1,0),FALSE)</f>
        <v>17.578581660000012</v>
      </c>
      <c r="AD62" s="52">
        <f>VLOOKUP($B62,Shock_dev!$A$1:$CI$300,MATCH(DATE(AD$1,1,1),Shock_dev!$A$1:$CI$1,0),FALSE)</f>
        <v>15.795996029999998</v>
      </c>
      <c r="AE62" s="52">
        <f>VLOOKUP($B62,Shock_dev!$A$1:$CI$300,MATCH(DATE(AE$1,1,1),Shock_dev!$A$1:$CI$1,0),FALSE)</f>
        <v>14.196335160000004</v>
      </c>
      <c r="AF62" s="52">
        <f>VLOOKUP($B62,Shock_dev!$A$1:$CI$300,MATCH(DATE(AF$1,1,1),Shock_dev!$A$1:$CI$1,0),FALSE)</f>
        <v>12.760175020000005</v>
      </c>
      <c r="AG62" s="52"/>
      <c r="AH62" s="65">
        <f t="shared" si="1"/>
        <v>83.737500257999997</v>
      </c>
      <c r="AI62" s="65">
        <f t="shared" si="2"/>
        <v>111.555505186</v>
      </c>
      <c r="AJ62" s="65">
        <f t="shared" si="3"/>
        <v>86.164436481999999</v>
      </c>
      <c r="AK62" s="65">
        <f t="shared" si="4"/>
        <v>53.402328565999994</v>
      </c>
      <c r="AL62" s="65">
        <f t="shared" si="5"/>
        <v>27.335277580000003</v>
      </c>
      <c r="AM62" s="65">
        <f t="shared" si="6"/>
        <v>15.978500240000006</v>
      </c>
      <c r="AN62" s="66"/>
      <c r="AO62" s="65">
        <f t="shared" si="7"/>
        <v>97.646502722000008</v>
      </c>
      <c r="AP62" s="65">
        <f t="shared" si="8"/>
        <v>69.78338252399999</v>
      </c>
      <c r="AQ62" s="65">
        <f t="shared" si="9"/>
        <v>21.656888910000006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89.016632400000049</v>
      </c>
      <c r="D63" s="52">
        <f>VLOOKUP($B63,Shock_dev!$A$1:$CI$300,MATCH(DATE(D$1,1,1),Shock_dev!$A$1:$CI$1,0),FALSE)</f>
        <v>132.62642349999999</v>
      </c>
      <c r="E63" s="52">
        <f>VLOOKUP($B63,Shock_dev!$A$1:$CI$300,MATCH(DATE(E$1,1,1),Shock_dev!$A$1:$CI$1,0),FALSE)</f>
        <v>153.38725199999999</v>
      </c>
      <c r="F63" s="52">
        <f>VLOOKUP($B63,Shock_dev!$A$1:$CI$300,MATCH(DATE(F$1,1,1),Shock_dev!$A$1:$CI$1,0),FALSE)</f>
        <v>165.45660720000001</v>
      </c>
      <c r="G63" s="52">
        <f>VLOOKUP($B63,Shock_dev!$A$1:$CI$300,MATCH(DATE(G$1,1,1),Shock_dev!$A$1:$CI$1,0),FALSE)</f>
        <v>184.16348220000003</v>
      </c>
      <c r="H63" s="52">
        <f>VLOOKUP($B63,Shock_dev!$A$1:$CI$300,MATCH(DATE(H$1,1,1),Shock_dev!$A$1:$CI$1,0),FALSE)</f>
        <v>195.7501006</v>
      </c>
      <c r="I63" s="52">
        <f>VLOOKUP($B63,Shock_dev!$A$1:$CI$300,MATCH(DATE(I$1,1,1),Shock_dev!$A$1:$CI$1,0),FALSE)</f>
        <v>204.25832440000005</v>
      </c>
      <c r="J63" s="52">
        <f>VLOOKUP($B63,Shock_dev!$A$1:$CI$300,MATCH(DATE(J$1,1,1),Shock_dev!$A$1:$CI$1,0),FALSE)</f>
        <v>213.37105170000001</v>
      </c>
      <c r="K63" s="52">
        <f>VLOOKUP($B63,Shock_dev!$A$1:$CI$300,MATCH(DATE(K$1,1,1),Shock_dev!$A$1:$CI$1,0),FALSE)</f>
        <v>216.13247479999995</v>
      </c>
      <c r="L63" s="52">
        <f>VLOOKUP($B63,Shock_dev!$A$1:$CI$300,MATCH(DATE(L$1,1,1),Shock_dev!$A$1:$CI$1,0),FALSE)</f>
        <v>234.06820009999996</v>
      </c>
      <c r="M63" s="52">
        <f>VLOOKUP($B63,Shock_dev!$A$1:$CI$300,MATCH(DATE(M$1,1,1),Shock_dev!$A$1:$CI$1,0),FALSE)</f>
        <v>219.40338630000008</v>
      </c>
      <c r="N63" s="52">
        <f>VLOOKUP($B63,Shock_dev!$A$1:$CI$300,MATCH(DATE(N$1,1,1),Shock_dev!$A$1:$CI$1,0),FALSE)</f>
        <v>215.31005199999998</v>
      </c>
      <c r="O63" s="52">
        <f>VLOOKUP($B63,Shock_dev!$A$1:$CI$300,MATCH(DATE(O$1,1,1),Shock_dev!$A$1:$CI$1,0),FALSE)</f>
        <v>215.0225964</v>
      </c>
      <c r="P63" s="52">
        <f>VLOOKUP($B63,Shock_dev!$A$1:$CI$300,MATCH(DATE(P$1,1,1),Shock_dev!$A$1:$CI$1,0),FALSE)</f>
        <v>215.70126489999996</v>
      </c>
      <c r="Q63" s="52">
        <f>VLOOKUP($B63,Shock_dev!$A$1:$CI$300,MATCH(DATE(Q$1,1,1),Shock_dev!$A$1:$CI$1,0),FALSE)</f>
        <v>221.80095140000003</v>
      </c>
      <c r="R63" s="52">
        <f>VLOOKUP($B63,Shock_dev!$A$1:$CI$300,MATCH(DATE(R$1,1,1),Shock_dev!$A$1:$CI$1,0),FALSE)</f>
        <v>224.41759439999998</v>
      </c>
      <c r="S63" s="52">
        <f>VLOOKUP($B63,Shock_dev!$A$1:$CI$300,MATCH(DATE(S$1,1,1),Shock_dev!$A$1:$CI$1,0),FALSE)</f>
        <v>225.48818610000006</v>
      </c>
      <c r="T63" s="52">
        <f>VLOOKUP($B63,Shock_dev!$A$1:$CI$300,MATCH(DATE(T$1,1,1),Shock_dev!$A$1:$CI$1,0),FALSE)</f>
        <v>223.81119010000003</v>
      </c>
      <c r="U63" s="52">
        <f>VLOOKUP($B63,Shock_dev!$A$1:$CI$300,MATCH(DATE(U$1,1,1),Shock_dev!$A$1:$CI$1,0),FALSE)</f>
        <v>222.84950859999998</v>
      </c>
      <c r="V63" s="52">
        <f>VLOOKUP($B63,Shock_dev!$A$1:$CI$300,MATCH(DATE(V$1,1,1),Shock_dev!$A$1:$CI$1,0),FALSE)</f>
        <v>232.19879809999998</v>
      </c>
      <c r="W63" s="52">
        <f>VLOOKUP($B63,Shock_dev!$A$1:$CI$300,MATCH(DATE(W$1,1,1),Shock_dev!$A$1:$CI$1,0),FALSE)</f>
        <v>235.16001829999999</v>
      </c>
      <c r="X63" s="52">
        <f>VLOOKUP($B63,Shock_dev!$A$1:$CI$300,MATCH(DATE(X$1,1,1),Shock_dev!$A$1:$CI$1,0),FALSE)</f>
        <v>235.55093629999999</v>
      </c>
      <c r="Y63" s="52">
        <f>VLOOKUP($B63,Shock_dev!$A$1:$CI$300,MATCH(DATE(Y$1,1,1),Shock_dev!$A$1:$CI$1,0),FALSE)</f>
        <v>234.91463920000007</v>
      </c>
      <c r="Z63" s="52">
        <f>VLOOKUP($B63,Shock_dev!$A$1:$CI$300,MATCH(DATE(Z$1,1,1),Shock_dev!$A$1:$CI$1,0),FALSE)</f>
        <v>233.79395409999995</v>
      </c>
      <c r="AA63" s="52">
        <f>VLOOKUP($B63,Shock_dev!$A$1:$CI$300,MATCH(DATE(AA$1,1,1),Shock_dev!$A$1:$CI$1,0),FALSE)</f>
        <v>234.12988940000002</v>
      </c>
      <c r="AB63" s="52">
        <f>VLOOKUP($B63,Shock_dev!$A$1:$CI$300,MATCH(DATE(AB$1,1,1),Shock_dev!$A$1:$CI$1,0),FALSE)</f>
        <v>227.11334479999999</v>
      </c>
      <c r="AC63" s="52">
        <f>VLOOKUP($B63,Shock_dev!$A$1:$CI$300,MATCH(DATE(AC$1,1,1),Shock_dev!$A$1:$CI$1,0),FALSE)</f>
        <v>222.96998479999996</v>
      </c>
      <c r="AD63" s="52">
        <f>VLOOKUP($B63,Shock_dev!$A$1:$CI$300,MATCH(DATE(AD$1,1,1),Shock_dev!$A$1:$CI$1,0),FALSE)</f>
        <v>219.83656930000001</v>
      </c>
      <c r="AE63" s="52">
        <f>VLOOKUP($B63,Shock_dev!$A$1:$CI$300,MATCH(DATE(AE$1,1,1),Shock_dev!$A$1:$CI$1,0),FALSE)</f>
        <v>216.95502659999994</v>
      </c>
      <c r="AF63" s="52">
        <f>VLOOKUP($B63,Shock_dev!$A$1:$CI$300,MATCH(DATE(AF$1,1,1),Shock_dev!$A$1:$CI$1,0),FALSE)</f>
        <v>214.08093769999999</v>
      </c>
      <c r="AG63" s="52"/>
      <c r="AH63" s="65">
        <f t="shared" si="1"/>
        <v>144.93007946000003</v>
      </c>
      <c r="AI63" s="65">
        <f t="shared" si="2"/>
        <v>212.71603031999999</v>
      </c>
      <c r="AJ63" s="65">
        <f t="shared" si="3"/>
        <v>217.44765020000006</v>
      </c>
      <c r="AK63" s="65">
        <f t="shared" si="4"/>
        <v>225.75305545999998</v>
      </c>
      <c r="AL63" s="65">
        <f t="shared" si="5"/>
        <v>234.70988746000003</v>
      </c>
      <c r="AM63" s="65">
        <f t="shared" si="6"/>
        <v>220.19117263999996</v>
      </c>
      <c r="AN63" s="66"/>
      <c r="AO63" s="65">
        <f t="shared" si="7"/>
        <v>178.82305489000001</v>
      </c>
      <c r="AP63" s="65">
        <f t="shared" si="8"/>
        <v>221.60035283000002</v>
      </c>
      <c r="AQ63" s="65">
        <f t="shared" si="9"/>
        <v>227.45053005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12.550017099999991</v>
      </c>
      <c r="D64" s="52">
        <f>VLOOKUP($B64,Shock_dev!$A$1:$CI$300,MATCH(DATE(D$1,1,1),Shock_dev!$A$1:$CI$1,0),FALSE)</f>
        <v>17.53682169999999</v>
      </c>
      <c r="E64" s="52">
        <f>VLOOKUP($B64,Shock_dev!$A$1:$CI$300,MATCH(DATE(E$1,1,1),Shock_dev!$A$1:$CI$1,0),FALSE)</f>
        <v>19.201050899999984</v>
      </c>
      <c r="F64" s="52">
        <f>VLOOKUP($B64,Shock_dev!$A$1:$CI$300,MATCH(DATE(F$1,1,1),Shock_dev!$A$1:$CI$1,0),FALSE)</f>
        <v>19.850257800000009</v>
      </c>
      <c r="G64" s="52">
        <f>VLOOKUP($B64,Shock_dev!$A$1:$CI$300,MATCH(DATE(G$1,1,1),Shock_dev!$A$1:$CI$1,0),FALSE)</f>
        <v>23.273235700000015</v>
      </c>
      <c r="H64" s="52">
        <f>VLOOKUP($B64,Shock_dev!$A$1:$CI$300,MATCH(DATE(H$1,1,1),Shock_dev!$A$1:$CI$1,0),FALSE)</f>
        <v>24.633450600000003</v>
      </c>
      <c r="I64" s="52">
        <f>VLOOKUP($B64,Shock_dev!$A$1:$CI$300,MATCH(DATE(I$1,1,1),Shock_dev!$A$1:$CI$1,0),FALSE)</f>
        <v>24.466259699999995</v>
      </c>
      <c r="J64" s="52">
        <f>VLOOKUP($B64,Shock_dev!$A$1:$CI$300,MATCH(DATE(J$1,1,1),Shock_dev!$A$1:$CI$1,0),FALSE)</f>
        <v>24.099172500000009</v>
      </c>
      <c r="K64" s="52">
        <f>VLOOKUP($B64,Shock_dev!$A$1:$CI$300,MATCH(DATE(K$1,1,1),Shock_dev!$A$1:$CI$1,0),FALSE)</f>
        <v>23.480113799999998</v>
      </c>
      <c r="L64" s="52">
        <f>VLOOKUP($B64,Shock_dev!$A$1:$CI$300,MATCH(DATE(L$1,1,1),Shock_dev!$A$1:$CI$1,0),FALSE)</f>
        <v>26.325828299999984</v>
      </c>
      <c r="M64" s="52">
        <f>VLOOKUP($B64,Shock_dev!$A$1:$CI$300,MATCH(DATE(M$1,1,1),Shock_dev!$A$1:$CI$1,0),FALSE)</f>
        <v>28.48049420000001</v>
      </c>
      <c r="N64" s="52">
        <f>VLOOKUP($B64,Shock_dev!$A$1:$CI$300,MATCH(DATE(N$1,1,1),Shock_dev!$A$1:$CI$1,0),FALSE)</f>
        <v>27.429617799999988</v>
      </c>
      <c r="O64" s="52">
        <f>VLOOKUP($B64,Shock_dev!$A$1:$CI$300,MATCH(DATE(O$1,1,1),Shock_dev!$A$1:$CI$1,0),FALSE)</f>
        <v>26.970686099999995</v>
      </c>
      <c r="P64" s="52">
        <f>VLOOKUP($B64,Shock_dev!$A$1:$CI$300,MATCH(DATE(P$1,1,1),Shock_dev!$A$1:$CI$1,0),FALSE)</f>
        <v>26.709550100000001</v>
      </c>
      <c r="Q64" s="52">
        <f>VLOOKUP($B64,Shock_dev!$A$1:$CI$300,MATCH(DATE(Q$1,1,1),Shock_dev!$A$1:$CI$1,0),FALSE)</f>
        <v>39.303020400000008</v>
      </c>
      <c r="R64" s="52">
        <f>VLOOKUP($B64,Shock_dev!$A$1:$CI$300,MATCH(DATE(R$1,1,1),Shock_dev!$A$1:$CI$1,0),FALSE)</f>
        <v>44.272592299999985</v>
      </c>
      <c r="S64" s="52">
        <f>VLOOKUP($B64,Shock_dev!$A$1:$CI$300,MATCH(DATE(S$1,1,1),Shock_dev!$A$1:$CI$1,0),FALSE)</f>
        <v>47.196511099999981</v>
      </c>
      <c r="T64" s="52">
        <f>VLOOKUP($B64,Shock_dev!$A$1:$CI$300,MATCH(DATE(T$1,1,1),Shock_dev!$A$1:$CI$1,0),FALSE)</f>
        <v>48.402702500000004</v>
      </c>
      <c r="U64" s="52">
        <f>VLOOKUP($B64,Shock_dev!$A$1:$CI$300,MATCH(DATE(U$1,1,1),Shock_dev!$A$1:$CI$1,0),FALSE)</f>
        <v>48.93784789999998</v>
      </c>
      <c r="V64" s="52">
        <f>VLOOKUP($B64,Shock_dev!$A$1:$CI$300,MATCH(DATE(V$1,1,1),Shock_dev!$A$1:$CI$1,0),FALSE)</f>
        <v>30.489916399999998</v>
      </c>
      <c r="W64" s="52">
        <f>VLOOKUP($B64,Shock_dev!$A$1:$CI$300,MATCH(DATE(W$1,1,1),Shock_dev!$A$1:$CI$1,0),FALSE)</f>
        <v>23.656646599999988</v>
      </c>
      <c r="X64" s="52">
        <f>VLOOKUP($B64,Shock_dev!$A$1:$CI$300,MATCH(DATE(X$1,1,1),Shock_dev!$A$1:$CI$1,0),FALSE)</f>
        <v>21.883689199999992</v>
      </c>
      <c r="Y64" s="52">
        <f>VLOOKUP($B64,Shock_dev!$A$1:$CI$300,MATCH(DATE(Y$1,1,1),Shock_dev!$A$1:$CI$1,0),FALSE)</f>
        <v>20.675672799999973</v>
      </c>
      <c r="Z64" s="52">
        <f>VLOOKUP($B64,Shock_dev!$A$1:$CI$300,MATCH(DATE(Z$1,1,1),Shock_dev!$A$1:$CI$1,0),FALSE)</f>
        <v>26.181304600000004</v>
      </c>
      <c r="AA64" s="52">
        <f>VLOOKUP($B64,Shock_dev!$A$1:$CI$300,MATCH(DATE(AA$1,1,1),Shock_dev!$A$1:$CI$1,0),FALSE)</f>
        <v>27.758006999999992</v>
      </c>
      <c r="AB64" s="52">
        <f>VLOOKUP($B64,Shock_dev!$A$1:$CI$300,MATCH(DATE(AB$1,1,1),Shock_dev!$A$1:$CI$1,0),FALSE)</f>
        <v>27.819124500000015</v>
      </c>
      <c r="AC64" s="52">
        <f>VLOOKUP($B64,Shock_dev!$A$1:$CI$300,MATCH(DATE(AC$1,1,1),Shock_dev!$A$1:$CI$1,0),FALSE)</f>
        <v>27.368823899999995</v>
      </c>
      <c r="AD64" s="52">
        <f>VLOOKUP($B64,Shock_dev!$A$1:$CI$300,MATCH(DATE(AD$1,1,1),Shock_dev!$A$1:$CI$1,0),FALSE)</f>
        <v>26.742447700000014</v>
      </c>
      <c r="AE64" s="52">
        <f>VLOOKUP($B64,Shock_dev!$A$1:$CI$300,MATCH(DATE(AE$1,1,1),Shock_dev!$A$1:$CI$1,0),FALSE)</f>
        <v>26.046484399999997</v>
      </c>
      <c r="AF64" s="52">
        <f>VLOOKUP($B64,Shock_dev!$A$1:$CI$300,MATCH(DATE(AF$1,1,1),Shock_dev!$A$1:$CI$1,0),FALSE)</f>
        <v>25.321825600000011</v>
      </c>
      <c r="AG64" s="52"/>
      <c r="AH64" s="65">
        <f t="shared" si="1"/>
        <v>18.482276639999998</v>
      </c>
      <c r="AI64" s="65">
        <f t="shared" si="2"/>
        <v>24.600964979999997</v>
      </c>
      <c r="AJ64" s="65">
        <f t="shared" si="3"/>
        <v>29.77867372</v>
      </c>
      <c r="AK64" s="65">
        <f t="shared" si="4"/>
        <v>43.859914039999992</v>
      </c>
      <c r="AL64" s="65">
        <f t="shared" si="5"/>
        <v>24.03106403999999</v>
      </c>
      <c r="AM64" s="65">
        <f t="shared" si="6"/>
        <v>26.659741220000008</v>
      </c>
      <c r="AN64" s="66"/>
      <c r="AO64" s="65">
        <f t="shared" si="7"/>
        <v>21.541620809999998</v>
      </c>
      <c r="AP64" s="65">
        <f t="shared" si="8"/>
        <v>36.819293879999996</v>
      </c>
      <c r="AQ64" s="65">
        <f t="shared" si="9"/>
        <v>25.345402629999999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0.23015914000000137</v>
      </c>
      <c r="D65" s="52">
        <f>VLOOKUP($B65,Shock_dev!$A$1:$CI$300,MATCH(DATE(D$1,1,1),Shock_dev!$A$1:$CI$1,0),FALSE)</f>
        <v>0.33884047999999822</v>
      </c>
      <c r="E65" s="52">
        <f>VLOOKUP($B65,Shock_dev!$A$1:$CI$300,MATCH(DATE(E$1,1,1),Shock_dev!$A$1:$CI$1,0),FALSE)</f>
        <v>0.39674096000000247</v>
      </c>
      <c r="F65" s="52">
        <f>VLOOKUP($B65,Shock_dev!$A$1:$CI$300,MATCH(DATE(F$1,1,1),Shock_dev!$A$1:$CI$1,0),FALSE)</f>
        <v>0.43101599000000235</v>
      </c>
      <c r="G65" s="52">
        <f>VLOOKUP($B65,Shock_dev!$A$1:$CI$300,MATCH(DATE(G$1,1,1),Shock_dev!$A$1:$CI$1,0),FALSE)</f>
        <v>0.45687646000000015</v>
      </c>
      <c r="H65" s="52">
        <f>VLOOKUP($B65,Shock_dev!$A$1:$CI$300,MATCH(DATE(H$1,1,1),Shock_dev!$A$1:$CI$1,0),FALSE)</f>
        <v>0.48112924999999862</v>
      </c>
      <c r="I65" s="52">
        <f>VLOOKUP($B65,Shock_dev!$A$1:$CI$300,MATCH(DATE(I$1,1,1),Shock_dev!$A$1:$CI$1,0),FALSE)</f>
        <v>0.50246332000000038</v>
      </c>
      <c r="J65" s="52">
        <f>VLOOKUP($B65,Shock_dev!$A$1:$CI$300,MATCH(DATE(J$1,1,1),Shock_dev!$A$1:$CI$1,0),FALSE)</f>
        <v>0.52755740000000273</v>
      </c>
      <c r="K65" s="52">
        <f>VLOOKUP($B65,Shock_dev!$A$1:$CI$300,MATCH(DATE(K$1,1,1),Shock_dev!$A$1:$CI$1,0),FALSE)</f>
        <v>0.55667001999999854</v>
      </c>
      <c r="L65" s="52">
        <f>VLOOKUP($B65,Shock_dev!$A$1:$CI$300,MATCH(DATE(L$1,1,1),Shock_dev!$A$1:$CI$1,0),FALSE)</f>
        <v>0.58313903000000522</v>
      </c>
      <c r="M65" s="52">
        <f>VLOOKUP($B65,Shock_dev!$A$1:$CI$300,MATCH(DATE(M$1,1,1),Shock_dev!$A$1:$CI$1,0),FALSE)</f>
        <v>0.60537046999999689</v>
      </c>
      <c r="N65" s="52">
        <f>VLOOKUP($B65,Shock_dev!$A$1:$CI$300,MATCH(DATE(N$1,1,1),Shock_dev!$A$1:$CI$1,0),FALSE)</f>
        <v>0.62934951999999811</v>
      </c>
      <c r="O65" s="52">
        <f>VLOOKUP($B65,Shock_dev!$A$1:$CI$300,MATCH(DATE(O$1,1,1),Shock_dev!$A$1:$CI$1,0),FALSE)</f>
        <v>0.65398311999999947</v>
      </c>
      <c r="P65" s="52">
        <f>VLOOKUP($B65,Shock_dev!$A$1:$CI$300,MATCH(DATE(P$1,1,1),Shock_dev!$A$1:$CI$1,0),FALSE)</f>
        <v>0.67768354999999758</v>
      </c>
      <c r="Q65" s="52">
        <f>VLOOKUP($B65,Shock_dev!$A$1:$CI$300,MATCH(DATE(Q$1,1,1),Shock_dev!$A$1:$CI$1,0),FALSE)</f>
        <v>0.70067742000000521</v>
      </c>
      <c r="R65" s="52">
        <f>VLOOKUP($B65,Shock_dev!$A$1:$CI$300,MATCH(DATE(R$1,1,1),Shock_dev!$A$1:$CI$1,0),FALSE)</f>
        <v>0.71985785999999763</v>
      </c>
      <c r="S65" s="52">
        <f>VLOOKUP($B65,Shock_dev!$A$1:$CI$300,MATCH(DATE(S$1,1,1),Shock_dev!$A$1:$CI$1,0),FALSE)</f>
        <v>0.74161800999999627</v>
      </c>
      <c r="T65" s="52">
        <f>VLOOKUP($B65,Shock_dev!$A$1:$CI$300,MATCH(DATE(T$1,1,1),Shock_dev!$A$1:$CI$1,0),FALSE)</f>
        <v>0.76334777999999659</v>
      </c>
      <c r="U65" s="52">
        <f>VLOOKUP($B65,Shock_dev!$A$1:$CI$300,MATCH(DATE(U$1,1,1),Shock_dev!$A$1:$CI$1,0),FALSE)</f>
        <v>0.78464087000000404</v>
      </c>
      <c r="V65" s="52">
        <f>VLOOKUP($B65,Shock_dev!$A$1:$CI$300,MATCH(DATE(V$1,1,1),Shock_dev!$A$1:$CI$1,0),FALSE)</f>
        <v>0.7995424799999995</v>
      </c>
      <c r="W65" s="52">
        <f>VLOOKUP($B65,Shock_dev!$A$1:$CI$300,MATCH(DATE(W$1,1,1),Shock_dev!$A$1:$CI$1,0),FALSE)</f>
        <v>0.81163689000000261</v>
      </c>
      <c r="X65" s="52">
        <f>VLOOKUP($B65,Shock_dev!$A$1:$CI$300,MATCH(DATE(X$1,1,1),Shock_dev!$A$1:$CI$1,0),FALSE)</f>
        <v>0.82470350999999908</v>
      </c>
      <c r="Y65" s="52">
        <f>VLOOKUP($B65,Shock_dev!$A$1:$CI$300,MATCH(DATE(Y$1,1,1),Shock_dev!$A$1:$CI$1,0),FALSE)</f>
        <v>0.83887461999999857</v>
      </c>
      <c r="Z65" s="52">
        <f>VLOOKUP($B65,Shock_dev!$A$1:$CI$300,MATCH(DATE(Z$1,1,1),Shock_dev!$A$1:$CI$1,0),FALSE)</f>
        <v>0.85649130999999556</v>
      </c>
      <c r="AA65" s="52">
        <f>VLOOKUP($B65,Shock_dev!$A$1:$CI$300,MATCH(DATE(AA$1,1,1),Shock_dev!$A$1:$CI$1,0),FALSE)</f>
        <v>0.87190117999999472</v>
      </c>
      <c r="AB65" s="52">
        <f>VLOOKUP($B65,Shock_dev!$A$1:$CI$300,MATCH(DATE(AB$1,1,1),Shock_dev!$A$1:$CI$1,0),FALSE)</f>
        <v>0.88485874999999936</v>
      </c>
      <c r="AC65" s="52">
        <f>VLOOKUP($B65,Shock_dev!$A$1:$CI$300,MATCH(DATE(AC$1,1,1),Shock_dev!$A$1:$CI$1,0),FALSE)</f>
        <v>0.89592668000000231</v>
      </c>
      <c r="AD65" s="52">
        <f>VLOOKUP($B65,Shock_dev!$A$1:$CI$300,MATCH(DATE(AD$1,1,1),Shock_dev!$A$1:$CI$1,0),FALSE)</f>
        <v>0.90341441999999716</v>
      </c>
      <c r="AE65" s="52">
        <f>VLOOKUP($B65,Shock_dev!$A$1:$CI$300,MATCH(DATE(AE$1,1,1),Shock_dev!$A$1:$CI$1,0),FALSE)</f>
        <v>0.90949743999999555</v>
      </c>
      <c r="AF65" s="52">
        <f>VLOOKUP($B65,Shock_dev!$A$1:$CI$300,MATCH(DATE(AF$1,1,1),Shock_dev!$A$1:$CI$1,0),FALSE)</f>
        <v>0.91403689999999926</v>
      </c>
      <c r="AG65" s="52"/>
      <c r="AH65" s="65">
        <f t="shared" si="1"/>
        <v>0.3707266060000009</v>
      </c>
      <c r="AI65" s="65">
        <f t="shared" si="2"/>
        <v>0.5301918040000011</v>
      </c>
      <c r="AJ65" s="65">
        <f t="shared" si="3"/>
        <v>0.65341281599999945</v>
      </c>
      <c r="AK65" s="65">
        <f t="shared" si="4"/>
        <v>0.76180139999999885</v>
      </c>
      <c r="AL65" s="65">
        <f t="shared" si="5"/>
        <v>0.84072150199999807</v>
      </c>
      <c r="AM65" s="65">
        <f t="shared" si="6"/>
        <v>0.90154683799999868</v>
      </c>
      <c r="AN65" s="66"/>
      <c r="AO65" s="65">
        <f t="shared" si="7"/>
        <v>0.45045920500000103</v>
      </c>
      <c r="AP65" s="65">
        <f t="shared" si="8"/>
        <v>0.70760710799999915</v>
      </c>
      <c r="AQ65" s="65">
        <f t="shared" si="9"/>
        <v>0.87113416999999838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57.014292800000021</v>
      </c>
      <c r="D66" s="52">
        <f>VLOOKUP($B66,Shock_dev!$A$1:$CI$300,MATCH(DATE(D$1,1,1),Shock_dev!$A$1:$CI$1,0),FALSE)</f>
        <v>83.466852199999948</v>
      </c>
      <c r="E66" s="52">
        <f>VLOOKUP($B66,Shock_dev!$A$1:$CI$300,MATCH(DATE(E$1,1,1),Shock_dev!$A$1:$CI$1,0),FALSE)</f>
        <v>95.802187300000014</v>
      </c>
      <c r="F66" s="52">
        <f>VLOOKUP($B66,Shock_dev!$A$1:$CI$300,MATCH(DATE(F$1,1,1),Shock_dev!$A$1:$CI$1,0),FALSE)</f>
        <v>103.37920230000003</v>
      </c>
      <c r="G66" s="52">
        <f>VLOOKUP($B66,Shock_dev!$A$1:$CI$300,MATCH(DATE(G$1,1,1),Shock_dev!$A$1:$CI$1,0),FALSE)</f>
        <v>100.26964429999998</v>
      </c>
      <c r="H66" s="52">
        <f>VLOOKUP($B66,Shock_dev!$A$1:$CI$300,MATCH(DATE(H$1,1,1),Shock_dev!$A$1:$CI$1,0),FALSE)</f>
        <v>102.03551519999996</v>
      </c>
      <c r="I66" s="52">
        <f>VLOOKUP($B66,Shock_dev!$A$1:$CI$300,MATCH(DATE(I$1,1,1),Shock_dev!$A$1:$CI$1,0),FALSE)</f>
        <v>105.23828300000002</v>
      </c>
      <c r="J66" s="52">
        <f>VLOOKUP($B66,Shock_dev!$A$1:$CI$300,MATCH(DATE(J$1,1,1),Shock_dev!$A$1:$CI$1,0),FALSE)</f>
        <v>108.3224141</v>
      </c>
      <c r="K66" s="52">
        <f>VLOOKUP($B66,Shock_dev!$A$1:$CI$300,MATCH(DATE(K$1,1,1),Shock_dev!$A$1:$CI$1,0),FALSE)</f>
        <v>111.04396349999996</v>
      </c>
      <c r="L66" s="52">
        <f>VLOOKUP($B66,Shock_dev!$A$1:$CI$300,MATCH(DATE(L$1,1,1),Shock_dev!$A$1:$CI$1,0),FALSE)</f>
        <v>99.090958699999987</v>
      </c>
      <c r="M66" s="52">
        <f>VLOOKUP($B66,Shock_dev!$A$1:$CI$300,MATCH(DATE(M$1,1,1),Shock_dev!$A$1:$CI$1,0),FALSE)</f>
        <v>75.11393129999999</v>
      </c>
      <c r="N66" s="52">
        <f>VLOOKUP($B66,Shock_dev!$A$1:$CI$300,MATCH(DATE(N$1,1,1),Shock_dev!$A$1:$CI$1,0),FALSE)</f>
        <v>66.424822000000006</v>
      </c>
      <c r="O66" s="52">
        <f>VLOOKUP($B66,Shock_dev!$A$1:$CI$300,MATCH(DATE(O$1,1,1),Shock_dev!$A$1:$CI$1,0),FALSE)</f>
        <v>63.213080200000036</v>
      </c>
      <c r="P66" s="52">
        <f>VLOOKUP($B66,Shock_dev!$A$1:$CI$300,MATCH(DATE(P$1,1,1),Shock_dev!$A$1:$CI$1,0),FALSE)</f>
        <v>62.250570500000038</v>
      </c>
      <c r="Q66" s="52">
        <f>VLOOKUP($B66,Shock_dev!$A$1:$CI$300,MATCH(DATE(Q$1,1,1),Shock_dev!$A$1:$CI$1,0),FALSE)</f>
        <v>54.197878800000012</v>
      </c>
      <c r="R66" s="52">
        <f>VLOOKUP($B66,Shock_dev!$A$1:$CI$300,MATCH(DATE(R$1,1,1),Shock_dev!$A$1:$CI$1,0),FALSE)</f>
        <v>51.274522200000035</v>
      </c>
      <c r="S66" s="52">
        <f>VLOOKUP($B66,Shock_dev!$A$1:$CI$300,MATCH(DATE(S$1,1,1),Shock_dev!$A$1:$CI$1,0),FALSE)</f>
        <v>50.6700874</v>
      </c>
      <c r="T66" s="52">
        <f>VLOOKUP($B66,Shock_dev!$A$1:$CI$300,MATCH(DATE(T$1,1,1),Shock_dev!$A$1:$CI$1,0),FALSE)</f>
        <v>50.059586799999977</v>
      </c>
      <c r="U66" s="52">
        <f>VLOOKUP($B66,Shock_dev!$A$1:$CI$300,MATCH(DATE(U$1,1,1),Shock_dev!$A$1:$CI$1,0),FALSE)</f>
        <v>49.265936100000033</v>
      </c>
      <c r="V66" s="52">
        <f>VLOOKUP($B66,Shock_dev!$A$1:$CI$300,MATCH(DATE(V$1,1,1),Shock_dev!$A$1:$CI$1,0),FALSE)</f>
        <v>43.135389400000008</v>
      </c>
      <c r="W66" s="52">
        <f>VLOOKUP($B66,Shock_dev!$A$1:$CI$300,MATCH(DATE(W$1,1,1),Shock_dev!$A$1:$CI$1,0),FALSE)</f>
        <v>41.309602600000005</v>
      </c>
      <c r="X66" s="52">
        <f>VLOOKUP($B66,Shock_dev!$A$1:$CI$300,MATCH(DATE(X$1,1,1),Shock_dev!$A$1:$CI$1,0),FALSE)</f>
        <v>39.85509669999999</v>
      </c>
      <c r="Y66" s="52">
        <f>VLOOKUP($B66,Shock_dev!$A$1:$CI$300,MATCH(DATE(Y$1,1,1),Shock_dev!$A$1:$CI$1,0),FALSE)</f>
        <v>38.517480399999954</v>
      </c>
      <c r="Z66" s="52">
        <f>VLOOKUP($B66,Shock_dev!$A$1:$CI$300,MATCH(DATE(Z$1,1,1),Shock_dev!$A$1:$CI$1,0),FALSE)</f>
        <v>85.02335370000003</v>
      </c>
      <c r="AA66" s="52">
        <f>VLOOKUP($B66,Shock_dev!$A$1:$CI$300,MATCH(DATE(AA$1,1,1),Shock_dev!$A$1:$CI$1,0),FALSE)</f>
        <v>102.44422250000002</v>
      </c>
      <c r="AB66" s="52">
        <f>VLOOKUP($B66,Shock_dev!$A$1:$CI$300,MATCH(DATE(AB$1,1,1),Shock_dev!$A$1:$CI$1,0),FALSE)</f>
        <v>115.6602226</v>
      </c>
      <c r="AC66" s="52">
        <f>VLOOKUP($B66,Shock_dev!$A$1:$CI$300,MATCH(DATE(AC$1,1,1),Shock_dev!$A$1:$CI$1,0),FALSE)</f>
        <v>121.51766529999998</v>
      </c>
      <c r="AD66" s="52">
        <f>VLOOKUP($B66,Shock_dev!$A$1:$CI$300,MATCH(DATE(AD$1,1,1),Shock_dev!$A$1:$CI$1,0),FALSE)</f>
        <v>124.5411704</v>
      </c>
      <c r="AE66" s="52">
        <f>VLOOKUP($B66,Shock_dev!$A$1:$CI$300,MATCH(DATE(AE$1,1,1),Shock_dev!$A$1:$CI$1,0),FALSE)</f>
        <v>126.63025850000002</v>
      </c>
      <c r="AF66" s="52">
        <f>VLOOKUP($B66,Shock_dev!$A$1:$CI$300,MATCH(DATE(AF$1,1,1),Shock_dev!$A$1:$CI$1,0),FALSE)</f>
        <v>128.1026956</v>
      </c>
      <c r="AG66" s="52"/>
      <c r="AH66" s="65">
        <f t="shared" si="1"/>
        <v>87.986435779999994</v>
      </c>
      <c r="AI66" s="65">
        <f t="shared" si="2"/>
        <v>105.14622689999999</v>
      </c>
      <c r="AJ66" s="65">
        <f t="shared" si="3"/>
        <v>64.240056560000014</v>
      </c>
      <c r="AK66" s="65">
        <f t="shared" si="4"/>
        <v>48.881104380000011</v>
      </c>
      <c r="AL66" s="65">
        <f t="shared" si="5"/>
        <v>61.429951180000003</v>
      </c>
      <c r="AM66" s="65">
        <f t="shared" si="6"/>
        <v>123.29040248000001</v>
      </c>
      <c r="AN66" s="66"/>
      <c r="AO66" s="65">
        <f t="shared" si="7"/>
        <v>96.566331339999991</v>
      </c>
      <c r="AP66" s="65">
        <f t="shared" si="8"/>
        <v>56.560580470000012</v>
      </c>
      <c r="AQ66" s="65">
        <f t="shared" si="9"/>
        <v>92.36017683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64.208061110000003</v>
      </c>
      <c r="D67" s="52">
        <f>VLOOKUP($B67,Shock_dev!$A$1:$CI$300,MATCH(DATE(D$1,1,1),Shock_dev!$A$1:$CI$1,0),FALSE)</f>
        <v>104.43776113000001</v>
      </c>
      <c r="E67" s="52">
        <f>VLOOKUP($B67,Shock_dev!$A$1:$CI$300,MATCH(DATE(E$1,1,1),Shock_dev!$A$1:$CI$1,0),FALSE)</f>
        <v>127.82996406000001</v>
      </c>
      <c r="F67" s="52">
        <f>VLOOKUP($B67,Shock_dev!$A$1:$CI$300,MATCH(DATE(F$1,1,1),Shock_dev!$A$1:$CI$1,0),FALSE)</f>
        <v>144.87975470999999</v>
      </c>
      <c r="G67" s="52">
        <f>VLOOKUP($B67,Shock_dev!$A$1:$CI$300,MATCH(DATE(G$1,1,1),Shock_dev!$A$1:$CI$1,0),FALSE)</f>
        <v>156.54284523000001</v>
      </c>
      <c r="H67" s="52">
        <f>VLOOKUP($B67,Shock_dev!$A$1:$CI$300,MATCH(DATE(H$1,1,1),Shock_dev!$A$1:$CI$1,0),FALSE)</f>
        <v>170.82111113000002</v>
      </c>
      <c r="I67" s="52">
        <f>VLOOKUP($B67,Shock_dev!$A$1:$CI$300,MATCH(DATE(I$1,1,1),Shock_dev!$A$1:$CI$1,0),FALSE)</f>
        <v>164.45408545000001</v>
      </c>
      <c r="J67" s="52">
        <f>VLOOKUP($B67,Shock_dev!$A$1:$CI$300,MATCH(DATE(J$1,1,1),Shock_dev!$A$1:$CI$1,0),FALSE)</f>
        <v>184.28728463000002</v>
      </c>
      <c r="K67" s="52">
        <f>VLOOKUP($B67,Shock_dev!$A$1:$CI$300,MATCH(DATE(K$1,1,1),Shock_dev!$A$1:$CI$1,0),FALSE)</f>
        <v>206.75888176999999</v>
      </c>
      <c r="L67" s="52">
        <f>VLOOKUP($B67,Shock_dev!$A$1:$CI$300,MATCH(DATE(L$1,1,1),Shock_dev!$A$1:$CI$1,0),FALSE)</f>
        <v>202.59739111000002</v>
      </c>
      <c r="M67" s="52">
        <f>VLOOKUP($B67,Shock_dev!$A$1:$CI$300,MATCH(DATE(M$1,1,1),Shock_dev!$A$1:$CI$1,0),FALSE)</f>
        <v>212.51946944000002</v>
      </c>
      <c r="N67" s="52">
        <f>VLOOKUP($B67,Shock_dev!$A$1:$CI$300,MATCH(DATE(N$1,1,1),Shock_dev!$A$1:$CI$1,0),FALSE)</f>
        <v>230.46693678999998</v>
      </c>
      <c r="O67" s="52">
        <f>VLOOKUP($B67,Shock_dev!$A$1:$CI$300,MATCH(DATE(O$1,1,1),Shock_dev!$A$1:$CI$1,0),FALSE)</f>
        <v>213.55028569999999</v>
      </c>
      <c r="P67" s="52">
        <f>VLOOKUP($B67,Shock_dev!$A$1:$CI$300,MATCH(DATE(P$1,1,1),Shock_dev!$A$1:$CI$1,0),FALSE)</f>
        <v>182.51737088000002</v>
      </c>
      <c r="Q67" s="52">
        <f>VLOOKUP($B67,Shock_dev!$A$1:$CI$300,MATCH(DATE(Q$1,1,1),Shock_dev!$A$1:$CI$1,0),FALSE)</f>
        <v>156.93174880999999</v>
      </c>
      <c r="R67" s="52">
        <f>VLOOKUP($B67,Shock_dev!$A$1:$CI$300,MATCH(DATE(R$1,1,1),Shock_dev!$A$1:$CI$1,0),FALSE)</f>
        <v>117.21375905999999</v>
      </c>
      <c r="S67" s="52">
        <f>VLOOKUP($B67,Shock_dev!$A$1:$CI$300,MATCH(DATE(S$1,1,1),Shock_dev!$A$1:$CI$1,0),FALSE)</f>
        <v>109.75715925</v>
      </c>
      <c r="T67" s="52">
        <f>VLOOKUP($B67,Shock_dev!$A$1:$CI$300,MATCH(DATE(T$1,1,1),Shock_dev!$A$1:$CI$1,0),FALSE)</f>
        <v>96.095842250000004</v>
      </c>
      <c r="U67" s="52">
        <f>VLOOKUP($B67,Shock_dev!$A$1:$CI$300,MATCH(DATE(U$1,1,1),Shock_dev!$A$1:$CI$1,0),FALSE)</f>
        <v>84.831343790000005</v>
      </c>
      <c r="V67" s="52">
        <f>VLOOKUP($B67,Shock_dev!$A$1:$CI$300,MATCH(DATE(V$1,1,1),Shock_dev!$A$1:$CI$1,0),FALSE)</f>
        <v>76.710162459999992</v>
      </c>
      <c r="W67" s="52">
        <f>VLOOKUP($B67,Shock_dev!$A$1:$CI$300,MATCH(DATE(W$1,1,1),Shock_dev!$A$1:$CI$1,0),FALSE)</f>
        <v>73.00896831</v>
      </c>
      <c r="X67" s="52">
        <f>VLOOKUP($B67,Shock_dev!$A$1:$CI$300,MATCH(DATE(X$1,1,1),Shock_dev!$A$1:$CI$1,0),FALSE)</f>
        <v>64.843119430000002</v>
      </c>
      <c r="Y67" s="52">
        <f>VLOOKUP($B67,Shock_dev!$A$1:$CI$300,MATCH(DATE(Y$1,1,1),Shock_dev!$A$1:$CI$1,0),FALSE)</f>
        <v>60.196195880000005</v>
      </c>
      <c r="Z67" s="52">
        <f>VLOOKUP($B67,Shock_dev!$A$1:$CI$300,MATCH(DATE(Z$1,1,1),Shock_dev!$A$1:$CI$1,0),FALSE)</f>
        <v>56.892714040000001</v>
      </c>
      <c r="AA67" s="52">
        <f>VLOOKUP($B67,Shock_dev!$A$1:$CI$300,MATCH(DATE(AA$1,1,1),Shock_dev!$A$1:$CI$1,0),FALSE)</f>
        <v>49.506161500000005</v>
      </c>
      <c r="AB67" s="52">
        <f>VLOOKUP($B67,Shock_dev!$A$1:$CI$300,MATCH(DATE(AB$1,1,1),Shock_dev!$A$1:$CI$1,0),FALSE)</f>
        <v>45.411293599999993</v>
      </c>
      <c r="AC67" s="52">
        <f>VLOOKUP($B67,Shock_dev!$A$1:$CI$300,MATCH(DATE(AC$1,1,1),Shock_dev!$A$1:$CI$1,0),FALSE)</f>
        <v>42.565930440000002</v>
      </c>
      <c r="AD67" s="52">
        <f>VLOOKUP($B67,Shock_dev!$A$1:$CI$300,MATCH(DATE(AD$1,1,1),Shock_dev!$A$1:$CI$1,0),FALSE)</f>
        <v>40.225886430000003</v>
      </c>
      <c r="AE67" s="52">
        <f>VLOOKUP($B67,Shock_dev!$A$1:$CI$300,MATCH(DATE(AE$1,1,1),Shock_dev!$A$1:$CI$1,0),FALSE)</f>
        <v>38.266628450000006</v>
      </c>
      <c r="AF67" s="52">
        <f>VLOOKUP($B67,Shock_dev!$A$1:$CI$300,MATCH(DATE(AF$1,1,1),Shock_dev!$A$1:$CI$1,0),FALSE)</f>
        <v>36.426904220000004</v>
      </c>
      <c r="AG67" s="52"/>
      <c r="AH67" s="65">
        <f t="shared" si="1"/>
        <v>119.57967724800001</v>
      </c>
      <c r="AI67" s="65">
        <f t="shared" si="2"/>
        <v>185.78375081800002</v>
      </c>
      <c r="AJ67" s="65">
        <f t="shared" si="3"/>
        <v>199.197162324</v>
      </c>
      <c r="AK67" s="65">
        <f t="shared" si="4"/>
        <v>96.921653362000001</v>
      </c>
      <c r="AL67" s="65">
        <f t="shared" si="5"/>
        <v>60.889431832</v>
      </c>
      <c r="AM67" s="65">
        <f t="shared" si="6"/>
        <v>40.579328628000006</v>
      </c>
      <c r="AN67" s="66"/>
      <c r="AO67" s="65">
        <f t="shared" si="7"/>
        <v>152.68171403300002</v>
      </c>
      <c r="AP67" s="65">
        <f t="shared" si="8"/>
        <v>148.059407843</v>
      </c>
      <c r="AQ67" s="65">
        <f t="shared" si="9"/>
        <v>50.734380229999999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187.19655139999998</v>
      </c>
      <c r="D68" s="52">
        <f>VLOOKUP($B68,Shock_dev!$A$1:$CI$300,MATCH(DATE(D$1,1,1),Shock_dev!$A$1:$CI$1,0),FALSE)</f>
        <v>264.16059340000004</v>
      </c>
      <c r="E68" s="52">
        <f>VLOOKUP($B68,Shock_dev!$A$1:$CI$300,MATCH(DATE(E$1,1,1),Shock_dev!$A$1:$CI$1,0),FALSE)</f>
        <v>302.48428010000009</v>
      </c>
      <c r="F68" s="52">
        <f>VLOOKUP($B68,Shock_dev!$A$1:$CI$300,MATCH(DATE(F$1,1,1),Shock_dev!$A$1:$CI$1,0),FALSE)</f>
        <v>328.29146260000005</v>
      </c>
      <c r="G68" s="52">
        <f>VLOOKUP($B68,Shock_dev!$A$1:$CI$300,MATCH(DATE(G$1,1,1),Shock_dev!$A$1:$CI$1,0),FALSE)</f>
        <v>354.94390049999993</v>
      </c>
      <c r="H68" s="52">
        <f>VLOOKUP($B68,Shock_dev!$A$1:$CI$300,MATCH(DATE(H$1,1,1),Shock_dev!$A$1:$CI$1,0),FALSE)</f>
        <v>379.71590479999998</v>
      </c>
      <c r="I68" s="52">
        <f>VLOOKUP($B68,Shock_dev!$A$1:$CI$300,MATCH(DATE(I$1,1,1),Shock_dev!$A$1:$CI$1,0),FALSE)</f>
        <v>378.02741809999998</v>
      </c>
      <c r="J68" s="52">
        <f>VLOOKUP($B68,Shock_dev!$A$1:$CI$300,MATCH(DATE(J$1,1,1),Shock_dev!$A$1:$CI$1,0),FALSE)</f>
        <v>403.78984830000002</v>
      </c>
      <c r="K68" s="52">
        <f>VLOOKUP($B68,Shock_dev!$A$1:$CI$300,MATCH(DATE(K$1,1,1),Shock_dev!$A$1:$CI$1,0),FALSE)</f>
        <v>429.89569719999986</v>
      </c>
      <c r="L68" s="52">
        <f>VLOOKUP($B68,Shock_dev!$A$1:$CI$300,MATCH(DATE(L$1,1,1),Shock_dev!$A$1:$CI$1,0),FALSE)</f>
        <v>418.29407089999995</v>
      </c>
      <c r="M68" s="52">
        <f>VLOOKUP($B68,Shock_dev!$A$1:$CI$300,MATCH(DATE(M$1,1,1),Shock_dev!$A$1:$CI$1,0),FALSE)</f>
        <v>398.9256335</v>
      </c>
      <c r="N68" s="52">
        <f>VLOOKUP($B68,Shock_dev!$A$1:$CI$300,MATCH(DATE(N$1,1,1),Shock_dev!$A$1:$CI$1,0),FALSE)</f>
        <v>405.10287400000004</v>
      </c>
      <c r="O68" s="52">
        <f>VLOOKUP($B68,Shock_dev!$A$1:$CI$300,MATCH(DATE(O$1,1,1),Shock_dev!$A$1:$CI$1,0),FALSE)</f>
        <v>384.28046919999997</v>
      </c>
      <c r="P68" s="52">
        <f>VLOOKUP($B68,Shock_dev!$A$1:$CI$300,MATCH(DATE(P$1,1,1),Shock_dev!$A$1:$CI$1,0),FALSE)</f>
        <v>352.43791680000004</v>
      </c>
      <c r="Q68" s="52">
        <f>VLOOKUP($B68,Shock_dev!$A$1:$CI$300,MATCH(DATE(Q$1,1,1),Shock_dev!$A$1:$CI$1,0),FALSE)</f>
        <v>326.26900230000001</v>
      </c>
      <c r="R68" s="52">
        <f>VLOOKUP($B68,Shock_dev!$A$1:$CI$300,MATCH(DATE(R$1,1,1),Shock_dev!$A$1:$CI$1,0),FALSE)</f>
        <v>279.13734960000011</v>
      </c>
      <c r="S68" s="52">
        <f>VLOOKUP($B68,Shock_dev!$A$1:$CI$300,MATCH(DATE(S$1,1,1),Shock_dev!$A$1:$CI$1,0),FALSE)</f>
        <v>268.51710890000004</v>
      </c>
      <c r="T68" s="52">
        <f>VLOOKUP($B68,Shock_dev!$A$1:$CI$300,MATCH(DATE(T$1,1,1),Shock_dev!$A$1:$CI$1,0),FALSE)</f>
        <v>252.41970720000006</v>
      </c>
      <c r="U68" s="52">
        <f>VLOOKUP($B68,Shock_dev!$A$1:$CI$300,MATCH(DATE(U$1,1,1),Shock_dev!$A$1:$CI$1,0),FALSE)</f>
        <v>238.59828219999997</v>
      </c>
      <c r="V68" s="52">
        <f>VLOOKUP($B68,Shock_dev!$A$1:$CI$300,MATCH(DATE(V$1,1,1),Shock_dev!$A$1:$CI$1,0),FALSE)</f>
        <v>196.6760223</v>
      </c>
      <c r="W68" s="52">
        <f>VLOOKUP($B68,Shock_dev!$A$1:$CI$300,MATCH(DATE(W$1,1,1),Shock_dev!$A$1:$CI$1,0),FALSE)</f>
        <v>173.36831170000005</v>
      </c>
      <c r="X68" s="52">
        <f>VLOOKUP($B68,Shock_dev!$A$1:$CI$300,MATCH(DATE(X$1,1,1),Shock_dev!$A$1:$CI$1,0),FALSE)</f>
        <v>156.6266809</v>
      </c>
      <c r="Y68" s="52">
        <f>VLOOKUP($B68,Shock_dev!$A$1:$CI$300,MATCH(DATE(Y$1,1,1),Shock_dev!$A$1:$CI$1,0),FALSE)</f>
        <v>146.3947723</v>
      </c>
      <c r="Z68" s="52">
        <f>VLOOKUP($B68,Shock_dev!$A$1:$CI$300,MATCH(DATE(Z$1,1,1),Shock_dev!$A$1:$CI$1,0),FALSE)</f>
        <v>145.29344890000004</v>
      </c>
      <c r="AA68" s="52">
        <f>VLOOKUP($B68,Shock_dev!$A$1:$CI$300,MATCH(DATE(AA$1,1,1),Shock_dev!$A$1:$CI$1,0),FALSE)</f>
        <v>135.4218224</v>
      </c>
      <c r="AB68" s="52">
        <f>VLOOKUP($B68,Shock_dev!$A$1:$CI$300,MATCH(DATE(AB$1,1,1),Shock_dev!$A$1:$CI$1,0),FALSE)</f>
        <v>127.98541009999997</v>
      </c>
      <c r="AC68" s="52">
        <f>VLOOKUP($B68,Shock_dev!$A$1:$CI$300,MATCH(DATE(AC$1,1,1),Shock_dev!$A$1:$CI$1,0),FALSE)</f>
        <v>121.69730579999998</v>
      </c>
      <c r="AD68" s="52">
        <f>VLOOKUP($B68,Shock_dev!$A$1:$CI$300,MATCH(DATE(AD$1,1,1),Shock_dev!$A$1:$CI$1,0),FALSE)</f>
        <v>115.98697289999996</v>
      </c>
      <c r="AE68" s="52">
        <f>VLOOKUP($B68,Shock_dev!$A$1:$CI$300,MATCH(DATE(AE$1,1,1),Shock_dev!$A$1:$CI$1,0),FALSE)</f>
        <v>110.82304629999999</v>
      </c>
      <c r="AF68" s="52">
        <f>VLOOKUP($B68,Shock_dev!$A$1:$CI$300,MATCH(DATE(AF$1,1,1),Shock_dev!$A$1:$CI$1,0),FALSE)</f>
        <v>105.90714679999996</v>
      </c>
      <c r="AG68" s="52"/>
      <c r="AH68" s="65">
        <f t="shared" si="1"/>
        <v>287.41535759999999</v>
      </c>
      <c r="AI68" s="65">
        <f t="shared" si="2"/>
        <v>401.94458785999996</v>
      </c>
      <c r="AJ68" s="65">
        <f t="shared" si="3"/>
        <v>373.40317916000004</v>
      </c>
      <c r="AK68" s="65">
        <f t="shared" si="4"/>
        <v>247.06969404</v>
      </c>
      <c r="AL68" s="65">
        <f t="shared" si="5"/>
        <v>151.42100724000002</v>
      </c>
      <c r="AM68" s="65">
        <f t="shared" si="6"/>
        <v>116.47997637999997</v>
      </c>
      <c r="AN68" s="66"/>
      <c r="AO68" s="65">
        <f t="shared" si="7"/>
        <v>344.67997272999997</v>
      </c>
      <c r="AP68" s="65">
        <f t="shared" si="8"/>
        <v>310.23643660000005</v>
      </c>
      <c r="AQ68" s="65">
        <f t="shared" si="9"/>
        <v>133.95049180999999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0.21537471000000252</v>
      </c>
      <c r="D69" s="52">
        <f>VLOOKUP($B69,Shock_dev!$A$1:$CI$300,MATCH(DATE(D$1,1,1),Shock_dev!$A$1:$CI$1,0),FALSE)</f>
        <v>0.31756267000000094</v>
      </c>
      <c r="E69" s="52">
        <f>VLOOKUP($B69,Shock_dev!$A$1:$CI$300,MATCH(DATE(E$1,1,1),Shock_dev!$A$1:$CI$1,0),FALSE)</f>
        <v>0.37410665999999893</v>
      </c>
      <c r="F69" s="52">
        <f>VLOOKUP($B69,Shock_dev!$A$1:$CI$300,MATCH(DATE(F$1,1,1),Shock_dev!$A$1:$CI$1,0),FALSE)</f>
        <v>0.40958138000000233</v>
      </c>
      <c r="G69" s="52">
        <f>VLOOKUP($B69,Shock_dev!$A$1:$CI$300,MATCH(DATE(G$1,1,1),Shock_dev!$A$1:$CI$1,0),FALSE)</f>
        <v>0.4375019600000023</v>
      </c>
      <c r="H69" s="52">
        <f>VLOOKUP($B69,Shock_dev!$A$1:$CI$300,MATCH(DATE(H$1,1,1),Shock_dev!$A$1:$CI$1,0),FALSE)</f>
        <v>0.46391352999999924</v>
      </c>
      <c r="I69" s="52">
        <f>VLOOKUP($B69,Shock_dev!$A$1:$CI$300,MATCH(DATE(I$1,1,1),Shock_dev!$A$1:$CI$1,0),FALSE)</f>
        <v>0.48985073000000057</v>
      </c>
      <c r="J69" s="52">
        <f>VLOOKUP($B69,Shock_dev!$A$1:$CI$300,MATCH(DATE(J$1,1,1),Shock_dev!$A$1:$CI$1,0),FALSE)</f>
        <v>0.51982308999999915</v>
      </c>
      <c r="K69" s="52">
        <f>VLOOKUP($B69,Shock_dev!$A$1:$CI$300,MATCH(DATE(K$1,1,1),Shock_dev!$A$1:$CI$1,0),FALSE)</f>
        <v>0.55360796000000079</v>
      </c>
      <c r="L69" s="52">
        <f>VLOOKUP($B69,Shock_dev!$A$1:$CI$300,MATCH(DATE(L$1,1,1),Shock_dev!$A$1:$CI$1,0),FALSE)</f>
        <v>0.58741158000000127</v>
      </c>
      <c r="M69" s="52">
        <f>VLOOKUP($B69,Shock_dev!$A$1:$CI$300,MATCH(DATE(M$1,1,1),Shock_dev!$A$1:$CI$1,0),FALSE)</f>
        <v>1.2220043099999991</v>
      </c>
      <c r="N69" s="52">
        <f>VLOOKUP($B69,Shock_dev!$A$1:$CI$300,MATCH(DATE(N$1,1,1),Shock_dev!$A$1:$CI$1,0),FALSE)</f>
        <v>1.50087203</v>
      </c>
      <c r="O69" s="52">
        <f>VLOOKUP($B69,Shock_dev!$A$1:$CI$300,MATCH(DATE(O$1,1,1),Shock_dev!$A$1:$CI$1,0),FALSE)</f>
        <v>1.6417789599999999</v>
      </c>
      <c r="P69" s="52">
        <f>VLOOKUP($B69,Shock_dev!$A$1:$CI$300,MATCH(DATE(P$1,1,1),Shock_dev!$A$1:$CI$1,0),FALSE)</f>
        <v>1.7353747599999991</v>
      </c>
      <c r="Q69" s="52">
        <f>VLOOKUP($B69,Shock_dev!$A$1:$CI$300,MATCH(DATE(Q$1,1,1),Shock_dev!$A$1:$CI$1,0),FALSE)</f>
        <v>1.8104635200000025</v>
      </c>
      <c r="R69" s="52">
        <f>VLOOKUP($B69,Shock_dev!$A$1:$CI$300,MATCH(DATE(R$1,1,1),Shock_dev!$A$1:$CI$1,0),FALSE)</f>
        <v>1.8755903499999995</v>
      </c>
      <c r="S69" s="52">
        <f>VLOOKUP($B69,Shock_dev!$A$1:$CI$300,MATCH(DATE(S$1,1,1),Shock_dev!$A$1:$CI$1,0),FALSE)</f>
        <v>1.9378575400000031</v>
      </c>
      <c r="T69" s="52">
        <f>VLOOKUP($B69,Shock_dev!$A$1:$CI$300,MATCH(DATE(T$1,1,1),Shock_dev!$A$1:$CI$1,0),FALSE)</f>
        <v>1.9964752799999985</v>
      </c>
      <c r="U69" s="52">
        <f>VLOOKUP($B69,Shock_dev!$A$1:$CI$300,MATCH(DATE(U$1,1,1),Shock_dev!$A$1:$CI$1,0),FALSE)</f>
        <v>2.0505555299999969</v>
      </c>
      <c r="V69" s="52">
        <f>VLOOKUP($B69,Shock_dev!$A$1:$CI$300,MATCH(DATE(V$1,1,1),Shock_dev!$A$1:$CI$1,0),FALSE)</f>
        <v>2.0947509499999981</v>
      </c>
      <c r="W69" s="52">
        <f>VLOOKUP($B69,Shock_dev!$A$1:$CI$300,MATCH(DATE(W$1,1,1),Shock_dev!$A$1:$CI$1,0),FALSE)</f>
        <v>2.1210085599999999</v>
      </c>
      <c r="X69" s="52">
        <f>VLOOKUP($B69,Shock_dev!$A$1:$CI$300,MATCH(DATE(X$1,1,1),Shock_dev!$A$1:$CI$1,0),FALSE)</f>
        <v>2.1513019299999954</v>
      </c>
      <c r="Y69" s="52">
        <f>VLOOKUP($B69,Shock_dev!$A$1:$CI$300,MATCH(DATE(Y$1,1,1),Shock_dev!$A$1:$CI$1,0),FALSE)</f>
        <v>2.1810553199999987</v>
      </c>
      <c r="Z69" s="52">
        <f>VLOOKUP($B69,Shock_dev!$A$1:$CI$300,MATCH(DATE(Z$1,1,1),Shock_dev!$A$1:$CI$1,0),FALSE)</f>
        <v>2.2104253299999996</v>
      </c>
      <c r="AA69" s="52">
        <f>VLOOKUP($B69,Shock_dev!$A$1:$CI$300,MATCH(DATE(AA$1,1,1),Shock_dev!$A$1:$CI$1,0),FALSE)</f>
        <v>2.5453406600000008</v>
      </c>
      <c r="AB69" s="52">
        <f>VLOOKUP($B69,Shock_dev!$A$1:$CI$300,MATCH(DATE(AB$1,1,1),Shock_dev!$A$1:$CI$1,0),FALSE)</f>
        <v>1.5912208399999983</v>
      </c>
      <c r="AC69" s="52">
        <f>VLOOKUP($B69,Shock_dev!$A$1:$CI$300,MATCH(DATE(AC$1,1,1),Shock_dev!$A$1:$CI$1,0),FALSE)</f>
        <v>1.2270998900000052</v>
      </c>
      <c r="AD69" s="52">
        <f>VLOOKUP($B69,Shock_dev!$A$1:$CI$300,MATCH(DATE(AD$1,1,1),Shock_dev!$A$1:$CI$1,0),FALSE)</f>
        <v>1.083209410000002</v>
      </c>
      <c r="AE69" s="52">
        <f>VLOOKUP($B69,Shock_dev!$A$1:$CI$300,MATCH(DATE(AE$1,1,1),Shock_dev!$A$1:$CI$1,0),FALSE)</f>
        <v>1.0108601999999962</v>
      </c>
      <c r="AF69" s="52">
        <f>VLOOKUP($B69,Shock_dev!$A$1:$CI$300,MATCH(DATE(AF$1,1,1),Shock_dev!$A$1:$CI$1,0),FALSE)</f>
        <v>0.96182186000000058</v>
      </c>
      <c r="AG69" s="52"/>
      <c r="AH69" s="65">
        <f t="shared" si="1"/>
        <v>0.35082547600000141</v>
      </c>
      <c r="AI69" s="65">
        <f t="shared" si="2"/>
        <v>0.52292137800000016</v>
      </c>
      <c r="AJ69" s="65">
        <f t="shared" si="3"/>
        <v>1.5820987160000002</v>
      </c>
      <c r="AK69" s="65">
        <f t="shared" si="4"/>
        <v>1.9910459299999992</v>
      </c>
      <c r="AL69" s="65">
        <f t="shared" si="5"/>
        <v>2.2418263599999988</v>
      </c>
      <c r="AM69" s="65">
        <f t="shared" si="6"/>
        <v>1.1748424400000004</v>
      </c>
      <c r="AN69" s="66"/>
      <c r="AO69" s="65">
        <f t="shared" si="7"/>
        <v>0.43687342700000076</v>
      </c>
      <c r="AP69" s="65">
        <f t="shared" si="8"/>
        <v>1.7865723229999997</v>
      </c>
      <c r="AQ69" s="65">
        <f t="shared" si="9"/>
        <v>1.7083343999999996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50.272529999998369</v>
      </c>
      <c r="D70" s="52">
        <f>VLOOKUP($B70,Shock_dev!$A$1:$CI$300,MATCH(DATE(D$1,1,1),Shock_dev!$A$1:$CI$1,0),FALSE)</f>
        <v>77.857579999999871</v>
      </c>
      <c r="E70" s="52">
        <f>VLOOKUP($B70,Shock_dev!$A$1:$CI$300,MATCH(DATE(E$1,1,1),Shock_dev!$A$1:$CI$1,0),FALSE)</f>
        <v>97.018120000000636</v>
      </c>
      <c r="F70" s="52">
        <f>VLOOKUP($B70,Shock_dev!$A$1:$CI$300,MATCH(DATE(F$1,1,1),Shock_dev!$A$1:$CI$1,0),FALSE)</f>
        <v>109.07549999999901</v>
      </c>
      <c r="G70" s="52">
        <f>VLOOKUP($B70,Shock_dev!$A$1:$CI$300,MATCH(DATE(G$1,1,1),Shock_dev!$A$1:$CI$1,0),FALSE)</f>
        <v>117.03081999999995</v>
      </c>
      <c r="H70" s="52">
        <f>VLOOKUP($B70,Shock_dev!$A$1:$CI$300,MATCH(DATE(H$1,1,1),Shock_dev!$A$1:$CI$1,0),FALSE)</f>
        <v>121.98328000000038</v>
      </c>
      <c r="I70" s="52">
        <f>VLOOKUP($B70,Shock_dev!$A$1:$CI$300,MATCH(DATE(I$1,1,1),Shock_dev!$A$1:$CI$1,0),FALSE)</f>
        <v>123.3100400000003</v>
      </c>
      <c r="J70" s="52">
        <f>VLOOKUP($B70,Shock_dev!$A$1:$CI$300,MATCH(DATE(J$1,1,1),Shock_dev!$A$1:$CI$1,0),FALSE)</f>
        <v>124.75921000000017</v>
      </c>
      <c r="K70" s="52">
        <f>VLOOKUP($B70,Shock_dev!$A$1:$CI$300,MATCH(DATE(K$1,1,1),Shock_dev!$A$1:$CI$1,0),FALSE)</f>
        <v>125.83338999999978</v>
      </c>
      <c r="L70" s="52">
        <f>VLOOKUP($B70,Shock_dev!$A$1:$CI$300,MATCH(DATE(L$1,1,1),Shock_dev!$A$1:$CI$1,0),FALSE)</f>
        <v>124.09080999999787</v>
      </c>
      <c r="M70" s="52">
        <f>VLOOKUP($B70,Shock_dev!$A$1:$CI$300,MATCH(DATE(M$1,1,1),Shock_dev!$A$1:$CI$1,0),FALSE)</f>
        <v>118.55629000000044</v>
      </c>
      <c r="N70" s="52">
        <f>VLOOKUP($B70,Shock_dev!$A$1:$CI$300,MATCH(DATE(N$1,1,1),Shock_dev!$A$1:$CI$1,0),FALSE)</f>
        <v>114.80793999999878</v>
      </c>
      <c r="O70" s="52">
        <f>VLOOKUP($B70,Shock_dev!$A$1:$CI$300,MATCH(DATE(O$1,1,1),Shock_dev!$A$1:$CI$1,0),FALSE)</f>
        <v>111.84242000000086</v>
      </c>
      <c r="P70" s="52">
        <f>VLOOKUP($B70,Shock_dev!$A$1:$CI$300,MATCH(DATE(P$1,1,1),Shock_dev!$A$1:$CI$1,0),FALSE)</f>
        <v>109.46515999999974</v>
      </c>
      <c r="Q70" s="52">
        <f>VLOOKUP($B70,Shock_dev!$A$1:$CI$300,MATCH(DATE(Q$1,1,1),Shock_dev!$A$1:$CI$1,0),FALSE)</f>
        <v>107.00249000000258</v>
      </c>
      <c r="R70" s="52">
        <f>VLOOKUP($B70,Shock_dev!$A$1:$CI$300,MATCH(DATE(R$1,1,1),Shock_dev!$A$1:$CI$1,0),FALSE)</f>
        <v>104.02890000000116</v>
      </c>
      <c r="S70" s="52">
        <f>VLOOKUP($B70,Shock_dev!$A$1:$CI$300,MATCH(DATE(S$1,1,1),Shock_dev!$A$1:$CI$1,0),FALSE)</f>
        <v>104.32415000000037</v>
      </c>
      <c r="T70" s="52">
        <f>VLOOKUP($B70,Shock_dev!$A$1:$CI$300,MATCH(DATE(T$1,1,1),Shock_dev!$A$1:$CI$1,0),FALSE)</f>
        <v>106.05933999999979</v>
      </c>
      <c r="U70" s="52">
        <f>VLOOKUP($B70,Shock_dev!$A$1:$CI$300,MATCH(DATE(U$1,1,1),Shock_dev!$A$1:$CI$1,0),FALSE)</f>
        <v>108.86055000000124</v>
      </c>
      <c r="V70" s="52">
        <f>VLOOKUP($B70,Shock_dev!$A$1:$CI$300,MATCH(DATE(V$1,1,1),Shock_dev!$A$1:$CI$1,0),FALSE)</f>
        <v>108.50517000000036</v>
      </c>
      <c r="W70" s="52">
        <f>VLOOKUP($B70,Shock_dev!$A$1:$CI$300,MATCH(DATE(W$1,1,1),Shock_dev!$A$1:$CI$1,0),FALSE)</f>
        <v>109.01498999999967</v>
      </c>
      <c r="X70" s="52">
        <f>VLOOKUP($B70,Shock_dev!$A$1:$CI$300,MATCH(DATE(X$1,1,1),Shock_dev!$A$1:$CI$1,0),FALSE)</f>
        <v>111.62029999999868</v>
      </c>
      <c r="Y70" s="52">
        <f>VLOOKUP($B70,Shock_dev!$A$1:$CI$300,MATCH(DATE(Y$1,1,1),Shock_dev!$A$1:$CI$1,0),FALSE)</f>
        <v>115.83526000000347</v>
      </c>
      <c r="Z70" s="52">
        <f>VLOOKUP($B70,Shock_dev!$A$1:$CI$300,MATCH(DATE(Z$1,1,1),Shock_dev!$A$1:$CI$1,0),FALSE)</f>
        <v>123.19077999999718</v>
      </c>
      <c r="AA70" s="52">
        <f>VLOOKUP($B70,Shock_dev!$A$1:$CI$300,MATCH(DATE(AA$1,1,1),Shock_dev!$A$1:$CI$1,0),FALSE)</f>
        <v>130.27715000000171</v>
      </c>
      <c r="AB70" s="52">
        <f>VLOOKUP($B70,Shock_dev!$A$1:$CI$300,MATCH(DATE(AB$1,1,1),Shock_dev!$A$1:$CI$1,0),FALSE)</f>
        <v>136.91638000000239</v>
      </c>
      <c r="AC70" s="52">
        <f>VLOOKUP($B70,Shock_dev!$A$1:$CI$300,MATCH(DATE(AC$1,1,1),Shock_dev!$A$1:$CI$1,0),FALSE)</f>
        <v>143.12025999999969</v>
      </c>
      <c r="AD70" s="52">
        <f>VLOOKUP($B70,Shock_dev!$A$1:$CI$300,MATCH(DATE(AD$1,1,1),Shock_dev!$A$1:$CI$1,0),FALSE)</f>
        <v>148.98275999999896</v>
      </c>
      <c r="AE70" s="52">
        <f>VLOOKUP($B70,Shock_dev!$A$1:$CI$300,MATCH(DATE(AE$1,1,1),Shock_dev!$A$1:$CI$1,0),FALSE)</f>
        <v>154.62100000000282</v>
      </c>
      <c r="AF70" s="52">
        <f>VLOOKUP($B70,Shock_dev!$A$1:$CI$300,MATCH(DATE(AF$1,1,1),Shock_dev!$A$1:$CI$1,0),FALSE)</f>
        <v>160.10199000000284</v>
      </c>
      <c r="AG70" s="52"/>
      <c r="AH70" s="65">
        <f t="shared" si="1"/>
        <v>90.250909999999564</v>
      </c>
      <c r="AI70" s="65">
        <f t="shared" si="2"/>
        <v>123.9953459999997</v>
      </c>
      <c r="AJ70" s="65">
        <f t="shared" si="3"/>
        <v>112.33486000000048</v>
      </c>
      <c r="AK70" s="65">
        <f t="shared" si="4"/>
        <v>106.35562200000058</v>
      </c>
      <c r="AL70" s="65">
        <f t="shared" si="5"/>
        <v>117.98769600000014</v>
      </c>
      <c r="AM70" s="65">
        <f t="shared" si="6"/>
        <v>148.74847800000134</v>
      </c>
      <c r="AN70" s="66"/>
      <c r="AO70" s="65">
        <f t="shared" si="7"/>
        <v>107.12312799999964</v>
      </c>
      <c r="AP70" s="65">
        <f t="shared" si="8"/>
        <v>109.34524100000053</v>
      </c>
      <c r="AQ70" s="65">
        <f t="shared" si="9"/>
        <v>133.36808700000074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1511.578199999989</v>
      </c>
      <c r="D71" s="52">
        <f>VLOOKUP($B71,Shock_dev!$A$1:$CI$300,MATCH(DATE(D$1,1,1),Shock_dev!$A$1:$CI$1,0),FALSE)</f>
        <v>2274.6119999999646</v>
      </c>
      <c r="E71" s="52">
        <f>VLOOKUP($B71,Shock_dev!$A$1:$CI$300,MATCH(DATE(E$1,1,1),Shock_dev!$A$1:$CI$1,0),FALSE)</f>
        <v>2767.6373000000021</v>
      </c>
      <c r="F71" s="52">
        <f>VLOOKUP($B71,Shock_dev!$A$1:$CI$300,MATCH(DATE(F$1,1,1),Shock_dev!$A$1:$CI$1,0),FALSE)</f>
        <v>3097.2462999999989</v>
      </c>
      <c r="G71" s="52">
        <f>VLOOKUP($B71,Shock_dev!$A$1:$CI$300,MATCH(DATE(G$1,1,1),Shock_dev!$A$1:$CI$1,0),FALSE)</f>
        <v>3383.0338000000338</v>
      </c>
      <c r="H71" s="52">
        <f>VLOOKUP($B71,Shock_dev!$A$1:$CI$300,MATCH(DATE(H$1,1,1),Shock_dev!$A$1:$CI$1,0),FALSE)</f>
        <v>3658.2049000000115</v>
      </c>
      <c r="I71" s="52">
        <f>VLOOKUP($B71,Shock_dev!$A$1:$CI$300,MATCH(DATE(I$1,1,1),Shock_dev!$A$1:$CI$1,0),FALSE)</f>
        <v>3896.9419999999809</v>
      </c>
      <c r="J71" s="52">
        <f>VLOOKUP($B71,Shock_dev!$A$1:$CI$300,MATCH(DATE(J$1,1,1),Shock_dev!$A$1:$CI$1,0),FALSE)</f>
        <v>4213.8467999999993</v>
      </c>
      <c r="K71" s="52">
        <f>VLOOKUP($B71,Shock_dev!$A$1:$CI$300,MATCH(DATE(K$1,1,1),Shock_dev!$A$1:$CI$1,0),FALSE)</f>
        <v>4570.9463000000105</v>
      </c>
      <c r="L71" s="52">
        <f>VLOOKUP($B71,Shock_dev!$A$1:$CI$300,MATCH(DATE(L$1,1,1),Shock_dev!$A$1:$CI$1,0),FALSE)</f>
        <v>4879.2490000000107</v>
      </c>
      <c r="M71" s="52">
        <f>VLOOKUP($B71,Shock_dev!$A$1:$CI$300,MATCH(DATE(M$1,1,1),Shock_dev!$A$1:$CI$1,0),FALSE)</f>
        <v>5107.3059999999823</v>
      </c>
      <c r="N71" s="52">
        <f>VLOOKUP($B71,Shock_dev!$A$1:$CI$300,MATCH(DATE(N$1,1,1),Shock_dev!$A$1:$CI$1,0),FALSE)</f>
        <v>5430.6934000000474</v>
      </c>
      <c r="O71" s="52">
        <f>VLOOKUP($B71,Shock_dev!$A$1:$CI$300,MATCH(DATE(O$1,1,1),Shock_dev!$A$1:$CI$1,0),FALSE)</f>
        <v>5788.280299999984</v>
      </c>
      <c r="P71" s="52">
        <f>VLOOKUP($B71,Shock_dev!$A$1:$CI$300,MATCH(DATE(P$1,1,1),Shock_dev!$A$1:$CI$1,0),FALSE)</f>
        <v>6162.0783999999985</v>
      </c>
      <c r="Q71" s="52">
        <f>VLOOKUP($B71,Shock_dev!$A$1:$CI$300,MATCH(DATE(Q$1,1,1),Shock_dev!$A$1:$CI$1,0),FALSE)</f>
        <v>6521.0237000000197</v>
      </c>
      <c r="R71" s="52">
        <f>VLOOKUP($B71,Shock_dev!$A$1:$CI$300,MATCH(DATE(R$1,1,1),Shock_dev!$A$1:$CI$1,0),FALSE)</f>
        <v>6847.6494999999995</v>
      </c>
      <c r="S71" s="52">
        <f>VLOOKUP($B71,Shock_dev!$A$1:$CI$300,MATCH(DATE(S$1,1,1),Shock_dev!$A$1:$CI$1,0),FALSE)</f>
        <v>7258.7740999999805</v>
      </c>
      <c r="T71" s="52">
        <f>VLOOKUP($B71,Shock_dev!$A$1:$CI$300,MATCH(DATE(T$1,1,1),Shock_dev!$A$1:$CI$1,0),FALSE)</f>
        <v>7676.4270999999717</v>
      </c>
      <c r="U71" s="52">
        <f>VLOOKUP($B71,Shock_dev!$A$1:$CI$300,MATCH(DATE(U$1,1,1),Shock_dev!$A$1:$CI$1,0),FALSE)</f>
        <v>8087.750800000038</v>
      </c>
      <c r="V71" s="52">
        <f>VLOOKUP($B71,Shock_dev!$A$1:$CI$300,MATCH(DATE(V$1,1,1),Shock_dev!$A$1:$CI$1,0),FALSE)</f>
        <v>8358.4145000000135</v>
      </c>
      <c r="W71" s="52">
        <f>VLOOKUP($B71,Shock_dev!$A$1:$CI$300,MATCH(DATE(W$1,1,1),Shock_dev!$A$1:$CI$1,0),FALSE)</f>
        <v>8634.529499999946</v>
      </c>
      <c r="X71" s="52">
        <f>VLOOKUP($B71,Shock_dev!$A$1:$CI$300,MATCH(DATE(X$1,1,1),Shock_dev!$A$1:$CI$1,0),FALSE)</f>
        <v>8944.9388999999501</v>
      </c>
      <c r="Y71" s="52">
        <f>VLOOKUP($B71,Shock_dev!$A$1:$CI$300,MATCH(DATE(Y$1,1,1),Shock_dev!$A$1:$CI$1,0),FALSE)</f>
        <v>9265.3687999999383</v>
      </c>
      <c r="Z71" s="52">
        <f>VLOOKUP($B71,Shock_dev!$A$1:$CI$300,MATCH(DATE(Z$1,1,1),Shock_dev!$A$1:$CI$1,0),FALSE)</f>
        <v>9647.0446000000229</v>
      </c>
      <c r="AA71" s="52">
        <f>VLOOKUP($B71,Shock_dev!$A$1:$CI$300,MATCH(DATE(AA$1,1,1),Shock_dev!$A$1:$CI$1,0),FALSE)</f>
        <v>9973.6786000001011</v>
      </c>
      <c r="AB71" s="52">
        <f>VLOOKUP($B71,Shock_dev!$A$1:$CI$300,MATCH(DATE(AB$1,1,1),Shock_dev!$A$1:$CI$1,0),FALSE)</f>
        <v>10253.244599999976</v>
      </c>
      <c r="AC71" s="52">
        <f>VLOOKUP($B71,Shock_dev!$A$1:$CI$300,MATCH(DATE(AC$1,1,1),Shock_dev!$A$1:$CI$1,0),FALSE)</f>
        <v>10493.54310000001</v>
      </c>
      <c r="AD71" s="52">
        <f>VLOOKUP($B71,Shock_dev!$A$1:$CI$300,MATCH(DATE(AD$1,1,1),Shock_dev!$A$1:$CI$1,0),FALSE)</f>
        <v>10702.165299999993</v>
      </c>
      <c r="AE71" s="52">
        <f>VLOOKUP($B71,Shock_dev!$A$1:$CI$300,MATCH(DATE(AE$1,1,1),Shock_dev!$A$1:$CI$1,0),FALSE)</f>
        <v>10885.67080000008</v>
      </c>
      <c r="AF71" s="52">
        <f>VLOOKUP($B71,Shock_dev!$A$1:$CI$300,MATCH(DATE(AF$1,1,1),Shock_dev!$A$1:$CI$1,0),FALSE)</f>
        <v>11047.859599999967</v>
      </c>
      <c r="AG71" s="52"/>
      <c r="AH71" s="65">
        <f t="shared" si="1"/>
        <v>2606.8215199999977</v>
      </c>
      <c r="AI71" s="65">
        <f t="shared" si="2"/>
        <v>4243.837800000003</v>
      </c>
      <c r="AJ71" s="65">
        <f t="shared" si="3"/>
        <v>5801.8763600000066</v>
      </c>
      <c r="AK71" s="65">
        <f t="shared" si="4"/>
        <v>7645.8032000000003</v>
      </c>
      <c r="AL71" s="65">
        <f t="shared" si="5"/>
        <v>9293.1120799999917</v>
      </c>
      <c r="AM71" s="65">
        <f t="shared" si="6"/>
        <v>10676.496680000006</v>
      </c>
      <c r="AN71" s="66"/>
      <c r="AO71" s="65">
        <f t="shared" si="7"/>
        <v>3425.3296600000003</v>
      </c>
      <c r="AP71" s="65">
        <f t="shared" si="8"/>
        <v>6723.8397800000039</v>
      </c>
      <c r="AQ71" s="65">
        <f t="shared" si="9"/>
        <v>9984.8043799999978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1761.0862699999998</v>
      </c>
      <c r="D72" s="52">
        <f>VLOOKUP($B72,Shock_dev!$A$1:$CI$300,MATCH(DATE(D$1,1,1),Shock_dev!$A$1:$CI$1,0),FALSE)</f>
        <v>2291.7277299999987</v>
      </c>
      <c r="E72" s="52">
        <f>VLOOKUP($B72,Shock_dev!$A$1:$CI$300,MATCH(DATE(E$1,1,1),Shock_dev!$A$1:$CI$1,0),FALSE)</f>
        <v>2846.3941699999996</v>
      </c>
      <c r="F72" s="52">
        <f>VLOOKUP($B72,Shock_dev!$A$1:$CI$300,MATCH(DATE(F$1,1,1),Shock_dev!$A$1:$CI$1,0),FALSE)</f>
        <v>3422.0890599999984</v>
      </c>
      <c r="G72" s="52">
        <f>VLOOKUP($B72,Shock_dev!$A$1:$CI$300,MATCH(DATE(G$1,1,1),Shock_dev!$A$1:$CI$1,0),FALSE)</f>
        <v>4019.6907099999989</v>
      </c>
      <c r="H72" s="52">
        <f>VLOOKUP($B72,Shock_dev!$A$1:$CI$300,MATCH(DATE(H$1,1,1),Shock_dev!$A$1:$CI$1,0),FALSE)</f>
        <v>4637.1482299999989</v>
      </c>
      <c r="I72" s="52">
        <f>VLOOKUP($B72,Shock_dev!$A$1:$CI$300,MATCH(DATE(I$1,1,1),Shock_dev!$A$1:$CI$1,0),FALSE)</f>
        <v>5268.4363199999971</v>
      </c>
      <c r="J72" s="52">
        <f>VLOOKUP($B72,Shock_dev!$A$1:$CI$300,MATCH(DATE(J$1,1,1),Shock_dev!$A$1:$CI$1,0),FALSE)</f>
        <v>5918.7611199999992</v>
      </c>
      <c r="K72" s="52">
        <f>VLOOKUP($B72,Shock_dev!$A$1:$CI$300,MATCH(DATE(K$1,1,1),Shock_dev!$A$1:$CI$1,0),FALSE)</f>
        <v>6583.7211900000002</v>
      </c>
      <c r="L72" s="52">
        <f>VLOOKUP($B72,Shock_dev!$A$1:$CI$300,MATCH(DATE(L$1,1,1),Shock_dev!$A$1:$CI$1,0),FALSE)</f>
        <v>7253.6056299999982</v>
      </c>
      <c r="M72" s="52">
        <f>VLOOKUP($B72,Shock_dev!$A$1:$CI$300,MATCH(DATE(M$1,1,1),Shock_dev!$A$1:$CI$1,0),FALSE)</f>
        <v>7923.2238700000016</v>
      </c>
      <c r="N72" s="52">
        <f>VLOOKUP($B72,Shock_dev!$A$1:$CI$300,MATCH(DATE(N$1,1,1),Shock_dev!$A$1:$CI$1,0),FALSE)</f>
        <v>8601.687969999999</v>
      </c>
      <c r="O72" s="52">
        <f>VLOOKUP($B72,Shock_dev!$A$1:$CI$300,MATCH(DATE(O$1,1,1),Shock_dev!$A$1:$CI$1,0),FALSE)</f>
        <v>9282.9066400000011</v>
      </c>
      <c r="P72" s="52">
        <f>VLOOKUP($B72,Shock_dev!$A$1:$CI$300,MATCH(DATE(P$1,1,1),Shock_dev!$A$1:$CI$1,0),FALSE)</f>
        <v>9964.0526099999988</v>
      </c>
      <c r="Q72" s="52">
        <f>VLOOKUP($B72,Shock_dev!$A$1:$CI$300,MATCH(DATE(Q$1,1,1),Shock_dev!$A$1:$CI$1,0),FALSE)</f>
        <v>10641.695609999999</v>
      </c>
      <c r="R72" s="52">
        <f>VLOOKUP($B72,Shock_dev!$A$1:$CI$300,MATCH(DATE(R$1,1,1),Shock_dev!$A$1:$CI$1,0),FALSE)</f>
        <v>11310.893090000001</v>
      </c>
      <c r="S72" s="52">
        <f>VLOOKUP($B72,Shock_dev!$A$1:$CI$300,MATCH(DATE(S$1,1,1),Shock_dev!$A$1:$CI$1,0),FALSE)</f>
        <v>11980.027119999999</v>
      </c>
      <c r="T72" s="52">
        <f>VLOOKUP($B72,Shock_dev!$A$1:$CI$300,MATCH(DATE(T$1,1,1),Shock_dev!$A$1:$CI$1,0),FALSE)</f>
        <v>12642.173379999997</v>
      </c>
      <c r="U72" s="52">
        <f>VLOOKUP($B72,Shock_dev!$A$1:$CI$300,MATCH(DATE(U$1,1,1),Shock_dev!$A$1:$CI$1,0),FALSE)</f>
        <v>13294.505200000003</v>
      </c>
      <c r="V72" s="52">
        <f>VLOOKUP($B72,Shock_dev!$A$1:$CI$300,MATCH(DATE(V$1,1,1),Shock_dev!$A$1:$CI$1,0),FALSE)</f>
        <v>13923.565330000001</v>
      </c>
      <c r="W72" s="52">
        <f>VLOOKUP($B72,Shock_dev!$A$1:$CI$300,MATCH(DATE(W$1,1,1),Shock_dev!$A$1:$CI$1,0),FALSE)</f>
        <v>14537.670089999996</v>
      </c>
      <c r="X72" s="52">
        <f>VLOOKUP($B72,Shock_dev!$A$1:$CI$300,MATCH(DATE(X$1,1,1),Shock_dev!$A$1:$CI$1,0),FALSE)</f>
        <v>15138.713659999998</v>
      </c>
      <c r="Y72" s="52">
        <f>VLOOKUP($B72,Shock_dev!$A$1:$CI$300,MATCH(DATE(Y$1,1,1),Shock_dev!$A$1:$CI$1,0),FALSE)</f>
        <v>15724.984960000002</v>
      </c>
      <c r="Z72" s="52">
        <f>VLOOKUP($B72,Shock_dev!$A$1:$CI$300,MATCH(DATE(Z$1,1,1),Shock_dev!$A$1:$CI$1,0),FALSE)</f>
        <v>16299.889080000001</v>
      </c>
      <c r="AA72" s="52">
        <f>VLOOKUP($B72,Shock_dev!$A$1:$CI$300,MATCH(DATE(AA$1,1,1),Shock_dev!$A$1:$CI$1,0),FALSE)</f>
        <v>16853.938899999997</v>
      </c>
      <c r="AB72" s="52">
        <f>VLOOKUP($B72,Shock_dev!$A$1:$CI$300,MATCH(DATE(AB$1,1,1),Shock_dev!$A$1:$CI$1,0),FALSE)</f>
        <v>17385.969159999997</v>
      </c>
      <c r="AC72" s="52">
        <f>VLOOKUP($B72,Shock_dev!$A$1:$CI$300,MATCH(DATE(AC$1,1,1),Shock_dev!$A$1:$CI$1,0),FALSE)</f>
        <v>17895.543120000002</v>
      </c>
      <c r="AD72" s="52">
        <f>VLOOKUP($B72,Shock_dev!$A$1:$CI$300,MATCH(DATE(AD$1,1,1),Shock_dev!$A$1:$CI$1,0),FALSE)</f>
        <v>18382.587649999998</v>
      </c>
      <c r="AE72" s="52">
        <f>VLOOKUP($B72,Shock_dev!$A$1:$CI$300,MATCH(DATE(AE$1,1,1),Shock_dev!$A$1:$CI$1,0),FALSE)</f>
        <v>18847.304960000001</v>
      </c>
      <c r="AF72" s="52">
        <f>VLOOKUP($B72,Shock_dev!$A$1:$CI$300,MATCH(DATE(AF$1,1,1),Shock_dev!$A$1:$CI$1,0),FALSE)</f>
        <v>19289.905179999998</v>
      </c>
      <c r="AG72" s="52"/>
      <c r="AH72" s="65">
        <f t="shared" si="1"/>
        <v>2868.1975879999991</v>
      </c>
      <c r="AI72" s="65">
        <f t="shared" si="2"/>
        <v>5932.3344979999983</v>
      </c>
      <c r="AJ72" s="65">
        <f t="shared" si="3"/>
        <v>9282.7133399999984</v>
      </c>
      <c r="AK72" s="65">
        <f t="shared" si="4"/>
        <v>12630.232824000001</v>
      </c>
      <c r="AL72" s="65">
        <f t="shared" si="5"/>
        <v>15711.039337999999</v>
      </c>
      <c r="AM72" s="65">
        <f t="shared" si="6"/>
        <v>18360.262014</v>
      </c>
      <c r="AN72" s="66"/>
      <c r="AO72" s="65">
        <f t="shared" si="7"/>
        <v>4400.2660429999987</v>
      </c>
      <c r="AP72" s="65">
        <f t="shared" si="8"/>
        <v>10956.473082</v>
      </c>
      <c r="AQ72" s="65">
        <f t="shared" si="9"/>
        <v>17035.650675999997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615.90017584999998</v>
      </c>
      <c r="D77" s="52">
        <f t="shared" ref="D77:AF77" si="11">SUM(D60:D69)</f>
        <v>919.87391678999995</v>
      </c>
      <c r="E77" s="52">
        <f t="shared" si="11"/>
        <v>1069.0560131400002</v>
      </c>
      <c r="F77" s="52">
        <f t="shared" si="11"/>
        <v>1160.582692</v>
      </c>
      <c r="G77" s="52">
        <f t="shared" si="11"/>
        <v>1250.6735853600001</v>
      </c>
      <c r="H77" s="52">
        <f t="shared" si="11"/>
        <v>1327.23833513</v>
      </c>
      <c r="I77" s="52">
        <f t="shared" si="11"/>
        <v>1340.09878927</v>
      </c>
      <c r="J77" s="52">
        <f t="shared" si="11"/>
        <v>1407.4068048800002</v>
      </c>
      <c r="K77" s="52">
        <f t="shared" si="11"/>
        <v>1455.8635867899998</v>
      </c>
      <c r="L77" s="52">
        <f t="shared" si="11"/>
        <v>1424.26408737</v>
      </c>
      <c r="M77" s="52">
        <f t="shared" si="11"/>
        <v>1296.9239155400003</v>
      </c>
      <c r="N77" s="52">
        <f t="shared" si="11"/>
        <v>1264.27959844</v>
      </c>
      <c r="O77" s="52">
        <f t="shared" si="11"/>
        <v>1209.58100401</v>
      </c>
      <c r="P77" s="52">
        <f t="shared" si="11"/>
        <v>1141.21729751</v>
      </c>
      <c r="Q77" s="52">
        <f t="shared" si="11"/>
        <v>1058.8501439700001</v>
      </c>
      <c r="R77" s="52">
        <f t="shared" si="11"/>
        <v>945.78323376000003</v>
      </c>
      <c r="S77" s="52">
        <f t="shared" si="11"/>
        <v>925.53389966999998</v>
      </c>
      <c r="T77" s="52">
        <f t="shared" si="11"/>
        <v>890.3780983900001</v>
      </c>
      <c r="U77" s="52">
        <f t="shared" si="11"/>
        <v>859.81550495999988</v>
      </c>
      <c r="V77" s="52">
        <f t="shared" si="11"/>
        <v>748.95996610000009</v>
      </c>
      <c r="W77" s="52">
        <f t="shared" si="11"/>
        <v>685.13433631999999</v>
      </c>
      <c r="X77" s="52">
        <f t="shared" si="11"/>
        <v>650.35979427000007</v>
      </c>
      <c r="Y77" s="52">
        <f t="shared" si="11"/>
        <v>626.51373381000008</v>
      </c>
      <c r="Z77" s="52">
        <f t="shared" si="11"/>
        <v>667.50925317000008</v>
      </c>
      <c r="AA77" s="52">
        <f t="shared" si="11"/>
        <v>664.62746485000002</v>
      </c>
      <c r="AB77" s="52">
        <f t="shared" si="11"/>
        <v>653.3526680199999</v>
      </c>
      <c r="AC77" s="52">
        <f t="shared" si="11"/>
        <v>640.32771000999992</v>
      </c>
      <c r="AD77" s="52">
        <f t="shared" si="11"/>
        <v>626.87195269999995</v>
      </c>
      <c r="AE77" s="52">
        <f t="shared" si="11"/>
        <v>613.94263118999993</v>
      </c>
      <c r="AF77" s="52">
        <f t="shared" si="11"/>
        <v>601.04805789</v>
      </c>
      <c r="AG77" s="67"/>
      <c r="AH77" s="88">
        <f>AVERAGE(C77:G77)</f>
        <v>1003.217276628</v>
      </c>
      <c r="AI77" s="88">
        <f>AVERAGE(H77:L77)</f>
        <v>1390.974320688</v>
      </c>
      <c r="AJ77" s="88">
        <f>AVERAGE(M77:Q77)</f>
        <v>1194.170391894</v>
      </c>
      <c r="AK77" s="88">
        <f>AVERAGE(R77:V77)</f>
        <v>874.09414057600009</v>
      </c>
      <c r="AL77" s="88">
        <f>AVERAGE(W77:AA77)</f>
        <v>658.82891648400005</v>
      </c>
      <c r="AM77" s="88">
        <f>AVERAGE(AB77:AF77)</f>
        <v>627.10860396199996</v>
      </c>
      <c r="AN77" s="66"/>
      <c r="AO77" s="65">
        <f>AVERAGE(AH77:AI77)</f>
        <v>1197.0957986580001</v>
      </c>
      <c r="AP77" s="65">
        <f>AVERAGE(AJ77:AK77)</f>
        <v>1034.1322662350001</v>
      </c>
      <c r="AQ77" s="65">
        <f>AVERAGE(AL77:AM77)</f>
        <v>642.968760223</v>
      </c>
    </row>
    <row r="78" spans="1:43" s="9" customFormat="1" x14ac:dyDescent="0.25">
      <c r="A78" s="13" t="s">
        <v>399</v>
      </c>
      <c r="B78" s="13"/>
      <c r="C78" s="52">
        <f>SUM(C70:C71)</f>
        <v>1561.8507299999874</v>
      </c>
      <c r="D78" s="52">
        <f t="shared" ref="D78:AF78" si="12">SUM(D70:D71)</f>
        <v>2352.4695799999645</v>
      </c>
      <c r="E78" s="52">
        <f t="shared" si="12"/>
        <v>2864.6554200000028</v>
      </c>
      <c r="F78" s="52">
        <f t="shared" si="12"/>
        <v>3206.3217999999979</v>
      </c>
      <c r="G78" s="52">
        <f t="shared" si="12"/>
        <v>3500.0646200000338</v>
      </c>
      <c r="H78" s="52">
        <f t="shared" si="12"/>
        <v>3780.1881800000119</v>
      </c>
      <c r="I78" s="52">
        <f t="shared" si="12"/>
        <v>4020.2520399999812</v>
      </c>
      <c r="J78" s="52">
        <f t="shared" si="12"/>
        <v>4338.6060099999995</v>
      </c>
      <c r="K78" s="52">
        <f t="shared" si="12"/>
        <v>4696.7796900000103</v>
      </c>
      <c r="L78" s="52">
        <f t="shared" si="12"/>
        <v>5003.3398100000086</v>
      </c>
      <c r="M78" s="52">
        <f t="shared" si="12"/>
        <v>5225.8622899999827</v>
      </c>
      <c r="N78" s="52">
        <f t="shared" si="12"/>
        <v>5545.5013400000462</v>
      </c>
      <c r="O78" s="52">
        <f t="shared" si="12"/>
        <v>5900.1227199999848</v>
      </c>
      <c r="P78" s="52">
        <f t="shared" si="12"/>
        <v>6271.5435599999983</v>
      </c>
      <c r="Q78" s="52">
        <f t="shared" si="12"/>
        <v>6628.0261900000223</v>
      </c>
      <c r="R78" s="52">
        <f t="shared" si="12"/>
        <v>6951.6784000000007</v>
      </c>
      <c r="S78" s="52">
        <f t="shared" si="12"/>
        <v>7363.0982499999809</v>
      </c>
      <c r="T78" s="52">
        <f t="shared" si="12"/>
        <v>7782.4864399999715</v>
      </c>
      <c r="U78" s="52">
        <f t="shared" si="12"/>
        <v>8196.6113500000392</v>
      </c>
      <c r="V78" s="52">
        <f t="shared" si="12"/>
        <v>8466.9196700000139</v>
      </c>
      <c r="W78" s="52">
        <f t="shared" si="12"/>
        <v>8743.5444899999457</v>
      </c>
      <c r="X78" s="52">
        <f t="shared" si="12"/>
        <v>9056.5591999999488</v>
      </c>
      <c r="Y78" s="52">
        <f t="shared" si="12"/>
        <v>9381.2040599999418</v>
      </c>
      <c r="Z78" s="52">
        <f t="shared" si="12"/>
        <v>9770.2353800000201</v>
      </c>
      <c r="AA78" s="52">
        <f t="shared" si="12"/>
        <v>10103.955750000103</v>
      </c>
      <c r="AB78" s="52">
        <f t="shared" si="12"/>
        <v>10390.160979999979</v>
      </c>
      <c r="AC78" s="52">
        <f t="shared" si="12"/>
        <v>10636.66336000001</v>
      </c>
      <c r="AD78" s="52">
        <f t="shared" si="12"/>
        <v>10851.148059999992</v>
      </c>
      <c r="AE78" s="52">
        <f t="shared" si="12"/>
        <v>11040.291800000083</v>
      </c>
      <c r="AF78" s="52">
        <f t="shared" si="12"/>
        <v>11207.96158999997</v>
      </c>
      <c r="AG78" s="67"/>
      <c r="AH78" s="88">
        <f>AVERAGE(C78:G78)</f>
        <v>2697.0724299999974</v>
      </c>
      <c r="AI78" s="88">
        <f>AVERAGE(H78:L78)</f>
        <v>4367.8331460000027</v>
      </c>
      <c r="AJ78" s="88">
        <f>AVERAGE(M78:Q78)</f>
        <v>5914.2112200000065</v>
      </c>
      <c r="AK78" s="88">
        <f>AVERAGE(R78:V78)</f>
        <v>7752.1588220000003</v>
      </c>
      <c r="AL78" s="88">
        <f>AVERAGE(W78:AA78)</f>
        <v>9411.0997759999918</v>
      </c>
      <c r="AM78" s="88">
        <f>AVERAGE(AB78:AF78)</f>
        <v>10825.245158000007</v>
      </c>
      <c r="AN78" s="66"/>
      <c r="AO78" s="65">
        <f>AVERAGE(AH78:AI78)</f>
        <v>3532.4527880000001</v>
      </c>
      <c r="AP78" s="65">
        <f>AVERAGE(AJ78:AK78)</f>
        <v>6833.185021000003</v>
      </c>
      <c r="AQ78" s="65">
        <f>AVERAGE(AL78:AM78)</f>
        <v>10118.172467</v>
      </c>
    </row>
    <row r="79" spans="1:43" s="9" customFormat="1" x14ac:dyDescent="0.25">
      <c r="A79" s="13" t="s">
        <v>421</v>
      </c>
      <c r="B79" s="13"/>
      <c r="C79" s="52">
        <f>SUM(C53:C58)</f>
        <v>243.56048699999712</v>
      </c>
      <c r="D79" s="52">
        <f t="shared" ref="D79:AF79" si="13">SUM(D53:D58)</f>
        <v>367.70969499999751</v>
      </c>
      <c r="E79" s="52">
        <f t="shared" si="13"/>
        <v>443.08513499999844</v>
      </c>
      <c r="F79" s="52">
        <f t="shared" si="13"/>
        <v>487.02944000000252</v>
      </c>
      <c r="G79" s="52">
        <f t="shared" si="13"/>
        <v>516.49019399999702</v>
      </c>
      <c r="H79" s="52">
        <f t="shared" si="13"/>
        <v>533.69608999999969</v>
      </c>
      <c r="I79" s="52">
        <f t="shared" si="13"/>
        <v>532.70961999999599</v>
      </c>
      <c r="J79" s="52">
        <f t="shared" si="13"/>
        <v>535.51709999999866</v>
      </c>
      <c r="K79" s="52">
        <f t="shared" si="13"/>
        <v>535.7533889999961</v>
      </c>
      <c r="L79" s="52">
        <f t="shared" si="13"/>
        <v>519.32347900000127</v>
      </c>
      <c r="M79" s="52">
        <f t="shared" si="13"/>
        <v>482.88499399999864</v>
      </c>
      <c r="N79" s="52">
        <f t="shared" si="13"/>
        <v>460.9338739999971</v>
      </c>
      <c r="O79" s="52">
        <f t="shared" si="13"/>
        <v>442.48495699999853</v>
      </c>
      <c r="P79" s="52">
        <f t="shared" si="13"/>
        <v>426.53349200000434</v>
      </c>
      <c r="Q79" s="52">
        <f t="shared" si="13"/>
        <v>409.11305399999924</v>
      </c>
      <c r="R79" s="52">
        <f t="shared" si="13"/>
        <v>388.59132399999771</v>
      </c>
      <c r="S79" s="52">
        <f t="shared" si="13"/>
        <v>387.52708999999322</v>
      </c>
      <c r="T79" s="52">
        <f t="shared" si="13"/>
        <v>391.52171200000089</v>
      </c>
      <c r="U79" s="52">
        <f t="shared" si="13"/>
        <v>399.62794299999791</v>
      </c>
      <c r="V79" s="52">
        <f t="shared" si="13"/>
        <v>387.51706500000364</v>
      </c>
      <c r="W79" s="52">
        <f t="shared" si="13"/>
        <v>382.82017499999688</v>
      </c>
      <c r="X79" s="52">
        <f t="shared" si="13"/>
        <v>389.33845100000235</v>
      </c>
      <c r="Y79" s="52">
        <f t="shared" si="13"/>
        <v>402.39637399999833</v>
      </c>
      <c r="Z79" s="52">
        <f t="shared" si="13"/>
        <v>431.9235549999969</v>
      </c>
      <c r="AA79" s="52">
        <f t="shared" si="13"/>
        <v>456.25194500000407</v>
      </c>
      <c r="AB79" s="52">
        <f t="shared" si="13"/>
        <v>477.50717700000564</v>
      </c>
      <c r="AC79" s="52">
        <f t="shared" si="13"/>
        <v>496.39530099999524</v>
      </c>
      <c r="AD79" s="52">
        <f t="shared" si="13"/>
        <v>513.41903700000421</v>
      </c>
      <c r="AE79" s="52">
        <f t="shared" si="13"/>
        <v>529.0359310000033</v>
      </c>
      <c r="AF79" s="52">
        <f t="shared" si="13"/>
        <v>543.41170999999576</v>
      </c>
      <c r="AG79" s="67"/>
      <c r="AH79" s="88">
        <f t="shared" si="1"/>
        <v>411.57499019999852</v>
      </c>
      <c r="AI79" s="88">
        <f t="shared" si="2"/>
        <v>531.39993559999834</v>
      </c>
      <c r="AJ79" s="88">
        <f t="shared" si="3"/>
        <v>444.39007419999962</v>
      </c>
      <c r="AK79" s="88">
        <f t="shared" si="4"/>
        <v>390.95702679999869</v>
      </c>
      <c r="AL79" s="88">
        <f t="shared" si="5"/>
        <v>412.54609999999974</v>
      </c>
      <c r="AM79" s="88">
        <f t="shared" si="6"/>
        <v>511.95383120000076</v>
      </c>
      <c r="AN79" s="66"/>
      <c r="AO79" s="65">
        <f t="shared" si="7"/>
        <v>471.48746289999843</v>
      </c>
      <c r="AP79" s="65">
        <f t="shared" si="8"/>
        <v>417.67355049999912</v>
      </c>
      <c r="AQ79" s="65">
        <f t="shared" si="9"/>
        <v>462.24996560000022</v>
      </c>
    </row>
    <row r="80" spans="1:43" s="9" customFormat="1" x14ac:dyDescent="0.25">
      <c r="A80" s="13" t="s">
        <v>423</v>
      </c>
      <c r="B80" s="13"/>
      <c r="C80" s="52">
        <f>C59</f>
        <v>28.957948000000215</v>
      </c>
      <c r="D80" s="52">
        <f t="shared" ref="D80:AF80" si="14">D59</f>
        <v>44.19739699999991</v>
      </c>
      <c r="E80" s="52">
        <f t="shared" si="14"/>
        <v>57.312480999999934</v>
      </c>
      <c r="F80" s="52">
        <f t="shared" si="14"/>
        <v>68.491807000000335</v>
      </c>
      <c r="G80" s="52">
        <f t="shared" si="14"/>
        <v>79.085175000000163</v>
      </c>
      <c r="H80" s="52">
        <f t="shared" si="14"/>
        <v>89.861920999999711</v>
      </c>
      <c r="I80" s="52">
        <f t="shared" si="14"/>
        <v>100.74426800000037</v>
      </c>
      <c r="J80" s="52">
        <f t="shared" si="14"/>
        <v>112.85676700000022</v>
      </c>
      <c r="K80" s="52">
        <f t="shared" si="14"/>
        <v>126.09290899999996</v>
      </c>
      <c r="L80" s="52">
        <f t="shared" si="14"/>
        <v>139.4000589999996</v>
      </c>
      <c r="M80" s="52">
        <f t="shared" si="14"/>
        <v>152.03665899999942</v>
      </c>
      <c r="N80" s="52">
        <f t="shared" si="14"/>
        <v>165.55702000000019</v>
      </c>
      <c r="O80" s="52">
        <f t="shared" si="14"/>
        <v>179.74987500000043</v>
      </c>
      <c r="P80" s="52">
        <f t="shared" si="14"/>
        <v>194.29366599999958</v>
      </c>
      <c r="Q80" s="52">
        <f t="shared" si="14"/>
        <v>208.71009200000026</v>
      </c>
      <c r="R80" s="52">
        <f t="shared" si="14"/>
        <v>222.60773300000074</v>
      </c>
      <c r="S80" s="52">
        <f t="shared" si="14"/>
        <v>237.07793599999968</v>
      </c>
      <c r="T80" s="52">
        <f t="shared" si="14"/>
        <v>251.60867100000087</v>
      </c>
      <c r="U80" s="52">
        <f t="shared" si="14"/>
        <v>265.86924399999953</v>
      </c>
      <c r="V80" s="52">
        <f t="shared" si="14"/>
        <v>278.29951799999981</v>
      </c>
      <c r="W80" s="52">
        <f t="shared" si="14"/>
        <v>289.95046899999943</v>
      </c>
      <c r="X80" s="52">
        <f t="shared" si="14"/>
        <v>301.46632699999918</v>
      </c>
      <c r="Y80" s="52">
        <f t="shared" si="14"/>
        <v>312.78093700000045</v>
      </c>
      <c r="Z80" s="52">
        <f t="shared" si="14"/>
        <v>324.41319699999985</v>
      </c>
      <c r="AA80" s="52">
        <f t="shared" si="14"/>
        <v>335.29244500000095</v>
      </c>
      <c r="AB80" s="52">
        <f t="shared" si="14"/>
        <v>345.16534300000058</v>
      </c>
      <c r="AC80" s="52">
        <f t="shared" si="14"/>
        <v>354.0509349999993</v>
      </c>
      <c r="AD80" s="52">
        <f t="shared" si="14"/>
        <v>362.0486149999997</v>
      </c>
      <c r="AE80" s="52">
        <f t="shared" si="14"/>
        <v>369.26925599999959</v>
      </c>
      <c r="AF80" s="52">
        <f t="shared" si="14"/>
        <v>375.79512799999975</v>
      </c>
      <c r="AG80" s="67"/>
      <c r="AH80" s="88">
        <f t="shared" si="1"/>
        <v>55.608961600000114</v>
      </c>
      <c r="AI80" s="88">
        <f t="shared" si="2"/>
        <v>113.79118479999997</v>
      </c>
      <c r="AJ80" s="88">
        <f t="shared" si="3"/>
        <v>180.06946239999996</v>
      </c>
      <c r="AK80" s="88">
        <f t="shared" si="4"/>
        <v>251.09262040000013</v>
      </c>
      <c r="AL80" s="88">
        <f t="shared" si="5"/>
        <v>312.78067499999997</v>
      </c>
      <c r="AM80" s="88">
        <f t="shared" si="6"/>
        <v>361.26585539999979</v>
      </c>
      <c r="AN80" s="66"/>
      <c r="AO80" s="65">
        <f t="shared" si="7"/>
        <v>84.700073200000048</v>
      </c>
      <c r="AP80" s="65">
        <f t="shared" si="8"/>
        <v>215.58104140000006</v>
      </c>
      <c r="AQ80" s="65">
        <f t="shared" si="9"/>
        <v>337.02326519999986</v>
      </c>
    </row>
    <row r="81" spans="1:43" s="9" customFormat="1" x14ac:dyDescent="0.25">
      <c r="A81" s="13" t="s">
        <v>426</v>
      </c>
      <c r="B81" s="13"/>
      <c r="C81" s="52">
        <f>C72</f>
        <v>1761.0862699999998</v>
      </c>
      <c r="D81" s="52">
        <f t="shared" ref="D81:AF81" si="15">D72</f>
        <v>2291.7277299999987</v>
      </c>
      <c r="E81" s="52">
        <f t="shared" si="15"/>
        <v>2846.3941699999996</v>
      </c>
      <c r="F81" s="52">
        <f t="shared" si="15"/>
        <v>3422.0890599999984</v>
      </c>
      <c r="G81" s="52">
        <f t="shared" si="15"/>
        <v>4019.6907099999989</v>
      </c>
      <c r="H81" s="52">
        <f t="shared" si="15"/>
        <v>4637.1482299999989</v>
      </c>
      <c r="I81" s="52">
        <f t="shared" si="15"/>
        <v>5268.4363199999971</v>
      </c>
      <c r="J81" s="52">
        <f t="shared" si="15"/>
        <v>5918.7611199999992</v>
      </c>
      <c r="K81" s="52">
        <f t="shared" si="15"/>
        <v>6583.7211900000002</v>
      </c>
      <c r="L81" s="52">
        <f t="shared" si="15"/>
        <v>7253.6056299999982</v>
      </c>
      <c r="M81" s="52">
        <f t="shared" si="15"/>
        <v>7923.2238700000016</v>
      </c>
      <c r="N81" s="52">
        <f t="shared" si="15"/>
        <v>8601.687969999999</v>
      </c>
      <c r="O81" s="52">
        <f t="shared" si="15"/>
        <v>9282.9066400000011</v>
      </c>
      <c r="P81" s="52">
        <f t="shared" si="15"/>
        <v>9964.0526099999988</v>
      </c>
      <c r="Q81" s="52">
        <f t="shared" si="15"/>
        <v>10641.695609999999</v>
      </c>
      <c r="R81" s="52">
        <f t="shared" si="15"/>
        <v>11310.893090000001</v>
      </c>
      <c r="S81" s="52">
        <f t="shared" si="15"/>
        <v>11980.027119999999</v>
      </c>
      <c r="T81" s="52">
        <f t="shared" si="15"/>
        <v>12642.173379999997</v>
      </c>
      <c r="U81" s="52">
        <f t="shared" si="15"/>
        <v>13294.505200000003</v>
      </c>
      <c r="V81" s="52">
        <f t="shared" si="15"/>
        <v>13923.565330000001</v>
      </c>
      <c r="W81" s="52">
        <f t="shared" si="15"/>
        <v>14537.670089999996</v>
      </c>
      <c r="X81" s="52">
        <f t="shared" si="15"/>
        <v>15138.713659999998</v>
      </c>
      <c r="Y81" s="52">
        <f t="shared" si="15"/>
        <v>15724.984960000002</v>
      </c>
      <c r="Z81" s="52">
        <f t="shared" si="15"/>
        <v>16299.889080000001</v>
      </c>
      <c r="AA81" s="52">
        <f t="shared" si="15"/>
        <v>16853.938899999997</v>
      </c>
      <c r="AB81" s="52">
        <f t="shared" si="15"/>
        <v>17385.969159999997</v>
      </c>
      <c r="AC81" s="52">
        <f t="shared" si="15"/>
        <v>17895.543120000002</v>
      </c>
      <c r="AD81" s="52">
        <f t="shared" si="15"/>
        <v>18382.587649999998</v>
      </c>
      <c r="AE81" s="52">
        <f t="shared" si="15"/>
        <v>18847.304960000001</v>
      </c>
      <c r="AF81" s="52">
        <f t="shared" si="15"/>
        <v>19289.905179999998</v>
      </c>
      <c r="AG81" s="67"/>
      <c r="AH81" s="88">
        <f>AVERAGE(C81:G81)</f>
        <v>2868.1975879999991</v>
      </c>
      <c r="AI81" s="88">
        <f>AVERAGE(H81:L81)</f>
        <v>5932.3344979999983</v>
      </c>
      <c r="AJ81" s="88">
        <f>AVERAGE(M81:Q81)</f>
        <v>9282.7133399999984</v>
      </c>
      <c r="AK81" s="88">
        <f>AVERAGE(R81:V81)</f>
        <v>12630.232824000001</v>
      </c>
      <c r="AL81" s="88">
        <f>AVERAGE(W81:AA81)</f>
        <v>15711.039337999999</v>
      </c>
      <c r="AM81" s="88">
        <f>AVERAGE(AB81:AF81)</f>
        <v>18360.262014</v>
      </c>
      <c r="AN81" s="66"/>
      <c r="AO81" s="65">
        <f>AVERAGE(AH81:AI81)</f>
        <v>4400.2660429999987</v>
      </c>
      <c r="AP81" s="65">
        <f>AVERAGE(AJ81:AK81)</f>
        <v>10956.473082</v>
      </c>
      <c r="AQ81" s="65">
        <f>AVERAGE(AL81:AM81)</f>
        <v>17035.650675999997</v>
      </c>
    </row>
    <row r="82" spans="1:43" s="9" customFormat="1" x14ac:dyDescent="0.25">
      <c r="A82" s="13" t="s">
        <v>425</v>
      </c>
      <c r="B82" s="13"/>
      <c r="C82" s="52">
        <f>SUM(C51:C52)</f>
        <v>47.424557999999934</v>
      </c>
      <c r="D82" s="52">
        <f t="shared" ref="D82:AF82" si="16">SUM(D51:D52)</f>
        <v>75.333082999998624</v>
      </c>
      <c r="E82" s="52">
        <f t="shared" si="16"/>
        <v>93.111457999999175</v>
      </c>
      <c r="F82" s="52">
        <f t="shared" si="16"/>
        <v>103.61412599999994</v>
      </c>
      <c r="G82" s="52">
        <f t="shared" si="16"/>
        <v>110.4732760000004</v>
      </c>
      <c r="H82" s="52">
        <f t="shared" si="16"/>
        <v>114.53366900000015</v>
      </c>
      <c r="I82" s="52">
        <f t="shared" si="16"/>
        <v>114.75889400000096</v>
      </c>
      <c r="J82" s="52">
        <f t="shared" si="16"/>
        <v>115.7235680000008</v>
      </c>
      <c r="K82" s="52">
        <f t="shared" si="16"/>
        <v>116.42101500000035</v>
      </c>
      <c r="L82" s="52">
        <f t="shared" si="16"/>
        <v>113.85578899999973</v>
      </c>
      <c r="M82" s="52">
        <f t="shared" si="16"/>
        <v>107.04241699999966</v>
      </c>
      <c r="N82" s="52">
        <f t="shared" si="16"/>
        <v>102.90103000000158</v>
      </c>
      <c r="O82" s="52">
        <f t="shared" si="16"/>
        <v>99.580279999998538</v>
      </c>
      <c r="P82" s="52">
        <f t="shared" si="16"/>
        <v>96.79367199999956</v>
      </c>
      <c r="Q82" s="52">
        <f t="shared" si="16"/>
        <v>93.64732699999854</v>
      </c>
      <c r="R82" s="52">
        <f t="shared" si="16"/>
        <v>89.662810999999692</v>
      </c>
      <c r="S82" s="52">
        <f t="shared" si="16"/>
        <v>89.426957999998876</v>
      </c>
      <c r="T82" s="52">
        <f t="shared" si="16"/>
        <v>90.296046000000388</v>
      </c>
      <c r="U82" s="52">
        <f t="shared" si="16"/>
        <v>91.941053000000466</v>
      </c>
      <c r="V82" s="52">
        <f t="shared" si="16"/>
        <v>89.233505999998897</v>
      </c>
      <c r="W82" s="52">
        <f t="shared" si="16"/>
        <v>87.487251000000242</v>
      </c>
      <c r="X82" s="52">
        <f t="shared" si="16"/>
        <v>87.838005000000067</v>
      </c>
      <c r="Y82" s="52">
        <f t="shared" si="16"/>
        <v>89.519246000000066</v>
      </c>
      <c r="Z82" s="52">
        <f t="shared" si="16"/>
        <v>94.56710599999974</v>
      </c>
      <c r="AA82" s="52">
        <f t="shared" si="16"/>
        <v>98.69692899999859</v>
      </c>
      <c r="AB82" s="52">
        <f t="shared" si="16"/>
        <v>102.07408499999906</v>
      </c>
      <c r="AC82" s="52">
        <f t="shared" si="16"/>
        <v>104.80671200000165</v>
      </c>
      <c r="AD82" s="52">
        <f t="shared" si="16"/>
        <v>107.0184370000004</v>
      </c>
      <c r="AE82" s="52">
        <f t="shared" si="16"/>
        <v>108.83920000000194</v>
      </c>
      <c r="AF82" s="52">
        <f t="shared" si="16"/>
        <v>110.33896500000196</v>
      </c>
      <c r="AG82" s="67"/>
      <c r="AH82" s="88">
        <f>AVERAGE(C82:G82)</f>
        <v>85.991300199999614</v>
      </c>
      <c r="AI82" s="88">
        <f>AVERAGE(H82:L82)</f>
        <v>115.0585870000004</v>
      </c>
      <c r="AJ82" s="88">
        <f>AVERAGE(M82:Q82)</f>
        <v>99.992945199999582</v>
      </c>
      <c r="AK82" s="88">
        <f>AVERAGE(R82:V82)</f>
        <v>90.112074799999661</v>
      </c>
      <c r="AL82" s="88">
        <f>AVERAGE(W82:AA82)</f>
        <v>91.621707399999735</v>
      </c>
      <c r="AM82" s="88">
        <f>AVERAGE(AB82:AF82)</f>
        <v>106.615479800001</v>
      </c>
      <c r="AN82" s="66"/>
      <c r="AO82" s="65">
        <f>AVERAGE(AH82:AI82)</f>
        <v>100.5249436</v>
      </c>
      <c r="AP82" s="65">
        <f>AVERAGE(AJ82:AK82)</f>
        <v>95.052509999999614</v>
      </c>
      <c r="AQ82" s="65">
        <f>AVERAGE(AL82:AM82)</f>
        <v>99.118593600000366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104.42178279999996</v>
      </c>
      <c r="D87" s="52">
        <f t="shared" ref="D87:AF92" si="20">D60</f>
        <v>151.24137789999997</v>
      </c>
      <c r="E87" s="52">
        <f t="shared" si="20"/>
        <v>172.16309580000006</v>
      </c>
      <c r="F87" s="52">
        <f t="shared" si="20"/>
        <v>183.77032640000004</v>
      </c>
      <c r="G87" s="52">
        <f t="shared" si="20"/>
        <v>201.78820899999994</v>
      </c>
      <c r="H87" s="52">
        <f t="shared" si="20"/>
        <v>215.13467819999994</v>
      </c>
      <c r="I87" s="52">
        <f t="shared" si="20"/>
        <v>224.25563969999996</v>
      </c>
      <c r="J87" s="52">
        <f t="shared" si="20"/>
        <v>231.8218445</v>
      </c>
      <c r="K87" s="52">
        <f t="shared" si="20"/>
        <v>238.77989379999997</v>
      </c>
      <c r="L87" s="52">
        <f t="shared" si="20"/>
        <v>224.32659000000001</v>
      </c>
      <c r="M87" s="52">
        <f t="shared" si="20"/>
        <v>201.84006959999999</v>
      </c>
      <c r="N87" s="52">
        <f t="shared" si="20"/>
        <v>196.64198859999999</v>
      </c>
      <c r="O87" s="52">
        <f t="shared" si="20"/>
        <v>197.56359359999999</v>
      </c>
      <c r="P87" s="52">
        <f t="shared" si="20"/>
        <v>200.45351629999993</v>
      </c>
      <c r="Q87" s="52">
        <f t="shared" si="20"/>
        <v>174.7836264</v>
      </c>
      <c r="R87" s="52">
        <f t="shared" si="20"/>
        <v>153.02981809999994</v>
      </c>
      <c r="S87" s="52">
        <f t="shared" si="20"/>
        <v>146.4575863</v>
      </c>
      <c r="T87" s="52">
        <f t="shared" si="20"/>
        <v>144.99724409999999</v>
      </c>
      <c r="U87" s="52">
        <f t="shared" si="20"/>
        <v>145.02266429999997</v>
      </c>
      <c r="V87" s="52">
        <f t="shared" si="20"/>
        <v>111.18533960000002</v>
      </c>
      <c r="W87" s="52">
        <f t="shared" si="20"/>
        <v>86.996680699999956</v>
      </c>
      <c r="X87" s="52">
        <f t="shared" si="20"/>
        <v>77.38226259999999</v>
      </c>
      <c r="Y87" s="52">
        <f t="shared" si="20"/>
        <v>72.660561200000075</v>
      </c>
      <c r="Z87" s="52">
        <f t="shared" si="20"/>
        <v>69.525266699999975</v>
      </c>
      <c r="AA87" s="52">
        <f t="shared" si="20"/>
        <v>66.84818770000004</v>
      </c>
      <c r="AB87" s="52">
        <f t="shared" si="20"/>
        <v>64.302316700000006</v>
      </c>
      <c r="AC87" s="52">
        <f t="shared" si="20"/>
        <v>61.806060900000034</v>
      </c>
      <c r="AD87" s="52">
        <f t="shared" si="20"/>
        <v>59.364618500000006</v>
      </c>
      <c r="AE87" s="52">
        <f t="shared" si="20"/>
        <v>56.9949613</v>
      </c>
      <c r="AF87" s="52">
        <f t="shared" si="20"/>
        <v>54.715932899999984</v>
      </c>
      <c r="AH87" s="65">
        <f t="shared" ref="AH87:AH93" si="21">AVERAGE(C87:G87)</f>
        <v>162.67695838</v>
      </c>
      <c r="AI87" s="65">
        <f t="shared" ref="AI87:AI93" si="22">AVERAGE(H87:L87)</f>
        <v>226.86372923999997</v>
      </c>
      <c r="AJ87" s="65">
        <f t="shared" ref="AJ87:AJ93" si="23">AVERAGE(M87:Q87)</f>
        <v>194.25655889999999</v>
      </c>
      <c r="AK87" s="65">
        <f t="shared" ref="AK87:AK93" si="24">AVERAGE(R87:V87)</f>
        <v>140.13853047999999</v>
      </c>
      <c r="AL87" s="65">
        <f t="shared" ref="AL87:AL93" si="25">AVERAGE(W87:AA87)</f>
        <v>74.68259178000001</v>
      </c>
      <c r="AM87" s="65">
        <f t="shared" ref="AM87:AM93" si="26">AVERAGE(AB87:AF87)</f>
        <v>59.436778060000009</v>
      </c>
      <c r="AN87" s="66"/>
      <c r="AO87" s="65">
        <f t="shared" ref="AO87:AO93" si="27">AVERAGE(AH87:AI87)</f>
        <v>194.77034380999999</v>
      </c>
      <c r="AP87" s="65">
        <f t="shared" ref="AP87:AP93" si="28">AVERAGE(AJ87:AK87)</f>
        <v>167.19754468999997</v>
      </c>
      <c r="AQ87" s="65">
        <f t="shared" ref="AQ87:AQ93" si="29">AVERAGE(AL87:AM87)</f>
        <v>67.059684920000009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52.550191389999995</v>
      </c>
      <c r="D88" s="52">
        <f t="shared" ref="D88:R88" si="30">D61</f>
        <v>88.75628257999999</v>
      </c>
      <c r="E88" s="52">
        <f t="shared" si="30"/>
        <v>107.02816987000001</v>
      </c>
      <c r="F88" s="52">
        <f t="shared" si="30"/>
        <v>116.86568453999999</v>
      </c>
      <c r="G88" s="52">
        <f t="shared" si="30"/>
        <v>123.23686752</v>
      </c>
      <c r="H88" s="52">
        <f t="shared" si="30"/>
        <v>128.03851419</v>
      </c>
      <c r="I88" s="52">
        <f t="shared" si="30"/>
        <v>125.90122701999999</v>
      </c>
      <c r="J88" s="52">
        <f t="shared" si="30"/>
        <v>126.69457005000001</v>
      </c>
      <c r="K88" s="52">
        <f t="shared" si="30"/>
        <v>114.75933046</v>
      </c>
      <c r="L88" s="52">
        <f t="shared" si="30"/>
        <v>111.15841929000001</v>
      </c>
      <c r="M88" s="52">
        <f t="shared" si="30"/>
        <v>61.305817650000002</v>
      </c>
      <c r="N88" s="52">
        <f t="shared" si="30"/>
        <v>29.300687830000001</v>
      </c>
      <c r="O88" s="52">
        <f t="shared" si="30"/>
        <v>19.261783819999998</v>
      </c>
      <c r="P88" s="52">
        <f t="shared" si="30"/>
        <v>14.969146309999999</v>
      </c>
      <c r="Q88" s="52">
        <f t="shared" si="30"/>
        <v>12.398379470000002</v>
      </c>
      <c r="R88" s="52">
        <f t="shared" si="30"/>
        <v>10.429429549999995</v>
      </c>
      <c r="S88" s="52">
        <f t="shared" si="20"/>
        <v>15.954009170000006</v>
      </c>
      <c r="T88" s="52">
        <f t="shared" si="20"/>
        <v>17.255192859999994</v>
      </c>
      <c r="U88" s="52">
        <f t="shared" si="20"/>
        <v>16.894660330000001</v>
      </c>
      <c r="V88" s="52">
        <f t="shared" si="20"/>
        <v>16.041772680000001</v>
      </c>
      <c r="W88" s="52">
        <f t="shared" si="20"/>
        <v>15.093512510000004</v>
      </c>
      <c r="X88" s="52">
        <f t="shared" si="20"/>
        <v>21.172381890000004</v>
      </c>
      <c r="Y88" s="52">
        <f t="shared" si="20"/>
        <v>23.147571979999995</v>
      </c>
      <c r="Z88" s="52">
        <f t="shared" si="20"/>
        <v>23.494482470000001</v>
      </c>
      <c r="AA88" s="52">
        <f t="shared" si="20"/>
        <v>23.327838700000001</v>
      </c>
      <c r="AB88" s="52">
        <f t="shared" si="20"/>
        <v>23.023462799999997</v>
      </c>
      <c r="AC88" s="52">
        <f t="shared" si="20"/>
        <v>22.700330639999997</v>
      </c>
      <c r="AD88" s="52">
        <f t="shared" si="20"/>
        <v>22.391667609999992</v>
      </c>
      <c r="AE88" s="52">
        <f t="shared" si="20"/>
        <v>22.109532840000007</v>
      </c>
      <c r="AF88" s="52">
        <f t="shared" si="20"/>
        <v>21.856581290000001</v>
      </c>
      <c r="AH88" s="65">
        <f t="shared" si="21"/>
        <v>97.687439179999998</v>
      </c>
      <c r="AI88" s="65">
        <f t="shared" si="22"/>
        <v>121.31041220199999</v>
      </c>
      <c r="AJ88" s="65">
        <f t="shared" si="23"/>
        <v>27.447163016000001</v>
      </c>
      <c r="AK88" s="65">
        <f t="shared" si="24"/>
        <v>15.315012917999999</v>
      </c>
      <c r="AL88" s="65">
        <f t="shared" si="25"/>
        <v>21.247157510000001</v>
      </c>
      <c r="AM88" s="65">
        <f t="shared" si="26"/>
        <v>22.416315036000004</v>
      </c>
      <c r="AN88" s="66"/>
      <c r="AO88" s="65">
        <f t="shared" si="27"/>
        <v>109.498925691</v>
      </c>
      <c r="AP88" s="65">
        <f t="shared" si="28"/>
        <v>21.381087966999999</v>
      </c>
      <c r="AQ88" s="65">
        <f t="shared" si="29"/>
        <v>21.831736273000004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48.497112999999999</v>
      </c>
      <c r="D89" s="52">
        <f t="shared" si="20"/>
        <v>76.991401229999994</v>
      </c>
      <c r="E89" s="52">
        <f t="shared" si="20"/>
        <v>90.389165489999982</v>
      </c>
      <c r="F89" s="52">
        <f t="shared" si="20"/>
        <v>97.248799079999998</v>
      </c>
      <c r="G89" s="52">
        <f t="shared" si="20"/>
        <v>105.56102249000001</v>
      </c>
      <c r="H89" s="52">
        <f t="shared" si="20"/>
        <v>110.16401762999999</v>
      </c>
      <c r="I89" s="52">
        <f t="shared" si="20"/>
        <v>112.50523785</v>
      </c>
      <c r="J89" s="52">
        <f t="shared" si="20"/>
        <v>113.97323861</v>
      </c>
      <c r="K89" s="52">
        <f t="shared" si="20"/>
        <v>113.90295348000001</v>
      </c>
      <c r="L89" s="52">
        <f t="shared" si="20"/>
        <v>107.23207835999999</v>
      </c>
      <c r="M89" s="52">
        <f t="shared" si="20"/>
        <v>97.507738770000003</v>
      </c>
      <c r="N89" s="52">
        <f t="shared" si="20"/>
        <v>91.472397869999995</v>
      </c>
      <c r="O89" s="52">
        <f t="shared" si="20"/>
        <v>87.422746910000001</v>
      </c>
      <c r="P89" s="52">
        <f t="shared" si="20"/>
        <v>83.764903410000002</v>
      </c>
      <c r="Q89" s="52">
        <f t="shared" si="20"/>
        <v>70.654395449999996</v>
      </c>
      <c r="R89" s="52">
        <f t="shared" si="20"/>
        <v>63.412720339999993</v>
      </c>
      <c r="S89" s="52">
        <f t="shared" si="20"/>
        <v>58.81377590000001</v>
      </c>
      <c r="T89" s="52">
        <f t="shared" si="20"/>
        <v>54.576809519999998</v>
      </c>
      <c r="U89" s="52">
        <f t="shared" si="20"/>
        <v>50.58006533999999</v>
      </c>
      <c r="V89" s="52">
        <f t="shared" si="20"/>
        <v>39.628271730000009</v>
      </c>
      <c r="W89" s="52">
        <f t="shared" si="20"/>
        <v>33.607950149999994</v>
      </c>
      <c r="X89" s="52">
        <f t="shared" si="20"/>
        <v>30.069621810000001</v>
      </c>
      <c r="Y89" s="52">
        <f t="shared" si="20"/>
        <v>26.986910110000011</v>
      </c>
      <c r="Z89" s="52">
        <f t="shared" si="20"/>
        <v>24.237812020000007</v>
      </c>
      <c r="AA89" s="52">
        <f t="shared" si="20"/>
        <v>21.774093809999997</v>
      </c>
      <c r="AB89" s="52">
        <f t="shared" si="20"/>
        <v>19.561413330000008</v>
      </c>
      <c r="AC89" s="52">
        <f t="shared" si="20"/>
        <v>17.578581660000012</v>
      </c>
      <c r="AD89" s="52">
        <f t="shared" si="20"/>
        <v>15.795996029999998</v>
      </c>
      <c r="AE89" s="52">
        <f t="shared" si="20"/>
        <v>14.196335160000004</v>
      </c>
      <c r="AF89" s="52">
        <f t="shared" si="20"/>
        <v>12.760175020000005</v>
      </c>
      <c r="AH89" s="65">
        <f t="shared" si="21"/>
        <v>83.737500257999997</v>
      </c>
      <c r="AI89" s="65">
        <f t="shared" si="22"/>
        <v>111.555505186</v>
      </c>
      <c r="AJ89" s="65">
        <f t="shared" si="23"/>
        <v>86.164436481999999</v>
      </c>
      <c r="AK89" s="65">
        <f t="shared" si="24"/>
        <v>53.402328565999994</v>
      </c>
      <c r="AL89" s="65">
        <f t="shared" si="25"/>
        <v>27.335277580000003</v>
      </c>
      <c r="AM89" s="65">
        <f t="shared" si="26"/>
        <v>15.978500240000006</v>
      </c>
      <c r="AN89" s="66"/>
      <c r="AO89" s="65">
        <f t="shared" si="27"/>
        <v>97.646502722000008</v>
      </c>
      <c r="AP89" s="65">
        <f t="shared" si="28"/>
        <v>69.78338252399999</v>
      </c>
      <c r="AQ89" s="65">
        <f t="shared" si="29"/>
        <v>21.656888910000006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89.016632400000049</v>
      </c>
      <c r="D90" s="52">
        <f t="shared" si="20"/>
        <v>132.62642349999999</v>
      </c>
      <c r="E90" s="52">
        <f t="shared" si="20"/>
        <v>153.38725199999999</v>
      </c>
      <c r="F90" s="52">
        <f t="shared" si="20"/>
        <v>165.45660720000001</v>
      </c>
      <c r="G90" s="52">
        <f t="shared" si="20"/>
        <v>184.16348220000003</v>
      </c>
      <c r="H90" s="52">
        <f t="shared" si="20"/>
        <v>195.7501006</v>
      </c>
      <c r="I90" s="52">
        <f t="shared" si="20"/>
        <v>204.25832440000005</v>
      </c>
      <c r="J90" s="52">
        <f t="shared" si="20"/>
        <v>213.37105170000001</v>
      </c>
      <c r="K90" s="52">
        <f t="shared" si="20"/>
        <v>216.13247479999995</v>
      </c>
      <c r="L90" s="52">
        <f t="shared" si="20"/>
        <v>234.06820009999996</v>
      </c>
      <c r="M90" s="52">
        <f t="shared" si="20"/>
        <v>219.40338630000008</v>
      </c>
      <c r="N90" s="52">
        <f t="shared" si="20"/>
        <v>215.31005199999998</v>
      </c>
      <c r="O90" s="52">
        <f t="shared" si="20"/>
        <v>215.0225964</v>
      </c>
      <c r="P90" s="52">
        <f t="shared" si="20"/>
        <v>215.70126489999996</v>
      </c>
      <c r="Q90" s="52">
        <f t="shared" si="20"/>
        <v>221.80095140000003</v>
      </c>
      <c r="R90" s="52">
        <f t="shared" si="20"/>
        <v>224.41759439999998</v>
      </c>
      <c r="S90" s="52">
        <f t="shared" si="20"/>
        <v>225.48818610000006</v>
      </c>
      <c r="T90" s="52">
        <f t="shared" si="20"/>
        <v>223.81119010000003</v>
      </c>
      <c r="U90" s="52">
        <f t="shared" si="20"/>
        <v>222.84950859999998</v>
      </c>
      <c r="V90" s="52">
        <f t="shared" si="20"/>
        <v>232.19879809999998</v>
      </c>
      <c r="W90" s="52">
        <f t="shared" si="20"/>
        <v>235.16001829999999</v>
      </c>
      <c r="X90" s="52">
        <f t="shared" si="20"/>
        <v>235.55093629999999</v>
      </c>
      <c r="Y90" s="52">
        <f t="shared" si="20"/>
        <v>234.91463920000007</v>
      </c>
      <c r="Z90" s="52">
        <f t="shared" si="20"/>
        <v>233.79395409999995</v>
      </c>
      <c r="AA90" s="52">
        <f t="shared" si="20"/>
        <v>234.12988940000002</v>
      </c>
      <c r="AB90" s="52">
        <f t="shared" si="20"/>
        <v>227.11334479999999</v>
      </c>
      <c r="AC90" s="52">
        <f t="shared" si="20"/>
        <v>222.96998479999996</v>
      </c>
      <c r="AD90" s="52">
        <f t="shared" si="20"/>
        <v>219.83656930000001</v>
      </c>
      <c r="AE90" s="52">
        <f t="shared" si="20"/>
        <v>216.95502659999994</v>
      </c>
      <c r="AF90" s="52">
        <f t="shared" si="20"/>
        <v>214.08093769999999</v>
      </c>
      <c r="AH90" s="65">
        <f t="shared" si="21"/>
        <v>144.93007946000003</v>
      </c>
      <c r="AI90" s="65">
        <f t="shared" si="22"/>
        <v>212.71603031999999</v>
      </c>
      <c r="AJ90" s="65">
        <f t="shared" si="23"/>
        <v>217.44765020000006</v>
      </c>
      <c r="AK90" s="65">
        <f t="shared" si="24"/>
        <v>225.75305545999998</v>
      </c>
      <c r="AL90" s="65">
        <f t="shared" si="25"/>
        <v>234.70988746000003</v>
      </c>
      <c r="AM90" s="65">
        <f t="shared" si="26"/>
        <v>220.19117263999996</v>
      </c>
      <c r="AN90" s="66"/>
      <c r="AO90" s="65">
        <f t="shared" si="27"/>
        <v>178.82305489000001</v>
      </c>
      <c r="AP90" s="65">
        <f t="shared" si="28"/>
        <v>221.60035283000002</v>
      </c>
      <c r="AQ90" s="65">
        <f t="shared" si="29"/>
        <v>227.45053005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12.550017099999991</v>
      </c>
      <c r="D91" s="52">
        <f t="shared" si="20"/>
        <v>17.53682169999999</v>
      </c>
      <c r="E91" s="52">
        <f t="shared" si="20"/>
        <v>19.201050899999984</v>
      </c>
      <c r="F91" s="52">
        <f t="shared" si="20"/>
        <v>19.850257800000009</v>
      </c>
      <c r="G91" s="52">
        <f t="shared" si="20"/>
        <v>23.273235700000015</v>
      </c>
      <c r="H91" s="52">
        <f t="shared" si="20"/>
        <v>24.633450600000003</v>
      </c>
      <c r="I91" s="52">
        <f t="shared" si="20"/>
        <v>24.466259699999995</v>
      </c>
      <c r="J91" s="52">
        <f t="shared" si="20"/>
        <v>24.099172500000009</v>
      </c>
      <c r="K91" s="52">
        <f t="shared" si="20"/>
        <v>23.480113799999998</v>
      </c>
      <c r="L91" s="52">
        <f t="shared" si="20"/>
        <v>26.325828299999984</v>
      </c>
      <c r="M91" s="52">
        <f t="shared" si="20"/>
        <v>28.48049420000001</v>
      </c>
      <c r="N91" s="52">
        <f t="shared" si="20"/>
        <v>27.429617799999988</v>
      </c>
      <c r="O91" s="52">
        <f t="shared" si="20"/>
        <v>26.970686099999995</v>
      </c>
      <c r="P91" s="52">
        <f t="shared" si="20"/>
        <v>26.709550100000001</v>
      </c>
      <c r="Q91" s="52">
        <f t="shared" si="20"/>
        <v>39.303020400000008</v>
      </c>
      <c r="R91" s="52">
        <f t="shared" si="20"/>
        <v>44.272592299999985</v>
      </c>
      <c r="S91" s="52">
        <f t="shared" si="20"/>
        <v>47.196511099999981</v>
      </c>
      <c r="T91" s="52">
        <f t="shared" si="20"/>
        <v>48.402702500000004</v>
      </c>
      <c r="U91" s="52">
        <f t="shared" si="20"/>
        <v>48.93784789999998</v>
      </c>
      <c r="V91" s="52">
        <f t="shared" si="20"/>
        <v>30.489916399999998</v>
      </c>
      <c r="W91" s="52">
        <f t="shared" si="20"/>
        <v>23.656646599999988</v>
      </c>
      <c r="X91" s="52">
        <f t="shared" si="20"/>
        <v>21.883689199999992</v>
      </c>
      <c r="Y91" s="52">
        <f t="shared" si="20"/>
        <v>20.675672799999973</v>
      </c>
      <c r="Z91" s="52">
        <f t="shared" si="20"/>
        <v>26.181304600000004</v>
      </c>
      <c r="AA91" s="52">
        <f t="shared" si="20"/>
        <v>27.758006999999992</v>
      </c>
      <c r="AB91" s="52">
        <f t="shared" si="20"/>
        <v>27.819124500000015</v>
      </c>
      <c r="AC91" s="52">
        <f t="shared" si="20"/>
        <v>27.368823899999995</v>
      </c>
      <c r="AD91" s="52">
        <f t="shared" si="20"/>
        <v>26.742447700000014</v>
      </c>
      <c r="AE91" s="52">
        <f t="shared" si="20"/>
        <v>26.046484399999997</v>
      </c>
      <c r="AF91" s="52">
        <f t="shared" si="20"/>
        <v>25.321825600000011</v>
      </c>
      <c r="AH91" s="65">
        <f t="shared" si="21"/>
        <v>18.482276639999998</v>
      </c>
      <c r="AI91" s="65">
        <f t="shared" si="22"/>
        <v>24.600964979999997</v>
      </c>
      <c r="AJ91" s="65">
        <f t="shared" si="23"/>
        <v>29.77867372</v>
      </c>
      <c r="AK91" s="65">
        <f t="shared" si="24"/>
        <v>43.859914039999992</v>
      </c>
      <c r="AL91" s="65">
        <f t="shared" si="25"/>
        <v>24.03106403999999</v>
      </c>
      <c r="AM91" s="65">
        <f t="shared" si="26"/>
        <v>26.659741220000008</v>
      </c>
      <c r="AN91" s="66"/>
      <c r="AO91" s="65">
        <f t="shared" si="27"/>
        <v>21.541620809999998</v>
      </c>
      <c r="AP91" s="65">
        <f t="shared" si="28"/>
        <v>36.819293879999996</v>
      </c>
      <c r="AQ91" s="65">
        <f t="shared" si="29"/>
        <v>25.345402629999999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0.23015914000000137</v>
      </c>
      <c r="D92" s="52">
        <f t="shared" si="20"/>
        <v>0.33884047999999822</v>
      </c>
      <c r="E92" s="52">
        <f t="shared" si="20"/>
        <v>0.39674096000000247</v>
      </c>
      <c r="F92" s="52">
        <f t="shared" si="20"/>
        <v>0.43101599000000235</v>
      </c>
      <c r="G92" s="52">
        <f t="shared" si="20"/>
        <v>0.45687646000000015</v>
      </c>
      <c r="H92" s="52">
        <f t="shared" si="20"/>
        <v>0.48112924999999862</v>
      </c>
      <c r="I92" s="52">
        <f t="shared" si="20"/>
        <v>0.50246332000000038</v>
      </c>
      <c r="J92" s="52">
        <f t="shared" si="20"/>
        <v>0.52755740000000273</v>
      </c>
      <c r="K92" s="52">
        <f t="shared" si="20"/>
        <v>0.55667001999999854</v>
      </c>
      <c r="L92" s="52">
        <f t="shared" si="20"/>
        <v>0.58313903000000522</v>
      </c>
      <c r="M92" s="52">
        <f t="shared" si="20"/>
        <v>0.60537046999999689</v>
      </c>
      <c r="N92" s="52">
        <f t="shared" si="20"/>
        <v>0.62934951999999811</v>
      </c>
      <c r="O92" s="52">
        <f t="shared" si="20"/>
        <v>0.65398311999999947</v>
      </c>
      <c r="P92" s="52">
        <f t="shared" si="20"/>
        <v>0.67768354999999758</v>
      </c>
      <c r="Q92" s="52">
        <f t="shared" si="20"/>
        <v>0.70067742000000521</v>
      </c>
      <c r="R92" s="52">
        <f t="shared" si="20"/>
        <v>0.71985785999999763</v>
      </c>
      <c r="S92" s="52">
        <f t="shared" si="20"/>
        <v>0.74161800999999627</v>
      </c>
      <c r="T92" s="52">
        <f t="shared" si="20"/>
        <v>0.76334777999999659</v>
      </c>
      <c r="U92" s="52">
        <f t="shared" si="20"/>
        <v>0.78464087000000404</v>
      </c>
      <c r="V92" s="52">
        <f t="shared" si="20"/>
        <v>0.7995424799999995</v>
      </c>
      <c r="W92" s="52">
        <f t="shared" si="20"/>
        <v>0.81163689000000261</v>
      </c>
      <c r="X92" s="52">
        <f t="shared" si="20"/>
        <v>0.82470350999999908</v>
      </c>
      <c r="Y92" s="52">
        <f t="shared" si="20"/>
        <v>0.83887461999999857</v>
      </c>
      <c r="Z92" s="52">
        <f t="shared" si="20"/>
        <v>0.85649130999999556</v>
      </c>
      <c r="AA92" s="52">
        <f t="shared" si="20"/>
        <v>0.87190117999999472</v>
      </c>
      <c r="AB92" s="52">
        <f t="shared" si="20"/>
        <v>0.88485874999999936</v>
      </c>
      <c r="AC92" s="52">
        <f t="shared" si="20"/>
        <v>0.89592668000000231</v>
      </c>
      <c r="AD92" s="52">
        <f t="shared" si="20"/>
        <v>0.90341441999999716</v>
      </c>
      <c r="AE92" s="52">
        <f t="shared" si="20"/>
        <v>0.90949743999999555</v>
      </c>
      <c r="AF92" s="52">
        <f t="shared" si="20"/>
        <v>0.91403689999999926</v>
      </c>
      <c r="AH92" s="65">
        <f t="shared" si="21"/>
        <v>0.3707266060000009</v>
      </c>
      <c r="AI92" s="65">
        <f t="shared" si="22"/>
        <v>0.5301918040000011</v>
      </c>
      <c r="AJ92" s="65">
        <f t="shared" si="23"/>
        <v>0.65341281599999945</v>
      </c>
      <c r="AK92" s="65">
        <f t="shared" si="24"/>
        <v>0.76180139999999885</v>
      </c>
      <c r="AL92" s="65">
        <f t="shared" si="25"/>
        <v>0.84072150199999807</v>
      </c>
      <c r="AM92" s="65">
        <f t="shared" si="26"/>
        <v>0.90154683799999868</v>
      </c>
      <c r="AN92" s="66"/>
      <c r="AO92" s="65">
        <f t="shared" si="27"/>
        <v>0.45045920500000103</v>
      </c>
      <c r="AP92" s="65">
        <f t="shared" si="28"/>
        <v>0.70760710799999915</v>
      </c>
      <c r="AQ92" s="65">
        <f t="shared" si="29"/>
        <v>0.87113416999999838</v>
      </c>
    </row>
    <row r="93" spans="1:43" s="9" customFormat="1" x14ac:dyDescent="0.25">
      <c r="A93" s="71" t="s">
        <v>442</v>
      </c>
      <c r="B93" s="13"/>
      <c r="C93" s="52">
        <f>SUM(C66:C69)</f>
        <v>308.63428002000001</v>
      </c>
      <c r="D93" s="52">
        <f t="shared" ref="D93:AF93" si="31">SUM(D66:D69)</f>
        <v>452.38276940000003</v>
      </c>
      <c r="E93" s="52">
        <f t="shared" si="31"/>
        <v>526.49053812000011</v>
      </c>
      <c r="F93" s="52">
        <f t="shared" si="31"/>
        <v>576.96000099000003</v>
      </c>
      <c r="G93" s="52">
        <f t="shared" si="31"/>
        <v>612.19389198999988</v>
      </c>
      <c r="H93" s="52">
        <f t="shared" si="31"/>
        <v>653.03644466000003</v>
      </c>
      <c r="I93" s="52">
        <f t="shared" si="31"/>
        <v>648.20963727999992</v>
      </c>
      <c r="J93" s="52">
        <f t="shared" si="31"/>
        <v>696.91937012000005</v>
      </c>
      <c r="K93" s="52">
        <f t="shared" si="31"/>
        <v>748.2521504299998</v>
      </c>
      <c r="L93" s="52">
        <f t="shared" si="31"/>
        <v>720.56983228999991</v>
      </c>
      <c r="M93" s="52">
        <f t="shared" si="31"/>
        <v>687.78103855000006</v>
      </c>
      <c r="N93" s="52">
        <f t="shared" si="31"/>
        <v>703.49550481999995</v>
      </c>
      <c r="O93" s="52">
        <f t="shared" si="31"/>
        <v>662.68561406000003</v>
      </c>
      <c r="P93" s="52">
        <f t="shared" si="31"/>
        <v>598.94123294000008</v>
      </c>
      <c r="Q93" s="52">
        <f t="shared" si="31"/>
        <v>539.20909342999994</v>
      </c>
      <c r="R93" s="52">
        <f t="shared" si="31"/>
        <v>449.5012212100001</v>
      </c>
      <c r="S93" s="52">
        <f t="shared" si="31"/>
        <v>430.88221309000005</v>
      </c>
      <c r="T93" s="52">
        <f t="shared" si="31"/>
        <v>400.57161153000004</v>
      </c>
      <c r="U93" s="52">
        <f t="shared" si="31"/>
        <v>374.74611762000001</v>
      </c>
      <c r="V93" s="52">
        <f t="shared" si="31"/>
        <v>318.61632510999999</v>
      </c>
      <c r="W93" s="52">
        <f t="shared" si="31"/>
        <v>289.80789117000006</v>
      </c>
      <c r="X93" s="52">
        <f t="shared" si="31"/>
        <v>263.47619895999998</v>
      </c>
      <c r="Y93" s="52">
        <f t="shared" si="31"/>
        <v>247.28950389999994</v>
      </c>
      <c r="Z93" s="52">
        <f t="shared" si="31"/>
        <v>289.41994197000008</v>
      </c>
      <c r="AA93" s="52">
        <f t="shared" si="31"/>
        <v>289.91754706000006</v>
      </c>
      <c r="AB93" s="52">
        <f t="shared" si="31"/>
        <v>290.64814713999999</v>
      </c>
      <c r="AC93" s="52">
        <f t="shared" si="31"/>
        <v>287.00800142999992</v>
      </c>
      <c r="AD93" s="52">
        <f t="shared" si="31"/>
        <v>281.83723913999995</v>
      </c>
      <c r="AE93" s="52">
        <f t="shared" si="31"/>
        <v>276.73079345000008</v>
      </c>
      <c r="AF93" s="52">
        <f t="shared" si="31"/>
        <v>271.39856847999999</v>
      </c>
      <c r="AH93" s="65">
        <f t="shared" si="21"/>
        <v>495.33229610400002</v>
      </c>
      <c r="AI93" s="65">
        <f t="shared" si="22"/>
        <v>693.39748695599997</v>
      </c>
      <c r="AJ93" s="65">
        <f t="shared" si="23"/>
        <v>638.42249676000006</v>
      </c>
      <c r="AK93" s="65">
        <f t="shared" si="24"/>
        <v>394.86349771199997</v>
      </c>
      <c r="AL93" s="65">
        <f t="shared" si="25"/>
        <v>275.98221661200006</v>
      </c>
      <c r="AM93" s="65">
        <f t="shared" si="26"/>
        <v>281.524549928</v>
      </c>
      <c r="AN93" s="66"/>
      <c r="AO93" s="65">
        <f t="shared" si="27"/>
        <v>594.36489153000002</v>
      </c>
      <c r="AP93" s="65">
        <f t="shared" si="28"/>
        <v>516.64299723600004</v>
      </c>
      <c r="AQ93" s="65">
        <f t="shared" si="29"/>
        <v>278.75338327000003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4258.7801000000327</v>
      </c>
      <c r="D98" s="52">
        <f t="shared" ref="D98:AF98" si="33">D50</f>
        <v>6051.311400000006</v>
      </c>
      <c r="E98" s="52">
        <f t="shared" si="33"/>
        <v>7373.6147000000346</v>
      </c>
      <c r="F98" s="52">
        <f t="shared" si="33"/>
        <v>8448.1288999998942</v>
      </c>
      <c r="G98" s="52">
        <f t="shared" si="33"/>
        <v>9476.4775999999838</v>
      </c>
      <c r="H98" s="52">
        <f t="shared" si="33"/>
        <v>10482.666399999987</v>
      </c>
      <c r="I98" s="52">
        <f t="shared" si="33"/>
        <v>11377</v>
      </c>
      <c r="J98" s="52">
        <f t="shared" si="33"/>
        <v>12428.871399999945</v>
      </c>
      <c r="K98" s="52">
        <f t="shared" si="33"/>
        <v>13514.631700000027</v>
      </c>
      <c r="L98" s="52">
        <f t="shared" si="33"/>
        <v>14453.788899999927</v>
      </c>
      <c r="M98" s="52">
        <f t="shared" si="33"/>
        <v>15187.974200000055</v>
      </c>
      <c r="N98" s="52">
        <f t="shared" si="33"/>
        <v>16140.860899999971</v>
      </c>
      <c r="O98" s="52">
        <f t="shared" si="33"/>
        <v>17114.425400000066</v>
      </c>
      <c r="P98" s="52">
        <f t="shared" si="33"/>
        <v>18094.434299999964</v>
      </c>
      <c r="Q98" s="52">
        <f t="shared" si="33"/>
        <v>19040.042400000035</v>
      </c>
      <c r="R98" s="52">
        <f t="shared" si="33"/>
        <v>19909.216599999927</v>
      </c>
      <c r="S98" s="52">
        <f t="shared" si="33"/>
        <v>20982.691200000001</v>
      </c>
      <c r="T98" s="52">
        <f t="shared" si="33"/>
        <v>22048.464399999939</v>
      </c>
      <c r="U98" s="52">
        <f t="shared" si="33"/>
        <v>23108.370400000014</v>
      </c>
      <c r="V98" s="52">
        <f t="shared" si="33"/>
        <v>23894.494999999995</v>
      </c>
      <c r="W98" s="52">
        <f t="shared" si="33"/>
        <v>24726.606800000067</v>
      </c>
      <c r="X98" s="52">
        <f t="shared" si="33"/>
        <v>25624.275499999989</v>
      </c>
      <c r="Y98" s="52">
        <f t="shared" si="33"/>
        <v>26537.399399999995</v>
      </c>
      <c r="Z98" s="52">
        <f t="shared" si="33"/>
        <v>27588.53760000004</v>
      </c>
      <c r="AA98" s="52">
        <f t="shared" si="33"/>
        <v>28512.763500000001</v>
      </c>
      <c r="AB98" s="52">
        <f t="shared" si="33"/>
        <v>29354.229400000069</v>
      </c>
      <c r="AC98" s="52">
        <f t="shared" si="33"/>
        <v>30127.787100000074</v>
      </c>
      <c r="AD98" s="52">
        <f t="shared" si="33"/>
        <v>30843.093700000085</v>
      </c>
      <c r="AE98" s="52">
        <f t="shared" si="33"/>
        <v>31508.683699999936</v>
      </c>
      <c r="AF98" s="52">
        <f t="shared" si="33"/>
        <v>32128.460599999991</v>
      </c>
      <c r="AG98" s="73"/>
      <c r="AH98" s="65">
        <f>AVERAGE(C98:G98)</f>
        <v>7121.6625399999903</v>
      </c>
      <c r="AI98" s="65">
        <f>AVERAGE(H98:L98)</f>
        <v>12451.391679999977</v>
      </c>
      <c r="AJ98" s="65">
        <f>AVERAGE(M98:Q98)</f>
        <v>17115.547440000017</v>
      </c>
      <c r="AK98" s="65">
        <f>AVERAGE(R98:V98)</f>
        <v>21988.647519999977</v>
      </c>
      <c r="AL98" s="65">
        <f>AVERAGE(W98:AA98)</f>
        <v>26597.91656000002</v>
      </c>
      <c r="AM98" s="65">
        <f>AVERAGE(AB98:AF98)</f>
        <v>30792.450900000033</v>
      </c>
      <c r="AN98" s="66"/>
      <c r="AO98" s="65">
        <f>AVERAGE(AH98:AI98)</f>
        <v>9786.5271099999845</v>
      </c>
      <c r="AP98" s="65">
        <f>AVERAGE(AJ98:AK98)</f>
        <v>19552.097479999997</v>
      </c>
      <c r="AQ98" s="65">
        <f>AVERAGE(AL98:AM98)</f>
        <v>28695.183730000026</v>
      </c>
    </row>
    <row r="99" spans="1:43" s="62" customFormat="1" x14ac:dyDescent="0.25">
      <c r="A99" s="13" t="s">
        <v>670</v>
      </c>
      <c r="B99" s="72"/>
      <c r="C99" s="52">
        <f>C98*C107/C146</f>
        <v>2389.7995752002298</v>
      </c>
      <c r="D99" s="52">
        <f t="shared" ref="D99:AF99" si="34">D98*D107/D146</f>
        <v>3493.5634520289082</v>
      </c>
      <c r="E99" s="52">
        <f t="shared" si="34"/>
        <v>4213.1336243197193</v>
      </c>
      <c r="F99" s="52">
        <f t="shared" si="34"/>
        <v>4762.6017039145245</v>
      </c>
      <c r="G99" s="52">
        <f t="shared" si="34"/>
        <v>5489.8517550519973</v>
      </c>
      <c r="H99" s="52">
        <f t="shared" si="34"/>
        <v>5993.0030649380251</v>
      </c>
      <c r="I99" s="52">
        <f t="shared" si="34"/>
        <v>6666.9725214955215</v>
      </c>
      <c r="J99" s="52">
        <f t="shared" si="34"/>
        <v>6930.991428330738</v>
      </c>
      <c r="K99" s="52">
        <f t="shared" si="34"/>
        <v>7188.9657056705491</v>
      </c>
      <c r="L99" s="52">
        <f t="shared" si="34"/>
        <v>7548.9394295012798</v>
      </c>
      <c r="M99" s="52">
        <f t="shared" si="34"/>
        <v>6243.959304232666</v>
      </c>
      <c r="N99" s="52">
        <f t="shared" si="34"/>
        <v>6063.5839331834159</v>
      </c>
      <c r="O99" s="52">
        <f t="shared" si="34"/>
        <v>6852.3055543147721</v>
      </c>
      <c r="P99" s="52">
        <f t="shared" si="34"/>
        <v>7739.8571326961419</v>
      </c>
      <c r="Q99" s="52">
        <f t="shared" si="34"/>
        <v>7735.6367264605533</v>
      </c>
      <c r="R99" s="52">
        <f t="shared" si="34"/>
        <v>8197.0103209848039</v>
      </c>
      <c r="S99" s="52">
        <f t="shared" si="34"/>
        <v>8685.5736775861606</v>
      </c>
      <c r="T99" s="52">
        <f t="shared" si="34"/>
        <v>9459.8923676910654</v>
      </c>
      <c r="U99" s="52">
        <f t="shared" si="34"/>
        <v>10064.033709303658</v>
      </c>
      <c r="V99" s="52">
        <f t="shared" si="34"/>
        <v>5395.7540548255247</v>
      </c>
      <c r="W99" s="52">
        <f t="shared" si="34"/>
        <v>3961.844346923232</v>
      </c>
      <c r="X99" s="52">
        <f t="shared" si="34"/>
        <v>5137.9271468056268</v>
      </c>
      <c r="Y99" s="52">
        <f t="shared" si="34"/>
        <v>5274.2120982231545</v>
      </c>
      <c r="Z99" s="52">
        <f t="shared" si="34"/>
        <v>9117.6707607759909</v>
      </c>
      <c r="AA99" s="52">
        <f t="shared" si="34"/>
        <v>9662.26858343596</v>
      </c>
      <c r="AB99" s="52">
        <f t="shared" si="34"/>
        <v>9909.2124961963436</v>
      </c>
      <c r="AC99" s="52">
        <f t="shared" si="34"/>
        <v>10132.484900009156</v>
      </c>
      <c r="AD99" s="52">
        <f t="shared" si="34"/>
        <v>10336.011894688816</v>
      </c>
      <c r="AE99" s="52">
        <f t="shared" si="34"/>
        <v>10509.854099225386</v>
      </c>
      <c r="AF99" s="52">
        <f t="shared" si="34"/>
        <v>10679.721960126722</v>
      </c>
      <c r="AG99" s="73"/>
      <c r="AH99" s="65">
        <f>AVERAGE(C99:G99)</f>
        <v>4069.790022103075</v>
      </c>
      <c r="AI99" s="65">
        <f>AVERAGE(H99:L99)</f>
        <v>6865.7744299872229</v>
      </c>
      <c r="AJ99" s="65">
        <f>AVERAGE(M99:Q99)</f>
        <v>6927.0685301775102</v>
      </c>
      <c r="AK99" s="65">
        <f>AVERAGE(R99:V99)</f>
        <v>8360.4528260782427</v>
      </c>
      <c r="AL99" s="65">
        <f>AVERAGE(W99:AA99)</f>
        <v>6630.7845872327916</v>
      </c>
      <c r="AM99" s="65">
        <f>AVERAGE(AB99:AF99)</f>
        <v>10313.457070049284</v>
      </c>
      <c r="AN99" s="66"/>
      <c r="AO99" s="65">
        <f>AVERAGE(AH99:AI99)</f>
        <v>5467.7822260451485</v>
      </c>
      <c r="AP99" s="65">
        <f>AVERAGE(AJ99:AK99)</f>
        <v>7643.7606781278764</v>
      </c>
      <c r="AQ99" s="65">
        <f>AVERAGE(AL99:AM99)</f>
        <v>8472.1208286410383</v>
      </c>
    </row>
    <row r="100" spans="1:43" s="62" customFormat="1" x14ac:dyDescent="0.25">
      <c r="A100" s="13" t="s">
        <v>671</v>
      </c>
      <c r="B100" s="72"/>
      <c r="C100" s="52">
        <f>C50*C120/C146</f>
        <v>1170.6356095628742</v>
      </c>
      <c r="D100" s="52">
        <f t="shared" ref="D100:AF100" si="35">D50*D120/D146</f>
        <v>1535.301037413469</v>
      </c>
      <c r="E100" s="52">
        <f t="shared" si="35"/>
        <v>1923.8093233288139</v>
      </c>
      <c r="F100" s="52">
        <f t="shared" si="35"/>
        <v>2284.3144317961264</v>
      </c>
      <c r="G100" s="52">
        <f t="shared" si="35"/>
        <v>2486.2162615283382</v>
      </c>
      <c r="H100" s="52">
        <f t="shared" si="35"/>
        <v>2863.0409663791916</v>
      </c>
      <c r="I100" s="52">
        <f t="shared" si="35"/>
        <v>2860.3417179529206</v>
      </c>
      <c r="J100" s="52">
        <f t="shared" si="35"/>
        <v>3562.6233969650179</v>
      </c>
      <c r="K100" s="52">
        <f t="shared" si="35"/>
        <v>4220.3783263466366</v>
      </c>
      <c r="L100" s="52">
        <f t="shared" si="35"/>
        <v>4430.8959992631899</v>
      </c>
      <c r="M100" s="52">
        <f t="shared" si="35"/>
        <v>5848.7977059364166</v>
      </c>
      <c r="N100" s="52">
        <f t="shared" si="35"/>
        <v>6768.9248411607705</v>
      </c>
      <c r="O100" s="52">
        <f t="shared" si="35"/>
        <v>6482.2250050678213</v>
      </c>
      <c r="P100" s="52">
        <f t="shared" si="35"/>
        <v>6036.032997376923</v>
      </c>
      <c r="Q100" s="52">
        <f t="shared" si="35"/>
        <v>6196.7033204865111</v>
      </c>
      <c r="R100" s="52">
        <f t="shared" si="35"/>
        <v>5374.1330822133186</v>
      </c>
      <c r="S100" s="52">
        <f t="shared" si="35"/>
        <v>5938.5685932882461</v>
      </c>
      <c r="T100" s="52">
        <f t="shared" si="35"/>
        <v>5585.4307555934492</v>
      </c>
      <c r="U100" s="52">
        <f t="shared" si="35"/>
        <v>5516.3709394073703</v>
      </c>
      <c r="V100" s="52">
        <f t="shared" si="35"/>
        <v>7598.7648984596017</v>
      </c>
      <c r="W100" s="52">
        <f t="shared" si="35"/>
        <v>8656.6016963046695</v>
      </c>
      <c r="X100" s="52">
        <f t="shared" si="35"/>
        <v>8000.1607286211511</v>
      </c>
      <c r="Y100" s="52">
        <f t="shared" si="35"/>
        <v>8282.0565628987297</v>
      </c>
      <c r="Z100" s="52">
        <f t="shared" si="35"/>
        <v>7179.0927245283137</v>
      </c>
      <c r="AA100" s="52">
        <f t="shared" si="35"/>
        <v>6798.832301912289</v>
      </c>
      <c r="AB100" s="52">
        <f t="shared" si="35"/>
        <v>7002.9924129900228</v>
      </c>
      <c r="AC100" s="52">
        <f t="shared" si="35"/>
        <v>7192.626510424725</v>
      </c>
      <c r="AD100" s="52">
        <f t="shared" si="35"/>
        <v>7369.8757025893501</v>
      </c>
      <c r="AE100" s="52">
        <f t="shared" si="35"/>
        <v>7565.25187523362</v>
      </c>
      <c r="AF100" s="52">
        <f t="shared" si="35"/>
        <v>7722.7071091774169</v>
      </c>
      <c r="AG100" s="73"/>
      <c r="AH100" s="65">
        <f>AVERAGE(C100:G100)</f>
        <v>1880.0553327259245</v>
      </c>
      <c r="AI100" s="65">
        <f>AVERAGE(H100:L100)</f>
        <v>3587.4560813813914</v>
      </c>
      <c r="AJ100" s="65">
        <f>AVERAGE(M100:Q100)</f>
        <v>6266.5367740056881</v>
      </c>
      <c r="AK100" s="65">
        <f>AVERAGE(R100:V100)</f>
        <v>6002.6536537923976</v>
      </c>
      <c r="AL100" s="65">
        <f>AVERAGE(W100:AA100)</f>
        <v>7783.348802853031</v>
      </c>
      <c r="AM100" s="65">
        <f>AVERAGE(AB100:AF100)</f>
        <v>7370.6907220830271</v>
      </c>
      <c r="AN100" s="66"/>
      <c r="AO100" s="65">
        <f>AVERAGE(AH100:AI100)</f>
        <v>2733.7557070536577</v>
      </c>
      <c r="AP100" s="65">
        <f>AVERAGE(AJ100:AK100)</f>
        <v>6134.5952138990433</v>
      </c>
      <c r="AQ100" s="65">
        <f>AVERAGE(AL100:AM100)</f>
        <v>7577.0197624680295</v>
      </c>
    </row>
    <row r="101" spans="1:43" s="62" customFormat="1" x14ac:dyDescent="0.25">
      <c r="A101" s="13" t="s">
        <v>672</v>
      </c>
      <c r="B101" s="72"/>
      <c r="C101" s="52">
        <f>C98*C133/C146</f>
        <v>698.34491523692861</v>
      </c>
      <c r="D101" s="52">
        <f t="shared" ref="D101:AF101" si="36">D98*D133/D146</f>
        <v>1022.4469105576293</v>
      </c>
      <c r="E101" s="52">
        <f t="shared" si="36"/>
        <v>1236.671752351501</v>
      </c>
      <c r="F101" s="52">
        <f t="shared" si="36"/>
        <v>1401.2127642892422</v>
      </c>
      <c r="G101" s="52">
        <f t="shared" si="36"/>
        <v>1500.409583419646</v>
      </c>
      <c r="H101" s="52">
        <f t="shared" si="36"/>
        <v>1626.6223686827705</v>
      </c>
      <c r="I101" s="52">
        <f t="shared" si="36"/>
        <v>1849.6857605515565</v>
      </c>
      <c r="J101" s="52">
        <f t="shared" si="36"/>
        <v>1935.2565747041888</v>
      </c>
      <c r="K101" s="52">
        <f t="shared" si="36"/>
        <v>2105.28766798284</v>
      </c>
      <c r="L101" s="52">
        <f t="shared" si="36"/>
        <v>2473.9534712354557</v>
      </c>
      <c r="M101" s="52">
        <f t="shared" si="36"/>
        <v>3095.2171898309734</v>
      </c>
      <c r="N101" s="52">
        <f t="shared" si="36"/>
        <v>3308.3521256557838</v>
      </c>
      <c r="O101" s="52">
        <f t="shared" si="36"/>
        <v>3779.8948406174704</v>
      </c>
      <c r="P101" s="52">
        <f t="shared" si="36"/>
        <v>4318.5441699268968</v>
      </c>
      <c r="Q101" s="52">
        <f t="shared" si="36"/>
        <v>5107.7023530529723</v>
      </c>
      <c r="R101" s="52">
        <f t="shared" si="36"/>
        <v>6338.0731968018035</v>
      </c>
      <c r="S101" s="52">
        <f t="shared" si="36"/>
        <v>6358.5489291255908</v>
      </c>
      <c r="T101" s="52">
        <f t="shared" si="36"/>
        <v>7003.1412767154243</v>
      </c>
      <c r="U101" s="52">
        <f t="shared" si="36"/>
        <v>7527.9657512889898</v>
      </c>
      <c r="V101" s="52">
        <f t="shared" si="36"/>
        <v>10899.976046714866</v>
      </c>
      <c r="W101" s="52">
        <f t="shared" si="36"/>
        <v>12108.160756772166</v>
      </c>
      <c r="X101" s="52">
        <f t="shared" si="36"/>
        <v>12486.187624573216</v>
      </c>
      <c r="Y101" s="52">
        <f t="shared" si="36"/>
        <v>12981.130738878117</v>
      </c>
      <c r="Z101" s="52">
        <f t="shared" si="36"/>
        <v>11291.77411469574</v>
      </c>
      <c r="AA101" s="52">
        <f t="shared" si="36"/>
        <v>12051.662614651752</v>
      </c>
      <c r="AB101" s="52">
        <f t="shared" si="36"/>
        <v>12442.024490813703</v>
      </c>
      <c r="AC101" s="52">
        <f t="shared" si="36"/>
        <v>12802.675689566191</v>
      </c>
      <c r="AD101" s="52">
        <f t="shared" si="36"/>
        <v>13137.206102721919</v>
      </c>
      <c r="AE101" s="52">
        <f t="shared" si="36"/>
        <v>13433.57772554093</v>
      </c>
      <c r="AF101" s="52">
        <f t="shared" si="36"/>
        <v>13726.031530695851</v>
      </c>
      <c r="AG101" s="73"/>
      <c r="AH101" s="65">
        <f>AVERAGE(C101:G101)</f>
        <v>1171.8171851709894</v>
      </c>
      <c r="AI101" s="65">
        <f>AVERAGE(H101:L101)</f>
        <v>1998.1611686313622</v>
      </c>
      <c r="AJ101" s="65">
        <f>AVERAGE(M101:Q101)</f>
        <v>3921.9421358168192</v>
      </c>
      <c r="AK101" s="65">
        <f>AVERAGE(R101:V101)</f>
        <v>7625.5410401293357</v>
      </c>
      <c r="AL101" s="65">
        <f>AVERAGE(W101:AA101)</f>
        <v>12183.783169914199</v>
      </c>
      <c r="AM101" s="65">
        <f>AVERAGE(AB101:AF101)</f>
        <v>13108.30310786772</v>
      </c>
      <c r="AN101" s="66"/>
      <c r="AO101" s="65">
        <f>AVERAGE(AH101:AI101)</f>
        <v>1584.9891769011758</v>
      </c>
      <c r="AP101" s="65">
        <f>AVERAGE(AJ101:AK101)</f>
        <v>5773.7415879730779</v>
      </c>
      <c r="AQ101" s="65">
        <f>AVERAGE(AL101:AM101)</f>
        <v>12646.04313889096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11035.9</v>
      </c>
      <c r="D107" s="52">
        <f t="shared" si="37"/>
        <v>11033.400000000001</v>
      </c>
      <c r="E107" s="52">
        <f t="shared" si="37"/>
        <v>11019.4</v>
      </c>
      <c r="F107" s="52">
        <f t="shared" si="37"/>
        <v>11016.9</v>
      </c>
      <c r="G107" s="52">
        <f t="shared" si="37"/>
        <v>11890.699999999999</v>
      </c>
      <c r="H107" s="52">
        <f t="shared" si="37"/>
        <v>12012.000000000002</v>
      </c>
      <c r="I107" s="52">
        <f t="shared" si="37"/>
        <v>11797.5</v>
      </c>
      <c r="J107" s="52">
        <f t="shared" si="37"/>
        <v>11777.9</v>
      </c>
      <c r="K107" s="52">
        <f t="shared" si="37"/>
        <v>11293.500000000002</v>
      </c>
      <c r="L107" s="52">
        <f t="shared" si="37"/>
        <v>10158</v>
      </c>
      <c r="M107" s="52">
        <f t="shared" si="37"/>
        <v>6766</v>
      </c>
      <c r="N107" s="52">
        <f t="shared" si="37"/>
        <v>6198.2</v>
      </c>
      <c r="O107" s="52">
        <f t="shared" si="37"/>
        <v>6186.0999999999995</v>
      </c>
      <c r="P107" s="52">
        <f t="shared" si="37"/>
        <v>6173.9</v>
      </c>
      <c r="Q107" s="52">
        <f t="shared" si="37"/>
        <v>5267.8999999999987</v>
      </c>
      <c r="R107" s="52">
        <f t="shared" si="37"/>
        <v>4541.8</v>
      </c>
      <c r="S107" s="52">
        <f t="shared" si="37"/>
        <v>4841.3999999999996</v>
      </c>
      <c r="T107" s="52">
        <f t="shared" si="37"/>
        <v>4829</v>
      </c>
      <c r="U107" s="52">
        <f t="shared" si="37"/>
        <v>4816.3999999999996</v>
      </c>
      <c r="V107" s="52">
        <f t="shared" si="37"/>
        <v>1795.8</v>
      </c>
      <c r="W107" s="52">
        <f t="shared" si="37"/>
        <v>1194.0999999999999</v>
      </c>
      <c r="X107" s="52">
        <f t="shared" si="37"/>
        <v>1509.3000000000002</v>
      </c>
      <c r="Y107" s="52">
        <f t="shared" si="37"/>
        <v>1496.6</v>
      </c>
      <c r="Z107" s="52">
        <f t="shared" si="37"/>
        <v>2984.7000000000003</v>
      </c>
      <c r="AA107" s="52">
        <f t="shared" si="37"/>
        <v>2971.7999999999997</v>
      </c>
      <c r="AB107" s="52">
        <f t="shared" si="37"/>
        <v>2958.9</v>
      </c>
      <c r="AC107" s="52">
        <f t="shared" si="37"/>
        <v>2945.7999999999997</v>
      </c>
      <c r="AD107" s="52">
        <f t="shared" si="37"/>
        <v>2932.7</v>
      </c>
      <c r="AE107" s="52">
        <f t="shared" si="37"/>
        <v>2919.6</v>
      </c>
      <c r="AF107" s="52">
        <f t="shared" si="37"/>
        <v>2906.2999999999997</v>
      </c>
      <c r="AH107" s="65">
        <f>AVERAGE(C107:G107)</f>
        <v>11199.26</v>
      </c>
      <c r="AI107" s="65">
        <f>AVERAGE(H107:L107)</f>
        <v>11407.78</v>
      </c>
      <c r="AJ107" s="65">
        <f>AVERAGE(M107:Q107)</f>
        <v>6118.4199999999992</v>
      </c>
      <c r="AK107" s="65">
        <f>AVERAGE(R107:V107)</f>
        <v>4164.8799999999992</v>
      </c>
      <c r="AL107" s="65">
        <f>AVERAGE(W107:AA107)</f>
        <v>2031.3</v>
      </c>
      <c r="AM107" s="65">
        <f>AVERAGE(AB107:AF107)</f>
        <v>2932.66</v>
      </c>
      <c r="AN107" s="66"/>
      <c r="AO107" s="65">
        <f>AVERAGE(AH107:AI107)</f>
        <v>11303.52</v>
      </c>
      <c r="AP107" s="65">
        <f>AVERAGE(AJ107:AK107)</f>
        <v>5141.6499999999996</v>
      </c>
      <c r="AQ107" s="65">
        <f>AVERAGE(AL107:AM107)</f>
        <v>2481.98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2043.1</v>
      </c>
      <c r="D109" s="52">
        <f>VLOOKUP($B109,Shock_dev!$A$1:$CI$361,MATCH(DATE(D$1,1,1),Shock_dev!$A$1:$CI$1,0),FALSE)</f>
        <v>2043.1</v>
      </c>
      <c r="E109" s="52">
        <f>VLOOKUP($B109,Shock_dev!$A$1:$CI$361,MATCH(DATE(E$1,1,1),Shock_dev!$A$1:$CI$1,0),FALSE)</f>
        <v>2043.1</v>
      </c>
      <c r="F109" s="52">
        <f>VLOOKUP($B109,Shock_dev!$A$1:$CI$361,MATCH(DATE(F$1,1,1),Shock_dev!$A$1:$CI$1,0),FALSE)</f>
        <v>2043.1</v>
      </c>
      <c r="G109" s="52">
        <f>VLOOKUP($B109,Shock_dev!$A$1:$CI$361,MATCH(DATE(G$1,1,1),Shock_dev!$A$1:$CI$1,0),FALSE)</f>
        <v>2043.1</v>
      </c>
      <c r="H109" s="52">
        <f>VLOOKUP($B109,Shock_dev!$A$1:$CI$361,MATCH(DATE(H$1,1,1),Shock_dev!$A$1:$CI$1,0),FALSE)</f>
        <v>2043.1</v>
      </c>
      <c r="I109" s="52">
        <f>VLOOKUP($B109,Shock_dev!$A$1:$CI$361,MATCH(DATE(I$1,1,1),Shock_dev!$A$1:$CI$1,0),FALSE)</f>
        <v>1894.7</v>
      </c>
      <c r="J109" s="52">
        <f>VLOOKUP($B109,Shock_dev!$A$1:$CI$361,MATCH(DATE(J$1,1,1),Shock_dev!$A$1:$CI$1,0),FALSE)</f>
        <v>1894.7</v>
      </c>
      <c r="K109" s="52">
        <f>VLOOKUP($B109,Shock_dev!$A$1:$CI$361,MATCH(DATE(K$1,1,1),Shock_dev!$A$1:$CI$1,0),FALSE)</f>
        <v>1574.7</v>
      </c>
      <c r="L109" s="52">
        <f>VLOOKUP($B109,Shock_dev!$A$1:$CI$361,MATCH(DATE(L$1,1,1),Shock_dev!$A$1:$CI$1,0),FALSE)</f>
        <v>1574.7</v>
      </c>
      <c r="M109" s="52">
        <f>VLOOKUP($B109,Shock_dev!$A$1:$CI$361,MATCH(DATE(M$1,1,1),Shock_dev!$A$1:$CI$1,0),FALSE)</f>
        <v>496.9</v>
      </c>
      <c r="N109" s="52">
        <f>VLOOKUP($B109,Shock_dev!$A$1:$CI$361,MATCH(DATE(N$1,1,1),Shock_dev!$A$1:$CI$1,0),FALSE)</f>
        <v>116.1</v>
      </c>
      <c r="O109" s="52">
        <f>VLOOKUP($B109,Shock_dev!$A$1:$CI$361,MATCH(DATE(O$1,1,1),Shock_dev!$A$1:$CI$1,0),FALSE)</f>
        <v>116.1</v>
      </c>
      <c r="P109" s="52">
        <f>VLOOKUP($B109,Shock_dev!$A$1:$CI$361,MATCH(DATE(P$1,1,1),Shock_dev!$A$1:$CI$1,0),FALSE)</f>
        <v>116.1</v>
      </c>
      <c r="Q109" s="52">
        <f>VLOOKUP($B109,Shock_dev!$A$1:$CI$361,MATCH(DATE(Q$1,1,1),Shock_dev!$A$1:$CI$1,0),FALSE)</f>
        <v>116.1</v>
      </c>
      <c r="R109" s="52">
        <f>VLOOKUP($B109,Shock_dev!$A$1:$CI$361,MATCH(DATE(R$1,1,1),Shock_dev!$A$1:$CI$1,0),FALSE)</f>
        <v>116.1</v>
      </c>
      <c r="S109" s="52">
        <f>VLOOKUP($B109,Shock_dev!$A$1:$CI$361,MATCH(DATE(S$1,1,1),Shock_dev!$A$1:$CI$1,0),FALSE)</f>
        <v>334.5</v>
      </c>
      <c r="T109" s="52">
        <f>VLOOKUP($B109,Shock_dev!$A$1:$CI$361,MATCH(DATE(T$1,1,1),Shock_dev!$A$1:$CI$1,0),FALSE)</f>
        <v>334.5</v>
      </c>
      <c r="U109" s="52">
        <f>VLOOKUP($B109,Shock_dev!$A$1:$CI$361,MATCH(DATE(U$1,1,1),Shock_dev!$A$1:$CI$1,0),FALSE)</f>
        <v>334.5</v>
      </c>
      <c r="V109" s="52">
        <f>VLOOKUP($B109,Shock_dev!$A$1:$CI$361,MATCH(DATE(V$1,1,1),Shock_dev!$A$1:$CI$1,0),FALSE)</f>
        <v>334.5</v>
      </c>
      <c r="W109" s="52">
        <f>VLOOKUP($B109,Shock_dev!$A$1:$CI$361,MATCH(DATE(W$1,1,1),Shock_dev!$A$1:$CI$1,0),FALSE)</f>
        <v>334.5</v>
      </c>
      <c r="X109" s="52">
        <f>VLOOKUP($B109,Shock_dev!$A$1:$CI$361,MATCH(DATE(X$1,1,1),Shock_dev!$A$1:$CI$1,0),FALSE)</f>
        <v>564.1</v>
      </c>
      <c r="Y109" s="52">
        <f>VLOOKUP($B109,Shock_dev!$A$1:$CI$361,MATCH(DATE(Y$1,1,1),Shock_dev!$A$1:$CI$1,0),FALSE)</f>
        <v>564.1</v>
      </c>
      <c r="Z109" s="52">
        <f>VLOOKUP($B109,Shock_dev!$A$1:$CI$361,MATCH(DATE(Z$1,1,1),Shock_dev!$A$1:$CI$1,0),FALSE)</f>
        <v>564.1</v>
      </c>
      <c r="AA109" s="52">
        <f>VLOOKUP($B109,Shock_dev!$A$1:$CI$361,MATCH(DATE(AA$1,1,1),Shock_dev!$A$1:$CI$1,0),FALSE)</f>
        <v>564.1</v>
      </c>
      <c r="AB109" s="52">
        <f>VLOOKUP($B109,Shock_dev!$A$1:$CI$361,MATCH(DATE(AB$1,1,1),Shock_dev!$A$1:$CI$1,0),FALSE)</f>
        <v>564.1</v>
      </c>
      <c r="AC109" s="52">
        <f>VLOOKUP($B109,Shock_dev!$A$1:$CI$361,MATCH(DATE(AC$1,1,1),Shock_dev!$A$1:$CI$1,0),FALSE)</f>
        <v>564.1</v>
      </c>
      <c r="AD109" s="52">
        <f>VLOOKUP($B109,Shock_dev!$A$1:$CI$361,MATCH(DATE(AD$1,1,1),Shock_dev!$A$1:$CI$1,0),FALSE)</f>
        <v>564.1</v>
      </c>
      <c r="AE109" s="52">
        <f>VLOOKUP($B109,Shock_dev!$A$1:$CI$361,MATCH(DATE(AE$1,1,1),Shock_dev!$A$1:$CI$1,0),FALSE)</f>
        <v>564.1</v>
      </c>
      <c r="AF109" s="52">
        <f>VLOOKUP($B109,Shock_dev!$A$1:$CI$361,MATCH(DATE(AF$1,1,1),Shock_dev!$A$1:$CI$1,0),FALSE)</f>
        <v>564.1</v>
      </c>
      <c r="AG109" s="52"/>
      <c r="AH109" s="65">
        <f t="shared" si="38"/>
        <v>2043.1</v>
      </c>
      <c r="AI109" s="65">
        <f t="shared" si="39"/>
        <v>1796.3799999999999</v>
      </c>
      <c r="AJ109" s="65">
        <f t="shared" si="40"/>
        <v>192.26000000000002</v>
      </c>
      <c r="AK109" s="65">
        <f t="shared" si="41"/>
        <v>290.82</v>
      </c>
      <c r="AL109" s="65">
        <f t="shared" si="42"/>
        <v>518.18000000000006</v>
      </c>
      <c r="AM109" s="65">
        <f t="shared" si="43"/>
        <v>564.1</v>
      </c>
      <c r="AN109" s="66"/>
      <c r="AO109" s="65">
        <f t="shared" si="44"/>
        <v>1919.7399999999998</v>
      </c>
      <c r="AP109" s="65">
        <f t="shared" si="45"/>
        <v>241.54000000000002</v>
      </c>
      <c r="AQ109" s="65">
        <f t="shared" si="46"/>
        <v>541.1400000000001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991.3</v>
      </c>
      <c r="D110" s="52">
        <f>VLOOKUP($B110,Shock_dev!$A$1:$CI$361,MATCH(DATE(D$1,1,1),Shock_dev!$A$1:$CI$1,0),FALSE)</f>
        <v>991.3</v>
      </c>
      <c r="E110" s="52">
        <f>VLOOKUP($B110,Shock_dev!$A$1:$CI$361,MATCH(DATE(E$1,1,1),Shock_dev!$A$1:$CI$1,0),FALSE)</f>
        <v>991.3</v>
      </c>
      <c r="F110" s="52">
        <f>VLOOKUP($B110,Shock_dev!$A$1:$CI$361,MATCH(DATE(F$1,1,1),Shock_dev!$A$1:$CI$1,0),FALSE)</f>
        <v>991.3</v>
      </c>
      <c r="G110" s="52">
        <f>VLOOKUP($B110,Shock_dev!$A$1:$CI$361,MATCH(DATE(G$1,1,1),Shock_dev!$A$1:$CI$1,0),FALSE)</f>
        <v>1107.5</v>
      </c>
      <c r="H110" s="52">
        <f>VLOOKUP($B110,Shock_dev!$A$1:$CI$361,MATCH(DATE(H$1,1,1),Shock_dev!$A$1:$CI$1,0),FALSE)</f>
        <v>1107.5</v>
      </c>
      <c r="I110" s="52">
        <f>VLOOKUP($B110,Shock_dev!$A$1:$CI$361,MATCH(DATE(I$1,1,1),Shock_dev!$A$1:$CI$1,0),FALSE)</f>
        <v>1096.9000000000001</v>
      </c>
      <c r="J110" s="52">
        <f>VLOOKUP($B110,Shock_dev!$A$1:$CI$361,MATCH(DATE(J$1,1,1),Shock_dev!$A$1:$CI$1,0),FALSE)</f>
        <v>1096.9000000000001</v>
      </c>
      <c r="K110" s="52">
        <f>VLOOKUP($B110,Shock_dev!$A$1:$CI$361,MATCH(DATE(K$1,1,1),Shock_dev!$A$1:$CI$1,0),FALSE)</f>
        <v>1076.9000000000001</v>
      </c>
      <c r="L110" s="52">
        <f>VLOOKUP($B110,Shock_dev!$A$1:$CI$361,MATCH(DATE(L$1,1,1),Shock_dev!$A$1:$CI$1,0),FALSE)</f>
        <v>915.9</v>
      </c>
      <c r="M110" s="52">
        <f>VLOOKUP($B110,Shock_dev!$A$1:$CI$361,MATCH(DATE(M$1,1,1),Shock_dev!$A$1:$CI$1,0),FALSE)</f>
        <v>755.5</v>
      </c>
      <c r="N110" s="52">
        <f>VLOOKUP($B110,Shock_dev!$A$1:$CI$361,MATCH(DATE(N$1,1,1),Shock_dev!$A$1:$CI$1,0),FALSE)</f>
        <v>728.3</v>
      </c>
      <c r="O110" s="52">
        <f>VLOOKUP($B110,Shock_dev!$A$1:$CI$361,MATCH(DATE(O$1,1,1),Shock_dev!$A$1:$CI$1,0),FALSE)</f>
        <v>728.3</v>
      </c>
      <c r="P110" s="52">
        <f>VLOOKUP($B110,Shock_dev!$A$1:$CI$361,MATCH(DATE(P$1,1,1),Shock_dev!$A$1:$CI$1,0),FALSE)</f>
        <v>728.3</v>
      </c>
      <c r="Q110" s="52">
        <f>VLOOKUP($B110,Shock_dev!$A$1:$CI$361,MATCH(DATE(Q$1,1,1),Shock_dev!$A$1:$CI$1,0),FALSE)</f>
        <v>488</v>
      </c>
      <c r="R110" s="52">
        <f>VLOOKUP($B110,Shock_dev!$A$1:$CI$361,MATCH(DATE(R$1,1,1),Shock_dev!$A$1:$CI$1,0),FALSE)</f>
        <v>488</v>
      </c>
      <c r="S110" s="52">
        <f>VLOOKUP($B110,Shock_dev!$A$1:$CI$361,MATCH(DATE(S$1,1,1),Shock_dev!$A$1:$CI$1,0),FALSE)</f>
        <v>503.6</v>
      </c>
      <c r="T110" s="52">
        <f>VLOOKUP($B110,Shock_dev!$A$1:$CI$361,MATCH(DATE(T$1,1,1),Shock_dev!$A$1:$CI$1,0),FALSE)</f>
        <v>503.6</v>
      </c>
      <c r="U110" s="52">
        <f>VLOOKUP($B110,Shock_dev!$A$1:$CI$361,MATCH(DATE(U$1,1,1),Shock_dev!$A$1:$CI$1,0),FALSE)</f>
        <v>503.6</v>
      </c>
      <c r="V110" s="52">
        <f>VLOOKUP($B110,Shock_dev!$A$1:$CI$361,MATCH(DATE(V$1,1,1),Shock_dev!$A$1:$CI$1,0),FALSE)</f>
        <v>306.10000000000002</v>
      </c>
      <c r="W110" s="52">
        <f>VLOOKUP($B110,Shock_dev!$A$1:$CI$361,MATCH(DATE(W$1,1,1),Shock_dev!$A$1:$CI$1,0),FALSE)</f>
        <v>306.10000000000002</v>
      </c>
      <c r="X110" s="52">
        <f>VLOOKUP($B110,Shock_dev!$A$1:$CI$361,MATCH(DATE(X$1,1,1),Shock_dev!$A$1:$CI$1,0),FALSE)</f>
        <v>322.5</v>
      </c>
      <c r="Y110" s="52">
        <f>VLOOKUP($B110,Shock_dev!$A$1:$CI$361,MATCH(DATE(Y$1,1,1),Shock_dev!$A$1:$CI$1,0),FALSE)</f>
        <v>322.5</v>
      </c>
      <c r="Z110" s="52">
        <f>VLOOKUP($B110,Shock_dev!$A$1:$CI$361,MATCH(DATE(Z$1,1,1),Shock_dev!$A$1:$CI$1,0),FALSE)</f>
        <v>322.5</v>
      </c>
      <c r="AA110" s="52">
        <f>VLOOKUP($B110,Shock_dev!$A$1:$CI$361,MATCH(DATE(AA$1,1,1),Shock_dev!$A$1:$CI$1,0),FALSE)</f>
        <v>322.5</v>
      </c>
      <c r="AB110" s="52">
        <f>VLOOKUP($B110,Shock_dev!$A$1:$CI$361,MATCH(DATE(AB$1,1,1),Shock_dev!$A$1:$CI$1,0),FALSE)</f>
        <v>322.5</v>
      </c>
      <c r="AC110" s="52">
        <f>VLOOKUP($B110,Shock_dev!$A$1:$CI$361,MATCH(DATE(AC$1,1,1),Shock_dev!$A$1:$CI$1,0),FALSE)</f>
        <v>322.5</v>
      </c>
      <c r="AD110" s="52">
        <f>VLOOKUP($B110,Shock_dev!$A$1:$CI$361,MATCH(DATE(AD$1,1,1),Shock_dev!$A$1:$CI$1,0),FALSE)</f>
        <v>322.5</v>
      </c>
      <c r="AE110" s="52">
        <f>VLOOKUP($B110,Shock_dev!$A$1:$CI$361,MATCH(DATE(AE$1,1,1),Shock_dev!$A$1:$CI$1,0),FALSE)</f>
        <v>322.5</v>
      </c>
      <c r="AF110" s="52">
        <f>VLOOKUP($B110,Shock_dev!$A$1:$CI$361,MATCH(DATE(AF$1,1,1),Shock_dev!$A$1:$CI$1,0),FALSE)</f>
        <v>322.5</v>
      </c>
      <c r="AG110" s="52"/>
      <c r="AH110" s="65">
        <f t="shared" si="38"/>
        <v>1014.54</v>
      </c>
      <c r="AI110" s="65">
        <f t="shared" si="39"/>
        <v>1058.8200000000002</v>
      </c>
      <c r="AJ110" s="65">
        <f t="shared" si="40"/>
        <v>685.68</v>
      </c>
      <c r="AK110" s="65">
        <f t="shared" si="41"/>
        <v>460.98</v>
      </c>
      <c r="AL110" s="65">
        <f t="shared" si="42"/>
        <v>319.21999999999997</v>
      </c>
      <c r="AM110" s="65">
        <f t="shared" si="43"/>
        <v>322.5</v>
      </c>
      <c r="AN110" s="66"/>
      <c r="AO110" s="65">
        <f t="shared" si="44"/>
        <v>1036.68</v>
      </c>
      <c r="AP110" s="65">
        <f t="shared" si="45"/>
        <v>573.32999999999993</v>
      </c>
      <c r="AQ110" s="65">
        <f t="shared" si="46"/>
        <v>320.86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-281.7</v>
      </c>
      <c r="D111" s="52">
        <f>VLOOKUP($B111,Shock_dev!$A$1:$CI$361,MATCH(DATE(D$1,1,1),Shock_dev!$A$1:$CI$1,0),FALSE)</f>
        <v>-263.39999999999998</v>
      </c>
      <c r="E111" s="52">
        <f>VLOOKUP($B111,Shock_dev!$A$1:$CI$361,MATCH(DATE(E$1,1,1),Shock_dev!$A$1:$CI$1,0),FALSE)</f>
        <v>-244.9</v>
      </c>
      <c r="F111" s="52">
        <f>VLOOKUP($B111,Shock_dev!$A$1:$CI$361,MATCH(DATE(F$1,1,1),Shock_dev!$A$1:$CI$1,0),FALSE)</f>
        <v>-226.3</v>
      </c>
      <c r="G111" s="52">
        <f>VLOOKUP($B111,Shock_dev!$A$1:$CI$361,MATCH(DATE(G$1,1,1),Shock_dev!$A$1:$CI$1,0),FALSE)</f>
        <v>-16.600000000000001</v>
      </c>
      <c r="H111" s="52">
        <f>VLOOKUP($B111,Shock_dev!$A$1:$CI$361,MATCH(DATE(H$1,1,1),Shock_dev!$A$1:$CI$1,0),FALSE)</f>
        <v>2.2000000000000002</v>
      </c>
      <c r="I111" s="52">
        <f>VLOOKUP($B111,Shock_dev!$A$1:$CI$361,MATCH(DATE(I$1,1,1),Shock_dev!$A$1:$CI$1,0),FALSE)</f>
        <v>21.2</v>
      </c>
      <c r="J111" s="52">
        <f>VLOOKUP($B111,Shock_dev!$A$1:$CI$361,MATCH(DATE(J$1,1,1),Shock_dev!$A$1:$CI$1,0),FALSE)</f>
        <v>40.4</v>
      </c>
      <c r="K111" s="52">
        <f>VLOOKUP($B111,Shock_dev!$A$1:$CI$361,MATCH(DATE(K$1,1,1),Shock_dev!$A$1:$CI$1,0),FALSE)</f>
        <v>-22.2</v>
      </c>
      <c r="L111" s="52">
        <f>VLOOKUP($B111,Shock_dev!$A$1:$CI$361,MATCH(DATE(L$1,1,1),Shock_dev!$A$1:$CI$1,0),FALSE)</f>
        <v>247.3</v>
      </c>
      <c r="M111" s="52">
        <f>VLOOKUP($B111,Shock_dev!$A$1:$CI$361,MATCH(DATE(M$1,1,1),Shock_dev!$A$1:$CI$1,0),FALSE)</f>
        <v>-183.1</v>
      </c>
      <c r="N111" s="52">
        <f>VLOOKUP($B111,Shock_dev!$A$1:$CI$361,MATCH(DATE(N$1,1,1),Shock_dev!$A$1:$CI$1,0),FALSE)</f>
        <v>-182.2</v>
      </c>
      <c r="O111" s="52">
        <f>VLOOKUP($B111,Shock_dev!$A$1:$CI$361,MATCH(DATE(O$1,1,1),Shock_dev!$A$1:$CI$1,0),FALSE)</f>
        <v>-181.3</v>
      </c>
      <c r="P111" s="52">
        <f>VLOOKUP($B111,Shock_dev!$A$1:$CI$361,MATCH(DATE(P$1,1,1),Shock_dev!$A$1:$CI$1,0),FALSE)</f>
        <v>-180.5</v>
      </c>
      <c r="Q111" s="52">
        <f>VLOOKUP($B111,Shock_dev!$A$1:$CI$361,MATCH(DATE(Q$1,1,1),Shock_dev!$A$1:$CI$1,0),FALSE)</f>
        <v>-82.3</v>
      </c>
      <c r="R111" s="52">
        <f>VLOOKUP($B111,Shock_dev!$A$1:$CI$361,MATCH(DATE(R$1,1,1),Shock_dev!$A$1:$CI$1,0),FALSE)</f>
        <v>-81.599999999999994</v>
      </c>
      <c r="S111" s="52">
        <f>VLOOKUP($B111,Shock_dev!$A$1:$CI$361,MATCH(DATE(S$1,1,1),Shock_dev!$A$1:$CI$1,0),FALSE)</f>
        <v>-81</v>
      </c>
      <c r="T111" s="52">
        <f>VLOOKUP($B111,Shock_dev!$A$1:$CI$361,MATCH(DATE(T$1,1,1),Shock_dev!$A$1:$CI$1,0),FALSE)</f>
        <v>-80.400000000000006</v>
      </c>
      <c r="U111" s="52">
        <f>VLOOKUP($B111,Shock_dev!$A$1:$CI$361,MATCH(DATE(U$1,1,1),Shock_dev!$A$1:$CI$1,0),FALSE)</f>
        <v>-80</v>
      </c>
      <c r="V111" s="52">
        <f>VLOOKUP($B111,Shock_dev!$A$1:$CI$361,MATCH(DATE(V$1,1,1),Shock_dev!$A$1:$CI$1,0),FALSE)</f>
        <v>107.4</v>
      </c>
      <c r="W111" s="52">
        <f>VLOOKUP($B111,Shock_dev!$A$1:$CI$361,MATCH(DATE(W$1,1,1),Shock_dev!$A$1:$CI$1,0),FALSE)</f>
        <v>106.4</v>
      </c>
      <c r="X111" s="52">
        <f>VLOOKUP($B111,Shock_dev!$A$1:$CI$361,MATCH(DATE(X$1,1,1),Shock_dev!$A$1:$CI$1,0),FALSE)</f>
        <v>106.5</v>
      </c>
      <c r="Y111" s="52">
        <f>VLOOKUP($B111,Shock_dev!$A$1:$CI$361,MATCH(DATE(Y$1,1,1),Shock_dev!$A$1:$CI$1,0),FALSE)</f>
        <v>106.6</v>
      </c>
      <c r="Z111" s="52">
        <f>VLOOKUP($B111,Shock_dev!$A$1:$CI$361,MATCH(DATE(Z$1,1,1),Shock_dev!$A$1:$CI$1,0),FALSE)</f>
        <v>106.5</v>
      </c>
      <c r="AA111" s="52">
        <f>VLOOKUP($B111,Shock_dev!$A$1:$CI$361,MATCH(DATE(AA$1,1,1),Shock_dev!$A$1:$CI$1,0),FALSE)</f>
        <v>139.30000000000001</v>
      </c>
      <c r="AB111" s="52">
        <f>VLOOKUP($B111,Shock_dev!$A$1:$CI$361,MATCH(DATE(AB$1,1,1),Shock_dev!$A$1:$CI$1,0),FALSE)</f>
        <v>28.9</v>
      </c>
      <c r="AC111" s="52">
        <f>VLOOKUP($B111,Shock_dev!$A$1:$CI$361,MATCH(DATE(AC$1,1,1),Shock_dev!$A$1:$CI$1,0),FALSE)</f>
        <v>26.3</v>
      </c>
      <c r="AD111" s="52">
        <f>VLOOKUP($B111,Shock_dev!$A$1:$CI$361,MATCH(DATE(AD$1,1,1),Shock_dev!$A$1:$CI$1,0),FALSE)</f>
        <v>23.7</v>
      </c>
      <c r="AE111" s="52">
        <f>VLOOKUP($B111,Shock_dev!$A$1:$CI$361,MATCH(DATE(AE$1,1,1),Shock_dev!$A$1:$CI$1,0),FALSE)</f>
        <v>21.1</v>
      </c>
      <c r="AF111" s="52">
        <f>VLOOKUP($B111,Shock_dev!$A$1:$CI$361,MATCH(DATE(AF$1,1,1),Shock_dev!$A$1:$CI$1,0),FALSE)</f>
        <v>18.3</v>
      </c>
      <c r="AG111" s="52"/>
      <c r="AH111" s="65">
        <f t="shared" si="38"/>
        <v>-206.57999999999998</v>
      </c>
      <c r="AI111" s="65">
        <f t="shared" si="39"/>
        <v>57.779999999999994</v>
      </c>
      <c r="AJ111" s="65">
        <f t="shared" si="40"/>
        <v>-161.87999999999997</v>
      </c>
      <c r="AK111" s="65">
        <f t="shared" si="41"/>
        <v>-43.12</v>
      </c>
      <c r="AL111" s="65">
        <f t="shared" si="42"/>
        <v>113.05999999999999</v>
      </c>
      <c r="AM111" s="65">
        <f t="shared" si="43"/>
        <v>23.66</v>
      </c>
      <c r="AN111" s="66"/>
      <c r="AO111" s="65">
        <f t="shared" si="44"/>
        <v>-74.399999999999991</v>
      </c>
      <c r="AP111" s="65">
        <f t="shared" si="45"/>
        <v>-102.49999999999999</v>
      </c>
      <c r="AQ111" s="65">
        <f t="shared" si="46"/>
        <v>68.36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542.4</v>
      </c>
      <c r="D112" s="52">
        <f>VLOOKUP($B112,Shock_dev!$A$1:$CI$361,MATCH(DATE(D$1,1,1),Shock_dev!$A$1:$CI$1,0),FALSE)</f>
        <v>527.29999999999995</v>
      </c>
      <c r="E112" s="52">
        <f>VLOOKUP($B112,Shock_dev!$A$1:$CI$361,MATCH(DATE(E$1,1,1),Shock_dev!$A$1:$CI$1,0),FALSE)</f>
        <v>502.9</v>
      </c>
      <c r="F112" s="52">
        <f>VLOOKUP($B112,Shock_dev!$A$1:$CI$361,MATCH(DATE(F$1,1,1),Shock_dev!$A$1:$CI$1,0),FALSE)</f>
        <v>487.5</v>
      </c>
      <c r="G112" s="52">
        <f>VLOOKUP($B112,Shock_dev!$A$1:$CI$361,MATCH(DATE(G$1,1,1),Shock_dev!$A$1:$CI$1,0),FALSE)</f>
        <v>619.79999999999995</v>
      </c>
      <c r="H112" s="52">
        <f>VLOOKUP($B112,Shock_dev!$A$1:$CI$361,MATCH(DATE(H$1,1,1),Shock_dev!$A$1:$CI$1,0),FALSE)</f>
        <v>604.29999999999995</v>
      </c>
      <c r="I112" s="52">
        <f>VLOOKUP($B112,Shock_dev!$A$1:$CI$361,MATCH(DATE(I$1,1,1),Shock_dev!$A$1:$CI$1,0),FALSE)</f>
        <v>556.79999999999995</v>
      </c>
      <c r="J112" s="52">
        <f>VLOOKUP($B112,Shock_dev!$A$1:$CI$361,MATCH(DATE(J$1,1,1),Shock_dev!$A$1:$CI$1,0),FALSE)</f>
        <v>527.20000000000005</v>
      </c>
      <c r="K112" s="52">
        <f>VLOOKUP($B112,Shock_dev!$A$1:$CI$361,MATCH(DATE(K$1,1,1),Shock_dev!$A$1:$CI$1,0),FALSE)</f>
        <v>491.2</v>
      </c>
      <c r="L112" s="52">
        <f>VLOOKUP($B112,Shock_dev!$A$1:$CI$361,MATCH(DATE(L$1,1,1),Shock_dev!$A$1:$CI$1,0),FALSE)</f>
        <v>622.29999999999995</v>
      </c>
      <c r="M112" s="52">
        <f>VLOOKUP($B112,Shock_dev!$A$1:$CI$361,MATCH(DATE(M$1,1,1),Shock_dev!$A$1:$CI$1,0),FALSE)</f>
        <v>661.6</v>
      </c>
      <c r="N112" s="52">
        <f>VLOOKUP($B112,Shock_dev!$A$1:$CI$361,MATCH(DATE(N$1,1,1),Shock_dev!$A$1:$CI$1,0),FALSE)</f>
        <v>567.20000000000005</v>
      </c>
      <c r="O112" s="52">
        <f>VLOOKUP($B112,Shock_dev!$A$1:$CI$361,MATCH(DATE(O$1,1,1),Shock_dev!$A$1:$CI$1,0),FALSE)</f>
        <v>556.70000000000005</v>
      </c>
      <c r="P112" s="52">
        <f>VLOOKUP($B112,Shock_dev!$A$1:$CI$361,MATCH(DATE(P$1,1,1),Shock_dev!$A$1:$CI$1,0),FALSE)</f>
        <v>546.20000000000005</v>
      </c>
      <c r="Q112" s="52">
        <f>VLOOKUP($B112,Shock_dev!$A$1:$CI$361,MATCH(DATE(Q$1,1,1),Shock_dev!$A$1:$CI$1,0),FALSE)</f>
        <v>1128.9000000000001</v>
      </c>
      <c r="R112" s="52">
        <f>VLOOKUP($B112,Shock_dev!$A$1:$CI$361,MATCH(DATE(R$1,1,1),Shock_dev!$A$1:$CI$1,0),FALSE)</f>
        <v>1118.5</v>
      </c>
      <c r="S112" s="52">
        <f>VLOOKUP($B112,Shock_dev!$A$1:$CI$361,MATCH(DATE(S$1,1,1),Shock_dev!$A$1:$CI$1,0),FALSE)</f>
        <v>1154.8</v>
      </c>
      <c r="T112" s="52">
        <f>VLOOKUP($B112,Shock_dev!$A$1:$CI$361,MATCH(DATE(T$1,1,1),Shock_dev!$A$1:$CI$1,0),FALSE)</f>
        <v>1144.3</v>
      </c>
      <c r="U112" s="52">
        <f>VLOOKUP($B112,Shock_dev!$A$1:$CI$361,MATCH(DATE(U$1,1,1),Shock_dev!$A$1:$CI$1,0),FALSE)</f>
        <v>1133.8</v>
      </c>
      <c r="V112" s="52">
        <f>VLOOKUP($B112,Shock_dev!$A$1:$CI$361,MATCH(DATE(V$1,1,1),Shock_dev!$A$1:$CI$1,0),FALSE)</f>
        <v>306.8</v>
      </c>
      <c r="W112" s="52">
        <f>VLOOKUP($B112,Shock_dev!$A$1:$CI$361,MATCH(DATE(W$1,1,1),Shock_dev!$A$1:$CI$1,0),FALSE)</f>
        <v>296.39999999999998</v>
      </c>
      <c r="X112" s="52">
        <f>VLOOKUP($B112,Shock_dev!$A$1:$CI$361,MATCH(DATE(X$1,1,1),Shock_dev!$A$1:$CI$1,0),FALSE)</f>
        <v>335.1</v>
      </c>
      <c r="Y112" s="52">
        <f>VLOOKUP($B112,Shock_dev!$A$1:$CI$361,MATCH(DATE(Y$1,1,1),Shock_dev!$A$1:$CI$1,0),FALSE)</f>
        <v>324.60000000000002</v>
      </c>
      <c r="Z112" s="52">
        <f>VLOOKUP($B112,Shock_dev!$A$1:$CI$361,MATCH(DATE(Z$1,1,1),Shock_dev!$A$1:$CI$1,0),FALSE)</f>
        <v>614.29999999999995</v>
      </c>
      <c r="AA112" s="52">
        <f>VLOOKUP($B112,Shock_dev!$A$1:$CI$361,MATCH(DATE(AA$1,1,1),Shock_dev!$A$1:$CI$1,0),FALSE)</f>
        <v>603.79999999999995</v>
      </c>
      <c r="AB112" s="52">
        <f>VLOOKUP($B112,Shock_dev!$A$1:$CI$361,MATCH(DATE(AB$1,1,1),Shock_dev!$A$1:$CI$1,0),FALSE)</f>
        <v>593.4</v>
      </c>
      <c r="AC112" s="52">
        <f>VLOOKUP($B112,Shock_dev!$A$1:$CI$361,MATCH(DATE(AC$1,1,1),Shock_dev!$A$1:$CI$1,0),FALSE)</f>
        <v>582.9</v>
      </c>
      <c r="AD112" s="52">
        <f>VLOOKUP($B112,Shock_dev!$A$1:$CI$361,MATCH(DATE(AD$1,1,1),Shock_dev!$A$1:$CI$1,0),FALSE)</f>
        <v>572.4</v>
      </c>
      <c r="AE112" s="52">
        <f>VLOOKUP($B112,Shock_dev!$A$1:$CI$361,MATCH(DATE(AE$1,1,1),Shock_dev!$A$1:$CI$1,0),FALSE)</f>
        <v>561.9</v>
      </c>
      <c r="AF112" s="52">
        <f>VLOOKUP($B112,Shock_dev!$A$1:$CI$361,MATCH(DATE(AF$1,1,1),Shock_dev!$A$1:$CI$1,0),FALSE)</f>
        <v>551.4</v>
      </c>
      <c r="AG112" s="52"/>
      <c r="AH112" s="65">
        <f t="shared" si="38"/>
        <v>535.9799999999999</v>
      </c>
      <c r="AI112" s="65">
        <f t="shared" si="39"/>
        <v>560.36</v>
      </c>
      <c r="AJ112" s="65">
        <f t="shared" si="40"/>
        <v>692.12000000000012</v>
      </c>
      <c r="AK112" s="65">
        <f t="shared" si="41"/>
        <v>971.6400000000001</v>
      </c>
      <c r="AL112" s="65">
        <f t="shared" si="42"/>
        <v>434.84</v>
      </c>
      <c r="AM112" s="65">
        <f t="shared" si="43"/>
        <v>572.4</v>
      </c>
      <c r="AN112" s="66"/>
      <c r="AO112" s="65">
        <f t="shared" si="44"/>
        <v>548.16999999999996</v>
      </c>
      <c r="AP112" s="65">
        <f t="shared" si="45"/>
        <v>831.88000000000011</v>
      </c>
      <c r="AQ112" s="65">
        <f t="shared" si="46"/>
        <v>503.62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1072.5</v>
      </c>
      <c r="D114" s="52">
        <f>VLOOKUP($B114,Shock_dev!$A$1:$CI$361,MATCH(DATE(D$1,1,1),Shock_dev!$A$1:$CI$1,0),FALSE)</f>
        <v>1075.2</v>
      </c>
      <c r="E114" s="52">
        <f>VLOOKUP($B114,Shock_dev!$A$1:$CI$361,MATCH(DATE(E$1,1,1),Shock_dev!$A$1:$CI$1,0),FALSE)</f>
        <v>1074</v>
      </c>
      <c r="F114" s="52">
        <f>VLOOKUP($B114,Shock_dev!$A$1:$CI$361,MATCH(DATE(F$1,1,1),Shock_dev!$A$1:$CI$1,0),FALSE)</f>
        <v>1072.9000000000001</v>
      </c>
      <c r="G114" s="52">
        <f>VLOOKUP($B114,Shock_dev!$A$1:$CI$361,MATCH(DATE(G$1,1,1),Shock_dev!$A$1:$CI$1,0),FALSE)</f>
        <v>883.4</v>
      </c>
      <c r="H114" s="52">
        <f>VLOOKUP($B114,Shock_dev!$A$1:$CI$361,MATCH(DATE(H$1,1,1),Shock_dev!$A$1:$CI$1,0),FALSE)</f>
        <v>882.2</v>
      </c>
      <c r="I114" s="52">
        <f>VLOOKUP($B114,Shock_dev!$A$1:$CI$361,MATCH(DATE(I$1,1,1),Shock_dev!$A$1:$CI$1,0),FALSE)</f>
        <v>881</v>
      </c>
      <c r="J114" s="52">
        <f>VLOOKUP($B114,Shock_dev!$A$1:$CI$361,MATCH(DATE(J$1,1,1),Shock_dev!$A$1:$CI$1,0),FALSE)</f>
        <v>879.9</v>
      </c>
      <c r="K114" s="52">
        <f>VLOOKUP($B114,Shock_dev!$A$1:$CI$361,MATCH(DATE(K$1,1,1),Shock_dev!$A$1:$CI$1,0),FALSE)</f>
        <v>878.7</v>
      </c>
      <c r="L114" s="52">
        <f>VLOOKUP($B114,Shock_dev!$A$1:$CI$361,MATCH(DATE(L$1,1,1),Shock_dev!$A$1:$CI$1,0),FALSE)</f>
        <v>581.9</v>
      </c>
      <c r="M114" s="52">
        <f>VLOOKUP($B114,Shock_dev!$A$1:$CI$361,MATCH(DATE(M$1,1,1),Shock_dev!$A$1:$CI$1,0),FALSE)</f>
        <v>251.4</v>
      </c>
      <c r="N114" s="52">
        <f>VLOOKUP($B114,Shock_dev!$A$1:$CI$361,MATCH(DATE(N$1,1,1),Shock_dev!$A$1:$CI$1,0),FALSE)</f>
        <v>240.6</v>
      </c>
      <c r="O114" s="52">
        <f>VLOOKUP($B114,Shock_dev!$A$1:$CI$361,MATCH(DATE(O$1,1,1),Shock_dev!$A$1:$CI$1,0),FALSE)</f>
        <v>238.1</v>
      </c>
      <c r="P114" s="52">
        <f>VLOOKUP($B114,Shock_dev!$A$1:$CI$361,MATCH(DATE(P$1,1,1),Shock_dev!$A$1:$CI$1,0),FALSE)</f>
        <v>235.6</v>
      </c>
      <c r="Q114" s="52">
        <f>VLOOKUP($B114,Shock_dev!$A$1:$CI$361,MATCH(DATE(Q$1,1,1),Shock_dev!$A$1:$CI$1,0),FALSE)</f>
        <v>67.2</v>
      </c>
      <c r="R114" s="52">
        <f>VLOOKUP($B114,Shock_dev!$A$1:$CI$361,MATCH(DATE(R$1,1,1),Shock_dev!$A$1:$CI$1,0),FALSE)</f>
        <v>64.8</v>
      </c>
      <c r="S114" s="52">
        <f>VLOOKUP($B114,Shock_dev!$A$1:$CI$361,MATCH(DATE(S$1,1,1),Shock_dev!$A$1:$CI$1,0),FALSE)</f>
        <v>62.3</v>
      </c>
      <c r="T114" s="52">
        <f>VLOOKUP($B114,Shock_dev!$A$1:$CI$361,MATCH(DATE(T$1,1,1),Shock_dev!$A$1:$CI$1,0),FALSE)</f>
        <v>59.8</v>
      </c>
      <c r="U114" s="52">
        <f>VLOOKUP($B114,Shock_dev!$A$1:$CI$361,MATCH(DATE(U$1,1,1),Shock_dev!$A$1:$CI$1,0),FALSE)</f>
        <v>57.3</v>
      </c>
      <c r="V114" s="52">
        <f>VLOOKUP($B114,Shock_dev!$A$1:$CI$361,MATCH(DATE(V$1,1,1),Shock_dev!$A$1:$CI$1,0),FALSE)</f>
        <v>-51.9</v>
      </c>
      <c r="W114" s="52">
        <f>VLOOKUP($B114,Shock_dev!$A$1:$CI$361,MATCH(DATE(W$1,1,1),Shock_dev!$A$1:$CI$1,0),FALSE)</f>
        <v>-52.7</v>
      </c>
      <c r="X114" s="52">
        <f>VLOOKUP($B114,Shock_dev!$A$1:$CI$361,MATCH(DATE(X$1,1,1),Shock_dev!$A$1:$CI$1,0),FALSE)</f>
        <v>-55.1</v>
      </c>
      <c r="Y114" s="52">
        <f>VLOOKUP($B114,Shock_dev!$A$1:$CI$361,MATCH(DATE(Y$1,1,1),Shock_dev!$A$1:$CI$1,0),FALSE)</f>
        <v>-57.4</v>
      </c>
      <c r="Z114" s="52">
        <f>VLOOKUP($B114,Shock_dev!$A$1:$CI$361,MATCH(DATE(Z$1,1,1),Shock_dev!$A$1:$CI$1,0),FALSE)</f>
        <v>991</v>
      </c>
      <c r="AA114" s="52">
        <f>VLOOKUP($B114,Shock_dev!$A$1:$CI$361,MATCH(DATE(AA$1,1,1),Shock_dev!$A$1:$CI$1,0),FALSE)</f>
        <v>948.1</v>
      </c>
      <c r="AB114" s="52">
        <f>VLOOKUP($B114,Shock_dev!$A$1:$CI$361,MATCH(DATE(AB$1,1,1),Shock_dev!$A$1:$CI$1,0),FALSE)</f>
        <v>1083</v>
      </c>
      <c r="AC114" s="52">
        <f>VLOOKUP($B114,Shock_dev!$A$1:$CI$361,MATCH(DATE(AC$1,1,1),Shock_dev!$A$1:$CI$1,0),FALSE)</f>
        <v>1083</v>
      </c>
      <c r="AD114" s="52">
        <f>VLOOKUP($B114,Shock_dev!$A$1:$CI$361,MATCH(DATE(AD$1,1,1),Shock_dev!$A$1:$CI$1,0),FALSE)</f>
        <v>1083</v>
      </c>
      <c r="AE114" s="52">
        <f>VLOOKUP($B114,Shock_dev!$A$1:$CI$361,MATCH(DATE(AE$1,1,1),Shock_dev!$A$1:$CI$1,0),FALSE)</f>
        <v>1083</v>
      </c>
      <c r="AF114" s="52">
        <f>VLOOKUP($B114,Shock_dev!$A$1:$CI$361,MATCH(DATE(AF$1,1,1),Shock_dev!$A$1:$CI$1,0),FALSE)</f>
        <v>1083</v>
      </c>
      <c r="AG114" s="52"/>
      <c r="AH114" s="65">
        <f t="shared" si="38"/>
        <v>1035.5999999999999</v>
      </c>
      <c r="AI114" s="65">
        <f t="shared" si="39"/>
        <v>820.74</v>
      </c>
      <c r="AJ114" s="65">
        <f t="shared" si="40"/>
        <v>206.58</v>
      </c>
      <c r="AK114" s="65">
        <f t="shared" si="41"/>
        <v>38.459999999999994</v>
      </c>
      <c r="AL114" s="65">
        <f t="shared" si="42"/>
        <v>354.78000000000003</v>
      </c>
      <c r="AM114" s="65">
        <f t="shared" si="43"/>
        <v>1083</v>
      </c>
      <c r="AN114" s="66"/>
      <c r="AO114" s="65">
        <f t="shared" si="44"/>
        <v>928.17</v>
      </c>
      <c r="AP114" s="65">
        <f t="shared" si="45"/>
        <v>122.52000000000001</v>
      </c>
      <c r="AQ114" s="65">
        <f t="shared" si="46"/>
        <v>718.89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1974.8</v>
      </c>
      <c r="D116" s="52">
        <f>VLOOKUP($B116,Shock_dev!$A$1:$CI$361,MATCH(DATE(D$1,1,1),Shock_dev!$A$1:$CI$1,0),FALSE)</f>
        <v>1966.4</v>
      </c>
      <c r="E116" s="52">
        <f>VLOOKUP($B116,Shock_dev!$A$1:$CI$361,MATCH(DATE(E$1,1,1),Shock_dev!$A$1:$CI$1,0),FALSE)</f>
        <v>1959.5</v>
      </c>
      <c r="F116" s="52">
        <f>VLOOKUP($B116,Shock_dev!$A$1:$CI$361,MATCH(DATE(F$1,1,1),Shock_dev!$A$1:$CI$1,0),FALSE)</f>
        <v>1954.9</v>
      </c>
      <c r="G116" s="52">
        <f>VLOOKUP($B116,Shock_dev!$A$1:$CI$361,MATCH(DATE(G$1,1,1),Shock_dev!$A$1:$CI$1,0),FALSE)</f>
        <v>2148.1</v>
      </c>
      <c r="H116" s="52">
        <f>VLOOKUP($B116,Shock_dev!$A$1:$CI$361,MATCH(DATE(H$1,1,1),Shock_dev!$A$1:$CI$1,0),FALSE)</f>
        <v>2168.3000000000002</v>
      </c>
      <c r="I116" s="52">
        <f>VLOOKUP($B116,Shock_dev!$A$1:$CI$361,MATCH(DATE(I$1,1,1),Shock_dev!$A$1:$CI$1,0),FALSE)</f>
        <v>2142.5</v>
      </c>
      <c r="J116" s="52">
        <f>VLOOKUP($B116,Shock_dev!$A$1:$CI$361,MATCH(DATE(J$1,1,1),Shock_dev!$A$1:$CI$1,0),FALSE)</f>
        <v>2134.4</v>
      </c>
      <c r="K116" s="52">
        <f>VLOOKUP($B116,Shock_dev!$A$1:$CI$361,MATCH(DATE(K$1,1,1),Shock_dev!$A$1:$CI$1,0),FALSE)</f>
        <v>2089.8000000000002</v>
      </c>
      <c r="L116" s="52">
        <f>VLOOKUP($B116,Shock_dev!$A$1:$CI$361,MATCH(DATE(L$1,1,1),Shock_dev!$A$1:$CI$1,0),FALSE)</f>
        <v>1869.2</v>
      </c>
      <c r="M116" s="52">
        <f>VLOOKUP($B116,Shock_dev!$A$1:$CI$361,MATCH(DATE(M$1,1,1),Shock_dev!$A$1:$CI$1,0),FALSE)</f>
        <v>1254.2</v>
      </c>
      <c r="N116" s="52">
        <f>VLOOKUP($B116,Shock_dev!$A$1:$CI$361,MATCH(DATE(N$1,1,1),Shock_dev!$A$1:$CI$1,0),FALSE)</f>
        <v>1198.7</v>
      </c>
      <c r="O116" s="52">
        <f>VLOOKUP($B116,Shock_dev!$A$1:$CI$361,MATCH(DATE(O$1,1,1),Shock_dev!$A$1:$CI$1,0),FALSE)</f>
        <v>1198.7</v>
      </c>
      <c r="P116" s="52">
        <f>VLOOKUP($B116,Shock_dev!$A$1:$CI$361,MATCH(DATE(P$1,1,1),Shock_dev!$A$1:$CI$1,0),FALSE)</f>
        <v>1198.7</v>
      </c>
      <c r="Q116" s="52">
        <f>VLOOKUP($B116,Shock_dev!$A$1:$CI$361,MATCH(DATE(Q$1,1,1),Shock_dev!$A$1:$CI$1,0),FALSE)</f>
        <v>1201.5999999999999</v>
      </c>
      <c r="R116" s="52">
        <f>VLOOKUP($B116,Shock_dev!$A$1:$CI$361,MATCH(DATE(R$1,1,1),Shock_dev!$A$1:$CI$1,0),FALSE)</f>
        <v>1058.8</v>
      </c>
      <c r="S116" s="52">
        <f>VLOOKUP($B116,Shock_dev!$A$1:$CI$361,MATCH(DATE(S$1,1,1),Shock_dev!$A$1:$CI$1,0),FALSE)</f>
        <v>1090</v>
      </c>
      <c r="T116" s="52">
        <f>VLOOKUP($B116,Shock_dev!$A$1:$CI$361,MATCH(DATE(T$1,1,1),Shock_dev!$A$1:$CI$1,0),FALSE)</f>
        <v>1090</v>
      </c>
      <c r="U116" s="52">
        <f>VLOOKUP($B116,Shock_dev!$A$1:$CI$361,MATCH(DATE(U$1,1,1),Shock_dev!$A$1:$CI$1,0),FALSE)</f>
        <v>1090</v>
      </c>
      <c r="V116" s="52">
        <f>VLOOKUP($B116,Shock_dev!$A$1:$CI$361,MATCH(DATE(V$1,1,1),Shock_dev!$A$1:$CI$1,0),FALSE)</f>
        <v>416.4</v>
      </c>
      <c r="W116" s="52">
        <f>VLOOKUP($B116,Shock_dev!$A$1:$CI$361,MATCH(DATE(W$1,1,1),Shock_dev!$A$1:$CI$1,0),FALSE)</f>
        <v>298.60000000000002</v>
      </c>
      <c r="X116" s="52">
        <f>VLOOKUP($B116,Shock_dev!$A$1:$CI$361,MATCH(DATE(X$1,1,1),Shock_dev!$A$1:$CI$1,0),FALSE)</f>
        <v>331.4</v>
      </c>
      <c r="Y116" s="52">
        <f>VLOOKUP($B116,Shock_dev!$A$1:$CI$361,MATCH(DATE(Y$1,1,1),Shock_dev!$A$1:$CI$1,0),FALSE)</f>
        <v>331.4</v>
      </c>
      <c r="Z116" s="52">
        <f>VLOOKUP($B116,Shock_dev!$A$1:$CI$361,MATCH(DATE(Z$1,1,1),Shock_dev!$A$1:$CI$1,0),FALSE)</f>
        <v>481.5</v>
      </c>
      <c r="AA116" s="52">
        <f>VLOOKUP($B116,Shock_dev!$A$1:$CI$361,MATCH(DATE(AA$1,1,1),Shock_dev!$A$1:$CI$1,0),FALSE)</f>
        <v>481.5</v>
      </c>
      <c r="AB116" s="52">
        <f>VLOOKUP($B116,Shock_dev!$A$1:$CI$361,MATCH(DATE(AB$1,1,1),Shock_dev!$A$1:$CI$1,0),FALSE)</f>
        <v>481.5</v>
      </c>
      <c r="AC116" s="52">
        <f>VLOOKUP($B116,Shock_dev!$A$1:$CI$361,MATCH(DATE(AC$1,1,1),Shock_dev!$A$1:$CI$1,0),FALSE)</f>
        <v>481.5</v>
      </c>
      <c r="AD116" s="52">
        <f>VLOOKUP($B116,Shock_dev!$A$1:$CI$361,MATCH(DATE(AD$1,1,1),Shock_dev!$A$1:$CI$1,0),FALSE)</f>
        <v>481.5</v>
      </c>
      <c r="AE116" s="52">
        <f>VLOOKUP($B116,Shock_dev!$A$1:$CI$361,MATCH(DATE(AE$1,1,1),Shock_dev!$A$1:$CI$1,0),FALSE)</f>
        <v>481.5</v>
      </c>
      <c r="AF116" s="52">
        <f>VLOOKUP($B116,Shock_dev!$A$1:$CI$361,MATCH(DATE(AF$1,1,1),Shock_dev!$A$1:$CI$1,0),FALSE)</f>
        <v>481.5</v>
      </c>
      <c r="AG116" s="52"/>
      <c r="AH116" s="65">
        <f t="shared" si="38"/>
        <v>2000.7400000000002</v>
      </c>
      <c r="AI116" s="65">
        <f t="shared" si="39"/>
        <v>2080.84</v>
      </c>
      <c r="AJ116" s="65">
        <f t="shared" si="40"/>
        <v>1210.3799999999999</v>
      </c>
      <c r="AK116" s="65">
        <f t="shared" si="41"/>
        <v>949.04</v>
      </c>
      <c r="AL116" s="65">
        <f t="shared" si="42"/>
        <v>384.88</v>
      </c>
      <c r="AM116" s="65">
        <f t="shared" si="43"/>
        <v>481.5</v>
      </c>
      <c r="AN116" s="66"/>
      <c r="AO116" s="65">
        <f t="shared" si="44"/>
        <v>2040.7900000000002</v>
      </c>
      <c r="AP116" s="65">
        <f t="shared" si="45"/>
        <v>1079.71</v>
      </c>
      <c r="AQ116" s="65">
        <f t="shared" si="46"/>
        <v>433.19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3.9</v>
      </c>
      <c r="D117" s="52">
        <f>VLOOKUP($B117,Shock_dev!$A$1:$CI$361,MATCH(DATE(D$1,1,1),Shock_dev!$A$1:$CI$1,0),FALSE)</f>
        <v>3.9</v>
      </c>
      <c r="E117" s="52">
        <f>VLOOKUP($B117,Shock_dev!$A$1:$CI$361,MATCH(DATE(E$1,1,1),Shock_dev!$A$1:$CI$1,0),FALSE)</f>
        <v>3.9</v>
      </c>
      <c r="F117" s="52">
        <f>VLOOKUP($B117,Shock_dev!$A$1:$CI$361,MATCH(DATE(F$1,1,1),Shock_dev!$A$1:$CI$1,0),FALSE)</f>
        <v>3.9</v>
      </c>
      <c r="G117" s="52">
        <f>VLOOKUP($B117,Shock_dev!$A$1:$CI$361,MATCH(DATE(G$1,1,1),Shock_dev!$A$1:$CI$1,0),FALSE)</f>
        <v>3.9</v>
      </c>
      <c r="H117" s="52">
        <f>VLOOKUP($B117,Shock_dev!$A$1:$CI$361,MATCH(DATE(H$1,1,1),Shock_dev!$A$1:$CI$1,0),FALSE)</f>
        <v>3.9</v>
      </c>
      <c r="I117" s="52">
        <f>VLOOKUP($B117,Shock_dev!$A$1:$CI$361,MATCH(DATE(I$1,1,1),Shock_dev!$A$1:$CI$1,0),FALSE)</f>
        <v>3.9</v>
      </c>
      <c r="J117" s="52">
        <f>VLOOKUP($B117,Shock_dev!$A$1:$CI$361,MATCH(DATE(J$1,1,1),Shock_dev!$A$1:$CI$1,0),FALSE)</f>
        <v>3.9</v>
      </c>
      <c r="K117" s="52">
        <f>VLOOKUP($B117,Shock_dev!$A$1:$CI$361,MATCH(DATE(K$1,1,1),Shock_dev!$A$1:$CI$1,0),FALSE)</f>
        <v>3.9</v>
      </c>
      <c r="L117" s="52">
        <f>VLOOKUP($B117,Shock_dev!$A$1:$CI$361,MATCH(DATE(L$1,1,1),Shock_dev!$A$1:$CI$1,0),FALSE)</f>
        <v>3.9</v>
      </c>
      <c r="M117" s="52">
        <f>VLOOKUP($B117,Shock_dev!$A$1:$CI$361,MATCH(DATE(M$1,1,1),Shock_dev!$A$1:$CI$1,0),FALSE)</f>
        <v>19.2</v>
      </c>
      <c r="N117" s="52">
        <f>VLOOKUP($B117,Shock_dev!$A$1:$CI$361,MATCH(DATE(N$1,1,1),Shock_dev!$A$1:$CI$1,0),FALSE)</f>
        <v>19.2</v>
      </c>
      <c r="O117" s="52">
        <f>VLOOKUP($B117,Shock_dev!$A$1:$CI$361,MATCH(DATE(O$1,1,1),Shock_dev!$A$1:$CI$1,0),FALSE)</f>
        <v>19.2</v>
      </c>
      <c r="P117" s="52">
        <f>VLOOKUP($B117,Shock_dev!$A$1:$CI$361,MATCH(DATE(P$1,1,1),Shock_dev!$A$1:$CI$1,0),FALSE)</f>
        <v>19.2</v>
      </c>
      <c r="Q117" s="52">
        <f>VLOOKUP($B117,Shock_dev!$A$1:$CI$361,MATCH(DATE(Q$1,1,1),Shock_dev!$A$1:$CI$1,0),FALSE)</f>
        <v>19.2</v>
      </c>
      <c r="R117" s="52">
        <f>VLOOKUP($B117,Shock_dev!$A$1:$CI$361,MATCH(DATE(R$1,1,1),Shock_dev!$A$1:$CI$1,0),FALSE)</f>
        <v>19.2</v>
      </c>
      <c r="S117" s="52">
        <f>VLOOKUP($B117,Shock_dev!$A$1:$CI$361,MATCH(DATE(S$1,1,1),Shock_dev!$A$1:$CI$1,0),FALSE)</f>
        <v>19.2</v>
      </c>
      <c r="T117" s="52">
        <f>VLOOKUP($B117,Shock_dev!$A$1:$CI$361,MATCH(DATE(T$1,1,1),Shock_dev!$A$1:$CI$1,0),FALSE)</f>
        <v>19.2</v>
      </c>
      <c r="U117" s="52">
        <f>VLOOKUP($B117,Shock_dev!$A$1:$CI$361,MATCH(DATE(U$1,1,1),Shock_dev!$A$1:$CI$1,0),FALSE)</f>
        <v>19.2</v>
      </c>
      <c r="V117" s="52">
        <f>VLOOKUP($B117,Shock_dev!$A$1:$CI$361,MATCH(DATE(V$1,1,1),Shock_dev!$A$1:$CI$1,0),FALSE)</f>
        <v>19.2</v>
      </c>
      <c r="W117" s="52">
        <f>VLOOKUP($B117,Shock_dev!$A$1:$CI$361,MATCH(DATE(W$1,1,1),Shock_dev!$A$1:$CI$1,0),FALSE)</f>
        <v>18.899999999999999</v>
      </c>
      <c r="X117" s="52">
        <f>VLOOKUP($B117,Shock_dev!$A$1:$CI$361,MATCH(DATE(X$1,1,1),Shock_dev!$A$1:$CI$1,0),FALSE)</f>
        <v>18.899999999999999</v>
      </c>
      <c r="Y117" s="52">
        <f>VLOOKUP($B117,Shock_dev!$A$1:$CI$361,MATCH(DATE(Y$1,1,1),Shock_dev!$A$1:$CI$1,0),FALSE)</f>
        <v>18.899999999999999</v>
      </c>
      <c r="Z117" s="52">
        <f>VLOOKUP($B117,Shock_dev!$A$1:$CI$361,MATCH(DATE(Z$1,1,1),Shock_dev!$A$1:$CI$1,0),FALSE)</f>
        <v>18.899999999999999</v>
      </c>
      <c r="AA117" s="52">
        <f>VLOOKUP($B117,Shock_dev!$A$1:$CI$361,MATCH(DATE(AA$1,1,1),Shock_dev!$A$1:$CI$1,0),FALSE)</f>
        <v>26.6</v>
      </c>
      <c r="AB117" s="52">
        <f>VLOOKUP($B117,Shock_dev!$A$1:$CI$361,MATCH(DATE(AB$1,1,1),Shock_dev!$A$1:$CI$1,0),FALSE)</f>
        <v>-0.4</v>
      </c>
      <c r="AC117" s="52">
        <f>VLOOKUP($B117,Shock_dev!$A$1:$CI$361,MATCH(DATE(AC$1,1,1),Shock_dev!$A$1:$CI$1,0),FALSE)</f>
        <v>-0.4</v>
      </c>
      <c r="AD117" s="52">
        <f>VLOOKUP($B117,Shock_dev!$A$1:$CI$361,MATCH(DATE(AD$1,1,1),Shock_dev!$A$1:$CI$1,0),FALSE)</f>
        <v>-0.4</v>
      </c>
      <c r="AE117" s="52">
        <f>VLOOKUP($B117,Shock_dev!$A$1:$CI$361,MATCH(DATE(AE$1,1,1),Shock_dev!$A$1:$CI$1,0),FALSE)</f>
        <v>-0.4</v>
      </c>
      <c r="AF117" s="52">
        <f>VLOOKUP($B117,Shock_dev!$A$1:$CI$361,MATCH(DATE(AF$1,1,1),Shock_dev!$A$1:$CI$1,0),FALSE)</f>
        <v>-0.4</v>
      </c>
      <c r="AG117" s="52"/>
      <c r="AH117" s="65">
        <f t="shared" si="38"/>
        <v>3.9</v>
      </c>
      <c r="AI117" s="65">
        <f t="shared" si="39"/>
        <v>3.9</v>
      </c>
      <c r="AJ117" s="65">
        <f t="shared" si="40"/>
        <v>19.2</v>
      </c>
      <c r="AK117" s="65">
        <f t="shared" si="41"/>
        <v>19.2</v>
      </c>
      <c r="AL117" s="65">
        <f t="shared" si="42"/>
        <v>20.439999999999998</v>
      </c>
      <c r="AM117" s="65">
        <f t="shared" si="43"/>
        <v>-0.4</v>
      </c>
      <c r="AN117" s="66"/>
      <c r="AO117" s="65">
        <f t="shared" si="44"/>
        <v>3.9</v>
      </c>
      <c r="AP117" s="65">
        <f t="shared" si="45"/>
        <v>19.2</v>
      </c>
      <c r="AQ117" s="65">
        <f t="shared" si="46"/>
        <v>10.02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5405.9000000000005</v>
      </c>
      <c r="D120" s="52">
        <f t="shared" si="47"/>
        <v>4848.8</v>
      </c>
      <c r="E120" s="52">
        <f t="shared" si="47"/>
        <v>5031.7</v>
      </c>
      <c r="F120" s="52">
        <f t="shared" si="47"/>
        <v>5284.1</v>
      </c>
      <c r="G120" s="52">
        <f t="shared" si="47"/>
        <v>5385</v>
      </c>
      <c r="H120" s="52">
        <f t="shared" si="47"/>
        <v>5738.5</v>
      </c>
      <c r="I120" s="52">
        <f t="shared" si="47"/>
        <v>5061.5</v>
      </c>
      <c r="J120" s="52">
        <f t="shared" si="47"/>
        <v>6054</v>
      </c>
      <c r="K120" s="52">
        <f t="shared" si="47"/>
        <v>6630</v>
      </c>
      <c r="L120" s="52">
        <f t="shared" si="47"/>
        <v>5962.3</v>
      </c>
      <c r="M120" s="52">
        <f t="shared" si="47"/>
        <v>6337.8</v>
      </c>
      <c r="N120" s="52">
        <f t="shared" si="47"/>
        <v>6919.2</v>
      </c>
      <c r="O120" s="52">
        <f t="shared" si="47"/>
        <v>5852</v>
      </c>
      <c r="P120" s="52">
        <f t="shared" si="47"/>
        <v>4814.8</v>
      </c>
      <c r="Q120" s="52">
        <f t="shared" si="47"/>
        <v>4219.8999999999996</v>
      </c>
      <c r="R120" s="52">
        <f t="shared" si="47"/>
        <v>2977.7000000000003</v>
      </c>
      <c r="S120" s="52">
        <f t="shared" si="47"/>
        <v>3310.2000000000003</v>
      </c>
      <c r="T120" s="52">
        <f t="shared" si="47"/>
        <v>2851.2000000000003</v>
      </c>
      <c r="U120" s="52">
        <f t="shared" si="47"/>
        <v>2640</v>
      </c>
      <c r="V120" s="52">
        <f t="shared" si="47"/>
        <v>2529</v>
      </c>
      <c r="W120" s="52">
        <f t="shared" si="47"/>
        <v>2609.1000000000004</v>
      </c>
      <c r="X120" s="52">
        <f t="shared" si="47"/>
        <v>2350.1000000000004</v>
      </c>
      <c r="Y120" s="52">
        <f t="shared" si="47"/>
        <v>2350.1000000000004</v>
      </c>
      <c r="Z120" s="52">
        <f t="shared" si="47"/>
        <v>2350.1000000000004</v>
      </c>
      <c r="AA120" s="52">
        <f t="shared" si="47"/>
        <v>2091.1000000000004</v>
      </c>
      <c r="AB120" s="52">
        <f t="shared" si="47"/>
        <v>2091.1000000000004</v>
      </c>
      <c r="AC120" s="52">
        <f t="shared" si="47"/>
        <v>2091.1000000000004</v>
      </c>
      <c r="AD120" s="52">
        <f t="shared" si="47"/>
        <v>2091.1000000000004</v>
      </c>
      <c r="AE120" s="52">
        <f t="shared" si="47"/>
        <v>2101.6000000000004</v>
      </c>
      <c r="AF120" s="52">
        <f t="shared" si="47"/>
        <v>2101.6000000000004</v>
      </c>
      <c r="AG120" s="52"/>
      <c r="AH120" s="65">
        <f>AVERAGE(C120:G120)</f>
        <v>5191.1000000000004</v>
      </c>
      <c r="AI120" s="65">
        <f>AVERAGE(H120:L120)</f>
        <v>5889.26</v>
      </c>
      <c r="AJ120" s="65">
        <f>AVERAGE(M120:Q120)</f>
        <v>5628.74</v>
      </c>
      <c r="AK120" s="65">
        <f>AVERAGE(R120:V120)</f>
        <v>2861.62</v>
      </c>
      <c r="AL120" s="65">
        <f>AVERAGE(W120:AA120)</f>
        <v>2350.1000000000004</v>
      </c>
      <c r="AM120" s="65">
        <f>AVERAGE(AB120:AF120)</f>
        <v>2095.3000000000002</v>
      </c>
      <c r="AN120" s="66"/>
      <c r="AO120" s="65">
        <f>AVERAGE(AH120:AI120)</f>
        <v>5540.18</v>
      </c>
      <c r="AP120" s="65">
        <f>AVERAGE(AJ120:AK120)</f>
        <v>4245.18</v>
      </c>
      <c r="AQ120" s="65">
        <f>AVERAGE(AL120:AM120)</f>
        <v>2222.7000000000003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21.6</v>
      </c>
      <c r="AJ124" s="65">
        <f t="shared" si="50"/>
        <v>36</v>
      </c>
      <c r="AK124" s="65">
        <f t="shared" si="51"/>
        <v>14.4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10.8</v>
      </c>
      <c r="AP124" s="65">
        <f t="shared" si="55"/>
        <v>25.2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225.3</v>
      </c>
      <c r="D127" s="52">
        <f>VLOOKUP($B127,Shock_dev!$A$1:$CI$361,MATCH(DATE(D$1,1,1),Shock_dev!$A$1:$CI$1,0),FALSE)</f>
        <v>228.8</v>
      </c>
      <c r="E127" s="52">
        <f>VLOOKUP($B127,Shock_dev!$A$1:$CI$361,MATCH(DATE(E$1,1,1),Shock_dev!$A$1:$CI$1,0),FALSE)</f>
        <v>239.3</v>
      </c>
      <c r="F127" s="52">
        <f>VLOOKUP($B127,Shock_dev!$A$1:$CI$361,MATCH(DATE(F$1,1,1),Shock_dev!$A$1:$CI$1,0),FALSE)</f>
        <v>260.3</v>
      </c>
      <c r="G127" s="52">
        <f>VLOOKUP($B127,Shock_dev!$A$1:$CI$361,MATCH(DATE(G$1,1,1),Shock_dev!$A$1:$CI$1,0),FALSE)</f>
        <v>281.39999999999998</v>
      </c>
      <c r="H127" s="52">
        <f>VLOOKUP($B127,Shock_dev!$A$1:$CI$361,MATCH(DATE(H$1,1,1),Shock_dev!$A$1:$CI$1,0),FALSE)</f>
        <v>309.5</v>
      </c>
      <c r="I127" s="52">
        <f>VLOOKUP($B127,Shock_dev!$A$1:$CI$361,MATCH(DATE(I$1,1,1),Shock_dev!$A$1:$CI$1,0),FALSE)</f>
        <v>330.5</v>
      </c>
      <c r="J127" s="52">
        <f>VLOOKUP($B127,Shock_dev!$A$1:$CI$361,MATCH(DATE(J$1,1,1),Shock_dev!$A$1:$CI$1,0),FALSE)</f>
        <v>341</v>
      </c>
      <c r="K127" s="52">
        <f>VLOOKUP($B127,Shock_dev!$A$1:$CI$361,MATCH(DATE(K$1,1,1),Shock_dev!$A$1:$CI$1,0),FALSE)</f>
        <v>348</v>
      </c>
      <c r="L127" s="52">
        <f>VLOOKUP($B127,Shock_dev!$A$1:$CI$361,MATCH(DATE(L$1,1,1),Shock_dev!$A$1:$CI$1,0),FALSE)</f>
        <v>356.7</v>
      </c>
      <c r="M127" s="52">
        <f>VLOOKUP($B127,Shock_dev!$A$1:$CI$361,MATCH(DATE(M$1,1,1),Shock_dev!$A$1:$CI$1,0),FALSE)</f>
        <v>280.2</v>
      </c>
      <c r="N127" s="52">
        <f>VLOOKUP($B127,Shock_dev!$A$1:$CI$361,MATCH(DATE(N$1,1,1),Shock_dev!$A$1:$CI$1,0),FALSE)</f>
        <v>290.8</v>
      </c>
      <c r="O127" s="52">
        <f>VLOOKUP($B127,Shock_dev!$A$1:$CI$361,MATCH(DATE(O$1,1,1),Shock_dev!$A$1:$CI$1,0),FALSE)</f>
        <v>294.8</v>
      </c>
      <c r="P127" s="52">
        <f>VLOOKUP($B127,Shock_dev!$A$1:$CI$361,MATCH(DATE(P$1,1,1),Shock_dev!$A$1:$CI$1,0),FALSE)</f>
        <v>308.8</v>
      </c>
      <c r="Q127" s="52">
        <f>VLOOKUP($B127,Shock_dev!$A$1:$CI$361,MATCH(DATE(Q$1,1,1),Shock_dev!$A$1:$CI$1,0),FALSE)</f>
        <v>326.3</v>
      </c>
      <c r="R127" s="52">
        <f>VLOOKUP($B127,Shock_dev!$A$1:$CI$361,MATCH(DATE(R$1,1,1),Shock_dev!$A$1:$CI$1,0),FALSE)</f>
        <v>343.9</v>
      </c>
      <c r="S127" s="52">
        <f>VLOOKUP($B127,Shock_dev!$A$1:$CI$361,MATCH(DATE(S$1,1,1),Shock_dev!$A$1:$CI$1,0),FALSE)</f>
        <v>368.4</v>
      </c>
      <c r="T127" s="52">
        <f>VLOOKUP($B127,Shock_dev!$A$1:$CI$361,MATCH(DATE(T$1,1,1),Shock_dev!$A$1:$CI$1,0),FALSE)</f>
        <v>375.4</v>
      </c>
      <c r="U127" s="52">
        <f>VLOOKUP($B127,Shock_dev!$A$1:$CI$361,MATCH(DATE(U$1,1,1),Shock_dev!$A$1:$CI$1,0),FALSE)</f>
        <v>379</v>
      </c>
      <c r="V127" s="52">
        <f>VLOOKUP($B127,Shock_dev!$A$1:$CI$361,MATCH(DATE(V$1,1,1),Shock_dev!$A$1:$CI$1,0),FALSE)</f>
        <v>379</v>
      </c>
      <c r="W127" s="52">
        <f>VLOOKUP($B127,Shock_dev!$A$1:$CI$361,MATCH(DATE(W$1,1,1),Shock_dev!$A$1:$CI$1,0),FALSE)</f>
        <v>405.7</v>
      </c>
      <c r="X127" s="52">
        <f>VLOOKUP($B127,Shock_dev!$A$1:$CI$361,MATCH(DATE(X$1,1,1),Shock_dev!$A$1:$CI$1,0),FALSE)</f>
        <v>405.7</v>
      </c>
      <c r="Y127" s="52">
        <f>VLOOKUP($B127,Shock_dev!$A$1:$CI$361,MATCH(DATE(Y$1,1,1),Shock_dev!$A$1:$CI$1,0),FALSE)</f>
        <v>405.7</v>
      </c>
      <c r="Z127" s="52">
        <f>VLOOKUP($B127,Shock_dev!$A$1:$CI$361,MATCH(DATE(Z$1,1,1),Shock_dev!$A$1:$CI$1,0),FALSE)</f>
        <v>405.7</v>
      </c>
      <c r="AA127" s="52">
        <f>VLOOKUP($B127,Shock_dev!$A$1:$CI$361,MATCH(DATE(AA$1,1,1),Shock_dev!$A$1:$CI$1,0),FALSE)</f>
        <v>405.7</v>
      </c>
      <c r="AB127" s="52">
        <f>VLOOKUP($B127,Shock_dev!$A$1:$CI$361,MATCH(DATE(AB$1,1,1),Shock_dev!$A$1:$CI$1,0),FALSE)</f>
        <v>405.7</v>
      </c>
      <c r="AC127" s="52">
        <f>VLOOKUP($B127,Shock_dev!$A$1:$CI$361,MATCH(DATE(AC$1,1,1),Shock_dev!$A$1:$CI$1,0),FALSE)</f>
        <v>405.7</v>
      </c>
      <c r="AD127" s="52">
        <f>VLOOKUP($B127,Shock_dev!$A$1:$CI$361,MATCH(DATE(AD$1,1,1),Shock_dev!$A$1:$CI$1,0),FALSE)</f>
        <v>405.7</v>
      </c>
      <c r="AE127" s="52">
        <f>VLOOKUP($B127,Shock_dev!$A$1:$CI$361,MATCH(DATE(AE$1,1,1),Shock_dev!$A$1:$CI$1,0),FALSE)</f>
        <v>409.2</v>
      </c>
      <c r="AF127" s="52">
        <f>VLOOKUP($B127,Shock_dev!$A$1:$CI$361,MATCH(DATE(AF$1,1,1),Shock_dev!$A$1:$CI$1,0),FALSE)</f>
        <v>409.2</v>
      </c>
      <c r="AG127" s="52"/>
      <c r="AH127" s="65">
        <f t="shared" si="48"/>
        <v>247.01999999999998</v>
      </c>
      <c r="AI127" s="65">
        <f t="shared" si="49"/>
        <v>337.14</v>
      </c>
      <c r="AJ127" s="65">
        <f t="shared" si="50"/>
        <v>300.17999999999995</v>
      </c>
      <c r="AK127" s="65">
        <f t="shared" si="51"/>
        <v>369.14</v>
      </c>
      <c r="AL127" s="65">
        <f t="shared" si="52"/>
        <v>405.7</v>
      </c>
      <c r="AM127" s="65">
        <f t="shared" si="53"/>
        <v>407.1</v>
      </c>
      <c r="AN127" s="66"/>
      <c r="AO127" s="65">
        <f t="shared" si="54"/>
        <v>292.08</v>
      </c>
      <c r="AP127" s="65">
        <f t="shared" si="55"/>
        <v>334.65999999999997</v>
      </c>
      <c r="AQ127" s="65">
        <f t="shared" si="56"/>
        <v>406.4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2590.3000000000002</v>
      </c>
      <c r="D128" s="52">
        <f>VLOOKUP($B128,Shock_dev!$A$1:$CI$361,MATCH(DATE(D$1,1,1),Shock_dev!$A$1:$CI$1,0),FALSE)</f>
        <v>2310</v>
      </c>
      <c r="E128" s="52">
        <f>VLOOKUP($B128,Shock_dev!$A$1:$CI$361,MATCH(DATE(E$1,1,1),Shock_dev!$A$1:$CI$1,0),FALSE)</f>
        <v>2396.1999999999998</v>
      </c>
      <c r="F128" s="52">
        <f>VLOOKUP($B128,Shock_dev!$A$1:$CI$361,MATCH(DATE(F$1,1,1),Shock_dev!$A$1:$CI$1,0),FALSE)</f>
        <v>2511.9</v>
      </c>
      <c r="G128" s="52">
        <f>VLOOKUP($B128,Shock_dev!$A$1:$CI$361,MATCH(DATE(G$1,1,1),Shock_dev!$A$1:$CI$1,0),FALSE)</f>
        <v>2551.8000000000002</v>
      </c>
      <c r="H128" s="52">
        <f>VLOOKUP($B128,Shock_dev!$A$1:$CI$361,MATCH(DATE(H$1,1,1),Shock_dev!$A$1:$CI$1,0),FALSE)</f>
        <v>2714.5</v>
      </c>
      <c r="I128" s="52">
        <f>VLOOKUP($B128,Shock_dev!$A$1:$CI$361,MATCH(DATE(I$1,1,1),Shock_dev!$A$1:$CI$1,0),FALSE)</f>
        <v>2365.5</v>
      </c>
      <c r="J128" s="52">
        <f>VLOOKUP($B128,Shock_dev!$A$1:$CI$361,MATCH(DATE(J$1,1,1),Shock_dev!$A$1:$CI$1,0),FALSE)</f>
        <v>2838.5</v>
      </c>
      <c r="K128" s="52">
        <f>VLOOKUP($B128,Shock_dev!$A$1:$CI$361,MATCH(DATE(K$1,1,1),Shock_dev!$A$1:$CI$1,0),FALSE)</f>
        <v>3123</v>
      </c>
      <c r="L128" s="52">
        <f>VLOOKUP($B128,Shock_dev!$A$1:$CI$361,MATCH(DATE(L$1,1,1),Shock_dev!$A$1:$CI$1,0),FALSE)</f>
        <v>2784.8</v>
      </c>
      <c r="M128" s="52">
        <f>VLOOKUP($B128,Shock_dev!$A$1:$CI$361,MATCH(DATE(M$1,1,1),Shock_dev!$A$1:$CI$1,0),FALSE)</f>
        <v>3010.8</v>
      </c>
      <c r="N128" s="52">
        <f>VLOOKUP($B128,Shock_dev!$A$1:$CI$361,MATCH(DATE(N$1,1,1),Shock_dev!$A$1:$CI$1,0),FALSE)</f>
        <v>3296.2</v>
      </c>
      <c r="O128" s="52">
        <f>VLOOKUP($B128,Shock_dev!$A$1:$CI$361,MATCH(DATE(O$1,1,1),Shock_dev!$A$1:$CI$1,0),FALSE)</f>
        <v>2760.6</v>
      </c>
      <c r="P128" s="52">
        <f>VLOOKUP($B128,Shock_dev!$A$1:$CI$361,MATCH(DATE(P$1,1,1),Shock_dev!$A$1:$CI$1,0),FALSE)</f>
        <v>2235</v>
      </c>
      <c r="Q128" s="52">
        <f>VLOOKUP($B128,Shock_dev!$A$1:$CI$361,MATCH(DATE(Q$1,1,1),Shock_dev!$A$1:$CI$1,0),FALSE)</f>
        <v>1928.8</v>
      </c>
      <c r="R128" s="52">
        <f>VLOOKUP($B128,Shock_dev!$A$1:$CI$361,MATCH(DATE(R$1,1,1),Shock_dev!$A$1:$CI$1,0),FALSE)</f>
        <v>1298.9000000000001</v>
      </c>
      <c r="S128" s="52">
        <f>VLOOKUP($B128,Shock_dev!$A$1:$CI$361,MATCH(DATE(S$1,1,1),Shock_dev!$A$1:$CI$1,0),FALSE)</f>
        <v>1452.9</v>
      </c>
      <c r="T128" s="52">
        <f>VLOOKUP($B128,Shock_dev!$A$1:$CI$361,MATCH(DATE(T$1,1,1),Shock_dev!$A$1:$CI$1,0),FALSE)</f>
        <v>1237.9000000000001</v>
      </c>
      <c r="U128" s="52">
        <f>VLOOKUP($B128,Shock_dev!$A$1:$CI$361,MATCH(DATE(U$1,1,1),Shock_dev!$A$1:$CI$1,0),FALSE)</f>
        <v>1130.5</v>
      </c>
      <c r="V128" s="52">
        <f>VLOOKUP($B128,Shock_dev!$A$1:$CI$361,MATCH(DATE(V$1,1,1),Shock_dev!$A$1:$CI$1,0),FALSE)</f>
        <v>1075</v>
      </c>
      <c r="W128" s="52">
        <f>VLOOKUP($B128,Shock_dev!$A$1:$CI$361,MATCH(DATE(W$1,1,1),Shock_dev!$A$1:$CI$1,0),FALSE)</f>
        <v>1101.7</v>
      </c>
      <c r="X128" s="52">
        <f>VLOOKUP($B128,Shock_dev!$A$1:$CI$361,MATCH(DATE(X$1,1,1),Shock_dev!$A$1:$CI$1,0),FALSE)</f>
        <v>972.2</v>
      </c>
      <c r="Y128" s="52">
        <f>VLOOKUP($B128,Shock_dev!$A$1:$CI$361,MATCH(DATE(Y$1,1,1),Shock_dev!$A$1:$CI$1,0),FALSE)</f>
        <v>972.2</v>
      </c>
      <c r="Z128" s="52">
        <f>VLOOKUP($B128,Shock_dev!$A$1:$CI$361,MATCH(DATE(Z$1,1,1),Shock_dev!$A$1:$CI$1,0),FALSE)</f>
        <v>972.2</v>
      </c>
      <c r="AA128" s="52">
        <f>VLOOKUP($B128,Shock_dev!$A$1:$CI$361,MATCH(DATE(AA$1,1,1),Shock_dev!$A$1:$CI$1,0),FALSE)</f>
        <v>842.7</v>
      </c>
      <c r="AB128" s="52">
        <f>VLOOKUP($B128,Shock_dev!$A$1:$CI$361,MATCH(DATE(AB$1,1,1),Shock_dev!$A$1:$CI$1,0),FALSE)</f>
        <v>842.7</v>
      </c>
      <c r="AC128" s="52">
        <f>VLOOKUP($B128,Shock_dev!$A$1:$CI$361,MATCH(DATE(AC$1,1,1),Shock_dev!$A$1:$CI$1,0),FALSE)</f>
        <v>842.7</v>
      </c>
      <c r="AD128" s="52">
        <f>VLOOKUP($B128,Shock_dev!$A$1:$CI$361,MATCH(DATE(AD$1,1,1),Shock_dev!$A$1:$CI$1,0),FALSE)</f>
        <v>842.7</v>
      </c>
      <c r="AE128" s="52">
        <f>VLOOKUP($B128,Shock_dev!$A$1:$CI$361,MATCH(DATE(AE$1,1,1),Shock_dev!$A$1:$CI$1,0),FALSE)</f>
        <v>846.2</v>
      </c>
      <c r="AF128" s="52">
        <f>VLOOKUP($B128,Shock_dev!$A$1:$CI$361,MATCH(DATE(AF$1,1,1),Shock_dev!$A$1:$CI$1,0),FALSE)</f>
        <v>846.2</v>
      </c>
      <c r="AG128" s="52"/>
      <c r="AH128" s="65">
        <f t="shared" si="48"/>
        <v>2472.04</v>
      </c>
      <c r="AI128" s="65">
        <f t="shared" si="49"/>
        <v>2765.2599999999998</v>
      </c>
      <c r="AJ128" s="65">
        <f t="shared" si="50"/>
        <v>2646.2799999999997</v>
      </c>
      <c r="AK128" s="65">
        <f t="shared" si="51"/>
        <v>1239.0400000000002</v>
      </c>
      <c r="AL128" s="65">
        <f t="shared" si="52"/>
        <v>972.2</v>
      </c>
      <c r="AM128" s="65">
        <f t="shared" si="53"/>
        <v>844.1</v>
      </c>
      <c r="AN128" s="66"/>
      <c r="AO128" s="65">
        <f t="shared" si="54"/>
        <v>2618.6499999999996</v>
      </c>
      <c r="AP128" s="65">
        <f t="shared" si="55"/>
        <v>1942.6599999999999</v>
      </c>
      <c r="AQ128" s="65">
        <f t="shared" si="56"/>
        <v>908.15000000000009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2590.3000000000002</v>
      </c>
      <c r="D129" s="52">
        <f>VLOOKUP($B129,Shock_dev!$A$1:$CI$361,MATCH(DATE(D$1,1,1),Shock_dev!$A$1:$CI$1,0),FALSE)</f>
        <v>2310</v>
      </c>
      <c r="E129" s="52">
        <f>VLOOKUP($B129,Shock_dev!$A$1:$CI$361,MATCH(DATE(E$1,1,1),Shock_dev!$A$1:$CI$1,0),FALSE)</f>
        <v>2396.1999999999998</v>
      </c>
      <c r="F129" s="52">
        <f>VLOOKUP($B129,Shock_dev!$A$1:$CI$361,MATCH(DATE(F$1,1,1),Shock_dev!$A$1:$CI$1,0),FALSE)</f>
        <v>2511.9</v>
      </c>
      <c r="G129" s="52">
        <f>VLOOKUP($B129,Shock_dev!$A$1:$CI$361,MATCH(DATE(G$1,1,1),Shock_dev!$A$1:$CI$1,0),FALSE)</f>
        <v>2551.8000000000002</v>
      </c>
      <c r="H129" s="52">
        <f>VLOOKUP($B129,Shock_dev!$A$1:$CI$361,MATCH(DATE(H$1,1,1),Shock_dev!$A$1:$CI$1,0),FALSE)</f>
        <v>2714.5</v>
      </c>
      <c r="I129" s="52">
        <f>VLOOKUP($B129,Shock_dev!$A$1:$CI$361,MATCH(DATE(I$1,1,1),Shock_dev!$A$1:$CI$1,0),FALSE)</f>
        <v>2365.5</v>
      </c>
      <c r="J129" s="52">
        <f>VLOOKUP($B129,Shock_dev!$A$1:$CI$361,MATCH(DATE(J$1,1,1),Shock_dev!$A$1:$CI$1,0),FALSE)</f>
        <v>2838.5</v>
      </c>
      <c r="K129" s="52">
        <f>VLOOKUP($B129,Shock_dev!$A$1:$CI$361,MATCH(DATE(K$1,1,1),Shock_dev!$A$1:$CI$1,0),FALSE)</f>
        <v>3123</v>
      </c>
      <c r="L129" s="52">
        <f>VLOOKUP($B129,Shock_dev!$A$1:$CI$361,MATCH(DATE(L$1,1,1),Shock_dev!$A$1:$CI$1,0),FALSE)</f>
        <v>2784.8</v>
      </c>
      <c r="M129" s="52">
        <f>VLOOKUP($B129,Shock_dev!$A$1:$CI$361,MATCH(DATE(M$1,1,1),Shock_dev!$A$1:$CI$1,0),FALSE)</f>
        <v>3010.8</v>
      </c>
      <c r="N129" s="52">
        <f>VLOOKUP($B129,Shock_dev!$A$1:$CI$361,MATCH(DATE(N$1,1,1),Shock_dev!$A$1:$CI$1,0),FALSE)</f>
        <v>3296.2</v>
      </c>
      <c r="O129" s="52">
        <f>VLOOKUP($B129,Shock_dev!$A$1:$CI$361,MATCH(DATE(O$1,1,1),Shock_dev!$A$1:$CI$1,0),FALSE)</f>
        <v>2760.6</v>
      </c>
      <c r="P129" s="52">
        <f>VLOOKUP($B129,Shock_dev!$A$1:$CI$361,MATCH(DATE(P$1,1,1),Shock_dev!$A$1:$CI$1,0),FALSE)</f>
        <v>2235</v>
      </c>
      <c r="Q129" s="52">
        <f>VLOOKUP($B129,Shock_dev!$A$1:$CI$361,MATCH(DATE(Q$1,1,1),Shock_dev!$A$1:$CI$1,0),FALSE)</f>
        <v>1928.8</v>
      </c>
      <c r="R129" s="52">
        <f>VLOOKUP($B129,Shock_dev!$A$1:$CI$361,MATCH(DATE(R$1,1,1),Shock_dev!$A$1:$CI$1,0),FALSE)</f>
        <v>1298.9000000000001</v>
      </c>
      <c r="S129" s="52">
        <f>VLOOKUP($B129,Shock_dev!$A$1:$CI$361,MATCH(DATE(S$1,1,1),Shock_dev!$A$1:$CI$1,0),FALSE)</f>
        <v>1452.9</v>
      </c>
      <c r="T129" s="52">
        <f>VLOOKUP($B129,Shock_dev!$A$1:$CI$361,MATCH(DATE(T$1,1,1),Shock_dev!$A$1:$CI$1,0),FALSE)</f>
        <v>1237.9000000000001</v>
      </c>
      <c r="U129" s="52">
        <f>VLOOKUP($B129,Shock_dev!$A$1:$CI$361,MATCH(DATE(U$1,1,1),Shock_dev!$A$1:$CI$1,0),FALSE)</f>
        <v>1130.5</v>
      </c>
      <c r="V129" s="52">
        <f>VLOOKUP($B129,Shock_dev!$A$1:$CI$361,MATCH(DATE(V$1,1,1),Shock_dev!$A$1:$CI$1,0),FALSE)</f>
        <v>1075</v>
      </c>
      <c r="W129" s="52">
        <f>VLOOKUP($B129,Shock_dev!$A$1:$CI$361,MATCH(DATE(W$1,1,1),Shock_dev!$A$1:$CI$1,0),FALSE)</f>
        <v>1101.7</v>
      </c>
      <c r="X129" s="52">
        <f>VLOOKUP($B129,Shock_dev!$A$1:$CI$361,MATCH(DATE(X$1,1,1),Shock_dev!$A$1:$CI$1,0),FALSE)</f>
        <v>972.2</v>
      </c>
      <c r="Y129" s="52">
        <f>VLOOKUP($B129,Shock_dev!$A$1:$CI$361,MATCH(DATE(Y$1,1,1),Shock_dev!$A$1:$CI$1,0),FALSE)</f>
        <v>972.2</v>
      </c>
      <c r="Z129" s="52">
        <f>VLOOKUP($B129,Shock_dev!$A$1:$CI$361,MATCH(DATE(Z$1,1,1),Shock_dev!$A$1:$CI$1,0),FALSE)</f>
        <v>972.2</v>
      </c>
      <c r="AA129" s="52">
        <f>VLOOKUP($B129,Shock_dev!$A$1:$CI$361,MATCH(DATE(AA$1,1,1),Shock_dev!$A$1:$CI$1,0),FALSE)</f>
        <v>842.7</v>
      </c>
      <c r="AB129" s="52">
        <f>VLOOKUP($B129,Shock_dev!$A$1:$CI$361,MATCH(DATE(AB$1,1,1),Shock_dev!$A$1:$CI$1,0),FALSE)</f>
        <v>842.7</v>
      </c>
      <c r="AC129" s="52">
        <f>VLOOKUP($B129,Shock_dev!$A$1:$CI$361,MATCH(DATE(AC$1,1,1),Shock_dev!$A$1:$CI$1,0),FALSE)</f>
        <v>842.7</v>
      </c>
      <c r="AD129" s="52">
        <f>VLOOKUP($B129,Shock_dev!$A$1:$CI$361,MATCH(DATE(AD$1,1,1),Shock_dev!$A$1:$CI$1,0),FALSE)</f>
        <v>842.7</v>
      </c>
      <c r="AE129" s="52">
        <f>VLOOKUP($B129,Shock_dev!$A$1:$CI$361,MATCH(DATE(AE$1,1,1),Shock_dev!$A$1:$CI$1,0),FALSE)</f>
        <v>846.2</v>
      </c>
      <c r="AF129" s="52">
        <f>VLOOKUP($B129,Shock_dev!$A$1:$CI$361,MATCH(DATE(AF$1,1,1),Shock_dev!$A$1:$CI$1,0),FALSE)</f>
        <v>846.2</v>
      </c>
      <c r="AG129" s="52"/>
      <c r="AH129" s="65">
        <f t="shared" si="48"/>
        <v>2472.04</v>
      </c>
      <c r="AI129" s="65">
        <f t="shared" si="49"/>
        <v>2765.2599999999998</v>
      </c>
      <c r="AJ129" s="65">
        <f t="shared" si="50"/>
        <v>2646.2799999999997</v>
      </c>
      <c r="AK129" s="65">
        <f t="shared" si="51"/>
        <v>1239.0400000000002</v>
      </c>
      <c r="AL129" s="65">
        <f t="shared" si="52"/>
        <v>972.2</v>
      </c>
      <c r="AM129" s="65">
        <f t="shared" si="53"/>
        <v>844.1</v>
      </c>
      <c r="AN129" s="66"/>
      <c r="AO129" s="65">
        <f t="shared" si="54"/>
        <v>2618.6499999999996</v>
      </c>
      <c r="AP129" s="65">
        <f t="shared" si="55"/>
        <v>1942.6599999999999</v>
      </c>
      <c r="AQ129" s="65">
        <f t="shared" si="56"/>
        <v>908.15000000000009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3224.9</v>
      </c>
      <c r="D133" s="52">
        <f t="shared" ref="D133:AF133" si="57">SUM(D134:D143)</f>
        <v>3229.1000000000004</v>
      </c>
      <c r="E133" s="52">
        <f t="shared" si="57"/>
        <v>3234.5</v>
      </c>
      <c r="F133" s="52">
        <f t="shared" si="57"/>
        <v>3241.3000000000006</v>
      </c>
      <c r="G133" s="52">
        <f t="shared" si="57"/>
        <v>3249.8</v>
      </c>
      <c r="H133" s="52">
        <f t="shared" si="57"/>
        <v>3260.3</v>
      </c>
      <c r="I133" s="52">
        <f t="shared" si="57"/>
        <v>3273.1</v>
      </c>
      <c r="J133" s="52">
        <f t="shared" si="57"/>
        <v>3288.6</v>
      </c>
      <c r="K133" s="52">
        <f t="shared" si="57"/>
        <v>3307.3</v>
      </c>
      <c r="L133" s="52">
        <f t="shared" si="57"/>
        <v>3329.0000000000005</v>
      </c>
      <c r="M133" s="52">
        <f t="shared" si="57"/>
        <v>3354.0000000000005</v>
      </c>
      <c r="N133" s="52">
        <f t="shared" si="57"/>
        <v>3381.8000000000006</v>
      </c>
      <c r="O133" s="52">
        <f t="shared" si="57"/>
        <v>3412.4000000000005</v>
      </c>
      <c r="P133" s="52">
        <f t="shared" si="57"/>
        <v>3444.8</v>
      </c>
      <c r="Q133" s="52">
        <f t="shared" si="57"/>
        <v>3478.3000000000006</v>
      </c>
      <c r="R133" s="52">
        <f t="shared" si="57"/>
        <v>3511.7999999999997</v>
      </c>
      <c r="S133" s="52">
        <f t="shared" si="57"/>
        <v>3544.3</v>
      </c>
      <c r="T133" s="52">
        <f t="shared" si="57"/>
        <v>3574.9</v>
      </c>
      <c r="U133" s="52">
        <f t="shared" si="57"/>
        <v>3602.7000000000003</v>
      </c>
      <c r="V133" s="52">
        <f t="shared" si="57"/>
        <v>3627.7000000000003</v>
      </c>
      <c r="W133" s="52">
        <f t="shared" si="57"/>
        <v>3649.4</v>
      </c>
      <c r="X133" s="52">
        <f t="shared" si="57"/>
        <v>3667.9</v>
      </c>
      <c r="Y133" s="52">
        <f t="shared" si="57"/>
        <v>3683.5</v>
      </c>
      <c r="Z133" s="52">
        <f t="shared" si="57"/>
        <v>3696.4000000000005</v>
      </c>
      <c r="AA133" s="52">
        <f t="shared" si="57"/>
        <v>3706.7</v>
      </c>
      <c r="AB133" s="52">
        <f t="shared" si="57"/>
        <v>3715.2000000000003</v>
      </c>
      <c r="AC133" s="52">
        <f t="shared" si="57"/>
        <v>3722.1</v>
      </c>
      <c r="AD133" s="52">
        <f t="shared" si="57"/>
        <v>3727.5000000000005</v>
      </c>
      <c r="AE133" s="52">
        <f t="shared" si="57"/>
        <v>3731.8</v>
      </c>
      <c r="AF133" s="52">
        <f t="shared" si="57"/>
        <v>3735.3</v>
      </c>
      <c r="AG133" s="52"/>
      <c r="AH133" s="65">
        <f>AVERAGE(C133:G133)</f>
        <v>3235.9200000000005</v>
      </c>
      <c r="AI133" s="65">
        <f>AVERAGE(H133:L133)</f>
        <v>3291.66</v>
      </c>
      <c r="AJ133" s="65">
        <f>AVERAGE(M133:Q133)</f>
        <v>3414.2599999999998</v>
      </c>
      <c r="AK133" s="65">
        <f>AVERAGE(R133:V133)</f>
        <v>3572.28</v>
      </c>
      <c r="AL133" s="65">
        <f>AVERAGE(W133:AA133)</f>
        <v>3680.78</v>
      </c>
      <c r="AM133" s="65">
        <f>AVERAGE(AB133:AF133)</f>
        <v>3726.38</v>
      </c>
      <c r="AN133" s="66"/>
      <c r="AO133" s="65">
        <f>AVERAGE(AH133:AI133)</f>
        <v>3263.79</v>
      </c>
      <c r="AP133" s="65">
        <f>AVERAGE(AJ133:AK133)</f>
        <v>3493.27</v>
      </c>
      <c r="AQ133" s="65">
        <f>AVERAGE(AL133:AM133)</f>
        <v>3703.58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0.4</v>
      </c>
      <c r="D135" s="52">
        <f>VLOOKUP($B135,Shock_dev!$A$1:$CI$361,MATCH(DATE(D$1,1,1),Shock_dev!$A$1:$CI$1,0),FALSE)</f>
        <v>0.5</v>
      </c>
      <c r="E135" s="52">
        <f>VLOOKUP($B135,Shock_dev!$A$1:$CI$361,MATCH(DATE(E$1,1,1),Shock_dev!$A$1:$CI$1,0),FALSE)</f>
        <v>0.6</v>
      </c>
      <c r="F135" s="52">
        <f>VLOOKUP($B135,Shock_dev!$A$1:$CI$361,MATCH(DATE(F$1,1,1),Shock_dev!$A$1:$CI$1,0),FALSE)</f>
        <v>0.8</v>
      </c>
      <c r="G135" s="52">
        <f>VLOOKUP($B135,Shock_dev!$A$1:$CI$361,MATCH(DATE(G$1,1,1),Shock_dev!$A$1:$CI$1,0),FALSE)</f>
        <v>1</v>
      </c>
      <c r="H135" s="52">
        <f>VLOOKUP($B135,Shock_dev!$A$1:$CI$361,MATCH(DATE(H$1,1,1),Shock_dev!$A$1:$CI$1,0),FALSE)</f>
        <v>1.2</v>
      </c>
      <c r="I135" s="52">
        <f>VLOOKUP($B135,Shock_dev!$A$1:$CI$361,MATCH(DATE(I$1,1,1),Shock_dev!$A$1:$CI$1,0),FALSE)</f>
        <v>1.5</v>
      </c>
      <c r="J135" s="52">
        <f>VLOOKUP($B135,Shock_dev!$A$1:$CI$361,MATCH(DATE(J$1,1,1),Shock_dev!$A$1:$CI$1,0),FALSE)</f>
        <v>1.9</v>
      </c>
      <c r="K135" s="52">
        <f>VLOOKUP($B135,Shock_dev!$A$1:$CI$361,MATCH(DATE(K$1,1,1),Shock_dev!$A$1:$CI$1,0),FALSE)</f>
        <v>2.4</v>
      </c>
      <c r="L135" s="52">
        <f>VLOOKUP($B135,Shock_dev!$A$1:$CI$361,MATCH(DATE(L$1,1,1),Shock_dev!$A$1:$CI$1,0),FALSE)</f>
        <v>2.9</v>
      </c>
      <c r="M135" s="52">
        <f>VLOOKUP($B135,Shock_dev!$A$1:$CI$361,MATCH(DATE(M$1,1,1),Shock_dev!$A$1:$CI$1,0),FALSE)</f>
        <v>3.5</v>
      </c>
      <c r="N135" s="52">
        <f>VLOOKUP($B135,Shock_dev!$A$1:$CI$361,MATCH(DATE(N$1,1,1),Shock_dev!$A$1:$CI$1,0),FALSE)</f>
        <v>4.0999999999999996</v>
      </c>
      <c r="O135" s="52">
        <f>VLOOKUP($B135,Shock_dev!$A$1:$CI$361,MATCH(DATE(O$1,1,1),Shock_dev!$A$1:$CI$1,0),FALSE)</f>
        <v>4.9000000000000004</v>
      </c>
      <c r="P135" s="52">
        <f>VLOOKUP($B135,Shock_dev!$A$1:$CI$361,MATCH(DATE(P$1,1,1),Shock_dev!$A$1:$CI$1,0),FALSE)</f>
        <v>5.7</v>
      </c>
      <c r="Q135" s="52">
        <f>VLOOKUP($B135,Shock_dev!$A$1:$CI$361,MATCH(DATE(Q$1,1,1),Shock_dev!$A$1:$CI$1,0),FALSE)</f>
        <v>6.5</v>
      </c>
      <c r="R135" s="52">
        <f>VLOOKUP($B135,Shock_dev!$A$1:$CI$361,MATCH(DATE(R$1,1,1),Shock_dev!$A$1:$CI$1,0),FALSE)</f>
        <v>7.3</v>
      </c>
      <c r="S135" s="52">
        <f>VLOOKUP($B135,Shock_dev!$A$1:$CI$361,MATCH(DATE(S$1,1,1),Shock_dev!$A$1:$CI$1,0),FALSE)</f>
        <v>8</v>
      </c>
      <c r="T135" s="52">
        <f>VLOOKUP($B135,Shock_dev!$A$1:$CI$361,MATCH(DATE(T$1,1,1),Shock_dev!$A$1:$CI$1,0),FALSE)</f>
        <v>8.8000000000000007</v>
      </c>
      <c r="U135" s="52">
        <f>VLOOKUP($B135,Shock_dev!$A$1:$CI$361,MATCH(DATE(U$1,1,1),Shock_dev!$A$1:$CI$1,0),FALSE)</f>
        <v>9.4</v>
      </c>
      <c r="V135" s="52">
        <f>VLOOKUP($B135,Shock_dev!$A$1:$CI$361,MATCH(DATE(V$1,1,1),Shock_dev!$A$1:$CI$1,0),FALSE)</f>
        <v>10</v>
      </c>
      <c r="W135" s="52">
        <f>VLOOKUP($B135,Shock_dev!$A$1:$CI$361,MATCH(DATE(W$1,1,1),Shock_dev!$A$1:$CI$1,0),FALSE)</f>
        <v>10.6</v>
      </c>
      <c r="X135" s="52">
        <f>VLOOKUP($B135,Shock_dev!$A$1:$CI$361,MATCH(DATE(X$1,1,1),Shock_dev!$A$1:$CI$1,0),FALSE)</f>
        <v>11</v>
      </c>
      <c r="Y135" s="52">
        <f>VLOOKUP($B135,Shock_dev!$A$1:$CI$361,MATCH(DATE(Y$1,1,1),Shock_dev!$A$1:$CI$1,0),FALSE)</f>
        <v>11.4</v>
      </c>
      <c r="Z135" s="52">
        <f>VLOOKUP($B135,Shock_dev!$A$1:$CI$361,MATCH(DATE(Z$1,1,1),Shock_dev!$A$1:$CI$1,0),FALSE)</f>
        <v>11.7</v>
      </c>
      <c r="AA135" s="52">
        <f>VLOOKUP($B135,Shock_dev!$A$1:$CI$361,MATCH(DATE(AA$1,1,1),Shock_dev!$A$1:$CI$1,0),FALSE)</f>
        <v>11.9</v>
      </c>
      <c r="AB135" s="52">
        <f>VLOOKUP($B135,Shock_dev!$A$1:$CI$361,MATCH(DATE(AB$1,1,1),Shock_dev!$A$1:$CI$1,0),FALSE)</f>
        <v>12.1</v>
      </c>
      <c r="AC135" s="52">
        <f>VLOOKUP($B135,Shock_dev!$A$1:$CI$361,MATCH(DATE(AC$1,1,1),Shock_dev!$A$1:$CI$1,0),FALSE)</f>
        <v>12.3</v>
      </c>
      <c r="AD135" s="52">
        <f>VLOOKUP($B135,Shock_dev!$A$1:$CI$361,MATCH(DATE(AD$1,1,1),Shock_dev!$A$1:$CI$1,0),FALSE)</f>
        <v>12.4</v>
      </c>
      <c r="AE135" s="52">
        <f>VLOOKUP($B135,Shock_dev!$A$1:$CI$361,MATCH(DATE(AE$1,1,1),Shock_dev!$A$1:$CI$1,0),FALSE)</f>
        <v>12.5</v>
      </c>
      <c r="AF135" s="52">
        <f>VLOOKUP($B135,Shock_dev!$A$1:$CI$361,MATCH(DATE(AF$1,1,1),Shock_dev!$A$1:$CI$1,0),FALSE)</f>
        <v>12.6</v>
      </c>
      <c r="AG135" s="52"/>
      <c r="AH135" s="65">
        <f t="shared" si="58"/>
        <v>0.65999999999999992</v>
      </c>
      <c r="AI135" s="65">
        <f t="shared" si="59"/>
        <v>1.98</v>
      </c>
      <c r="AJ135" s="65">
        <f t="shared" si="60"/>
        <v>4.9399999999999995</v>
      </c>
      <c r="AK135" s="65">
        <f t="shared" si="61"/>
        <v>8.6999999999999993</v>
      </c>
      <c r="AL135" s="65">
        <f t="shared" si="62"/>
        <v>11.32</v>
      </c>
      <c r="AM135" s="65">
        <f t="shared" si="63"/>
        <v>12.379999999999999</v>
      </c>
      <c r="AN135" s="66"/>
      <c r="AO135" s="65">
        <f t="shared" si="64"/>
        <v>1.3199999999999998</v>
      </c>
      <c r="AP135" s="65">
        <f t="shared" si="65"/>
        <v>6.8199999999999994</v>
      </c>
      <c r="AQ135" s="65">
        <f t="shared" si="66"/>
        <v>11.85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2200</v>
      </c>
      <c r="D137" s="52">
        <f>VLOOKUP($B137,Shock_dev!$A$1:$CI$361,MATCH(DATE(D$1,1,1),Shock_dev!$A$1:$CI$1,0),FALSE)</f>
        <v>2200</v>
      </c>
      <c r="E137" s="52">
        <f>VLOOKUP($B137,Shock_dev!$A$1:$CI$361,MATCH(DATE(E$1,1,1),Shock_dev!$A$1:$CI$1,0),FALSE)</f>
        <v>2200</v>
      </c>
      <c r="F137" s="52">
        <f>VLOOKUP($B137,Shock_dev!$A$1:$CI$361,MATCH(DATE(F$1,1,1),Shock_dev!$A$1:$CI$1,0),FALSE)</f>
        <v>2200</v>
      </c>
      <c r="G137" s="52">
        <f>VLOOKUP($B137,Shock_dev!$A$1:$CI$361,MATCH(DATE(G$1,1,1),Shock_dev!$A$1:$CI$1,0),FALSE)</f>
        <v>2200</v>
      </c>
      <c r="H137" s="52">
        <f>VLOOKUP($B137,Shock_dev!$A$1:$CI$361,MATCH(DATE(H$1,1,1),Shock_dev!$A$1:$CI$1,0),FALSE)</f>
        <v>2200</v>
      </c>
      <c r="I137" s="52">
        <f>VLOOKUP($B137,Shock_dev!$A$1:$CI$361,MATCH(DATE(I$1,1,1),Shock_dev!$A$1:$CI$1,0),FALSE)</f>
        <v>2200</v>
      </c>
      <c r="J137" s="52">
        <f>VLOOKUP($B137,Shock_dev!$A$1:$CI$361,MATCH(DATE(J$1,1,1),Shock_dev!$A$1:$CI$1,0),FALSE)</f>
        <v>2200</v>
      </c>
      <c r="K137" s="52">
        <f>VLOOKUP($B137,Shock_dev!$A$1:$CI$361,MATCH(DATE(K$1,1,1),Shock_dev!$A$1:$CI$1,0),FALSE)</f>
        <v>2200</v>
      </c>
      <c r="L137" s="52">
        <f>VLOOKUP($B137,Shock_dev!$A$1:$CI$361,MATCH(DATE(L$1,1,1),Shock_dev!$A$1:$CI$1,0),FALSE)</f>
        <v>2200</v>
      </c>
      <c r="M137" s="52">
        <f>VLOOKUP($B137,Shock_dev!$A$1:$CI$361,MATCH(DATE(M$1,1,1),Shock_dev!$A$1:$CI$1,0),FALSE)</f>
        <v>2200</v>
      </c>
      <c r="N137" s="52">
        <f>VLOOKUP($B137,Shock_dev!$A$1:$CI$361,MATCH(DATE(N$1,1,1),Shock_dev!$A$1:$CI$1,0),FALSE)</f>
        <v>2200</v>
      </c>
      <c r="O137" s="52">
        <f>VLOOKUP($B137,Shock_dev!$A$1:$CI$361,MATCH(DATE(O$1,1,1),Shock_dev!$A$1:$CI$1,0),FALSE)</f>
        <v>2200</v>
      </c>
      <c r="P137" s="52">
        <f>VLOOKUP($B137,Shock_dev!$A$1:$CI$361,MATCH(DATE(P$1,1,1),Shock_dev!$A$1:$CI$1,0),FALSE)</f>
        <v>2200</v>
      </c>
      <c r="Q137" s="52">
        <f>VLOOKUP($B137,Shock_dev!$A$1:$CI$361,MATCH(DATE(Q$1,1,1),Shock_dev!$A$1:$CI$1,0),FALSE)</f>
        <v>2200</v>
      </c>
      <c r="R137" s="52">
        <f>VLOOKUP($B137,Shock_dev!$A$1:$CI$361,MATCH(DATE(R$1,1,1),Shock_dev!$A$1:$CI$1,0),FALSE)</f>
        <v>2200</v>
      </c>
      <c r="S137" s="52">
        <f>VLOOKUP($B137,Shock_dev!$A$1:$CI$361,MATCH(DATE(S$1,1,1),Shock_dev!$A$1:$CI$1,0),FALSE)</f>
        <v>2200</v>
      </c>
      <c r="T137" s="52">
        <f>VLOOKUP($B137,Shock_dev!$A$1:$CI$361,MATCH(DATE(T$1,1,1),Shock_dev!$A$1:$CI$1,0),FALSE)</f>
        <v>2200</v>
      </c>
      <c r="U137" s="52">
        <f>VLOOKUP($B137,Shock_dev!$A$1:$CI$361,MATCH(DATE(U$1,1,1),Shock_dev!$A$1:$CI$1,0),FALSE)</f>
        <v>2200</v>
      </c>
      <c r="V137" s="52">
        <f>VLOOKUP($B137,Shock_dev!$A$1:$CI$361,MATCH(DATE(V$1,1,1),Shock_dev!$A$1:$CI$1,0),FALSE)</f>
        <v>2200</v>
      </c>
      <c r="W137" s="52">
        <f>VLOOKUP($B137,Shock_dev!$A$1:$CI$361,MATCH(DATE(W$1,1,1),Shock_dev!$A$1:$CI$1,0),FALSE)</f>
        <v>2200</v>
      </c>
      <c r="X137" s="52">
        <f>VLOOKUP($B137,Shock_dev!$A$1:$CI$361,MATCH(DATE(X$1,1,1),Shock_dev!$A$1:$CI$1,0),FALSE)</f>
        <v>2200</v>
      </c>
      <c r="Y137" s="52">
        <f>VLOOKUP($B137,Shock_dev!$A$1:$CI$361,MATCH(DATE(Y$1,1,1),Shock_dev!$A$1:$CI$1,0),FALSE)</f>
        <v>2200</v>
      </c>
      <c r="Z137" s="52">
        <f>VLOOKUP($B137,Shock_dev!$A$1:$CI$361,MATCH(DATE(Z$1,1,1),Shock_dev!$A$1:$CI$1,0),FALSE)</f>
        <v>2200</v>
      </c>
      <c r="AA137" s="52">
        <f>VLOOKUP($B137,Shock_dev!$A$1:$CI$361,MATCH(DATE(AA$1,1,1),Shock_dev!$A$1:$CI$1,0),FALSE)</f>
        <v>2200</v>
      </c>
      <c r="AB137" s="52">
        <f>VLOOKUP($B137,Shock_dev!$A$1:$CI$361,MATCH(DATE(AB$1,1,1),Shock_dev!$A$1:$CI$1,0),FALSE)</f>
        <v>2200</v>
      </c>
      <c r="AC137" s="52">
        <f>VLOOKUP($B137,Shock_dev!$A$1:$CI$361,MATCH(DATE(AC$1,1,1),Shock_dev!$A$1:$CI$1,0),FALSE)</f>
        <v>2200</v>
      </c>
      <c r="AD137" s="52">
        <f>VLOOKUP($B137,Shock_dev!$A$1:$CI$361,MATCH(DATE(AD$1,1,1),Shock_dev!$A$1:$CI$1,0),FALSE)</f>
        <v>2200</v>
      </c>
      <c r="AE137" s="52">
        <f>VLOOKUP($B137,Shock_dev!$A$1:$CI$361,MATCH(DATE(AE$1,1,1),Shock_dev!$A$1:$CI$1,0),FALSE)</f>
        <v>2200</v>
      </c>
      <c r="AF137" s="52">
        <f>VLOOKUP($B137,Shock_dev!$A$1:$CI$361,MATCH(DATE(AF$1,1,1),Shock_dev!$A$1:$CI$1,0),FALSE)</f>
        <v>2200</v>
      </c>
      <c r="AG137" s="52"/>
      <c r="AH137" s="65">
        <f t="shared" si="58"/>
        <v>2200</v>
      </c>
      <c r="AI137" s="65">
        <f t="shared" si="59"/>
        <v>2200</v>
      </c>
      <c r="AJ137" s="65">
        <f t="shared" si="60"/>
        <v>2200</v>
      </c>
      <c r="AK137" s="65">
        <f t="shared" si="61"/>
        <v>2200</v>
      </c>
      <c r="AL137" s="65">
        <f t="shared" si="62"/>
        <v>2200</v>
      </c>
      <c r="AM137" s="65">
        <f t="shared" si="63"/>
        <v>2200</v>
      </c>
      <c r="AN137" s="66"/>
      <c r="AO137" s="65">
        <f t="shared" si="64"/>
        <v>2200</v>
      </c>
      <c r="AP137" s="65">
        <f t="shared" si="65"/>
        <v>2200</v>
      </c>
      <c r="AQ137" s="65">
        <f t="shared" si="66"/>
        <v>2200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113.3</v>
      </c>
      <c r="D142" s="52">
        <f>VLOOKUP($B142,Shock_dev!$A$1:$CI$361,MATCH(DATE(D$1,1,1),Shock_dev!$A$1:$CI$1,0),FALSE)</f>
        <v>113.3</v>
      </c>
      <c r="E142" s="52">
        <f>VLOOKUP($B142,Shock_dev!$A$1:$CI$361,MATCH(DATE(E$1,1,1),Shock_dev!$A$1:$CI$1,0),FALSE)</f>
        <v>113.3</v>
      </c>
      <c r="F142" s="52">
        <f>VLOOKUP($B142,Shock_dev!$A$1:$CI$361,MATCH(DATE(F$1,1,1),Shock_dev!$A$1:$CI$1,0),FALSE)</f>
        <v>113.3</v>
      </c>
      <c r="G142" s="52">
        <f>VLOOKUP($B142,Shock_dev!$A$1:$CI$361,MATCH(DATE(G$1,1,1),Shock_dev!$A$1:$CI$1,0),FALSE)</f>
        <v>113.3</v>
      </c>
      <c r="H142" s="52">
        <f>VLOOKUP($B142,Shock_dev!$A$1:$CI$361,MATCH(DATE(H$1,1,1),Shock_dev!$A$1:$CI$1,0),FALSE)</f>
        <v>113.3</v>
      </c>
      <c r="I142" s="52">
        <f>VLOOKUP($B142,Shock_dev!$A$1:$CI$361,MATCH(DATE(I$1,1,1),Shock_dev!$A$1:$CI$1,0),FALSE)</f>
        <v>113.3</v>
      </c>
      <c r="J142" s="52">
        <f>VLOOKUP($B142,Shock_dev!$A$1:$CI$361,MATCH(DATE(J$1,1,1),Shock_dev!$A$1:$CI$1,0),FALSE)</f>
        <v>113.3</v>
      </c>
      <c r="K142" s="52">
        <f>VLOOKUP($B142,Shock_dev!$A$1:$CI$361,MATCH(DATE(K$1,1,1),Shock_dev!$A$1:$CI$1,0),FALSE)</f>
        <v>113.3</v>
      </c>
      <c r="L142" s="52">
        <f>VLOOKUP($B142,Shock_dev!$A$1:$CI$361,MATCH(DATE(L$1,1,1),Shock_dev!$A$1:$CI$1,0),FALSE)</f>
        <v>113.3</v>
      </c>
      <c r="M142" s="52">
        <f>VLOOKUP($B142,Shock_dev!$A$1:$CI$361,MATCH(DATE(M$1,1,1),Shock_dev!$A$1:$CI$1,0),FALSE)</f>
        <v>113.3</v>
      </c>
      <c r="N142" s="52">
        <f>VLOOKUP($B142,Shock_dev!$A$1:$CI$361,MATCH(DATE(N$1,1,1),Shock_dev!$A$1:$CI$1,0),FALSE)</f>
        <v>113.3</v>
      </c>
      <c r="O142" s="52">
        <f>VLOOKUP($B142,Shock_dev!$A$1:$CI$361,MATCH(DATE(O$1,1,1),Shock_dev!$A$1:$CI$1,0),FALSE)</f>
        <v>113.3</v>
      </c>
      <c r="P142" s="52">
        <f>VLOOKUP($B142,Shock_dev!$A$1:$CI$361,MATCH(DATE(P$1,1,1),Shock_dev!$A$1:$CI$1,0),FALSE)</f>
        <v>113.3</v>
      </c>
      <c r="Q142" s="52">
        <f>VLOOKUP($B142,Shock_dev!$A$1:$CI$361,MATCH(DATE(Q$1,1,1),Shock_dev!$A$1:$CI$1,0),FALSE)</f>
        <v>113.3</v>
      </c>
      <c r="R142" s="52">
        <f>VLOOKUP($B142,Shock_dev!$A$1:$CI$361,MATCH(DATE(R$1,1,1),Shock_dev!$A$1:$CI$1,0),FALSE)</f>
        <v>113.3</v>
      </c>
      <c r="S142" s="52">
        <f>VLOOKUP($B142,Shock_dev!$A$1:$CI$361,MATCH(DATE(S$1,1,1),Shock_dev!$A$1:$CI$1,0),FALSE)</f>
        <v>113.3</v>
      </c>
      <c r="T142" s="52">
        <f>VLOOKUP($B142,Shock_dev!$A$1:$CI$361,MATCH(DATE(T$1,1,1),Shock_dev!$A$1:$CI$1,0),FALSE)</f>
        <v>113.3</v>
      </c>
      <c r="U142" s="52">
        <f>VLOOKUP($B142,Shock_dev!$A$1:$CI$361,MATCH(DATE(U$1,1,1),Shock_dev!$A$1:$CI$1,0),FALSE)</f>
        <v>113.3</v>
      </c>
      <c r="V142" s="52">
        <f>VLOOKUP($B142,Shock_dev!$A$1:$CI$361,MATCH(DATE(V$1,1,1),Shock_dev!$A$1:$CI$1,0),FALSE)</f>
        <v>113.3</v>
      </c>
      <c r="W142" s="52">
        <f>VLOOKUP($B142,Shock_dev!$A$1:$CI$361,MATCH(DATE(W$1,1,1),Shock_dev!$A$1:$CI$1,0),FALSE)</f>
        <v>113.3</v>
      </c>
      <c r="X142" s="52">
        <f>VLOOKUP($B142,Shock_dev!$A$1:$CI$361,MATCH(DATE(X$1,1,1),Shock_dev!$A$1:$CI$1,0),FALSE)</f>
        <v>113.3</v>
      </c>
      <c r="Y142" s="52">
        <f>VLOOKUP($B142,Shock_dev!$A$1:$CI$361,MATCH(DATE(Y$1,1,1),Shock_dev!$A$1:$CI$1,0),FALSE)</f>
        <v>113.3</v>
      </c>
      <c r="Z142" s="52">
        <f>VLOOKUP($B142,Shock_dev!$A$1:$CI$361,MATCH(DATE(Z$1,1,1),Shock_dev!$A$1:$CI$1,0),FALSE)</f>
        <v>113.3</v>
      </c>
      <c r="AA142" s="52">
        <f>VLOOKUP($B142,Shock_dev!$A$1:$CI$361,MATCH(DATE(AA$1,1,1),Shock_dev!$A$1:$CI$1,0),FALSE)</f>
        <v>113.3</v>
      </c>
      <c r="AB142" s="52">
        <f>VLOOKUP($B142,Shock_dev!$A$1:$CI$361,MATCH(DATE(AB$1,1,1),Shock_dev!$A$1:$CI$1,0),FALSE)</f>
        <v>113.3</v>
      </c>
      <c r="AC142" s="52">
        <f>VLOOKUP($B142,Shock_dev!$A$1:$CI$361,MATCH(DATE(AC$1,1,1),Shock_dev!$A$1:$CI$1,0),FALSE)</f>
        <v>113.3</v>
      </c>
      <c r="AD142" s="52">
        <f>VLOOKUP($B142,Shock_dev!$A$1:$CI$361,MATCH(DATE(AD$1,1,1),Shock_dev!$A$1:$CI$1,0),FALSE)</f>
        <v>113.3</v>
      </c>
      <c r="AE142" s="52">
        <f>VLOOKUP($B142,Shock_dev!$A$1:$CI$361,MATCH(DATE(AE$1,1,1),Shock_dev!$A$1:$CI$1,0),FALSE)</f>
        <v>113.3</v>
      </c>
      <c r="AF142" s="52">
        <f>VLOOKUP($B142,Shock_dev!$A$1:$CI$361,MATCH(DATE(AF$1,1,1),Shock_dev!$A$1:$CI$1,0),FALSE)</f>
        <v>113.3</v>
      </c>
      <c r="AG142" s="52"/>
      <c r="AH142" s="65">
        <f t="shared" si="58"/>
        <v>113.3</v>
      </c>
      <c r="AI142" s="65">
        <f t="shared" si="59"/>
        <v>113.3</v>
      </c>
      <c r="AJ142" s="65">
        <f t="shared" si="60"/>
        <v>113.3</v>
      </c>
      <c r="AK142" s="65">
        <f t="shared" si="61"/>
        <v>113.3</v>
      </c>
      <c r="AL142" s="65">
        <f t="shared" si="62"/>
        <v>113.3</v>
      </c>
      <c r="AM142" s="65">
        <f t="shared" si="63"/>
        <v>113.3</v>
      </c>
      <c r="AN142" s="66"/>
      <c r="AO142" s="65">
        <f t="shared" si="64"/>
        <v>113.3</v>
      </c>
      <c r="AP142" s="65">
        <f t="shared" si="65"/>
        <v>113.3</v>
      </c>
      <c r="AQ142" s="65">
        <f t="shared" si="66"/>
        <v>113.3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19666.7</v>
      </c>
      <c r="D146" s="52">
        <f t="shared" ref="D146:AF146" si="67">SUM(D147:D156)</f>
        <v>19111.3</v>
      </c>
      <c r="E146" s="52">
        <f t="shared" si="67"/>
        <v>19285.600000000002</v>
      </c>
      <c r="F146" s="52">
        <f t="shared" si="67"/>
        <v>19542.300000000003</v>
      </c>
      <c r="G146" s="52">
        <f t="shared" si="67"/>
        <v>20525.500000000004</v>
      </c>
      <c r="H146" s="52">
        <f t="shared" si="67"/>
        <v>21010.800000000003</v>
      </c>
      <c r="I146" s="52">
        <f t="shared" si="67"/>
        <v>20132.100000000002</v>
      </c>
      <c r="J146" s="52">
        <f t="shared" si="67"/>
        <v>21120.5</v>
      </c>
      <c r="K146" s="52">
        <f t="shared" si="67"/>
        <v>21230.800000000003</v>
      </c>
      <c r="L146" s="52">
        <f t="shared" si="67"/>
        <v>19449.300000000003</v>
      </c>
      <c r="M146" s="52">
        <f t="shared" si="67"/>
        <v>16457.8</v>
      </c>
      <c r="N146" s="52">
        <f t="shared" si="67"/>
        <v>16499.2</v>
      </c>
      <c r="O146" s="52">
        <f t="shared" si="67"/>
        <v>15450.500000000002</v>
      </c>
      <c r="P146" s="52">
        <f t="shared" si="67"/>
        <v>14433.500000000002</v>
      </c>
      <c r="Q146" s="52">
        <f t="shared" si="67"/>
        <v>12966.099999999999</v>
      </c>
      <c r="R146" s="52">
        <f t="shared" si="67"/>
        <v>11031.300000000001</v>
      </c>
      <c r="S146" s="52">
        <f t="shared" si="67"/>
        <v>11695.900000000001</v>
      </c>
      <c r="T146" s="52">
        <f t="shared" si="67"/>
        <v>11255.1</v>
      </c>
      <c r="U146" s="52">
        <f t="shared" si="67"/>
        <v>11059.099999999999</v>
      </c>
      <c r="V146" s="52">
        <f t="shared" si="67"/>
        <v>7952.5000000000009</v>
      </c>
      <c r="W146" s="52">
        <f t="shared" si="67"/>
        <v>7452.6</v>
      </c>
      <c r="X146" s="52">
        <f t="shared" si="67"/>
        <v>7527.2999999999993</v>
      </c>
      <c r="Y146" s="52">
        <f t="shared" si="67"/>
        <v>7530.1999999999989</v>
      </c>
      <c r="Z146" s="52">
        <f t="shared" si="67"/>
        <v>9031.1999999999989</v>
      </c>
      <c r="AA146" s="52">
        <f t="shared" si="67"/>
        <v>8769.6</v>
      </c>
      <c r="AB146" s="52">
        <f t="shared" si="67"/>
        <v>8765.2000000000007</v>
      </c>
      <c r="AC146" s="52">
        <f t="shared" si="67"/>
        <v>8759</v>
      </c>
      <c r="AD146" s="52">
        <f t="shared" si="67"/>
        <v>8751.3000000000011</v>
      </c>
      <c r="AE146" s="52">
        <f t="shared" si="67"/>
        <v>8753</v>
      </c>
      <c r="AF146" s="52">
        <f t="shared" si="67"/>
        <v>8743.2000000000007</v>
      </c>
      <c r="AG146" s="52"/>
      <c r="AH146" s="65">
        <f>AVERAGE(C146:G146)</f>
        <v>19626.280000000002</v>
      </c>
      <c r="AI146" s="65">
        <f>AVERAGE(H146:L146)</f>
        <v>20588.700000000004</v>
      </c>
      <c r="AJ146" s="65">
        <f>AVERAGE(M146:Q146)</f>
        <v>15161.420000000002</v>
      </c>
      <c r="AK146" s="65">
        <f>AVERAGE(R146:V146)</f>
        <v>10598.78</v>
      </c>
      <c r="AL146" s="65">
        <f>AVERAGE(W146:AA146)</f>
        <v>8062.1799999999985</v>
      </c>
      <c r="AM146" s="65">
        <f>AVERAGE(AB146:AF146)</f>
        <v>8754.34</v>
      </c>
      <c r="AN146" s="66"/>
      <c r="AO146" s="65">
        <f>AVERAGE(AH146:AI146)</f>
        <v>20107.490000000005</v>
      </c>
      <c r="AP146" s="65">
        <f>AVERAGE(AJ146:AK146)</f>
        <v>12880.100000000002</v>
      </c>
      <c r="AQ146" s="65">
        <f>AVERAGE(AL146:AM146)</f>
        <v>8408.2599999999984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4731.3</v>
      </c>
      <c r="D147" s="52">
        <f t="shared" si="69"/>
        <v>4742.7000000000007</v>
      </c>
      <c r="E147" s="52">
        <f t="shared" si="69"/>
        <v>4757</v>
      </c>
      <c r="F147" s="52">
        <f t="shared" si="69"/>
        <v>4775</v>
      </c>
      <c r="G147" s="52">
        <f t="shared" si="69"/>
        <v>5209.3</v>
      </c>
      <c r="H147" s="52">
        <f t="shared" si="69"/>
        <v>5336</v>
      </c>
      <c r="I147" s="52">
        <f t="shared" si="69"/>
        <v>5369.9</v>
      </c>
      <c r="J147" s="52">
        <f t="shared" si="69"/>
        <v>5410.9</v>
      </c>
      <c r="K147" s="52">
        <f t="shared" si="69"/>
        <v>5459.8</v>
      </c>
      <c r="L147" s="52">
        <f t="shared" si="69"/>
        <v>4659.4000000000005</v>
      </c>
      <c r="M147" s="52">
        <f t="shared" si="69"/>
        <v>3892.6000000000004</v>
      </c>
      <c r="N147" s="52">
        <f t="shared" si="69"/>
        <v>3966.3</v>
      </c>
      <c r="O147" s="52">
        <f t="shared" si="69"/>
        <v>4047</v>
      </c>
      <c r="P147" s="52">
        <f t="shared" si="69"/>
        <v>4132.6000000000004</v>
      </c>
      <c r="Q147" s="52">
        <f t="shared" si="69"/>
        <v>3039.8999999999996</v>
      </c>
      <c r="R147" s="52">
        <f t="shared" si="69"/>
        <v>2557.1</v>
      </c>
      <c r="S147" s="52">
        <f t="shared" si="69"/>
        <v>2642.8</v>
      </c>
      <c r="T147" s="52">
        <f t="shared" si="69"/>
        <v>2723.4</v>
      </c>
      <c r="U147" s="52">
        <f t="shared" si="69"/>
        <v>2797.2</v>
      </c>
      <c r="V147" s="52">
        <f t="shared" si="69"/>
        <v>1462.2</v>
      </c>
      <c r="W147" s="52">
        <f t="shared" si="69"/>
        <v>1048.1000000000001</v>
      </c>
      <c r="X147" s="52">
        <f t="shared" si="69"/>
        <v>1096.9000000000001</v>
      </c>
      <c r="Y147" s="52">
        <f t="shared" si="69"/>
        <v>1137.9000000000001</v>
      </c>
      <c r="Z147" s="52">
        <f t="shared" si="69"/>
        <v>1171.8000000000002</v>
      </c>
      <c r="AA147" s="52">
        <f t="shared" si="69"/>
        <v>1199.5</v>
      </c>
      <c r="AB147" s="52">
        <f t="shared" si="69"/>
        <v>1222</v>
      </c>
      <c r="AC147" s="52">
        <f t="shared" si="69"/>
        <v>1239.9000000000001</v>
      </c>
      <c r="AD147" s="52">
        <f t="shared" si="69"/>
        <v>1254.3000000000002</v>
      </c>
      <c r="AE147" s="52">
        <f t="shared" si="69"/>
        <v>1265.7</v>
      </c>
      <c r="AF147" s="52">
        <f t="shared" si="69"/>
        <v>1274.7</v>
      </c>
      <c r="AG147" s="52"/>
      <c r="AH147" s="65">
        <f t="shared" ref="AH147:AH156" si="70">AVERAGE(C147:G147)</f>
        <v>4843.0599999999995</v>
      </c>
      <c r="AI147" s="65">
        <f t="shared" ref="AI147:AI156" si="71">AVERAGE(H147:L147)</f>
        <v>5247.2</v>
      </c>
      <c r="AJ147" s="65">
        <f t="shared" ref="AJ147:AJ156" si="72">AVERAGE(M147:Q147)</f>
        <v>3815.6800000000003</v>
      </c>
      <c r="AK147" s="65">
        <f t="shared" ref="AK147:AK156" si="73">AVERAGE(R147:V147)</f>
        <v>2436.54</v>
      </c>
      <c r="AL147" s="65">
        <f t="shared" ref="AL147:AL156" si="74">AVERAGE(W147:AA147)</f>
        <v>1130.8400000000001</v>
      </c>
      <c r="AM147" s="65">
        <f t="shared" ref="AM147:AM156" si="75">AVERAGE(AB147:AF147)</f>
        <v>1251.3200000000002</v>
      </c>
      <c r="AN147" s="66"/>
      <c r="AO147" s="65">
        <f t="shared" ref="AO147:AO156" si="76">AVERAGE(AH147:AI147)</f>
        <v>5045.1299999999992</v>
      </c>
      <c r="AP147" s="65">
        <f t="shared" ref="AP147:AP156" si="77">AVERAGE(AJ147:AK147)</f>
        <v>3126.11</v>
      </c>
      <c r="AQ147" s="65">
        <f t="shared" ref="AQ147:AQ156" si="78">AVERAGE(AL147:AM147)</f>
        <v>1191.0800000000002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2043.5</v>
      </c>
      <c r="D148" s="52">
        <f t="shared" si="79"/>
        <v>2043.6</v>
      </c>
      <c r="E148" s="52">
        <f t="shared" si="79"/>
        <v>2043.6999999999998</v>
      </c>
      <c r="F148" s="52">
        <f t="shared" si="79"/>
        <v>2043.8999999999999</v>
      </c>
      <c r="G148" s="52">
        <f t="shared" si="79"/>
        <v>2044.1</v>
      </c>
      <c r="H148" s="52">
        <f t="shared" si="79"/>
        <v>2044.3</v>
      </c>
      <c r="I148" s="52">
        <f t="shared" si="79"/>
        <v>1896.2</v>
      </c>
      <c r="J148" s="52">
        <f t="shared" si="79"/>
        <v>1896.6000000000001</v>
      </c>
      <c r="K148" s="52">
        <f t="shared" si="79"/>
        <v>1577.1000000000001</v>
      </c>
      <c r="L148" s="52">
        <f t="shared" si="79"/>
        <v>1577.6000000000001</v>
      </c>
      <c r="M148" s="52">
        <f t="shared" si="79"/>
        <v>500.4</v>
      </c>
      <c r="N148" s="52">
        <f t="shared" si="79"/>
        <v>120.19999999999999</v>
      </c>
      <c r="O148" s="52">
        <f t="shared" si="79"/>
        <v>121</v>
      </c>
      <c r="P148" s="52">
        <f t="shared" si="79"/>
        <v>121.8</v>
      </c>
      <c r="Q148" s="52">
        <f t="shared" si="79"/>
        <v>122.6</v>
      </c>
      <c r="R148" s="52">
        <f t="shared" si="79"/>
        <v>123.39999999999999</v>
      </c>
      <c r="S148" s="52">
        <f t="shared" si="79"/>
        <v>342.5</v>
      </c>
      <c r="T148" s="52">
        <f t="shared" si="79"/>
        <v>343.3</v>
      </c>
      <c r="U148" s="52">
        <f t="shared" si="79"/>
        <v>343.9</v>
      </c>
      <c r="V148" s="52">
        <f t="shared" si="79"/>
        <v>344.5</v>
      </c>
      <c r="W148" s="52">
        <f t="shared" si="79"/>
        <v>345.1</v>
      </c>
      <c r="X148" s="52">
        <f t="shared" si="79"/>
        <v>575.1</v>
      </c>
      <c r="Y148" s="52">
        <f t="shared" si="79"/>
        <v>575.5</v>
      </c>
      <c r="Z148" s="52">
        <f t="shared" si="79"/>
        <v>575.80000000000007</v>
      </c>
      <c r="AA148" s="52">
        <f t="shared" si="79"/>
        <v>576</v>
      </c>
      <c r="AB148" s="52">
        <f t="shared" si="79"/>
        <v>576.20000000000005</v>
      </c>
      <c r="AC148" s="52">
        <f t="shared" si="79"/>
        <v>576.4</v>
      </c>
      <c r="AD148" s="52">
        <f t="shared" si="79"/>
        <v>576.5</v>
      </c>
      <c r="AE148" s="52">
        <f t="shared" si="79"/>
        <v>576.6</v>
      </c>
      <c r="AF148" s="52">
        <f t="shared" si="79"/>
        <v>576.70000000000005</v>
      </c>
      <c r="AG148" s="52"/>
      <c r="AH148" s="65">
        <f t="shared" si="70"/>
        <v>2043.7599999999998</v>
      </c>
      <c r="AI148" s="65">
        <f t="shared" si="71"/>
        <v>1798.3600000000001</v>
      </c>
      <c r="AJ148" s="65">
        <f t="shared" si="72"/>
        <v>197.2</v>
      </c>
      <c r="AK148" s="65">
        <f t="shared" si="73"/>
        <v>299.52</v>
      </c>
      <c r="AL148" s="65">
        <f t="shared" si="74"/>
        <v>529.5</v>
      </c>
      <c r="AM148" s="65">
        <f t="shared" si="75"/>
        <v>576.4799999999999</v>
      </c>
      <c r="AN148" s="66"/>
      <c r="AO148" s="65">
        <f t="shared" si="76"/>
        <v>1921.06</v>
      </c>
      <c r="AP148" s="65">
        <f t="shared" si="77"/>
        <v>248.35999999999999</v>
      </c>
      <c r="AQ148" s="65">
        <f t="shared" si="78"/>
        <v>552.99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1793.4</v>
      </c>
      <c r="D149" s="52">
        <f t="shared" si="80"/>
        <v>1786.6999999999998</v>
      </c>
      <c r="E149" s="52">
        <f t="shared" si="80"/>
        <v>1778.4</v>
      </c>
      <c r="F149" s="52">
        <f t="shared" si="80"/>
        <v>1767.9</v>
      </c>
      <c r="G149" s="52">
        <f t="shared" si="80"/>
        <v>1871.1</v>
      </c>
      <c r="H149" s="52">
        <f t="shared" si="80"/>
        <v>1855</v>
      </c>
      <c r="I149" s="52">
        <f t="shared" si="80"/>
        <v>1824.7</v>
      </c>
      <c r="J149" s="52">
        <f t="shared" si="80"/>
        <v>1800.8000000000002</v>
      </c>
      <c r="K149" s="52">
        <f t="shared" si="80"/>
        <v>1752.4</v>
      </c>
      <c r="L149" s="52">
        <f t="shared" si="80"/>
        <v>1558.1999999999998</v>
      </c>
      <c r="M149" s="52">
        <f t="shared" si="80"/>
        <v>1359.6</v>
      </c>
      <c r="N149" s="52">
        <f t="shared" si="80"/>
        <v>1289.5</v>
      </c>
      <c r="O149" s="52">
        <f t="shared" si="80"/>
        <v>1242.5999999999999</v>
      </c>
      <c r="P149" s="52">
        <f t="shared" si="80"/>
        <v>1192.8</v>
      </c>
      <c r="Q149" s="52">
        <f t="shared" si="80"/>
        <v>901.1</v>
      </c>
      <c r="R149" s="52">
        <f t="shared" si="80"/>
        <v>849.8</v>
      </c>
      <c r="S149" s="52">
        <f t="shared" si="80"/>
        <v>815.6</v>
      </c>
      <c r="T149" s="52">
        <f t="shared" si="80"/>
        <v>768.7</v>
      </c>
      <c r="U149" s="52">
        <f t="shared" si="80"/>
        <v>725.8</v>
      </c>
      <c r="V149" s="52">
        <f t="shared" si="80"/>
        <v>490.1</v>
      </c>
      <c r="W149" s="52">
        <f t="shared" si="80"/>
        <v>456.8</v>
      </c>
      <c r="X149" s="52">
        <f t="shared" si="80"/>
        <v>444.8</v>
      </c>
      <c r="Y149" s="52">
        <f t="shared" si="80"/>
        <v>421</v>
      </c>
      <c r="Z149" s="52">
        <f t="shared" si="80"/>
        <v>401.3</v>
      </c>
      <c r="AA149" s="52">
        <f t="shared" si="80"/>
        <v>385.2</v>
      </c>
      <c r="AB149" s="52">
        <f t="shared" si="80"/>
        <v>372.1</v>
      </c>
      <c r="AC149" s="52">
        <f t="shared" si="80"/>
        <v>361.7</v>
      </c>
      <c r="AD149" s="52">
        <f t="shared" si="80"/>
        <v>353.3</v>
      </c>
      <c r="AE149" s="52">
        <f t="shared" si="80"/>
        <v>346.7</v>
      </c>
      <c r="AF149" s="52">
        <f t="shared" si="80"/>
        <v>341.5</v>
      </c>
      <c r="AG149" s="52"/>
      <c r="AH149" s="65">
        <f t="shared" si="70"/>
        <v>1799.5</v>
      </c>
      <c r="AI149" s="65">
        <f t="shared" si="71"/>
        <v>1758.2199999999998</v>
      </c>
      <c r="AJ149" s="65">
        <f t="shared" si="72"/>
        <v>1197.1200000000001</v>
      </c>
      <c r="AK149" s="65">
        <f t="shared" si="73"/>
        <v>730.00000000000011</v>
      </c>
      <c r="AL149" s="65">
        <f t="shared" si="74"/>
        <v>421.82</v>
      </c>
      <c r="AM149" s="65">
        <f t="shared" si="75"/>
        <v>355.06</v>
      </c>
      <c r="AN149" s="66"/>
      <c r="AO149" s="65">
        <f t="shared" si="76"/>
        <v>1778.86</v>
      </c>
      <c r="AP149" s="65">
        <f t="shared" si="77"/>
        <v>963.56000000000017</v>
      </c>
      <c r="AQ149" s="65">
        <f t="shared" si="78"/>
        <v>388.44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1918.3</v>
      </c>
      <c r="D150" s="52">
        <f t="shared" si="81"/>
        <v>1936.6</v>
      </c>
      <c r="E150" s="52">
        <f t="shared" si="81"/>
        <v>1955.1</v>
      </c>
      <c r="F150" s="52">
        <f t="shared" si="81"/>
        <v>1973.7</v>
      </c>
      <c r="G150" s="52">
        <f t="shared" si="81"/>
        <v>2183.4</v>
      </c>
      <c r="H150" s="52">
        <f t="shared" si="81"/>
        <v>2202.1999999999998</v>
      </c>
      <c r="I150" s="52">
        <f t="shared" si="81"/>
        <v>2221.1999999999998</v>
      </c>
      <c r="J150" s="52">
        <f t="shared" si="81"/>
        <v>2276.4</v>
      </c>
      <c r="K150" s="52">
        <f t="shared" si="81"/>
        <v>2213.8000000000002</v>
      </c>
      <c r="L150" s="52">
        <f t="shared" si="81"/>
        <v>2483.3000000000002</v>
      </c>
      <c r="M150" s="52">
        <f t="shared" si="81"/>
        <v>2052.9</v>
      </c>
      <c r="N150" s="52">
        <f t="shared" si="81"/>
        <v>2053.8000000000002</v>
      </c>
      <c r="O150" s="52">
        <f t="shared" si="81"/>
        <v>2054.6999999999998</v>
      </c>
      <c r="P150" s="52">
        <f t="shared" si="81"/>
        <v>2055.5</v>
      </c>
      <c r="Q150" s="52">
        <f t="shared" si="81"/>
        <v>2153.6999999999998</v>
      </c>
      <c r="R150" s="52">
        <f t="shared" si="81"/>
        <v>2154.4</v>
      </c>
      <c r="S150" s="52">
        <f t="shared" si="81"/>
        <v>2155</v>
      </c>
      <c r="T150" s="52">
        <f t="shared" si="81"/>
        <v>2119.6</v>
      </c>
      <c r="U150" s="52">
        <f t="shared" si="81"/>
        <v>2120</v>
      </c>
      <c r="V150" s="52">
        <f t="shared" si="81"/>
        <v>2307.4</v>
      </c>
      <c r="W150" s="52">
        <f t="shared" si="81"/>
        <v>2306.4</v>
      </c>
      <c r="X150" s="52">
        <f t="shared" si="81"/>
        <v>2306.5</v>
      </c>
      <c r="Y150" s="52">
        <f t="shared" si="81"/>
        <v>2306.6</v>
      </c>
      <c r="Z150" s="52">
        <f t="shared" si="81"/>
        <v>2306.5</v>
      </c>
      <c r="AA150" s="52">
        <f t="shared" si="81"/>
        <v>2339.3000000000002</v>
      </c>
      <c r="AB150" s="52">
        <f t="shared" si="81"/>
        <v>2228.9</v>
      </c>
      <c r="AC150" s="52">
        <f t="shared" si="81"/>
        <v>2226.3000000000002</v>
      </c>
      <c r="AD150" s="52">
        <f t="shared" si="81"/>
        <v>2223.6999999999998</v>
      </c>
      <c r="AE150" s="52">
        <f t="shared" si="81"/>
        <v>2221.1</v>
      </c>
      <c r="AF150" s="52">
        <f t="shared" si="81"/>
        <v>2218.3000000000002</v>
      </c>
      <c r="AG150" s="52"/>
      <c r="AH150" s="65">
        <f t="shared" si="70"/>
        <v>1993.42</v>
      </c>
      <c r="AI150" s="65">
        <f t="shared" si="71"/>
        <v>2279.3799999999997</v>
      </c>
      <c r="AJ150" s="65">
        <f t="shared" si="72"/>
        <v>2074.1200000000003</v>
      </c>
      <c r="AK150" s="65">
        <f t="shared" si="73"/>
        <v>2171.2799999999997</v>
      </c>
      <c r="AL150" s="65">
        <f t="shared" si="74"/>
        <v>2313.06</v>
      </c>
      <c r="AM150" s="65">
        <f t="shared" si="75"/>
        <v>2223.66</v>
      </c>
      <c r="AN150" s="66"/>
      <c r="AO150" s="65">
        <f t="shared" si="76"/>
        <v>2136.3999999999996</v>
      </c>
      <c r="AP150" s="65">
        <f t="shared" si="77"/>
        <v>2122.6999999999998</v>
      </c>
      <c r="AQ150" s="65">
        <f t="shared" si="78"/>
        <v>2268.3599999999997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595.9</v>
      </c>
      <c r="D151" s="52">
        <f t="shared" si="82"/>
        <v>580.29999999999995</v>
      </c>
      <c r="E151" s="52">
        <f t="shared" si="82"/>
        <v>555.4</v>
      </c>
      <c r="F151" s="52">
        <f t="shared" si="82"/>
        <v>539.29999999999995</v>
      </c>
      <c r="G151" s="52">
        <f t="shared" si="82"/>
        <v>670.69999999999993</v>
      </c>
      <c r="H151" s="52">
        <f t="shared" si="82"/>
        <v>654.09999999999991</v>
      </c>
      <c r="I151" s="52">
        <f t="shared" si="82"/>
        <v>605.29999999999995</v>
      </c>
      <c r="J151" s="52">
        <f t="shared" si="82"/>
        <v>574.1</v>
      </c>
      <c r="K151" s="52">
        <f t="shared" si="82"/>
        <v>536.20000000000005</v>
      </c>
      <c r="L151" s="52">
        <f t="shared" si="82"/>
        <v>665.09999999999991</v>
      </c>
      <c r="M151" s="52">
        <f t="shared" si="82"/>
        <v>701.9</v>
      </c>
      <c r="N151" s="52">
        <f t="shared" si="82"/>
        <v>604.6</v>
      </c>
      <c r="O151" s="52">
        <f t="shared" si="82"/>
        <v>591</v>
      </c>
      <c r="P151" s="52">
        <f t="shared" si="82"/>
        <v>577.20000000000005</v>
      </c>
      <c r="Q151" s="52">
        <f t="shared" si="82"/>
        <v>1156.4000000000001</v>
      </c>
      <c r="R151" s="52">
        <f t="shared" si="82"/>
        <v>1142.5999999999999</v>
      </c>
      <c r="S151" s="52">
        <f t="shared" si="82"/>
        <v>1175.5999999999999</v>
      </c>
      <c r="T151" s="52">
        <f t="shared" si="82"/>
        <v>1162</v>
      </c>
      <c r="U151" s="52">
        <f t="shared" si="82"/>
        <v>1148.5999999999999</v>
      </c>
      <c r="V151" s="52">
        <f t="shared" si="82"/>
        <v>319.10000000000002</v>
      </c>
      <c r="W151" s="52">
        <f t="shared" si="82"/>
        <v>306.39999999999998</v>
      </c>
      <c r="X151" s="52">
        <f t="shared" si="82"/>
        <v>343.3</v>
      </c>
      <c r="Y151" s="52">
        <f t="shared" si="82"/>
        <v>331.20000000000005</v>
      </c>
      <c r="Z151" s="52">
        <f t="shared" si="82"/>
        <v>619.59999999999991</v>
      </c>
      <c r="AA151" s="52">
        <f t="shared" si="82"/>
        <v>608</v>
      </c>
      <c r="AB151" s="52">
        <f t="shared" si="82"/>
        <v>596.69999999999993</v>
      </c>
      <c r="AC151" s="52">
        <f t="shared" si="82"/>
        <v>585.5</v>
      </c>
      <c r="AD151" s="52">
        <f t="shared" si="82"/>
        <v>574.5</v>
      </c>
      <c r="AE151" s="52">
        <f t="shared" si="82"/>
        <v>563.5</v>
      </c>
      <c r="AF151" s="52">
        <f t="shared" si="82"/>
        <v>552.69999999999993</v>
      </c>
      <c r="AG151" s="52"/>
      <c r="AH151" s="65">
        <f t="shared" si="70"/>
        <v>588.31999999999994</v>
      </c>
      <c r="AI151" s="65">
        <f t="shared" si="71"/>
        <v>606.95999999999992</v>
      </c>
      <c r="AJ151" s="65">
        <f t="shared" si="72"/>
        <v>726.22</v>
      </c>
      <c r="AK151" s="65">
        <f t="shared" si="73"/>
        <v>989.57999999999993</v>
      </c>
      <c r="AL151" s="65">
        <f t="shared" si="74"/>
        <v>441.7</v>
      </c>
      <c r="AM151" s="65">
        <f t="shared" si="75"/>
        <v>574.57999999999993</v>
      </c>
      <c r="AN151" s="66"/>
      <c r="AO151" s="65">
        <f t="shared" si="76"/>
        <v>597.63999999999987</v>
      </c>
      <c r="AP151" s="65">
        <f t="shared" si="77"/>
        <v>857.9</v>
      </c>
      <c r="AQ151" s="65">
        <f t="shared" si="78"/>
        <v>508.14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1298.3</v>
      </c>
      <c r="D153" s="52">
        <f t="shared" si="84"/>
        <v>1304.5</v>
      </c>
      <c r="E153" s="52">
        <f t="shared" si="84"/>
        <v>1313.8</v>
      </c>
      <c r="F153" s="52">
        <f t="shared" si="84"/>
        <v>1333.7</v>
      </c>
      <c r="G153" s="52">
        <f t="shared" si="84"/>
        <v>1165.3</v>
      </c>
      <c r="H153" s="52">
        <f t="shared" si="84"/>
        <v>1192.2</v>
      </c>
      <c r="I153" s="52">
        <f t="shared" si="84"/>
        <v>1212</v>
      </c>
      <c r="J153" s="52">
        <f t="shared" si="84"/>
        <v>1221.4000000000001</v>
      </c>
      <c r="K153" s="52">
        <f t="shared" si="84"/>
        <v>1227.2</v>
      </c>
      <c r="L153" s="52">
        <f t="shared" si="84"/>
        <v>938.99999999999989</v>
      </c>
      <c r="M153" s="52">
        <f t="shared" si="84"/>
        <v>532</v>
      </c>
      <c r="N153" s="52">
        <f t="shared" si="84"/>
        <v>531.79999999999995</v>
      </c>
      <c r="O153" s="52">
        <f t="shared" si="84"/>
        <v>533.19999999999993</v>
      </c>
      <c r="P153" s="52">
        <f t="shared" si="84"/>
        <v>544.69999999999993</v>
      </c>
      <c r="Q153" s="52">
        <f t="shared" si="84"/>
        <v>393.8</v>
      </c>
      <c r="R153" s="52">
        <f t="shared" si="84"/>
        <v>408.9</v>
      </c>
      <c r="S153" s="52">
        <f t="shared" si="84"/>
        <v>430.9</v>
      </c>
      <c r="T153" s="52">
        <f t="shared" si="84"/>
        <v>435.4</v>
      </c>
      <c r="U153" s="52">
        <f t="shared" si="84"/>
        <v>436.40000000000003</v>
      </c>
      <c r="V153" s="52">
        <f t="shared" si="84"/>
        <v>327.20000000000005</v>
      </c>
      <c r="W153" s="52">
        <f t="shared" si="84"/>
        <v>353.1</v>
      </c>
      <c r="X153" s="52">
        <f t="shared" si="84"/>
        <v>350.7</v>
      </c>
      <c r="Y153" s="52">
        <f t="shared" si="84"/>
        <v>348.40000000000003</v>
      </c>
      <c r="Z153" s="52">
        <f t="shared" si="84"/>
        <v>1396.8</v>
      </c>
      <c r="AA153" s="52">
        <f t="shared" si="84"/>
        <v>1353.8</v>
      </c>
      <c r="AB153" s="52">
        <f t="shared" si="84"/>
        <v>1488.7</v>
      </c>
      <c r="AC153" s="52">
        <f t="shared" si="84"/>
        <v>1488.7</v>
      </c>
      <c r="AD153" s="52">
        <f t="shared" si="84"/>
        <v>1488.7</v>
      </c>
      <c r="AE153" s="52">
        <f t="shared" si="84"/>
        <v>1492.2</v>
      </c>
      <c r="AF153" s="52">
        <f t="shared" si="84"/>
        <v>1492.2</v>
      </c>
      <c r="AG153" s="52"/>
      <c r="AH153" s="65">
        <f t="shared" si="70"/>
        <v>1283.1200000000001</v>
      </c>
      <c r="AI153" s="65">
        <f t="shared" si="71"/>
        <v>1158.3600000000001</v>
      </c>
      <c r="AJ153" s="65">
        <f t="shared" si="72"/>
        <v>507.1</v>
      </c>
      <c r="AK153" s="65">
        <f t="shared" si="73"/>
        <v>407.76</v>
      </c>
      <c r="AL153" s="65">
        <f t="shared" si="74"/>
        <v>760.56000000000006</v>
      </c>
      <c r="AM153" s="65">
        <f t="shared" si="75"/>
        <v>1490.1</v>
      </c>
      <c r="AN153" s="66"/>
      <c r="AO153" s="65">
        <f t="shared" si="76"/>
        <v>1220.7400000000002</v>
      </c>
      <c r="AP153" s="65">
        <f t="shared" si="77"/>
        <v>457.43</v>
      </c>
      <c r="AQ153" s="65">
        <f t="shared" si="78"/>
        <v>1125.33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2590.3000000000002</v>
      </c>
      <c r="D154" s="52">
        <f t="shared" si="85"/>
        <v>2310</v>
      </c>
      <c r="E154" s="52">
        <f t="shared" si="85"/>
        <v>2396.1999999999998</v>
      </c>
      <c r="F154" s="52">
        <f t="shared" si="85"/>
        <v>2511.9</v>
      </c>
      <c r="G154" s="52">
        <f t="shared" si="85"/>
        <v>2551.8000000000002</v>
      </c>
      <c r="H154" s="52">
        <f t="shared" si="85"/>
        <v>2714.5</v>
      </c>
      <c r="I154" s="52">
        <f t="shared" si="85"/>
        <v>2365.5</v>
      </c>
      <c r="J154" s="52">
        <f t="shared" si="85"/>
        <v>2838.5</v>
      </c>
      <c r="K154" s="52">
        <f t="shared" si="85"/>
        <v>3123</v>
      </c>
      <c r="L154" s="52">
        <f t="shared" si="85"/>
        <v>2784.8</v>
      </c>
      <c r="M154" s="52">
        <f t="shared" si="85"/>
        <v>3010.8</v>
      </c>
      <c r="N154" s="52">
        <f t="shared" si="85"/>
        <v>3296.2</v>
      </c>
      <c r="O154" s="52">
        <f t="shared" si="85"/>
        <v>2760.6</v>
      </c>
      <c r="P154" s="52">
        <f t="shared" si="85"/>
        <v>2235</v>
      </c>
      <c r="Q154" s="52">
        <f t="shared" si="85"/>
        <v>1928.8</v>
      </c>
      <c r="R154" s="52">
        <f t="shared" si="85"/>
        <v>1298.9000000000001</v>
      </c>
      <c r="S154" s="52">
        <f t="shared" si="85"/>
        <v>1452.9</v>
      </c>
      <c r="T154" s="52">
        <f t="shared" si="85"/>
        <v>1237.9000000000001</v>
      </c>
      <c r="U154" s="52">
        <f t="shared" si="85"/>
        <v>1130.5</v>
      </c>
      <c r="V154" s="52">
        <f t="shared" si="85"/>
        <v>1075</v>
      </c>
      <c r="W154" s="52">
        <f t="shared" si="85"/>
        <v>1101.7</v>
      </c>
      <c r="X154" s="52">
        <f t="shared" si="85"/>
        <v>972.2</v>
      </c>
      <c r="Y154" s="52">
        <f t="shared" si="85"/>
        <v>972.2</v>
      </c>
      <c r="Z154" s="52">
        <f t="shared" si="85"/>
        <v>972.2</v>
      </c>
      <c r="AA154" s="52">
        <f t="shared" si="85"/>
        <v>842.7</v>
      </c>
      <c r="AB154" s="52">
        <f t="shared" si="85"/>
        <v>842.7</v>
      </c>
      <c r="AC154" s="52">
        <f t="shared" si="85"/>
        <v>842.7</v>
      </c>
      <c r="AD154" s="52">
        <f t="shared" si="85"/>
        <v>842.7</v>
      </c>
      <c r="AE154" s="52">
        <f t="shared" si="85"/>
        <v>846.2</v>
      </c>
      <c r="AF154" s="52">
        <f t="shared" si="85"/>
        <v>846.2</v>
      </c>
      <c r="AG154" s="52"/>
      <c r="AH154" s="65">
        <f t="shared" si="70"/>
        <v>2472.04</v>
      </c>
      <c r="AI154" s="65">
        <f t="shared" si="71"/>
        <v>2765.2599999999998</v>
      </c>
      <c r="AJ154" s="65">
        <f t="shared" si="72"/>
        <v>2646.2799999999997</v>
      </c>
      <c r="AK154" s="65">
        <f t="shared" si="73"/>
        <v>1239.0400000000002</v>
      </c>
      <c r="AL154" s="65">
        <f t="shared" si="74"/>
        <v>972.2</v>
      </c>
      <c r="AM154" s="65">
        <f t="shared" si="75"/>
        <v>844.1</v>
      </c>
      <c r="AN154" s="66"/>
      <c r="AO154" s="65">
        <f t="shared" si="76"/>
        <v>2618.6499999999996</v>
      </c>
      <c r="AP154" s="65">
        <f t="shared" si="77"/>
        <v>1942.6599999999999</v>
      </c>
      <c r="AQ154" s="65">
        <f t="shared" si="78"/>
        <v>908.15000000000009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4678.4000000000005</v>
      </c>
      <c r="D155" s="52">
        <f t="shared" si="86"/>
        <v>4389.7</v>
      </c>
      <c r="E155" s="52">
        <f t="shared" si="86"/>
        <v>4469</v>
      </c>
      <c r="F155" s="52">
        <f t="shared" si="86"/>
        <v>4580.1000000000004</v>
      </c>
      <c r="G155" s="52">
        <f t="shared" si="86"/>
        <v>4813.2</v>
      </c>
      <c r="H155" s="52">
        <f t="shared" si="86"/>
        <v>4996.1000000000004</v>
      </c>
      <c r="I155" s="52">
        <f t="shared" si="86"/>
        <v>4621.3</v>
      </c>
      <c r="J155" s="52">
        <f t="shared" si="86"/>
        <v>5086.2</v>
      </c>
      <c r="K155" s="52">
        <f t="shared" si="86"/>
        <v>5326.1</v>
      </c>
      <c r="L155" s="52">
        <f t="shared" si="86"/>
        <v>4767.3</v>
      </c>
      <c r="M155" s="52">
        <f t="shared" si="86"/>
        <v>4378.3</v>
      </c>
      <c r="N155" s="52">
        <f t="shared" si="86"/>
        <v>4608.2</v>
      </c>
      <c r="O155" s="52">
        <f t="shared" si="86"/>
        <v>4072.6000000000004</v>
      </c>
      <c r="P155" s="52">
        <f t="shared" si="86"/>
        <v>3547</v>
      </c>
      <c r="Q155" s="52">
        <f t="shared" si="86"/>
        <v>3243.7</v>
      </c>
      <c r="R155" s="52">
        <f t="shared" si="86"/>
        <v>2471</v>
      </c>
      <c r="S155" s="52">
        <f t="shared" si="86"/>
        <v>2656.2000000000003</v>
      </c>
      <c r="T155" s="52">
        <f t="shared" si="86"/>
        <v>2441.2000000000003</v>
      </c>
      <c r="U155" s="52">
        <f t="shared" si="86"/>
        <v>2333.8000000000002</v>
      </c>
      <c r="V155" s="52">
        <f t="shared" si="86"/>
        <v>1604.7</v>
      </c>
      <c r="W155" s="52">
        <f t="shared" si="86"/>
        <v>1513.6000000000001</v>
      </c>
      <c r="X155" s="52">
        <f t="shared" si="86"/>
        <v>1416.8999999999999</v>
      </c>
      <c r="Y155" s="52">
        <f t="shared" si="86"/>
        <v>1416.8999999999999</v>
      </c>
      <c r="Z155" s="52">
        <f t="shared" si="86"/>
        <v>1567</v>
      </c>
      <c r="AA155" s="52">
        <f t="shared" si="86"/>
        <v>1437.5</v>
      </c>
      <c r="AB155" s="52">
        <f t="shared" si="86"/>
        <v>1437.5</v>
      </c>
      <c r="AC155" s="52">
        <f t="shared" si="86"/>
        <v>1437.5</v>
      </c>
      <c r="AD155" s="52">
        <f t="shared" si="86"/>
        <v>1437.5</v>
      </c>
      <c r="AE155" s="52">
        <f t="shared" si="86"/>
        <v>1441</v>
      </c>
      <c r="AF155" s="52">
        <f t="shared" si="86"/>
        <v>1441</v>
      </c>
      <c r="AG155" s="52"/>
      <c r="AH155" s="65">
        <f t="shared" si="70"/>
        <v>4586.08</v>
      </c>
      <c r="AI155" s="65">
        <f t="shared" si="71"/>
        <v>4959.4000000000005</v>
      </c>
      <c r="AJ155" s="65">
        <f t="shared" si="72"/>
        <v>3969.96</v>
      </c>
      <c r="AK155" s="65">
        <f t="shared" si="73"/>
        <v>2301.38</v>
      </c>
      <c r="AL155" s="65">
        <f t="shared" si="74"/>
        <v>1470.3799999999999</v>
      </c>
      <c r="AM155" s="65">
        <f t="shared" si="75"/>
        <v>1438.9</v>
      </c>
      <c r="AN155" s="66"/>
      <c r="AO155" s="65">
        <f t="shared" si="76"/>
        <v>4772.74</v>
      </c>
      <c r="AP155" s="65">
        <f t="shared" si="77"/>
        <v>3135.67</v>
      </c>
      <c r="AQ155" s="65">
        <f t="shared" si="78"/>
        <v>1454.6399999999999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3.9</v>
      </c>
      <c r="D156" s="52">
        <f t="shared" ref="D156:AF156" si="87">D117+D130+D143</f>
        <v>3.9</v>
      </c>
      <c r="E156" s="52">
        <f t="shared" si="87"/>
        <v>3.9</v>
      </c>
      <c r="F156" s="52">
        <f t="shared" si="87"/>
        <v>3.9</v>
      </c>
      <c r="G156" s="52">
        <f t="shared" si="87"/>
        <v>3.9</v>
      </c>
      <c r="H156" s="52">
        <f t="shared" si="87"/>
        <v>3.9</v>
      </c>
      <c r="I156" s="52">
        <f t="shared" si="87"/>
        <v>3.9</v>
      </c>
      <c r="J156" s="52">
        <f t="shared" si="87"/>
        <v>3.9</v>
      </c>
      <c r="K156" s="52">
        <f t="shared" si="87"/>
        <v>3.9</v>
      </c>
      <c r="L156" s="52">
        <f t="shared" si="87"/>
        <v>3.9</v>
      </c>
      <c r="M156" s="52">
        <f t="shared" si="87"/>
        <v>19.2</v>
      </c>
      <c r="N156" s="52">
        <f t="shared" si="87"/>
        <v>19.2</v>
      </c>
      <c r="O156" s="52">
        <f t="shared" si="87"/>
        <v>19.2</v>
      </c>
      <c r="P156" s="52">
        <f t="shared" si="87"/>
        <v>19.2</v>
      </c>
      <c r="Q156" s="52">
        <f t="shared" si="87"/>
        <v>19.2</v>
      </c>
      <c r="R156" s="52">
        <f t="shared" si="87"/>
        <v>19.2</v>
      </c>
      <c r="S156" s="52">
        <f t="shared" si="87"/>
        <v>19.2</v>
      </c>
      <c r="T156" s="52">
        <f t="shared" si="87"/>
        <v>19.2</v>
      </c>
      <c r="U156" s="52">
        <f t="shared" si="87"/>
        <v>19.2</v>
      </c>
      <c r="V156" s="52">
        <f t="shared" si="87"/>
        <v>19.2</v>
      </c>
      <c r="W156" s="52">
        <f t="shared" si="87"/>
        <v>18.899999999999999</v>
      </c>
      <c r="X156" s="52">
        <f t="shared" si="87"/>
        <v>18.899999999999999</v>
      </c>
      <c r="Y156" s="52">
        <f t="shared" si="87"/>
        <v>18.899999999999999</v>
      </c>
      <c r="Z156" s="52">
        <f t="shared" si="87"/>
        <v>18.899999999999999</v>
      </c>
      <c r="AA156" s="52">
        <f t="shared" si="87"/>
        <v>26.6</v>
      </c>
      <c r="AB156" s="52">
        <f t="shared" si="87"/>
        <v>-0.4</v>
      </c>
      <c r="AC156" s="52">
        <f t="shared" si="87"/>
        <v>-0.4</v>
      </c>
      <c r="AD156" s="52">
        <f t="shared" si="87"/>
        <v>-0.4</v>
      </c>
      <c r="AE156" s="52">
        <f t="shared" si="87"/>
        <v>-0.4</v>
      </c>
      <c r="AF156" s="52">
        <f t="shared" si="87"/>
        <v>-0.4</v>
      </c>
      <c r="AG156" s="52"/>
      <c r="AH156" s="65">
        <f t="shared" si="70"/>
        <v>3.9</v>
      </c>
      <c r="AI156" s="65">
        <f t="shared" si="71"/>
        <v>3.9</v>
      </c>
      <c r="AJ156" s="65">
        <f t="shared" si="72"/>
        <v>19.2</v>
      </c>
      <c r="AK156" s="65">
        <f t="shared" si="73"/>
        <v>19.2</v>
      </c>
      <c r="AL156" s="65">
        <f t="shared" si="74"/>
        <v>20.439999999999998</v>
      </c>
      <c r="AM156" s="65">
        <f t="shared" si="75"/>
        <v>-0.4</v>
      </c>
      <c r="AN156" s="66"/>
      <c r="AO156" s="65">
        <f t="shared" si="76"/>
        <v>3.9</v>
      </c>
      <c r="AP156" s="65">
        <f t="shared" si="77"/>
        <v>19.2</v>
      </c>
      <c r="AQ156" s="65">
        <f t="shared" si="78"/>
        <v>10.02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11035.9</v>
      </c>
      <c r="D162" s="52">
        <f t="shared" si="88"/>
        <v>11033.400000000001</v>
      </c>
      <c r="E162" s="52">
        <f t="shared" si="88"/>
        <v>11019.4</v>
      </c>
      <c r="F162" s="52">
        <f t="shared" si="88"/>
        <v>11016.9</v>
      </c>
      <c r="G162" s="52">
        <f t="shared" si="88"/>
        <v>11890.699999999999</v>
      </c>
      <c r="H162" s="52">
        <f t="shared" si="88"/>
        <v>12012.000000000002</v>
      </c>
      <c r="I162" s="52">
        <f t="shared" si="88"/>
        <v>11797.5</v>
      </c>
      <c r="J162" s="52">
        <f t="shared" si="88"/>
        <v>11777.9</v>
      </c>
      <c r="K162" s="52">
        <f t="shared" si="88"/>
        <v>11293.500000000002</v>
      </c>
      <c r="L162" s="52">
        <f t="shared" si="88"/>
        <v>10158</v>
      </c>
      <c r="M162" s="52">
        <f t="shared" si="88"/>
        <v>6766</v>
      </c>
      <c r="N162" s="52">
        <f t="shared" si="88"/>
        <v>6198.2</v>
      </c>
      <c r="O162" s="52">
        <f t="shared" si="88"/>
        <v>6186.0999999999995</v>
      </c>
      <c r="P162" s="52">
        <f t="shared" si="88"/>
        <v>6173.9</v>
      </c>
      <c r="Q162" s="52">
        <f t="shared" si="88"/>
        <v>5267.8999999999987</v>
      </c>
      <c r="R162" s="52">
        <f t="shared" si="88"/>
        <v>4541.8</v>
      </c>
      <c r="S162" s="52">
        <f t="shared" si="88"/>
        <v>4841.3999999999996</v>
      </c>
      <c r="T162" s="52">
        <f t="shared" si="88"/>
        <v>4829</v>
      </c>
      <c r="U162" s="52">
        <f t="shared" si="88"/>
        <v>4816.3999999999996</v>
      </c>
      <c r="V162" s="52">
        <f t="shared" si="88"/>
        <v>1795.8</v>
      </c>
      <c r="W162" s="52">
        <f t="shared" si="88"/>
        <v>1194.0999999999999</v>
      </c>
      <c r="X162" s="52">
        <f t="shared" si="88"/>
        <v>1509.3000000000002</v>
      </c>
      <c r="Y162" s="52">
        <f t="shared" si="88"/>
        <v>1496.6</v>
      </c>
      <c r="Z162" s="52">
        <f t="shared" si="88"/>
        <v>2984.7000000000003</v>
      </c>
      <c r="AA162" s="52">
        <f t="shared" si="88"/>
        <v>2971.7999999999997</v>
      </c>
      <c r="AB162" s="52">
        <f t="shared" si="88"/>
        <v>2958.9</v>
      </c>
      <c r="AC162" s="52">
        <f t="shared" si="88"/>
        <v>2945.7999999999997</v>
      </c>
      <c r="AD162" s="52">
        <f t="shared" si="88"/>
        <v>2932.7</v>
      </c>
      <c r="AE162" s="52">
        <f t="shared" si="88"/>
        <v>2919.6</v>
      </c>
      <c r="AF162" s="52">
        <f t="shared" si="88"/>
        <v>2906.2999999999997</v>
      </c>
      <c r="AG162" s="67"/>
      <c r="AH162" s="65">
        <f t="shared" ref="AH162:AH167" si="89">AVERAGE(C162:G162)</f>
        <v>11199.26</v>
      </c>
      <c r="AI162" s="65">
        <f t="shared" ref="AI162:AI167" si="90">AVERAGE(H162:L162)</f>
        <v>11407.78</v>
      </c>
      <c r="AJ162" s="65">
        <f t="shared" ref="AJ162:AJ167" si="91">AVERAGE(M162:Q162)</f>
        <v>6118.4199999999992</v>
      </c>
      <c r="AK162" s="65">
        <f t="shared" ref="AK162:AK167" si="92">AVERAGE(R162:V162)</f>
        <v>4164.8799999999992</v>
      </c>
      <c r="AL162" s="65">
        <f t="shared" ref="AL162:AL167" si="93">AVERAGE(W162:AA162)</f>
        <v>2031.3</v>
      </c>
      <c r="AM162" s="65">
        <f t="shared" ref="AM162:AM167" si="94">AVERAGE(AB162:AF162)</f>
        <v>2932.66</v>
      </c>
      <c r="AN162" s="66"/>
      <c r="AO162" s="65">
        <f t="shared" ref="AO162:AO167" si="95">AVERAGE(AH162:AI162)</f>
        <v>11303.52</v>
      </c>
      <c r="AP162" s="65">
        <f t="shared" ref="AP162:AP167" si="96">AVERAGE(AJ162:AK162)</f>
        <v>5141.6499999999996</v>
      </c>
      <c r="AQ162" s="65">
        <f t="shared" ref="AQ162:AQ167" si="97">AVERAGE(AL162:AM162)</f>
        <v>2481.98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5405.9000000000005</v>
      </c>
      <c r="D170" s="52">
        <f t="shared" ref="D170:AF170" si="98">SUM(D121:D130)</f>
        <v>4848.8</v>
      </c>
      <c r="E170" s="52">
        <f t="shared" si="98"/>
        <v>5031.7</v>
      </c>
      <c r="F170" s="52">
        <f t="shared" si="98"/>
        <v>5284.1</v>
      </c>
      <c r="G170" s="52">
        <f t="shared" si="98"/>
        <v>5385</v>
      </c>
      <c r="H170" s="52">
        <f t="shared" si="98"/>
        <v>5738.5</v>
      </c>
      <c r="I170" s="52">
        <f t="shared" si="98"/>
        <v>5061.5</v>
      </c>
      <c r="J170" s="52">
        <f t="shared" si="98"/>
        <v>6054</v>
      </c>
      <c r="K170" s="52">
        <f t="shared" si="98"/>
        <v>6630</v>
      </c>
      <c r="L170" s="52">
        <f t="shared" si="98"/>
        <v>5962.3</v>
      </c>
      <c r="M170" s="52">
        <f t="shared" si="98"/>
        <v>6337.8</v>
      </c>
      <c r="N170" s="52">
        <f t="shared" si="98"/>
        <v>6919.2</v>
      </c>
      <c r="O170" s="52">
        <f t="shared" si="98"/>
        <v>5852</v>
      </c>
      <c r="P170" s="52">
        <f t="shared" si="98"/>
        <v>4814.8</v>
      </c>
      <c r="Q170" s="52">
        <f t="shared" si="98"/>
        <v>4219.8999999999996</v>
      </c>
      <c r="R170" s="52">
        <f t="shared" si="98"/>
        <v>2977.7000000000003</v>
      </c>
      <c r="S170" s="52">
        <f t="shared" si="98"/>
        <v>3310.2000000000003</v>
      </c>
      <c r="T170" s="52">
        <f t="shared" si="98"/>
        <v>2851.2000000000003</v>
      </c>
      <c r="U170" s="52">
        <f t="shared" si="98"/>
        <v>2640</v>
      </c>
      <c r="V170" s="52">
        <f t="shared" si="98"/>
        <v>2529</v>
      </c>
      <c r="W170" s="52">
        <f t="shared" si="98"/>
        <v>2609.1000000000004</v>
      </c>
      <c r="X170" s="52">
        <f t="shared" si="98"/>
        <v>2350.1000000000004</v>
      </c>
      <c r="Y170" s="52">
        <f t="shared" si="98"/>
        <v>2350.1000000000004</v>
      </c>
      <c r="Z170" s="52">
        <f t="shared" si="98"/>
        <v>2350.1000000000004</v>
      </c>
      <c r="AA170" s="52">
        <f t="shared" si="98"/>
        <v>2091.1000000000004</v>
      </c>
      <c r="AB170" s="52">
        <f t="shared" si="98"/>
        <v>2091.1000000000004</v>
      </c>
      <c r="AC170" s="52">
        <f t="shared" si="98"/>
        <v>2091.1000000000004</v>
      </c>
      <c r="AD170" s="52">
        <f t="shared" si="98"/>
        <v>2091.1000000000004</v>
      </c>
      <c r="AE170" s="52">
        <f t="shared" si="98"/>
        <v>2101.6000000000004</v>
      </c>
      <c r="AF170" s="52">
        <f t="shared" si="98"/>
        <v>2101.6000000000004</v>
      </c>
      <c r="AG170" s="67"/>
      <c r="AH170" s="65">
        <f t="shared" ref="AH170:AH175" si="99">AVERAGE(C170:G170)</f>
        <v>5191.1000000000004</v>
      </c>
      <c r="AI170" s="65">
        <f t="shared" ref="AI170:AI175" si="100">AVERAGE(H170:L170)</f>
        <v>5889.26</v>
      </c>
      <c r="AJ170" s="65">
        <f t="shared" ref="AJ170:AJ175" si="101">AVERAGE(M170:Q170)</f>
        <v>5628.74</v>
      </c>
      <c r="AK170" s="65">
        <f t="shared" ref="AK170:AK175" si="102">AVERAGE(R170:V170)</f>
        <v>2861.62</v>
      </c>
      <c r="AL170" s="65">
        <f t="shared" ref="AL170:AL175" si="103">AVERAGE(W170:AA170)</f>
        <v>2350.1000000000004</v>
      </c>
      <c r="AM170" s="65">
        <f t="shared" ref="AM170:AM175" si="104">AVERAGE(AB170:AF170)</f>
        <v>2095.3000000000002</v>
      </c>
      <c r="AN170" s="66"/>
      <c r="AO170" s="65">
        <f t="shared" ref="AO170:AO175" si="105">AVERAGE(AH170:AI170)</f>
        <v>5540.18</v>
      </c>
      <c r="AP170" s="65">
        <f t="shared" ref="AP170:AP175" si="106">AVERAGE(AJ170:AK170)</f>
        <v>4245.18</v>
      </c>
      <c r="AQ170" s="65">
        <f t="shared" ref="AQ170:AQ175" si="107">AVERAGE(AL170:AM170)</f>
        <v>2222.7000000000003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3224.9</v>
      </c>
      <c r="D178" s="52">
        <f t="shared" ref="D178:AF178" si="108">SUM(D134:D143)</f>
        <v>3229.1000000000004</v>
      </c>
      <c r="E178" s="52">
        <f t="shared" si="108"/>
        <v>3234.5</v>
      </c>
      <c r="F178" s="52">
        <f t="shared" si="108"/>
        <v>3241.3000000000006</v>
      </c>
      <c r="G178" s="52">
        <f t="shared" si="108"/>
        <v>3249.8</v>
      </c>
      <c r="H178" s="52">
        <f t="shared" si="108"/>
        <v>3260.3</v>
      </c>
      <c r="I178" s="52">
        <f t="shared" si="108"/>
        <v>3273.1</v>
      </c>
      <c r="J178" s="52">
        <f t="shared" si="108"/>
        <v>3288.6</v>
      </c>
      <c r="K178" s="52">
        <f t="shared" si="108"/>
        <v>3307.3</v>
      </c>
      <c r="L178" s="52">
        <f t="shared" si="108"/>
        <v>3329.0000000000005</v>
      </c>
      <c r="M178" s="52">
        <f t="shared" si="108"/>
        <v>3354.0000000000005</v>
      </c>
      <c r="N178" s="52">
        <f t="shared" si="108"/>
        <v>3381.8000000000006</v>
      </c>
      <c r="O178" s="52">
        <f t="shared" si="108"/>
        <v>3412.4000000000005</v>
      </c>
      <c r="P178" s="52">
        <f t="shared" si="108"/>
        <v>3444.8</v>
      </c>
      <c r="Q178" s="52">
        <f t="shared" si="108"/>
        <v>3478.3000000000006</v>
      </c>
      <c r="R178" s="52">
        <f t="shared" si="108"/>
        <v>3511.7999999999997</v>
      </c>
      <c r="S178" s="52">
        <f t="shared" si="108"/>
        <v>3544.3</v>
      </c>
      <c r="T178" s="52">
        <f t="shared" si="108"/>
        <v>3574.9</v>
      </c>
      <c r="U178" s="52">
        <f t="shared" si="108"/>
        <v>3602.7000000000003</v>
      </c>
      <c r="V178" s="52">
        <f t="shared" si="108"/>
        <v>3627.7000000000003</v>
      </c>
      <c r="W178" s="52">
        <f t="shared" si="108"/>
        <v>3649.4</v>
      </c>
      <c r="X178" s="52">
        <f t="shared" si="108"/>
        <v>3667.9</v>
      </c>
      <c r="Y178" s="52">
        <f t="shared" si="108"/>
        <v>3683.5</v>
      </c>
      <c r="Z178" s="52">
        <f t="shared" si="108"/>
        <v>3696.4000000000005</v>
      </c>
      <c r="AA178" s="52">
        <f t="shared" si="108"/>
        <v>3706.7</v>
      </c>
      <c r="AB178" s="52">
        <f t="shared" si="108"/>
        <v>3715.2000000000003</v>
      </c>
      <c r="AC178" s="52">
        <f t="shared" si="108"/>
        <v>3722.1</v>
      </c>
      <c r="AD178" s="52">
        <f t="shared" si="108"/>
        <v>3727.5000000000005</v>
      </c>
      <c r="AE178" s="52">
        <f t="shared" si="108"/>
        <v>3731.8</v>
      </c>
      <c r="AF178" s="52">
        <f t="shared" si="108"/>
        <v>3735.3</v>
      </c>
      <c r="AG178" s="67"/>
      <c r="AH178" s="65">
        <f t="shared" ref="AH178:AH183" si="109">AVERAGE(C178:G178)</f>
        <v>3235.9200000000005</v>
      </c>
      <c r="AI178" s="65">
        <f t="shared" ref="AI178:AI183" si="110">AVERAGE(H178:L178)</f>
        <v>3291.66</v>
      </c>
      <c r="AJ178" s="65">
        <f t="shared" ref="AJ178:AJ183" si="111">AVERAGE(M178:Q178)</f>
        <v>3414.2599999999998</v>
      </c>
      <c r="AK178" s="65">
        <f t="shared" ref="AK178:AK183" si="112">AVERAGE(R178:V178)</f>
        <v>3572.28</v>
      </c>
      <c r="AL178" s="65">
        <f t="shared" ref="AL178:AL183" si="113">AVERAGE(W178:AA178)</f>
        <v>3680.78</v>
      </c>
      <c r="AM178" s="65">
        <f t="shared" ref="AM178:AM183" si="114">AVERAGE(AB178:AF178)</f>
        <v>3726.38</v>
      </c>
      <c r="AN178" s="66"/>
      <c r="AO178" s="65">
        <f t="shared" ref="AO178:AO183" si="115">AVERAGE(AH178:AI178)</f>
        <v>3263.79</v>
      </c>
      <c r="AP178" s="65">
        <f t="shared" ref="AP178:AP183" si="116">AVERAGE(AJ178:AK178)</f>
        <v>3493.27</v>
      </c>
      <c r="AQ178" s="65">
        <f t="shared" ref="AQ178:AQ183" si="117">AVERAGE(AL178:AM178)</f>
        <v>3703.58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19666.7</v>
      </c>
      <c r="D186" s="52">
        <f t="shared" ref="D186:AF191" si="119">D162+D170+D178</f>
        <v>19111.300000000003</v>
      </c>
      <c r="E186" s="52">
        <f t="shared" si="119"/>
        <v>19285.599999999999</v>
      </c>
      <c r="F186" s="52">
        <f t="shared" si="119"/>
        <v>19542.3</v>
      </c>
      <c r="G186" s="52">
        <f t="shared" si="119"/>
        <v>20525.499999999996</v>
      </c>
      <c r="H186" s="52">
        <f t="shared" si="119"/>
        <v>21010.799999999999</v>
      </c>
      <c r="I186" s="52">
        <f t="shared" si="119"/>
        <v>20132.099999999999</v>
      </c>
      <c r="J186" s="52">
        <f t="shared" si="119"/>
        <v>21120.5</v>
      </c>
      <c r="K186" s="52">
        <f t="shared" si="119"/>
        <v>21230.799999999999</v>
      </c>
      <c r="L186" s="52">
        <f t="shared" si="119"/>
        <v>19449.3</v>
      </c>
      <c r="M186" s="52">
        <f t="shared" si="119"/>
        <v>16457.8</v>
      </c>
      <c r="N186" s="52">
        <f t="shared" si="119"/>
        <v>16499.2</v>
      </c>
      <c r="O186" s="52">
        <f t="shared" si="119"/>
        <v>15450.5</v>
      </c>
      <c r="P186" s="52">
        <f t="shared" si="119"/>
        <v>14433.5</v>
      </c>
      <c r="Q186" s="52">
        <f t="shared" si="119"/>
        <v>12966.1</v>
      </c>
      <c r="R186" s="52">
        <f t="shared" si="119"/>
        <v>11031.3</v>
      </c>
      <c r="S186" s="52">
        <f t="shared" si="119"/>
        <v>11695.900000000001</v>
      </c>
      <c r="T186" s="52">
        <f t="shared" si="119"/>
        <v>11255.1</v>
      </c>
      <c r="U186" s="52">
        <f t="shared" si="119"/>
        <v>11059.1</v>
      </c>
      <c r="V186" s="52">
        <f t="shared" si="119"/>
        <v>7952.5</v>
      </c>
      <c r="W186" s="52">
        <f t="shared" si="119"/>
        <v>7452.6</v>
      </c>
      <c r="X186" s="52">
        <f t="shared" si="119"/>
        <v>7527.3000000000011</v>
      </c>
      <c r="Y186" s="52">
        <f t="shared" si="119"/>
        <v>7530.2000000000007</v>
      </c>
      <c r="Z186" s="52">
        <f t="shared" si="119"/>
        <v>9031.2000000000007</v>
      </c>
      <c r="AA186" s="52">
        <f t="shared" si="119"/>
        <v>8769.5999999999985</v>
      </c>
      <c r="AB186" s="52">
        <f t="shared" si="119"/>
        <v>8765.2000000000007</v>
      </c>
      <c r="AC186" s="52">
        <f t="shared" si="119"/>
        <v>8759</v>
      </c>
      <c r="AD186" s="52">
        <f t="shared" si="119"/>
        <v>8751.3000000000011</v>
      </c>
      <c r="AE186" s="52">
        <f t="shared" si="119"/>
        <v>8753</v>
      </c>
      <c r="AF186" s="52">
        <f t="shared" si="119"/>
        <v>8743.2000000000007</v>
      </c>
      <c r="AG186" s="67"/>
      <c r="AH186" s="65">
        <f t="shared" ref="AH186:AH191" si="120">AVERAGE(C186:G186)</f>
        <v>19626.28</v>
      </c>
      <c r="AI186" s="65">
        <f t="shared" ref="AI186:AI191" si="121">AVERAGE(H186:L186)</f>
        <v>20588.7</v>
      </c>
      <c r="AJ186" s="65">
        <f t="shared" ref="AJ186:AJ191" si="122">AVERAGE(M186:Q186)</f>
        <v>15161.420000000002</v>
      </c>
      <c r="AK186" s="65">
        <f t="shared" ref="AK186:AK191" si="123">AVERAGE(R186:V186)</f>
        <v>10598.78</v>
      </c>
      <c r="AL186" s="65">
        <f t="shared" ref="AL186:AL191" si="124">AVERAGE(W186:AA186)</f>
        <v>8062.18</v>
      </c>
      <c r="AM186" s="65">
        <f t="shared" ref="AM186:AM191" si="125">AVERAGE(AB186:AF186)</f>
        <v>8754.34</v>
      </c>
      <c r="AN186" s="66"/>
      <c r="AO186" s="65">
        <f t="shared" ref="AO186:AO191" si="126">AVERAGE(AH186:AI186)</f>
        <v>20107.489999999998</v>
      </c>
      <c r="AP186" s="65">
        <f t="shared" ref="AP186:AP191" si="127">AVERAGE(AJ186:AK186)</f>
        <v>12880.100000000002</v>
      </c>
      <c r="AQ186" s="65">
        <f t="shared" ref="AQ186:AQ191" si="128">AVERAGE(AL186:AM186)</f>
        <v>8408.26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11035.900000000001</v>
      </c>
      <c r="D196" s="52">
        <f t="shared" ref="D196:AF196" si="130">SUM(D197:D204)</f>
        <v>11033.400000000001</v>
      </c>
      <c r="E196" s="52">
        <f t="shared" si="130"/>
        <v>11019.4</v>
      </c>
      <c r="F196" s="52">
        <f t="shared" si="130"/>
        <v>11016.900000000001</v>
      </c>
      <c r="G196" s="52">
        <f t="shared" si="130"/>
        <v>11890.699999999999</v>
      </c>
      <c r="H196" s="52">
        <f t="shared" si="130"/>
        <v>12012.000000000002</v>
      </c>
      <c r="I196" s="52">
        <f t="shared" si="130"/>
        <v>11797.5</v>
      </c>
      <c r="J196" s="52">
        <f t="shared" si="130"/>
        <v>11777.900000000001</v>
      </c>
      <c r="K196" s="52">
        <f t="shared" si="130"/>
        <v>11293.500000000002</v>
      </c>
      <c r="L196" s="52">
        <f t="shared" si="130"/>
        <v>10158</v>
      </c>
      <c r="M196" s="52">
        <f t="shared" si="130"/>
        <v>6766</v>
      </c>
      <c r="N196" s="52">
        <f t="shared" si="130"/>
        <v>6198.2000000000007</v>
      </c>
      <c r="O196" s="52">
        <f t="shared" si="130"/>
        <v>6186.1</v>
      </c>
      <c r="P196" s="52">
        <f t="shared" si="130"/>
        <v>6173.9</v>
      </c>
      <c r="Q196" s="52">
        <f t="shared" si="130"/>
        <v>5267.9</v>
      </c>
      <c r="R196" s="52">
        <f t="shared" si="130"/>
        <v>4541.8</v>
      </c>
      <c r="S196" s="52">
        <f t="shared" si="130"/>
        <v>4841.3999999999996</v>
      </c>
      <c r="T196" s="52">
        <f t="shared" si="130"/>
        <v>4829</v>
      </c>
      <c r="U196" s="52">
        <f t="shared" si="130"/>
        <v>4816.3999999999996</v>
      </c>
      <c r="V196" s="52">
        <f t="shared" si="130"/>
        <v>1795.7999999999997</v>
      </c>
      <c r="W196" s="52">
        <f t="shared" si="130"/>
        <v>1194.0999999999999</v>
      </c>
      <c r="X196" s="52">
        <f t="shared" si="130"/>
        <v>1509.3</v>
      </c>
      <c r="Y196" s="52">
        <f t="shared" si="130"/>
        <v>1496.6</v>
      </c>
      <c r="Z196" s="52">
        <f t="shared" si="130"/>
        <v>2984.7000000000003</v>
      </c>
      <c r="AA196" s="52">
        <f t="shared" si="130"/>
        <v>2971.7999999999997</v>
      </c>
      <c r="AB196" s="52">
        <f t="shared" si="130"/>
        <v>2958.9</v>
      </c>
      <c r="AC196" s="52">
        <f t="shared" si="130"/>
        <v>2945.7999999999997</v>
      </c>
      <c r="AD196" s="52">
        <f t="shared" si="130"/>
        <v>2932.7</v>
      </c>
      <c r="AE196" s="52">
        <f t="shared" si="130"/>
        <v>2919.6</v>
      </c>
      <c r="AF196" s="52">
        <f t="shared" si="130"/>
        <v>2906.2999999999997</v>
      </c>
      <c r="AG196" s="60"/>
      <c r="AH196" s="65">
        <f>AVERAGE(C196:G196)</f>
        <v>11199.26</v>
      </c>
      <c r="AI196" s="65">
        <f>AVERAGE(H196:L196)</f>
        <v>11407.78</v>
      </c>
      <c r="AJ196" s="65">
        <f>AVERAGE(M196:Q196)</f>
        <v>6118.420000000001</v>
      </c>
      <c r="AK196" s="65">
        <f>AVERAGE(R196:V196)</f>
        <v>4164.8799999999992</v>
      </c>
      <c r="AL196" s="65">
        <f>AVERAGE(W196:AA196)</f>
        <v>2031.3</v>
      </c>
      <c r="AM196" s="65">
        <f>AVERAGE(AB196:AF196)</f>
        <v>2932.66</v>
      </c>
      <c r="AN196" s="60"/>
      <c r="AO196" s="65">
        <f>AVERAGE(AH196:AI196)</f>
        <v>11303.52</v>
      </c>
      <c r="AP196" s="65">
        <f>AVERAGE(AJ196:AK196)</f>
        <v>5141.6499999999996</v>
      </c>
      <c r="AQ196" s="65">
        <f>AVERAGE(AL196:AM196)</f>
        <v>2481.98</v>
      </c>
    </row>
    <row r="197" spans="1:43" x14ac:dyDescent="0.25">
      <c r="A197" s="13" t="s">
        <v>410</v>
      </c>
      <c r="B197" s="13"/>
      <c r="C197" s="52">
        <f t="shared" ref="C197:AF197" si="131">C108</f>
        <v>4689.6000000000004</v>
      </c>
      <c r="D197" s="52">
        <f t="shared" si="131"/>
        <v>4689.6000000000004</v>
      </c>
      <c r="E197" s="52">
        <f t="shared" si="131"/>
        <v>4689.6000000000004</v>
      </c>
      <c r="F197" s="52">
        <f t="shared" si="131"/>
        <v>4689.6000000000004</v>
      </c>
      <c r="G197" s="52">
        <f t="shared" si="131"/>
        <v>5101.5</v>
      </c>
      <c r="H197" s="52">
        <f t="shared" si="131"/>
        <v>5200.5</v>
      </c>
      <c r="I197" s="52">
        <f t="shared" si="131"/>
        <v>5200.5</v>
      </c>
      <c r="J197" s="52">
        <f t="shared" si="131"/>
        <v>5200.5</v>
      </c>
      <c r="K197" s="52">
        <f t="shared" si="131"/>
        <v>5200.5</v>
      </c>
      <c r="L197" s="52">
        <f t="shared" si="131"/>
        <v>4342.8</v>
      </c>
      <c r="M197" s="52">
        <f t="shared" si="131"/>
        <v>3510.3</v>
      </c>
      <c r="N197" s="52">
        <f t="shared" si="131"/>
        <v>3510.3</v>
      </c>
      <c r="O197" s="52">
        <f t="shared" si="131"/>
        <v>3510.3</v>
      </c>
      <c r="P197" s="52">
        <f t="shared" si="131"/>
        <v>3510.3</v>
      </c>
      <c r="Q197" s="52">
        <f t="shared" si="131"/>
        <v>2329.1999999999998</v>
      </c>
      <c r="R197" s="52">
        <f t="shared" si="131"/>
        <v>1758</v>
      </c>
      <c r="S197" s="52">
        <f t="shared" si="131"/>
        <v>1758</v>
      </c>
      <c r="T197" s="52">
        <f t="shared" si="131"/>
        <v>1758</v>
      </c>
      <c r="U197" s="52">
        <f t="shared" si="131"/>
        <v>1758</v>
      </c>
      <c r="V197" s="52">
        <f t="shared" si="131"/>
        <v>357.3</v>
      </c>
      <c r="W197" s="52">
        <f t="shared" si="131"/>
        <v>-114.1</v>
      </c>
      <c r="X197" s="52">
        <f t="shared" si="131"/>
        <v>-114.1</v>
      </c>
      <c r="Y197" s="52">
        <f t="shared" si="131"/>
        <v>-114.1</v>
      </c>
      <c r="Z197" s="52">
        <f t="shared" si="131"/>
        <v>-114.1</v>
      </c>
      <c r="AA197" s="52">
        <f t="shared" si="131"/>
        <v>-114.1</v>
      </c>
      <c r="AB197" s="52">
        <f t="shared" si="131"/>
        <v>-114.1</v>
      </c>
      <c r="AC197" s="52">
        <f t="shared" si="131"/>
        <v>-114.1</v>
      </c>
      <c r="AD197" s="52">
        <f t="shared" si="131"/>
        <v>-114.1</v>
      </c>
      <c r="AE197" s="52">
        <f t="shared" si="131"/>
        <v>-114.1</v>
      </c>
      <c r="AF197" s="52">
        <f t="shared" si="131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3" x14ac:dyDescent="0.25">
      <c r="A198" s="13" t="s">
        <v>411</v>
      </c>
      <c r="B198" s="13"/>
      <c r="C198" s="52">
        <f t="shared" ref="C198:AF198" si="132">C109</f>
        <v>2043.1</v>
      </c>
      <c r="D198" s="52">
        <f t="shared" si="132"/>
        <v>2043.1</v>
      </c>
      <c r="E198" s="52">
        <f t="shared" si="132"/>
        <v>2043.1</v>
      </c>
      <c r="F198" s="52">
        <f t="shared" si="132"/>
        <v>2043.1</v>
      </c>
      <c r="G198" s="52">
        <f t="shared" si="132"/>
        <v>2043.1</v>
      </c>
      <c r="H198" s="52">
        <f t="shared" si="132"/>
        <v>2043.1</v>
      </c>
      <c r="I198" s="52">
        <f t="shared" si="132"/>
        <v>1894.7</v>
      </c>
      <c r="J198" s="52">
        <f t="shared" si="132"/>
        <v>1894.7</v>
      </c>
      <c r="K198" s="52">
        <f t="shared" si="132"/>
        <v>1574.7</v>
      </c>
      <c r="L198" s="52">
        <f t="shared" si="132"/>
        <v>1574.7</v>
      </c>
      <c r="M198" s="52">
        <f t="shared" si="132"/>
        <v>496.9</v>
      </c>
      <c r="N198" s="52">
        <f t="shared" si="132"/>
        <v>116.1</v>
      </c>
      <c r="O198" s="52">
        <f t="shared" si="132"/>
        <v>116.1</v>
      </c>
      <c r="P198" s="52">
        <f t="shared" si="132"/>
        <v>116.1</v>
      </c>
      <c r="Q198" s="52">
        <f t="shared" si="132"/>
        <v>116.1</v>
      </c>
      <c r="R198" s="52">
        <f t="shared" si="132"/>
        <v>116.1</v>
      </c>
      <c r="S198" s="52">
        <f t="shared" si="132"/>
        <v>334.5</v>
      </c>
      <c r="T198" s="52">
        <f t="shared" si="132"/>
        <v>334.5</v>
      </c>
      <c r="U198" s="52">
        <f t="shared" si="132"/>
        <v>334.5</v>
      </c>
      <c r="V198" s="52">
        <f t="shared" si="132"/>
        <v>334.5</v>
      </c>
      <c r="W198" s="52">
        <f t="shared" si="132"/>
        <v>334.5</v>
      </c>
      <c r="X198" s="52">
        <f t="shared" si="132"/>
        <v>564.1</v>
      </c>
      <c r="Y198" s="52">
        <f t="shared" si="132"/>
        <v>564.1</v>
      </c>
      <c r="Z198" s="52">
        <f t="shared" si="132"/>
        <v>564.1</v>
      </c>
      <c r="AA198" s="52">
        <f t="shared" si="132"/>
        <v>564.1</v>
      </c>
      <c r="AB198" s="52">
        <f t="shared" si="132"/>
        <v>564.1</v>
      </c>
      <c r="AC198" s="52">
        <f t="shared" si="132"/>
        <v>564.1</v>
      </c>
      <c r="AD198" s="52">
        <f t="shared" si="132"/>
        <v>564.1</v>
      </c>
      <c r="AE198" s="52">
        <f t="shared" si="132"/>
        <v>564.1</v>
      </c>
      <c r="AF198" s="52">
        <f t="shared" si="132"/>
        <v>564.1</v>
      </c>
      <c r="AG198" s="9"/>
      <c r="AH198" s="65">
        <f t="shared" ref="AH198:AH203" si="133">AVERAGE(C198:G198)</f>
        <v>2043.1</v>
      </c>
      <c r="AI198" s="65">
        <f t="shared" ref="AI198:AI204" si="134">AVERAGE(H198:L198)</f>
        <v>1796.3799999999999</v>
      </c>
      <c r="AJ198" s="65">
        <f t="shared" ref="AJ198:AJ204" si="135">AVERAGE(M198:Q198)</f>
        <v>192.26000000000002</v>
      </c>
      <c r="AK198" s="65">
        <f t="shared" ref="AK198:AK204" si="136">AVERAGE(R198:V198)</f>
        <v>290.82</v>
      </c>
      <c r="AL198" s="65">
        <f t="shared" ref="AL198:AL204" si="137">AVERAGE(W198:AA198)</f>
        <v>518.18000000000006</v>
      </c>
      <c r="AM198" s="65">
        <f t="shared" ref="AM198:AM204" si="138">AVERAGE(AB198:AF198)</f>
        <v>564.1</v>
      </c>
      <c r="AN198" s="66"/>
      <c r="AO198" s="65">
        <f t="shared" ref="AO198:AO204" si="139">AVERAGE(AH198:AI198)</f>
        <v>1919.7399999999998</v>
      </c>
      <c r="AP198" s="65">
        <f t="shared" ref="AP198:AP204" si="140">AVERAGE(AJ198:AK198)</f>
        <v>241.54000000000002</v>
      </c>
      <c r="AQ198" s="65">
        <f t="shared" ref="AQ198:AQ204" si="141">AVERAGE(AL198:AM198)</f>
        <v>541.1400000000001</v>
      </c>
    </row>
    <row r="199" spans="1:43" x14ac:dyDescent="0.25">
      <c r="A199" s="13" t="s">
        <v>676</v>
      </c>
      <c r="B199" s="13"/>
      <c r="C199" s="52">
        <f t="shared" ref="C199:AF199" si="142">C110</f>
        <v>991.3</v>
      </c>
      <c r="D199" s="52">
        <f t="shared" si="142"/>
        <v>991.3</v>
      </c>
      <c r="E199" s="52">
        <f t="shared" si="142"/>
        <v>991.3</v>
      </c>
      <c r="F199" s="52">
        <f t="shared" si="142"/>
        <v>991.3</v>
      </c>
      <c r="G199" s="52">
        <f t="shared" si="142"/>
        <v>1107.5</v>
      </c>
      <c r="H199" s="52">
        <f t="shared" si="142"/>
        <v>1107.5</v>
      </c>
      <c r="I199" s="52">
        <f t="shared" si="142"/>
        <v>1096.9000000000001</v>
      </c>
      <c r="J199" s="52">
        <f t="shared" si="142"/>
        <v>1096.9000000000001</v>
      </c>
      <c r="K199" s="52">
        <f t="shared" si="142"/>
        <v>1076.9000000000001</v>
      </c>
      <c r="L199" s="52">
        <f t="shared" si="142"/>
        <v>915.9</v>
      </c>
      <c r="M199" s="52">
        <f t="shared" si="142"/>
        <v>755.5</v>
      </c>
      <c r="N199" s="52">
        <f t="shared" si="142"/>
        <v>728.3</v>
      </c>
      <c r="O199" s="52">
        <f t="shared" si="142"/>
        <v>728.3</v>
      </c>
      <c r="P199" s="52">
        <f t="shared" si="142"/>
        <v>728.3</v>
      </c>
      <c r="Q199" s="52">
        <f t="shared" si="142"/>
        <v>488</v>
      </c>
      <c r="R199" s="52">
        <f t="shared" si="142"/>
        <v>488</v>
      </c>
      <c r="S199" s="52">
        <f t="shared" si="142"/>
        <v>503.6</v>
      </c>
      <c r="T199" s="52">
        <f t="shared" si="142"/>
        <v>503.6</v>
      </c>
      <c r="U199" s="52">
        <f t="shared" si="142"/>
        <v>503.6</v>
      </c>
      <c r="V199" s="52">
        <f t="shared" si="142"/>
        <v>306.10000000000002</v>
      </c>
      <c r="W199" s="52">
        <f t="shared" si="142"/>
        <v>306.10000000000002</v>
      </c>
      <c r="X199" s="52">
        <f t="shared" si="142"/>
        <v>322.5</v>
      </c>
      <c r="Y199" s="52">
        <f t="shared" si="142"/>
        <v>322.5</v>
      </c>
      <c r="Z199" s="52">
        <f t="shared" si="142"/>
        <v>322.5</v>
      </c>
      <c r="AA199" s="52">
        <f t="shared" si="142"/>
        <v>322.5</v>
      </c>
      <c r="AB199" s="52">
        <f t="shared" si="142"/>
        <v>322.5</v>
      </c>
      <c r="AC199" s="52">
        <f t="shared" si="142"/>
        <v>322.5</v>
      </c>
      <c r="AD199" s="52">
        <f t="shared" si="142"/>
        <v>322.5</v>
      </c>
      <c r="AE199" s="52">
        <f t="shared" si="142"/>
        <v>322.5</v>
      </c>
      <c r="AF199" s="52">
        <f t="shared" si="142"/>
        <v>322.5</v>
      </c>
      <c r="AG199" s="9"/>
      <c r="AH199" s="65">
        <f t="shared" si="133"/>
        <v>1014.54</v>
      </c>
      <c r="AI199" s="65">
        <f t="shared" si="134"/>
        <v>1058.8200000000002</v>
      </c>
      <c r="AJ199" s="65">
        <f t="shared" si="135"/>
        <v>685.68</v>
      </c>
      <c r="AK199" s="65">
        <f t="shared" si="136"/>
        <v>460.98</v>
      </c>
      <c r="AL199" s="65">
        <f t="shared" si="137"/>
        <v>319.21999999999997</v>
      </c>
      <c r="AM199" s="65">
        <f t="shared" si="138"/>
        <v>322.5</v>
      </c>
      <c r="AN199" s="66"/>
      <c r="AO199" s="65">
        <f t="shared" si="139"/>
        <v>1036.68</v>
      </c>
      <c r="AP199" s="65">
        <f t="shared" si="140"/>
        <v>573.32999999999993</v>
      </c>
      <c r="AQ199" s="65">
        <f t="shared" si="141"/>
        <v>320.86</v>
      </c>
    </row>
    <row r="200" spans="1:43" x14ac:dyDescent="0.25">
      <c r="A200" s="13" t="s">
        <v>412</v>
      </c>
      <c r="B200" s="13"/>
      <c r="C200" s="52">
        <f t="shared" ref="C200:AF200" si="143">C111</f>
        <v>-281.7</v>
      </c>
      <c r="D200" s="52">
        <f t="shared" si="143"/>
        <v>-263.39999999999998</v>
      </c>
      <c r="E200" s="52">
        <f t="shared" si="143"/>
        <v>-244.9</v>
      </c>
      <c r="F200" s="52">
        <f t="shared" si="143"/>
        <v>-226.3</v>
      </c>
      <c r="G200" s="52">
        <f t="shared" si="143"/>
        <v>-16.600000000000001</v>
      </c>
      <c r="H200" s="52">
        <f t="shared" si="143"/>
        <v>2.2000000000000002</v>
      </c>
      <c r="I200" s="52">
        <f t="shared" si="143"/>
        <v>21.2</v>
      </c>
      <c r="J200" s="52">
        <f t="shared" si="143"/>
        <v>40.4</v>
      </c>
      <c r="K200" s="52">
        <f t="shared" si="143"/>
        <v>-22.2</v>
      </c>
      <c r="L200" s="52">
        <f t="shared" si="143"/>
        <v>247.3</v>
      </c>
      <c r="M200" s="52">
        <f t="shared" si="143"/>
        <v>-183.1</v>
      </c>
      <c r="N200" s="52">
        <f t="shared" si="143"/>
        <v>-182.2</v>
      </c>
      <c r="O200" s="52">
        <f t="shared" si="143"/>
        <v>-181.3</v>
      </c>
      <c r="P200" s="52">
        <f t="shared" si="143"/>
        <v>-180.5</v>
      </c>
      <c r="Q200" s="52">
        <f t="shared" si="143"/>
        <v>-82.3</v>
      </c>
      <c r="R200" s="52">
        <f t="shared" si="143"/>
        <v>-81.599999999999994</v>
      </c>
      <c r="S200" s="52">
        <f t="shared" si="143"/>
        <v>-81</v>
      </c>
      <c r="T200" s="52">
        <f t="shared" si="143"/>
        <v>-80.400000000000006</v>
      </c>
      <c r="U200" s="52">
        <f t="shared" si="143"/>
        <v>-80</v>
      </c>
      <c r="V200" s="52">
        <f t="shared" si="143"/>
        <v>107.4</v>
      </c>
      <c r="W200" s="52">
        <f t="shared" si="143"/>
        <v>106.4</v>
      </c>
      <c r="X200" s="52">
        <f t="shared" si="143"/>
        <v>106.5</v>
      </c>
      <c r="Y200" s="52">
        <f t="shared" si="143"/>
        <v>106.6</v>
      </c>
      <c r="Z200" s="52">
        <f t="shared" si="143"/>
        <v>106.5</v>
      </c>
      <c r="AA200" s="52">
        <f t="shared" si="143"/>
        <v>139.30000000000001</v>
      </c>
      <c r="AB200" s="52">
        <f t="shared" si="143"/>
        <v>28.9</v>
      </c>
      <c r="AC200" s="52">
        <f t="shared" si="143"/>
        <v>26.3</v>
      </c>
      <c r="AD200" s="52">
        <f t="shared" si="143"/>
        <v>23.7</v>
      </c>
      <c r="AE200" s="52">
        <f t="shared" si="143"/>
        <v>21.1</v>
      </c>
      <c r="AF200" s="52">
        <f t="shared" si="143"/>
        <v>18.3</v>
      </c>
      <c r="AG200" s="9"/>
      <c r="AH200" s="65">
        <f t="shared" si="133"/>
        <v>-206.57999999999998</v>
      </c>
      <c r="AI200" s="65">
        <f t="shared" si="134"/>
        <v>57.779999999999994</v>
      </c>
      <c r="AJ200" s="65">
        <f t="shared" si="135"/>
        <v>-161.87999999999997</v>
      </c>
      <c r="AK200" s="65">
        <f t="shared" si="136"/>
        <v>-43.12</v>
      </c>
      <c r="AL200" s="65">
        <f t="shared" si="137"/>
        <v>113.05999999999999</v>
      </c>
      <c r="AM200" s="65">
        <f t="shared" si="138"/>
        <v>23.66</v>
      </c>
      <c r="AN200" s="66"/>
      <c r="AO200" s="65">
        <f t="shared" si="139"/>
        <v>-74.399999999999991</v>
      </c>
      <c r="AP200" s="65">
        <f t="shared" si="140"/>
        <v>-102.49999999999999</v>
      </c>
      <c r="AQ200" s="65">
        <f t="shared" si="141"/>
        <v>68.36</v>
      </c>
    </row>
    <row r="201" spans="1:43" x14ac:dyDescent="0.25">
      <c r="A201" s="13" t="s">
        <v>436</v>
      </c>
      <c r="B201" s="13"/>
      <c r="C201" s="52">
        <f t="shared" ref="C201:AF201" si="144">C112</f>
        <v>542.4</v>
      </c>
      <c r="D201" s="52">
        <f t="shared" si="144"/>
        <v>527.29999999999995</v>
      </c>
      <c r="E201" s="52">
        <f t="shared" si="144"/>
        <v>502.9</v>
      </c>
      <c r="F201" s="52">
        <f t="shared" si="144"/>
        <v>487.5</v>
      </c>
      <c r="G201" s="52">
        <f t="shared" si="144"/>
        <v>619.79999999999995</v>
      </c>
      <c r="H201" s="52">
        <f t="shared" si="144"/>
        <v>604.29999999999995</v>
      </c>
      <c r="I201" s="52">
        <f t="shared" si="144"/>
        <v>556.79999999999995</v>
      </c>
      <c r="J201" s="52">
        <f t="shared" si="144"/>
        <v>527.20000000000005</v>
      </c>
      <c r="K201" s="52">
        <f t="shared" si="144"/>
        <v>491.2</v>
      </c>
      <c r="L201" s="52">
        <f t="shared" si="144"/>
        <v>622.29999999999995</v>
      </c>
      <c r="M201" s="52">
        <f t="shared" si="144"/>
        <v>661.6</v>
      </c>
      <c r="N201" s="52">
        <f t="shared" si="144"/>
        <v>567.20000000000005</v>
      </c>
      <c r="O201" s="52">
        <f t="shared" si="144"/>
        <v>556.70000000000005</v>
      </c>
      <c r="P201" s="52">
        <f t="shared" si="144"/>
        <v>546.20000000000005</v>
      </c>
      <c r="Q201" s="52">
        <f t="shared" si="144"/>
        <v>1128.9000000000001</v>
      </c>
      <c r="R201" s="52">
        <f t="shared" si="144"/>
        <v>1118.5</v>
      </c>
      <c r="S201" s="52">
        <f t="shared" si="144"/>
        <v>1154.8</v>
      </c>
      <c r="T201" s="52">
        <f t="shared" si="144"/>
        <v>1144.3</v>
      </c>
      <c r="U201" s="52">
        <f t="shared" si="144"/>
        <v>1133.8</v>
      </c>
      <c r="V201" s="52">
        <f t="shared" si="144"/>
        <v>306.8</v>
      </c>
      <c r="W201" s="52">
        <f t="shared" si="144"/>
        <v>296.39999999999998</v>
      </c>
      <c r="X201" s="52">
        <f t="shared" si="144"/>
        <v>335.1</v>
      </c>
      <c r="Y201" s="52">
        <f t="shared" si="144"/>
        <v>324.60000000000002</v>
      </c>
      <c r="Z201" s="52">
        <f t="shared" si="144"/>
        <v>614.29999999999995</v>
      </c>
      <c r="AA201" s="52">
        <f t="shared" si="144"/>
        <v>603.79999999999995</v>
      </c>
      <c r="AB201" s="52">
        <f t="shared" si="144"/>
        <v>593.4</v>
      </c>
      <c r="AC201" s="52">
        <f t="shared" si="144"/>
        <v>582.9</v>
      </c>
      <c r="AD201" s="52">
        <f t="shared" si="144"/>
        <v>572.4</v>
      </c>
      <c r="AE201" s="52">
        <f t="shared" si="144"/>
        <v>561.9</v>
      </c>
      <c r="AF201" s="52">
        <f t="shared" si="144"/>
        <v>551.4</v>
      </c>
      <c r="AG201" s="9"/>
      <c r="AH201" s="65">
        <f t="shared" si="133"/>
        <v>535.9799999999999</v>
      </c>
      <c r="AI201" s="65">
        <f t="shared" si="134"/>
        <v>560.36</v>
      </c>
      <c r="AJ201" s="65">
        <f t="shared" si="135"/>
        <v>692.12000000000012</v>
      </c>
      <c r="AK201" s="65">
        <f t="shared" si="136"/>
        <v>971.6400000000001</v>
      </c>
      <c r="AL201" s="65">
        <f t="shared" si="137"/>
        <v>434.84</v>
      </c>
      <c r="AM201" s="65">
        <f t="shared" si="138"/>
        <v>572.4</v>
      </c>
      <c r="AN201" s="66"/>
      <c r="AO201" s="65">
        <f t="shared" si="139"/>
        <v>548.16999999999996</v>
      </c>
      <c r="AP201" s="65">
        <f t="shared" si="140"/>
        <v>831.88000000000011</v>
      </c>
      <c r="AQ201" s="65">
        <f t="shared" si="141"/>
        <v>503.62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1072.5</v>
      </c>
      <c r="D203" s="52">
        <f t="shared" si="146"/>
        <v>1075.2</v>
      </c>
      <c r="E203" s="52">
        <f t="shared" si="146"/>
        <v>1074</v>
      </c>
      <c r="F203" s="52">
        <f t="shared" si="146"/>
        <v>1072.9000000000001</v>
      </c>
      <c r="G203" s="52">
        <f t="shared" si="146"/>
        <v>883.4</v>
      </c>
      <c r="H203" s="52">
        <f t="shared" si="146"/>
        <v>882.2</v>
      </c>
      <c r="I203" s="52">
        <f t="shared" si="146"/>
        <v>881</v>
      </c>
      <c r="J203" s="52">
        <f t="shared" si="146"/>
        <v>879.9</v>
      </c>
      <c r="K203" s="52">
        <f t="shared" si="146"/>
        <v>878.7</v>
      </c>
      <c r="L203" s="52">
        <f t="shared" si="146"/>
        <v>581.9</v>
      </c>
      <c r="M203" s="52">
        <f t="shared" si="146"/>
        <v>251.4</v>
      </c>
      <c r="N203" s="52">
        <f t="shared" si="146"/>
        <v>240.6</v>
      </c>
      <c r="O203" s="52">
        <f t="shared" si="146"/>
        <v>238.1</v>
      </c>
      <c r="P203" s="52">
        <f t="shared" si="146"/>
        <v>235.6</v>
      </c>
      <c r="Q203" s="52">
        <f t="shared" si="146"/>
        <v>67.2</v>
      </c>
      <c r="R203" s="52">
        <f t="shared" si="146"/>
        <v>64.8</v>
      </c>
      <c r="S203" s="52">
        <f t="shared" si="146"/>
        <v>62.3</v>
      </c>
      <c r="T203" s="52">
        <f t="shared" si="146"/>
        <v>59.8</v>
      </c>
      <c r="U203" s="52">
        <f t="shared" si="146"/>
        <v>57.3</v>
      </c>
      <c r="V203" s="52">
        <f t="shared" si="146"/>
        <v>-51.9</v>
      </c>
      <c r="W203" s="52">
        <f t="shared" si="146"/>
        <v>-52.7</v>
      </c>
      <c r="X203" s="52">
        <f t="shared" si="146"/>
        <v>-55.1</v>
      </c>
      <c r="Y203" s="52">
        <f t="shared" si="146"/>
        <v>-57.4</v>
      </c>
      <c r="Z203" s="52">
        <f t="shared" si="146"/>
        <v>991</v>
      </c>
      <c r="AA203" s="52">
        <f t="shared" si="146"/>
        <v>948.1</v>
      </c>
      <c r="AB203" s="52">
        <f t="shared" si="146"/>
        <v>1083</v>
      </c>
      <c r="AC203" s="52">
        <f t="shared" si="146"/>
        <v>1083</v>
      </c>
      <c r="AD203" s="52">
        <f t="shared" si="146"/>
        <v>1083</v>
      </c>
      <c r="AE203" s="52">
        <f t="shared" si="146"/>
        <v>1083</v>
      </c>
      <c r="AF203" s="52">
        <f t="shared" si="146"/>
        <v>1083</v>
      </c>
      <c r="AG203" s="9"/>
      <c r="AH203" s="65">
        <f t="shared" si="133"/>
        <v>1035.5999999999999</v>
      </c>
      <c r="AI203" s="65">
        <f t="shared" si="134"/>
        <v>820.74</v>
      </c>
      <c r="AJ203" s="65">
        <f t="shared" si="135"/>
        <v>206.58</v>
      </c>
      <c r="AK203" s="65">
        <f t="shared" si="136"/>
        <v>38.459999999999994</v>
      </c>
      <c r="AL203" s="65">
        <f t="shared" si="137"/>
        <v>354.78000000000003</v>
      </c>
      <c r="AM203" s="65">
        <f t="shared" si="138"/>
        <v>1083</v>
      </c>
      <c r="AN203" s="66"/>
      <c r="AO203" s="65">
        <f t="shared" si="139"/>
        <v>928.17</v>
      </c>
      <c r="AP203" s="65">
        <f t="shared" si="140"/>
        <v>122.52000000000001</v>
      </c>
      <c r="AQ203" s="65">
        <f t="shared" si="141"/>
        <v>718.89</v>
      </c>
    </row>
    <row r="204" spans="1:43" x14ac:dyDescent="0.25">
      <c r="A204" s="71" t="s">
        <v>442</v>
      </c>
      <c r="B204" s="13"/>
      <c r="C204" s="52">
        <f>SUM(C115:C117)</f>
        <v>1978.7</v>
      </c>
      <c r="D204" s="52">
        <f t="shared" ref="D204:AF204" si="147">SUM(D115:D117)</f>
        <v>1970.3000000000002</v>
      </c>
      <c r="E204" s="52">
        <f t="shared" si="147"/>
        <v>1963.4</v>
      </c>
      <c r="F204" s="52">
        <f t="shared" si="147"/>
        <v>1958.8000000000002</v>
      </c>
      <c r="G204" s="52">
        <f t="shared" si="147"/>
        <v>2152</v>
      </c>
      <c r="H204" s="52">
        <f t="shared" si="147"/>
        <v>2172.2000000000003</v>
      </c>
      <c r="I204" s="52">
        <f t="shared" si="147"/>
        <v>2146.4</v>
      </c>
      <c r="J204" s="52">
        <f t="shared" si="147"/>
        <v>2138.3000000000002</v>
      </c>
      <c r="K204" s="52">
        <f t="shared" si="147"/>
        <v>2093.7000000000003</v>
      </c>
      <c r="L204" s="52">
        <f t="shared" si="147"/>
        <v>1873.1000000000001</v>
      </c>
      <c r="M204" s="52">
        <f t="shared" si="147"/>
        <v>1273.4000000000001</v>
      </c>
      <c r="N204" s="52">
        <f t="shared" si="147"/>
        <v>1217.9000000000001</v>
      </c>
      <c r="O204" s="52">
        <f t="shared" si="147"/>
        <v>1217.9000000000001</v>
      </c>
      <c r="P204" s="52">
        <f t="shared" si="147"/>
        <v>1217.9000000000001</v>
      </c>
      <c r="Q204" s="52">
        <f t="shared" si="147"/>
        <v>1220.8</v>
      </c>
      <c r="R204" s="52">
        <f t="shared" si="147"/>
        <v>1078</v>
      </c>
      <c r="S204" s="52">
        <f t="shared" si="147"/>
        <v>1109.2</v>
      </c>
      <c r="T204" s="52">
        <f t="shared" si="147"/>
        <v>1109.2</v>
      </c>
      <c r="U204" s="52">
        <f t="shared" si="147"/>
        <v>1109.2</v>
      </c>
      <c r="V204" s="52">
        <f t="shared" si="147"/>
        <v>435.59999999999997</v>
      </c>
      <c r="W204" s="52">
        <f t="shared" si="147"/>
        <v>317.5</v>
      </c>
      <c r="X204" s="52">
        <f t="shared" si="147"/>
        <v>350.29999999999995</v>
      </c>
      <c r="Y204" s="52">
        <f t="shared" si="147"/>
        <v>350.29999999999995</v>
      </c>
      <c r="Z204" s="52">
        <f t="shared" si="147"/>
        <v>500.4</v>
      </c>
      <c r="AA204" s="52">
        <f t="shared" si="147"/>
        <v>508.1</v>
      </c>
      <c r="AB204" s="52">
        <f t="shared" si="147"/>
        <v>481.1</v>
      </c>
      <c r="AC204" s="52">
        <f t="shared" si="147"/>
        <v>481.1</v>
      </c>
      <c r="AD204" s="52">
        <f t="shared" si="147"/>
        <v>481.1</v>
      </c>
      <c r="AE204" s="52">
        <f t="shared" si="147"/>
        <v>481.1</v>
      </c>
      <c r="AF204" s="52">
        <f t="shared" si="147"/>
        <v>481.1</v>
      </c>
      <c r="AG204" s="9"/>
      <c r="AH204" s="65">
        <f>AVERAGE(C204:G204)</f>
        <v>2004.64</v>
      </c>
      <c r="AI204" s="65">
        <f t="shared" si="134"/>
        <v>2084.7400000000002</v>
      </c>
      <c r="AJ204" s="65">
        <f t="shared" si="135"/>
        <v>1229.5800000000002</v>
      </c>
      <c r="AK204" s="65">
        <f t="shared" si="136"/>
        <v>968.24</v>
      </c>
      <c r="AL204" s="65">
        <f t="shared" si="137"/>
        <v>405.32</v>
      </c>
      <c r="AM204" s="65">
        <f t="shared" si="138"/>
        <v>481.1</v>
      </c>
      <c r="AN204" s="66"/>
      <c r="AO204" s="65">
        <f t="shared" si="139"/>
        <v>2044.69</v>
      </c>
      <c r="AP204" s="65">
        <f t="shared" si="140"/>
        <v>1098.9100000000001</v>
      </c>
      <c r="AQ204" s="65">
        <f t="shared" si="141"/>
        <v>443.21000000000004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5405.9000000000005</v>
      </c>
      <c r="D207" s="52">
        <f t="shared" si="148"/>
        <v>4848.8</v>
      </c>
      <c r="E207" s="52">
        <f t="shared" si="148"/>
        <v>5031.7</v>
      </c>
      <c r="F207" s="52">
        <f t="shared" si="148"/>
        <v>5284.1</v>
      </c>
      <c r="G207" s="52">
        <f t="shared" si="148"/>
        <v>5385</v>
      </c>
      <c r="H207" s="52">
        <f t="shared" si="148"/>
        <v>5738.5</v>
      </c>
      <c r="I207" s="52">
        <f t="shared" si="148"/>
        <v>5061.5</v>
      </c>
      <c r="J207" s="52">
        <f t="shared" si="148"/>
        <v>6054</v>
      </c>
      <c r="K207" s="52">
        <f t="shared" si="148"/>
        <v>6630</v>
      </c>
      <c r="L207" s="52">
        <f t="shared" si="148"/>
        <v>5962.3</v>
      </c>
      <c r="M207" s="52">
        <f t="shared" si="148"/>
        <v>6337.8</v>
      </c>
      <c r="N207" s="52">
        <f t="shared" si="148"/>
        <v>6919.2</v>
      </c>
      <c r="O207" s="52">
        <f t="shared" si="148"/>
        <v>5852</v>
      </c>
      <c r="P207" s="52">
        <f t="shared" si="148"/>
        <v>4814.8</v>
      </c>
      <c r="Q207" s="52">
        <f t="shared" si="148"/>
        <v>4219.8999999999996</v>
      </c>
      <c r="R207" s="52">
        <f t="shared" si="148"/>
        <v>2977.7000000000003</v>
      </c>
      <c r="S207" s="52">
        <f t="shared" si="148"/>
        <v>3310.2000000000003</v>
      </c>
      <c r="T207" s="52">
        <f t="shared" si="148"/>
        <v>2851.2000000000003</v>
      </c>
      <c r="U207" s="52">
        <f t="shared" si="148"/>
        <v>2640</v>
      </c>
      <c r="V207" s="52">
        <f t="shared" si="148"/>
        <v>2529</v>
      </c>
      <c r="W207" s="52">
        <f t="shared" si="148"/>
        <v>2609.1</v>
      </c>
      <c r="X207" s="52">
        <f t="shared" si="148"/>
        <v>2350.1</v>
      </c>
      <c r="Y207" s="52">
        <f t="shared" si="148"/>
        <v>2350.1</v>
      </c>
      <c r="Z207" s="52">
        <f t="shared" si="148"/>
        <v>2350.1</v>
      </c>
      <c r="AA207" s="52">
        <f t="shared" si="148"/>
        <v>2091.1</v>
      </c>
      <c r="AB207" s="52">
        <f t="shared" si="148"/>
        <v>2091.1</v>
      </c>
      <c r="AC207" s="52">
        <f t="shared" si="148"/>
        <v>2091.1</v>
      </c>
      <c r="AD207" s="52">
        <f t="shared" si="148"/>
        <v>2091.1</v>
      </c>
      <c r="AE207" s="52">
        <f t="shared" si="148"/>
        <v>2101.6</v>
      </c>
      <c r="AF207" s="52">
        <f t="shared" si="148"/>
        <v>2101.6</v>
      </c>
      <c r="AG207" s="60"/>
      <c r="AH207" s="65">
        <f t="shared" ref="AH207:AH213" si="149">AVERAGE(C207:G207)</f>
        <v>5191.1000000000004</v>
      </c>
      <c r="AI207" s="65">
        <f t="shared" ref="AI207:AI215" si="150">AVERAGE(H207:L207)</f>
        <v>5889.26</v>
      </c>
      <c r="AJ207" s="65">
        <f t="shared" ref="AJ207:AJ215" si="151">AVERAGE(M207:Q207)</f>
        <v>5628.74</v>
      </c>
      <c r="AK207" s="65">
        <f t="shared" ref="AK207:AK215" si="152">AVERAGE(R207:V207)</f>
        <v>2861.62</v>
      </c>
      <c r="AL207" s="65">
        <f t="shared" ref="AL207:AL215" si="153">AVERAGE(W207:AA207)</f>
        <v>2350.1</v>
      </c>
      <c r="AM207" s="65">
        <f t="shared" ref="AM207:AM215" si="154">AVERAGE(AB207:AF207)</f>
        <v>2095.3000000000002</v>
      </c>
      <c r="AN207" s="60"/>
      <c r="AO207" s="65">
        <f t="shared" ref="AO207:AO215" si="155">AVERAGE(AH207:AI207)</f>
        <v>5540.18</v>
      </c>
      <c r="AP207" s="65">
        <f t="shared" ref="AP207:AP215" si="156">AVERAGE(AJ207:AK207)</f>
        <v>4245.18</v>
      </c>
      <c r="AQ207" s="65">
        <f t="shared" ref="AQ207:AQ215" si="157">AVERAGE(AL207:AM207)</f>
        <v>2222.6999999999998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36</v>
      </c>
      <c r="K211" s="52">
        <f t="shared" si="161"/>
        <v>36</v>
      </c>
      <c r="L211" s="52">
        <f t="shared" si="161"/>
        <v>36</v>
      </c>
      <c r="M211" s="52">
        <f t="shared" si="161"/>
        <v>36</v>
      </c>
      <c r="N211" s="52">
        <f t="shared" si="161"/>
        <v>36</v>
      </c>
      <c r="O211" s="52">
        <f t="shared" si="161"/>
        <v>36</v>
      </c>
      <c r="P211" s="52">
        <f t="shared" si="161"/>
        <v>36</v>
      </c>
      <c r="Q211" s="52">
        <f t="shared" si="161"/>
        <v>36</v>
      </c>
      <c r="R211" s="52">
        <f t="shared" si="161"/>
        <v>36</v>
      </c>
      <c r="S211" s="52">
        <f t="shared" si="161"/>
        <v>36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21.6</v>
      </c>
      <c r="AJ211" s="65">
        <f t="shared" si="151"/>
        <v>36</v>
      </c>
      <c r="AK211" s="65">
        <f t="shared" si="152"/>
        <v>14.4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10.8</v>
      </c>
      <c r="AP211" s="65">
        <f t="shared" si="156"/>
        <v>25.2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225.3</v>
      </c>
      <c r="D214" s="52">
        <f t="shared" si="164"/>
        <v>228.8</v>
      </c>
      <c r="E214" s="52">
        <f t="shared" si="164"/>
        <v>239.3</v>
      </c>
      <c r="F214" s="52">
        <f t="shared" si="164"/>
        <v>260.3</v>
      </c>
      <c r="G214" s="52">
        <f t="shared" si="164"/>
        <v>281.39999999999998</v>
      </c>
      <c r="H214" s="52">
        <f t="shared" si="164"/>
        <v>309.5</v>
      </c>
      <c r="I214" s="52">
        <f t="shared" si="164"/>
        <v>330.5</v>
      </c>
      <c r="J214" s="52">
        <f t="shared" si="164"/>
        <v>341</v>
      </c>
      <c r="K214" s="52">
        <f t="shared" si="164"/>
        <v>348</v>
      </c>
      <c r="L214" s="52">
        <f t="shared" si="164"/>
        <v>356.7</v>
      </c>
      <c r="M214" s="52">
        <f t="shared" si="164"/>
        <v>280.2</v>
      </c>
      <c r="N214" s="52">
        <f t="shared" si="164"/>
        <v>290.8</v>
      </c>
      <c r="O214" s="52">
        <f t="shared" si="164"/>
        <v>294.8</v>
      </c>
      <c r="P214" s="52">
        <f t="shared" si="164"/>
        <v>308.8</v>
      </c>
      <c r="Q214" s="52">
        <f t="shared" si="164"/>
        <v>326.3</v>
      </c>
      <c r="R214" s="52">
        <f t="shared" si="164"/>
        <v>343.9</v>
      </c>
      <c r="S214" s="52">
        <f t="shared" si="164"/>
        <v>368.4</v>
      </c>
      <c r="T214" s="52">
        <f t="shared" si="164"/>
        <v>375.4</v>
      </c>
      <c r="U214" s="52">
        <f t="shared" si="164"/>
        <v>379</v>
      </c>
      <c r="V214" s="52">
        <f t="shared" si="164"/>
        <v>379</v>
      </c>
      <c r="W214" s="52">
        <f t="shared" si="164"/>
        <v>405.7</v>
      </c>
      <c r="X214" s="52">
        <f t="shared" si="164"/>
        <v>405.7</v>
      </c>
      <c r="Y214" s="52">
        <f t="shared" si="164"/>
        <v>405.7</v>
      </c>
      <c r="Z214" s="52">
        <f t="shared" si="164"/>
        <v>405.7</v>
      </c>
      <c r="AA214" s="52">
        <f t="shared" si="164"/>
        <v>405.7</v>
      </c>
      <c r="AB214" s="52">
        <f t="shared" si="164"/>
        <v>405.7</v>
      </c>
      <c r="AC214" s="52">
        <f t="shared" si="164"/>
        <v>405.7</v>
      </c>
      <c r="AD214" s="52">
        <f t="shared" si="164"/>
        <v>405.7</v>
      </c>
      <c r="AE214" s="52">
        <f t="shared" si="164"/>
        <v>409.2</v>
      </c>
      <c r="AF214" s="52">
        <f t="shared" si="164"/>
        <v>409.2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5180.6000000000004</v>
      </c>
      <c r="D215" s="52">
        <f t="shared" ref="D215:AF215" si="165">SUM(D128:D130)</f>
        <v>4620</v>
      </c>
      <c r="E215" s="52">
        <f t="shared" si="165"/>
        <v>4792.3999999999996</v>
      </c>
      <c r="F215" s="52">
        <f t="shared" si="165"/>
        <v>5023.8</v>
      </c>
      <c r="G215" s="52">
        <f t="shared" si="165"/>
        <v>5103.6000000000004</v>
      </c>
      <c r="H215" s="52">
        <f t="shared" si="165"/>
        <v>5429</v>
      </c>
      <c r="I215" s="52">
        <f t="shared" si="165"/>
        <v>4731</v>
      </c>
      <c r="J215" s="52">
        <f t="shared" si="165"/>
        <v>5677</v>
      </c>
      <c r="K215" s="52">
        <f t="shared" si="165"/>
        <v>6246</v>
      </c>
      <c r="L215" s="52">
        <f t="shared" si="165"/>
        <v>5569.6</v>
      </c>
      <c r="M215" s="52">
        <f t="shared" si="165"/>
        <v>6021.6</v>
      </c>
      <c r="N215" s="52">
        <f t="shared" si="165"/>
        <v>6592.4</v>
      </c>
      <c r="O215" s="52">
        <f t="shared" si="165"/>
        <v>5521.2</v>
      </c>
      <c r="P215" s="52">
        <f t="shared" si="165"/>
        <v>4470</v>
      </c>
      <c r="Q215" s="52">
        <f t="shared" si="165"/>
        <v>3857.6</v>
      </c>
      <c r="R215" s="52">
        <f t="shared" si="165"/>
        <v>2597.8000000000002</v>
      </c>
      <c r="S215" s="52">
        <f t="shared" si="165"/>
        <v>2905.8</v>
      </c>
      <c r="T215" s="52">
        <f t="shared" si="165"/>
        <v>2475.8000000000002</v>
      </c>
      <c r="U215" s="52">
        <f t="shared" si="165"/>
        <v>2261</v>
      </c>
      <c r="V215" s="52">
        <f t="shared" si="165"/>
        <v>2150</v>
      </c>
      <c r="W215" s="52">
        <f t="shared" si="165"/>
        <v>2203.4</v>
      </c>
      <c r="X215" s="52">
        <f t="shared" si="165"/>
        <v>1944.4</v>
      </c>
      <c r="Y215" s="52">
        <f t="shared" si="165"/>
        <v>1944.4</v>
      </c>
      <c r="Z215" s="52">
        <f t="shared" si="165"/>
        <v>1944.4</v>
      </c>
      <c r="AA215" s="52">
        <f t="shared" si="165"/>
        <v>1685.4</v>
      </c>
      <c r="AB215" s="52">
        <f t="shared" si="165"/>
        <v>1685.4</v>
      </c>
      <c r="AC215" s="52">
        <f t="shared" si="165"/>
        <v>1685.4</v>
      </c>
      <c r="AD215" s="52">
        <f t="shared" si="165"/>
        <v>1685.4</v>
      </c>
      <c r="AE215" s="52">
        <f t="shared" si="165"/>
        <v>1692.4</v>
      </c>
      <c r="AF215" s="52">
        <f t="shared" si="165"/>
        <v>1692.4</v>
      </c>
      <c r="AG215" s="9"/>
      <c r="AH215" s="65">
        <f>AVERAGE(C215:G215)</f>
        <v>4944.08</v>
      </c>
      <c r="AI215" s="65">
        <f t="shared" si="150"/>
        <v>5530.5199999999995</v>
      </c>
      <c r="AJ215" s="65">
        <f t="shared" si="151"/>
        <v>5292.5599999999995</v>
      </c>
      <c r="AK215" s="65">
        <f t="shared" si="152"/>
        <v>2478.0800000000004</v>
      </c>
      <c r="AL215" s="65">
        <f t="shared" si="153"/>
        <v>1944.4</v>
      </c>
      <c r="AM215" s="65">
        <f t="shared" si="154"/>
        <v>1688.2</v>
      </c>
      <c r="AN215" s="66"/>
      <c r="AO215" s="65">
        <f t="shared" si="155"/>
        <v>5237.2999999999993</v>
      </c>
      <c r="AP215" s="65">
        <f t="shared" si="156"/>
        <v>3885.3199999999997</v>
      </c>
      <c r="AQ215" s="65">
        <f t="shared" si="157"/>
        <v>1816.3000000000002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3111.6</v>
      </c>
      <c r="D218" s="52">
        <f t="shared" ref="D218:AF218" si="166">SUM(D219:D226)</f>
        <v>3115.8</v>
      </c>
      <c r="E218" s="52">
        <f t="shared" si="166"/>
        <v>3121.2</v>
      </c>
      <c r="F218" s="52">
        <f t="shared" si="166"/>
        <v>3128.0000000000005</v>
      </c>
      <c r="G218" s="52">
        <f t="shared" si="166"/>
        <v>3136.5</v>
      </c>
      <c r="H218" s="52">
        <f t="shared" si="166"/>
        <v>3147</v>
      </c>
      <c r="I218" s="52">
        <f t="shared" si="166"/>
        <v>3159.7999999999997</v>
      </c>
      <c r="J218" s="52">
        <f t="shared" si="166"/>
        <v>3175.2999999999997</v>
      </c>
      <c r="K218" s="52">
        <f t="shared" si="166"/>
        <v>3194</v>
      </c>
      <c r="L218" s="52">
        <f t="shared" si="166"/>
        <v>3215.7000000000003</v>
      </c>
      <c r="M218" s="52">
        <f t="shared" si="166"/>
        <v>3240.7000000000003</v>
      </c>
      <c r="N218" s="52">
        <f t="shared" si="166"/>
        <v>3268.5000000000005</v>
      </c>
      <c r="O218" s="52">
        <f t="shared" si="166"/>
        <v>3299.1000000000004</v>
      </c>
      <c r="P218" s="52">
        <f t="shared" si="166"/>
        <v>3331.5</v>
      </c>
      <c r="Q218" s="52">
        <f t="shared" si="166"/>
        <v>3365.0000000000005</v>
      </c>
      <c r="R218" s="52">
        <f t="shared" si="166"/>
        <v>3398.4999999999995</v>
      </c>
      <c r="S218" s="52">
        <f t="shared" si="166"/>
        <v>3431</v>
      </c>
      <c r="T218" s="52">
        <f t="shared" si="166"/>
        <v>3461.6</v>
      </c>
      <c r="U218" s="52">
        <f t="shared" si="166"/>
        <v>3489.4</v>
      </c>
      <c r="V218" s="52">
        <f t="shared" si="166"/>
        <v>3514.4</v>
      </c>
      <c r="W218" s="52">
        <f t="shared" si="166"/>
        <v>3536.1</v>
      </c>
      <c r="X218" s="52">
        <f t="shared" si="166"/>
        <v>3554.6</v>
      </c>
      <c r="Y218" s="52">
        <f t="shared" si="166"/>
        <v>3570.2</v>
      </c>
      <c r="Z218" s="52">
        <f t="shared" si="166"/>
        <v>3583.1000000000004</v>
      </c>
      <c r="AA218" s="52">
        <f t="shared" si="166"/>
        <v>3593.3999999999996</v>
      </c>
      <c r="AB218" s="52">
        <f t="shared" si="166"/>
        <v>3601.9</v>
      </c>
      <c r="AC218" s="52">
        <f t="shared" si="166"/>
        <v>3608.7999999999997</v>
      </c>
      <c r="AD218" s="52">
        <f t="shared" si="166"/>
        <v>3614.2000000000003</v>
      </c>
      <c r="AE218" s="52">
        <f t="shared" si="166"/>
        <v>3618.5</v>
      </c>
      <c r="AF218" s="52">
        <f t="shared" si="166"/>
        <v>3622</v>
      </c>
      <c r="AG218" s="60"/>
      <c r="AH218" s="65">
        <f>AVERAGE(C218:G218)</f>
        <v>3122.62</v>
      </c>
      <c r="AI218" s="65">
        <f>AVERAGE(H218:L218)</f>
        <v>3178.3599999999997</v>
      </c>
      <c r="AJ218" s="65">
        <f>AVERAGE(M218:Q218)</f>
        <v>3300.9600000000005</v>
      </c>
      <c r="AK218" s="65">
        <f>AVERAGE(R218:V218)</f>
        <v>3458.9800000000005</v>
      </c>
      <c r="AL218" s="65">
        <f>AVERAGE(W218:AA218)</f>
        <v>3567.4800000000005</v>
      </c>
      <c r="AM218" s="65">
        <f>AVERAGE(AB218:AF218)</f>
        <v>3613.0800000000004</v>
      </c>
      <c r="AN218" s="60"/>
      <c r="AO218" s="65">
        <f>AVERAGE(AH218:AI218)</f>
        <v>3150.49</v>
      </c>
      <c r="AP218" s="65">
        <f>AVERAGE(AJ218:AK218)</f>
        <v>3379.9700000000003</v>
      </c>
      <c r="AQ218" s="65">
        <f>AVERAGE(AL218:AM218)</f>
        <v>3590.2800000000007</v>
      </c>
    </row>
    <row r="219" spans="1:43" ht="15.75" x14ac:dyDescent="0.25">
      <c r="A219" s="13" t="s">
        <v>410</v>
      </c>
      <c r="B219" s="13"/>
      <c r="C219" s="52">
        <f t="shared" ref="C219:C226" si="167">C134</f>
        <v>41.7</v>
      </c>
      <c r="D219" s="52">
        <f t="shared" ref="D219:AF226" si="168">D134</f>
        <v>53.1</v>
      </c>
      <c r="E219" s="52">
        <f t="shared" si="168"/>
        <v>67.400000000000006</v>
      </c>
      <c r="F219" s="52">
        <f t="shared" si="168"/>
        <v>85.4</v>
      </c>
      <c r="G219" s="52">
        <f t="shared" si="168"/>
        <v>107.8</v>
      </c>
      <c r="H219" s="52">
        <f t="shared" si="168"/>
        <v>135.5</v>
      </c>
      <c r="I219" s="52">
        <f t="shared" si="168"/>
        <v>169.4</v>
      </c>
      <c r="J219" s="52">
        <f t="shared" si="168"/>
        <v>210.4</v>
      </c>
      <c r="K219" s="52">
        <f t="shared" si="168"/>
        <v>259.3</v>
      </c>
      <c r="L219" s="52">
        <f t="shared" si="168"/>
        <v>316.60000000000002</v>
      </c>
      <c r="M219" s="52">
        <f t="shared" si="168"/>
        <v>382.3</v>
      </c>
      <c r="N219" s="52">
        <f t="shared" si="168"/>
        <v>456</v>
      </c>
      <c r="O219" s="52">
        <f t="shared" si="168"/>
        <v>536.70000000000005</v>
      </c>
      <c r="P219" s="52">
        <f t="shared" si="168"/>
        <v>622.29999999999995</v>
      </c>
      <c r="Q219" s="52">
        <f t="shared" si="168"/>
        <v>710.7</v>
      </c>
      <c r="R219" s="52">
        <f t="shared" si="168"/>
        <v>799.1</v>
      </c>
      <c r="S219" s="52">
        <f t="shared" si="168"/>
        <v>884.8</v>
      </c>
      <c r="T219" s="52">
        <f t="shared" si="168"/>
        <v>965.4</v>
      </c>
      <c r="U219" s="52">
        <f t="shared" si="168"/>
        <v>1039.2</v>
      </c>
      <c r="V219" s="52">
        <f t="shared" si="168"/>
        <v>1104.9000000000001</v>
      </c>
      <c r="W219" s="52">
        <f t="shared" si="168"/>
        <v>1162.2</v>
      </c>
      <c r="X219" s="52">
        <f t="shared" si="168"/>
        <v>1211</v>
      </c>
      <c r="Y219" s="52">
        <f t="shared" si="168"/>
        <v>1252</v>
      </c>
      <c r="Z219" s="52">
        <f t="shared" si="168"/>
        <v>1285.9000000000001</v>
      </c>
      <c r="AA219" s="52">
        <f t="shared" si="168"/>
        <v>1313.6</v>
      </c>
      <c r="AB219" s="52">
        <f t="shared" si="168"/>
        <v>1336.1</v>
      </c>
      <c r="AC219" s="52">
        <f t="shared" si="168"/>
        <v>1354</v>
      </c>
      <c r="AD219" s="52">
        <f t="shared" si="168"/>
        <v>1368.4</v>
      </c>
      <c r="AE219" s="52">
        <f t="shared" si="168"/>
        <v>1379.8</v>
      </c>
      <c r="AF219" s="52">
        <f t="shared" si="168"/>
        <v>1388.8</v>
      </c>
      <c r="AG219" s="9"/>
      <c r="AH219" s="65">
        <f t="shared" ref="AH219:AH226" si="169">AVERAGE(C219:G219)</f>
        <v>71.080000000000013</v>
      </c>
      <c r="AI219" s="65">
        <f t="shared" ref="AI219:AI226" si="170">AVERAGE(H219:L219)</f>
        <v>218.23999999999995</v>
      </c>
      <c r="AJ219" s="65">
        <f t="shared" ref="AJ219:AJ226" si="171">AVERAGE(M219:Q219)</f>
        <v>541.6</v>
      </c>
      <c r="AK219" s="65">
        <f t="shared" ref="AK219:AK226" si="172">AVERAGE(R219:V219)</f>
        <v>958.68</v>
      </c>
      <c r="AL219" s="65">
        <f t="shared" ref="AL219:AL226" si="173">AVERAGE(W219:AA219)</f>
        <v>1244.94</v>
      </c>
      <c r="AM219" s="65">
        <f t="shared" ref="AM219:AM226" si="174">AVERAGE(AB219:AF219)</f>
        <v>1365.42</v>
      </c>
      <c r="AN219" s="60"/>
      <c r="AO219" s="65">
        <f t="shared" ref="AO219:AO226" si="175">AVERAGE(AH219:AI219)</f>
        <v>144.65999999999997</v>
      </c>
      <c r="AP219" s="65">
        <f t="shared" ref="AP219:AP226" si="176">AVERAGE(AJ219:AK219)</f>
        <v>750.14</v>
      </c>
      <c r="AQ219" s="65">
        <f t="shared" ref="AQ219:AQ226" si="177">AVERAGE(AL219:AM219)</f>
        <v>1305.18</v>
      </c>
    </row>
    <row r="220" spans="1:43" ht="15.75" x14ac:dyDescent="0.25">
      <c r="A220" s="13" t="s">
        <v>411</v>
      </c>
      <c r="B220" s="13"/>
      <c r="C220" s="52">
        <f t="shared" si="167"/>
        <v>0.4</v>
      </c>
      <c r="D220" s="52">
        <f t="shared" ref="D220:R220" si="178">D135</f>
        <v>0.5</v>
      </c>
      <c r="E220" s="52">
        <f t="shared" si="178"/>
        <v>0.6</v>
      </c>
      <c r="F220" s="52">
        <f t="shared" si="178"/>
        <v>0.8</v>
      </c>
      <c r="G220" s="52">
        <f t="shared" si="178"/>
        <v>1</v>
      </c>
      <c r="H220" s="52">
        <f t="shared" si="178"/>
        <v>1.2</v>
      </c>
      <c r="I220" s="52">
        <f t="shared" si="178"/>
        <v>1.5</v>
      </c>
      <c r="J220" s="52">
        <f t="shared" si="178"/>
        <v>1.9</v>
      </c>
      <c r="K220" s="52">
        <f t="shared" si="178"/>
        <v>2.4</v>
      </c>
      <c r="L220" s="52">
        <f t="shared" si="178"/>
        <v>2.9</v>
      </c>
      <c r="M220" s="52">
        <f t="shared" si="178"/>
        <v>3.5</v>
      </c>
      <c r="N220" s="52">
        <f t="shared" si="178"/>
        <v>4.0999999999999996</v>
      </c>
      <c r="O220" s="52">
        <f t="shared" si="178"/>
        <v>4.9000000000000004</v>
      </c>
      <c r="P220" s="52">
        <f t="shared" si="178"/>
        <v>5.7</v>
      </c>
      <c r="Q220" s="52">
        <f t="shared" si="178"/>
        <v>6.5</v>
      </c>
      <c r="R220" s="52">
        <f t="shared" si="178"/>
        <v>7.3</v>
      </c>
      <c r="S220" s="52">
        <f t="shared" si="168"/>
        <v>8</v>
      </c>
      <c r="T220" s="52">
        <f t="shared" si="168"/>
        <v>8.8000000000000007</v>
      </c>
      <c r="U220" s="52">
        <f t="shared" si="168"/>
        <v>9.4</v>
      </c>
      <c r="V220" s="52">
        <f t="shared" si="168"/>
        <v>10</v>
      </c>
      <c r="W220" s="52">
        <f t="shared" si="168"/>
        <v>10.6</v>
      </c>
      <c r="X220" s="52">
        <f t="shared" si="168"/>
        <v>11</v>
      </c>
      <c r="Y220" s="52">
        <f t="shared" si="168"/>
        <v>11.4</v>
      </c>
      <c r="Z220" s="52">
        <f t="shared" si="168"/>
        <v>11.7</v>
      </c>
      <c r="AA220" s="52">
        <f t="shared" si="168"/>
        <v>11.9</v>
      </c>
      <c r="AB220" s="52">
        <f t="shared" si="168"/>
        <v>12.1</v>
      </c>
      <c r="AC220" s="52">
        <f t="shared" si="168"/>
        <v>12.3</v>
      </c>
      <c r="AD220" s="52">
        <f t="shared" si="168"/>
        <v>12.4</v>
      </c>
      <c r="AE220" s="52">
        <f t="shared" si="168"/>
        <v>12.5</v>
      </c>
      <c r="AF220" s="52">
        <f t="shared" si="168"/>
        <v>12.6</v>
      </c>
      <c r="AG220" s="9"/>
      <c r="AH220" s="65">
        <f t="shared" si="169"/>
        <v>0.65999999999999992</v>
      </c>
      <c r="AI220" s="65">
        <f t="shared" si="170"/>
        <v>1.98</v>
      </c>
      <c r="AJ220" s="65">
        <f t="shared" si="171"/>
        <v>4.9399999999999995</v>
      </c>
      <c r="AK220" s="65">
        <f t="shared" si="172"/>
        <v>8.6999999999999993</v>
      </c>
      <c r="AL220" s="65">
        <f t="shared" si="173"/>
        <v>11.32</v>
      </c>
      <c r="AM220" s="65">
        <f t="shared" si="174"/>
        <v>12.379999999999999</v>
      </c>
      <c r="AN220" s="60"/>
      <c r="AO220" s="65">
        <f t="shared" si="175"/>
        <v>1.3199999999999998</v>
      </c>
      <c r="AP220" s="65">
        <f t="shared" si="176"/>
        <v>6.8199999999999994</v>
      </c>
      <c r="AQ220" s="65">
        <f t="shared" si="177"/>
        <v>11.85</v>
      </c>
    </row>
    <row r="221" spans="1:43" ht="15.75" x14ac:dyDescent="0.25">
      <c r="A221" s="13" t="s">
        <v>676</v>
      </c>
      <c r="B221" s="13"/>
      <c r="C221" s="52">
        <f t="shared" si="167"/>
        <v>802.1</v>
      </c>
      <c r="D221" s="52">
        <f t="shared" si="168"/>
        <v>795.4</v>
      </c>
      <c r="E221" s="52">
        <f t="shared" si="168"/>
        <v>787.1</v>
      </c>
      <c r="F221" s="52">
        <f t="shared" si="168"/>
        <v>776.6</v>
      </c>
      <c r="G221" s="52">
        <f t="shared" si="168"/>
        <v>763.6</v>
      </c>
      <c r="H221" s="52">
        <f t="shared" si="168"/>
        <v>747.5</v>
      </c>
      <c r="I221" s="52">
        <f t="shared" si="168"/>
        <v>727.8</v>
      </c>
      <c r="J221" s="52">
        <f t="shared" si="168"/>
        <v>703.9</v>
      </c>
      <c r="K221" s="52">
        <f t="shared" si="168"/>
        <v>675.5</v>
      </c>
      <c r="L221" s="52">
        <f t="shared" si="168"/>
        <v>642.29999999999995</v>
      </c>
      <c r="M221" s="52">
        <f t="shared" si="168"/>
        <v>604.1</v>
      </c>
      <c r="N221" s="52">
        <f t="shared" si="168"/>
        <v>561.20000000000005</v>
      </c>
      <c r="O221" s="52">
        <f t="shared" si="168"/>
        <v>514.29999999999995</v>
      </c>
      <c r="P221" s="52">
        <f t="shared" si="168"/>
        <v>464.5</v>
      </c>
      <c r="Q221" s="52">
        <f t="shared" si="168"/>
        <v>413.1</v>
      </c>
      <c r="R221" s="52">
        <f t="shared" si="168"/>
        <v>361.8</v>
      </c>
      <c r="S221" s="52">
        <f t="shared" si="168"/>
        <v>312</v>
      </c>
      <c r="T221" s="52">
        <f t="shared" si="168"/>
        <v>265.10000000000002</v>
      </c>
      <c r="U221" s="52">
        <f t="shared" si="168"/>
        <v>222.2</v>
      </c>
      <c r="V221" s="52">
        <f t="shared" si="168"/>
        <v>184</v>
      </c>
      <c r="W221" s="52">
        <f t="shared" si="168"/>
        <v>150.69999999999999</v>
      </c>
      <c r="X221" s="52">
        <f t="shared" si="168"/>
        <v>122.3</v>
      </c>
      <c r="Y221" s="52">
        <f t="shared" si="168"/>
        <v>98.5</v>
      </c>
      <c r="Z221" s="52">
        <f t="shared" si="168"/>
        <v>78.8</v>
      </c>
      <c r="AA221" s="52">
        <f t="shared" si="168"/>
        <v>62.7</v>
      </c>
      <c r="AB221" s="52">
        <f t="shared" si="168"/>
        <v>49.6</v>
      </c>
      <c r="AC221" s="52">
        <f t="shared" si="168"/>
        <v>39.200000000000003</v>
      </c>
      <c r="AD221" s="52">
        <f t="shared" si="168"/>
        <v>30.8</v>
      </c>
      <c r="AE221" s="52">
        <f t="shared" si="168"/>
        <v>24.2</v>
      </c>
      <c r="AF221" s="52">
        <f t="shared" si="168"/>
        <v>19</v>
      </c>
      <c r="AG221" s="9"/>
      <c r="AH221" s="65">
        <f t="shared" si="169"/>
        <v>784.95999999999992</v>
      </c>
      <c r="AI221" s="65">
        <f t="shared" si="170"/>
        <v>699.4</v>
      </c>
      <c r="AJ221" s="65">
        <f t="shared" si="171"/>
        <v>511.44000000000005</v>
      </c>
      <c r="AK221" s="65">
        <f t="shared" si="172"/>
        <v>269.02</v>
      </c>
      <c r="AL221" s="65">
        <f t="shared" si="173"/>
        <v>102.6</v>
      </c>
      <c r="AM221" s="65">
        <f t="shared" si="174"/>
        <v>32.56</v>
      </c>
      <c r="AN221" s="60"/>
      <c r="AO221" s="65">
        <f t="shared" si="175"/>
        <v>742.18</v>
      </c>
      <c r="AP221" s="65">
        <f t="shared" si="176"/>
        <v>390.23</v>
      </c>
      <c r="AQ221" s="65">
        <f t="shared" si="177"/>
        <v>67.58</v>
      </c>
    </row>
    <row r="222" spans="1:43" ht="15.75" x14ac:dyDescent="0.25">
      <c r="A222" s="13" t="s">
        <v>412</v>
      </c>
      <c r="B222" s="13"/>
      <c r="C222" s="52">
        <f t="shared" si="167"/>
        <v>2200</v>
      </c>
      <c r="D222" s="52">
        <f t="shared" si="168"/>
        <v>2200</v>
      </c>
      <c r="E222" s="52">
        <f t="shared" si="168"/>
        <v>2200</v>
      </c>
      <c r="F222" s="52">
        <f t="shared" si="168"/>
        <v>2200</v>
      </c>
      <c r="G222" s="52">
        <f t="shared" si="168"/>
        <v>2200</v>
      </c>
      <c r="H222" s="52">
        <f t="shared" si="168"/>
        <v>2200</v>
      </c>
      <c r="I222" s="52">
        <f t="shared" si="168"/>
        <v>2200</v>
      </c>
      <c r="J222" s="52">
        <f t="shared" si="168"/>
        <v>2200</v>
      </c>
      <c r="K222" s="52">
        <f t="shared" si="168"/>
        <v>2200</v>
      </c>
      <c r="L222" s="52">
        <f t="shared" si="168"/>
        <v>2200</v>
      </c>
      <c r="M222" s="52">
        <f t="shared" si="168"/>
        <v>2200</v>
      </c>
      <c r="N222" s="52">
        <f t="shared" si="168"/>
        <v>2200</v>
      </c>
      <c r="O222" s="52">
        <f t="shared" si="168"/>
        <v>2200</v>
      </c>
      <c r="P222" s="52">
        <f t="shared" si="168"/>
        <v>2200</v>
      </c>
      <c r="Q222" s="52">
        <f t="shared" si="168"/>
        <v>2200</v>
      </c>
      <c r="R222" s="52">
        <f t="shared" si="168"/>
        <v>2200</v>
      </c>
      <c r="S222" s="52">
        <f t="shared" si="168"/>
        <v>2200</v>
      </c>
      <c r="T222" s="52">
        <f t="shared" si="168"/>
        <v>2200</v>
      </c>
      <c r="U222" s="52">
        <f t="shared" si="168"/>
        <v>2200</v>
      </c>
      <c r="V222" s="52">
        <f t="shared" si="168"/>
        <v>2200</v>
      </c>
      <c r="W222" s="52">
        <f t="shared" si="168"/>
        <v>2200</v>
      </c>
      <c r="X222" s="52">
        <f t="shared" si="168"/>
        <v>2200</v>
      </c>
      <c r="Y222" s="52">
        <f t="shared" si="168"/>
        <v>2200</v>
      </c>
      <c r="Z222" s="52">
        <f t="shared" si="168"/>
        <v>2200</v>
      </c>
      <c r="AA222" s="52">
        <f t="shared" si="168"/>
        <v>2200</v>
      </c>
      <c r="AB222" s="52">
        <f t="shared" si="168"/>
        <v>2200</v>
      </c>
      <c r="AC222" s="52">
        <f t="shared" si="168"/>
        <v>2200</v>
      </c>
      <c r="AD222" s="52">
        <f t="shared" si="168"/>
        <v>2200</v>
      </c>
      <c r="AE222" s="52">
        <f t="shared" si="168"/>
        <v>2200</v>
      </c>
      <c r="AF222" s="52">
        <f t="shared" si="168"/>
        <v>2200</v>
      </c>
      <c r="AG222" s="9"/>
      <c r="AH222" s="65">
        <f t="shared" si="169"/>
        <v>2200</v>
      </c>
      <c r="AI222" s="65">
        <f t="shared" si="170"/>
        <v>2200</v>
      </c>
      <c r="AJ222" s="65">
        <f t="shared" si="171"/>
        <v>2200</v>
      </c>
      <c r="AK222" s="65">
        <f t="shared" si="172"/>
        <v>2200</v>
      </c>
      <c r="AL222" s="65">
        <f t="shared" si="173"/>
        <v>2200</v>
      </c>
      <c r="AM222" s="65">
        <f t="shared" si="174"/>
        <v>2200</v>
      </c>
      <c r="AN222" s="60"/>
      <c r="AO222" s="65">
        <f t="shared" si="175"/>
        <v>2200</v>
      </c>
      <c r="AP222" s="65">
        <f t="shared" si="176"/>
        <v>2200</v>
      </c>
      <c r="AQ222" s="65">
        <f t="shared" si="177"/>
        <v>2200</v>
      </c>
    </row>
    <row r="223" spans="1:43" ht="15.75" x14ac:dyDescent="0.25">
      <c r="A223" s="13" t="s">
        <v>436</v>
      </c>
      <c r="B223" s="13"/>
      <c r="C223" s="52">
        <f t="shared" si="167"/>
        <v>53.5</v>
      </c>
      <c r="D223" s="52">
        <f t="shared" si="168"/>
        <v>53</v>
      </c>
      <c r="E223" s="52">
        <f t="shared" si="168"/>
        <v>52.5</v>
      </c>
      <c r="F223" s="52">
        <f t="shared" si="168"/>
        <v>51.8</v>
      </c>
      <c r="G223" s="52">
        <f t="shared" si="168"/>
        <v>50.9</v>
      </c>
      <c r="H223" s="52">
        <f t="shared" si="168"/>
        <v>49.8</v>
      </c>
      <c r="I223" s="52">
        <f t="shared" si="168"/>
        <v>48.5</v>
      </c>
      <c r="J223" s="52">
        <f t="shared" si="168"/>
        <v>46.9</v>
      </c>
      <c r="K223" s="52">
        <f t="shared" si="168"/>
        <v>45</v>
      </c>
      <c r="L223" s="52">
        <f t="shared" si="168"/>
        <v>42.8</v>
      </c>
      <c r="M223" s="52">
        <f t="shared" si="168"/>
        <v>40.299999999999997</v>
      </c>
      <c r="N223" s="52">
        <f t="shared" si="168"/>
        <v>37.4</v>
      </c>
      <c r="O223" s="52">
        <f t="shared" si="168"/>
        <v>34.299999999999997</v>
      </c>
      <c r="P223" s="52">
        <f t="shared" si="168"/>
        <v>31</v>
      </c>
      <c r="Q223" s="52">
        <f t="shared" si="168"/>
        <v>27.5</v>
      </c>
      <c r="R223" s="52">
        <f t="shared" si="168"/>
        <v>24.1</v>
      </c>
      <c r="S223" s="52">
        <f t="shared" si="168"/>
        <v>20.8</v>
      </c>
      <c r="T223" s="52">
        <f t="shared" si="168"/>
        <v>17.7</v>
      </c>
      <c r="U223" s="52">
        <f t="shared" si="168"/>
        <v>14.8</v>
      </c>
      <c r="V223" s="52">
        <f t="shared" si="168"/>
        <v>12.3</v>
      </c>
      <c r="W223" s="52">
        <f t="shared" si="168"/>
        <v>10</v>
      </c>
      <c r="X223" s="52">
        <f t="shared" si="168"/>
        <v>8.1999999999999993</v>
      </c>
      <c r="Y223" s="52">
        <f t="shared" si="168"/>
        <v>6.6</v>
      </c>
      <c r="Z223" s="52">
        <f t="shared" si="168"/>
        <v>5.3</v>
      </c>
      <c r="AA223" s="52">
        <f t="shared" si="168"/>
        <v>4.2</v>
      </c>
      <c r="AB223" s="52">
        <f t="shared" si="168"/>
        <v>3.3</v>
      </c>
      <c r="AC223" s="52">
        <f t="shared" si="168"/>
        <v>2.6</v>
      </c>
      <c r="AD223" s="52">
        <f t="shared" si="168"/>
        <v>2.1</v>
      </c>
      <c r="AE223" s="52">
        <f t="shared" si="168"/>
        <v>1.6</v>
      </c>
      <c r="AF223" s="52">
        <f t="shared" si="168"/>
        <v>1.3</v>
      </c>
      <c r="AG223" s="9"/>
      <c r="AH223" s="65">
        <f t="shared" si="169"/>
        <v>52.339999999999996</v>
      </c>
      <c r="AI223" s="65">
        <f t="shared" si="170"/>
        <v>46.6</v>
      </c>
      <c r="AJ223" s="65">
        <f t="shared" si="171"/>
        <v>34.1</v>
      </c>
      <c r="AK223" s="65">
        <f t="shared" si="172"/>
        <v>17.940000000000001</v>
      </c>
      <c r="AL223" s="65">
        <f t="shared" si="173"/>
        <v>6.8599999999999994</v>
      </c>
      <c r="AM223" s="65">
        <f t="shared" si="174"/>
        <v>2.1800000000000002</v>
      </c>
      <c r="AN223" s="60"/>
      <c r="AO223" s="65">
        <f t="shared" si="175"/>
        <v>49.47</v>
      </c>
      <c r="AP223" s="65">
        <f t="shared" si="176"/>
        <v>26.020000000000003</v>
      </c>
      <c r="AQ223" s="65">
        <f t="shared" si="177"/>
        <v>4.5199999999999996</v>
      </c>
    </row>
    <row r="224" spans="1:43" ht="15.75" x14ac:dyDescent="0.25">
      <c r="A224" s="13" t="s">
        <v>437</v>
      </c>
      <c r="B224" s="13"/>
      <c r="C224" s="52">
        <f t="shared" si="167"/>
        <v>13.4</v>
      </c>
      <c r="D224" s="52">
        <f t="shared" si="168"/>
        <v>13.3</v>
      </c>
      <c r="E224" s="52">
        <f t="shared" si="168"/>
        <v>13.1</v>
      </c>
      <c r="F224" s="52">
        <f t="shared" si="168"/>
        <v>12.9</v>
      </c>
      <c r="G224" s="52">
        <f t="shared" si="168"/>
        <v>12.7</v>
      </c>
      <c r="H224" s="52">
        <f t="shared" si="168"/>
        <v>12.5</v>
      </c>
      <c r="I224" s="52">
        <f t="shared" si="168"/>
        <v>12.1</v>
      </c>
      <c r="J224" s="52">
        <f t="shared" si="168"/>
        <v>11.7</v>
      </c>
      <c r="K224" s="52">
        <f t="shared" si="168"/>
        <v>11.3</v>
      </c>
      <c r="L224" s="52">
        <f t="shared" si="168"/>
        <v>10.7</v>
      </c>
      <c r="M224" s="52">
        <f t="shared" si="168"/>
        <v>10.1</v>
      </c>
      <c r="N224" s="52">
        <f t="shared" si="168"/>
        <v>9.4</v>
      </c>
      <c r="O224" s="52">
        <f t="shared" si="168"/>
        <v>8.6</v>
      </c>
      <c r="P224" s="52">
        <f t="shared" si="168"/>
        <v>7.7</v>
      </c>
      <c r="Q224" s="52">
        <f t="shared" si="168"/>
        <v>6.9</v>
      </c>
      <c r="R224" s="52">
        <f t="shared" si="168"/>
        <v>6</v>
      </c>
      <c r="S224" s="52">
        <f t="shared" si="168"/>
        <v>5.2</v>
      </c>
      <c r="T224" s="52">
        <f t="shared" si="168"/>
        <v>4.4000000000000004</v>
      </c>
      <c r="U224" s="52">
        <f t="shared" si="168"/>
        <v>3.7</v>
      </c>
      <c r="V224" s="52">
        <f t="shared" si="168"/>
        <v>3.1</v>
      </c>
      <c r="W224" s="52">
        <f t="shared" si="168"/>
        <v>2.5</v>
      </c>
      <c r="X224" s="52">
        <f t="shared" si="168"/>
        <v>2</v>
      </c>
      <c r="Y224" s="52">
        <f t="shared" si="168"/>
        <v>1.6</v>
      </c>
      <c r="Z224" s="52">
        <f t="shared" si="168"/>
        <v>1.3</v>
      </c>
      <c r="AA224" s="52">
        <f t="shared" si="168"/>
        <v>1</v>
      </c>
      <c r="AB224" s="52">
        <f t="shared" si="168"/>
        <v>0.8</v>
      </c>
      <c r="AC224" s="52">
        <f t="shared" si="168"/>
        <v>0.7</v>
      </c>
      <c r="AD224" s="52">
        <f t="shared" si="168"/>
        <v>0.5</v>
      </c>
      <c r="AE224" s="52">
        <f t="shared" si="168"/>
        <v>0.4</v>
      </c>
      <c r="AF224" s="52">
        <f t="shared" si="168"/>
        <v>0.3</v>
      </c>
      <c r="AG224" s="9"/>
      <c r="AH224" s="65">
        <f t="shared" si="169"/>
        <v>13.080000000000002</v>
      </c>
      <c r="AI224" s="65">
        <f t="shared" si="170"/>
        <v>11.66</v>
      </c>
      <c r="AJ224" s="65">
        <f t="shared" si="171"/>
        <v>8.5400000000000009</v>
      </c>
      <c r="AK224" s="65">
        <f t="shared" si="172"/>
        <v>4.4800000000000004</v>
      </c>
      <c r="AL224" s="65">
        <f t="shared" si="173"/>
        <v>1.6799999999999997</v>
      </c>
      <c r="AM224" s="65">
        <f t="shared" si="174"/>
        <v>0.53999999999999992</v>
      </c>
      <c r="AN224" s="60"/>
      <c r="AO224" s="65">
        <f t="shared" si="175"/>
        <v>12.370000000000001</v>
      </c>
      <c r="AP224" s="65">
        <f t="shared" si="176"/>
        <v>6.5100000000000007</v>
      </c>
      <c r="AQ224" s="65">
        <f t="shared" si="177"/>
        <v>1.1099999999999999</v>
      </c>
    </row>
    <row r="225" spans="1:43" ht="15.75" x14ac:dyDescent="0.25">
      <c r="A225" s="13" t="s">
        <v>675</v>
      </c>
      <c r="B225" s="13"/>
      <c r="C225" s="52">
        <f t="shared" si="167"/>
        <v>0.5</v>
      </c>
      <c r="D225" s="52">
        <f t="shared" si="168"/>
        <v>0.5</v>
      </c>
      <c r="E225" s="52">
        <f t="shared" si="168"/>
        <v>0.5</v>
      </c>
      <c r="F225" s="52">
        <f t="shared" si="168"/>
        <v>0.5</v>
      </c>
      <c r="G225" s="52">
        <f t="shared" si="168"/>
        <v>0.5</v>
      </c>
      <c r="H225" s="52">
        <f t="shared" si="168"/>
        <v>0.5</v>
      </c>
      <c r="I225" s="52">
        <f t="shared" si="168"/>
        <v>0.5</v>
      </c>
      <c r="J225" s="52">
        <f t="shared" si="168"/>
        <v>0.5</v>
      </c>
      <c r="K225" s="52">
        <f t="shared" si="168"/>
        <v>0.5</v>
      </c>
      <c r="L225" s="52">
        <f t="shared" si="168"/>
        <v>0.4</v>
      </c>
      <c r="M225" s="52">
        <f t="shared" si="168"/>
        <v>0.4</v>
      </c>
      <c r="N225" s="52">
        <f t="shared" si="168"/>
        <v>0.4</v>
      </c>
      <c r="O225" s="52">
        <f t="shared" si="168"/>
        <v>0.3</v>
      </c>
      <c r="P225" s="52">
        <f t="shared" si="168"/>
        <v>0.3</v>
      </c>
      <c r="Q225" s="52">
        <f t="shared" si="168"/>
        <v>0.3</v>
      </c>
      <c r="R225" s="52">
        <f t="shared" si="168"/>
        <v>0.2</v>
      </c>
      <c r="S225" s="52">
        <f t="shared" si="168"/>
        <v>0.2</v>
      </c>
      <c r="T225" s="52">
        <f t="shared" si="168"/>
        <v>0.2</v>
      </c>
      <c r="U225" s="52">
        <f t="shared" si="168"/>
        <v>0.1</v>
      </c>
      <c r="V225" s="52">
        <f t="shared" si="168"/>
        <v>0.1</v>
      </c>
      <c r="W225" s="52">
        <f t="shared" si="168"/>
        <v>0.1</v>
      </c>
      <c r="X225" s="52">
        <f t="shared" si="168"/>
        <v>0.1</v>
      </c>
      <c r="Y225" s="52">
        <f t="shared" si="168"/>
        <v>0.1</v>
      </c>
      <c r="Z225" s="52">
        <f t="shared" si="168"/>
        <v>0.1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0.5</v>
      </c>
      <c r="AI225" s="65">
        <f t="shared" si="170"/>
        <v>0.48</v>
      </c>
      <c r="AJ225" s="65">
        <f t="shared" si="171"/>
        <v>0.34</v>
      </c>
      <c r="AK225" s="65">
        <f t="shared" si="172"/>
        <v>0.16</v>
      </c>
      <c r="AL225" s="65">
        <f t="shared" si="173"/>
        <v>0.08</v>
      </c>
      <c r="AM225" s="65">
        <f t="shared" si="174"/>
        <v>0</v>
      </c>
      <c r="AN225" s="60"/>
      <c r="AO225" s="65">
        <f t="shared" si="175"/>
        <v>0.49</v>
      </c>
      <c r="AP225" s="65">
        <f t="shared" si="176"/>
        <v>0.25</v>
      </c>
      <c r="AQ225" s="65">
        <f t="shared" si="177"/>
        <v>0.04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19666.699999999997</v>
      </c>
      <c r="D229" s="52">
        <f t="shared" ref="D229:AF229" si="179">SUM(D230:D237)</f>
        <v>19111.3</v>
      </c>
      <c r="E229" s="52">
        <f t="shared" si="179"/>
        <v>19285.599999999999</v>
      </c>
      <c r="F229" s="52">
        <f t="shared" si="179"/>
        <v>19542.3</v>
      </c>
      <c r="G229" s="52">
        <f t="shared" si="179"/>
        <v>20525.5</v>
      </c>
      <c r="H229" s="52">
        <f t="shared" si="179"/>
        <v>21010.800000000003</v>
      </c>
      <c r="I229" s="52">
        <f t="shared" si="179"/>
        <v>20132.099999999999</v>
      </c>
      <c r="J229" s="52">
        <f t="shared" si="179"/>
        <v>21120.5</v>
      </c>
      <c r="K229" s="52">
        <f t="shared" si="179"/>
        <v>21230.800000000003</v>
      </c>
      <c r="L229" s="52">
        <f t="shared" si="179"/>
        <v>19449.300000000003</v>
      </c>
      <c r="M229" s="52">
        <f t="shared" si="179"/>
        <v>16457.8</v>
      </c>
      <c r="N229" s="52">
        <f t="shared" si="179"/>
        <v>16499.2</v>
      </c>
      <c r="O229" s="52">
        <f t="shared" si="179"/>
        <v>15450.5</v>
      </c>
      <c r="P229" s="52">
        <f t="shared" si="179"/>
        <v>14433.5</v>
      </c>
      <c r="Q229" s="52">
        <f t="shared" si="179"/>
        <v>12966.099999999999</v>
      </c>
      <c r="R229" s="52">
        <f t="shared" si="179"/>
        <v>11031.300000000001</v>
      </c>
      <c r="S229" s="52">
        <f t="shared" si="179"/>
        <v>11695.9</v>
      </c>
      <c r="T229" s="52">
        <f t="shared" si="179"/>
        <v>11255.099999999999</v>
      </c>
      <c r="U229" s="52">
        <f t="shared" si="179"/>
        <v>11059.099999999999</v>
      </c>
      <c r="V229" s="52">
        <f t="shared" si="179"/>
        <v>7952.5000000000009</v>
      </c>
      <c r="W229" s="52">
        <f t="shared" si="179"/>
        <v>7452.6</v>
      </c>
      <c r="X229" s="52">
        <f t="shared" si="179"/>
        <v>7527.3</v>
      </c>
      <c r="Y229" s="52">
        <f t="shared" si="179"/>
        <v>7530.2</v>
      </c>
      <c r="Z229" s="52">
        <f t="shared" si="179"/>
        <v>9031.2000000000007</v>
      </c>
      <c r="AA229" s="52">
        <f t="shared" si="179"/>
        <v>8769.6</v>
      </c>
      <c r="AB229" s="52">
        <f t="shared" si="179"/>
        <v>8765.2000000000007</v>
      </c>
      <c r="AC229" s="52">
        <f t="shared" si="179"/>
        <v>8759</v>
      </c>
      <c r="AD229" s="52">
        <f t="shared" si="179"/>
        <v>8751.2999999999993</v>
      </c>
      <c r="AE229" s="52">
        <f t="shared" si="179"/>
        <v>8753</v>
      </c>
      <c r="AF229" s="52">
        <f t="shared" si="179"/>
        <v>8743.2000000000007</v>
      </c>
      <c r="AG229" s="60"/>
      <c r="AH229" s="65">
        <f>AVERAGE(C229:G229)</f>
        <v>19626.28</v>
      </c>
      <c r="AI229" s="65">
        <f>AVERAGE(H229:L229)</f>
        <v>20588.700000000004</v>
      </c>
      <c r="AJ229" s="65">
        <f>AVERAGE(M229:Q229)</f>
        <v>15161.420000000002</v>
      </c>
      <c r="AK229" s="65">
        <f>AVERAGE(R229:V229)</f>
        <v>10598.78</v>
      </c>
      <c r="AL229" s="65">
        <f>AVERAGE(W229:AA229)</f>
        <v>8062.18</v>
      </c>
      <c r="AM229" s="65">
        <f>AVERAGE(AB229:AF229)</f>
        <v>8754.34</v>
      </c>
      <c r="AN229" s="60"/>
      <c r="AO229" s="65">
        <f>AVERAGE(AH229:AI229)</f>
        <v>20107.490000000002</v>
      </c>
      <c r="AP229" s="65">
        <f>AVERAGE(AJ229:AK229)</f>
        <v>12880.100000000002</v>
      </c>
      <c r="AQ229" s="65">
        <f>AVERAGE(AL229:AM229)</f>
        <v>8408.26</v>
      </c>
    </row>
    <row r="230" spans="1:43" ht="15.75" x14ac:dyDescent="0.25">
      <c r="A230" s="13" t="s">
        <v>410</v>
      </c>
      <c r="B230" s="13"/>
      <c r="C230" s="52">
        <f t="shared" ref="C230:C236" si="180">C147</f>
        <v>4731.3</v>
      </c>
      <c r="D230" s="52">
        <f t="shared" ref="D230:AF236" si="181">D147</f>
        <v>4742.7000000000007</v>
      </c>
      <c r="E230" s="52">
        <f t="shared" si="181"/>
        <v>4757</v>
      </c>
      <c r="F230" s="52">
        <f t="shared" si="181"/>
        <v>4775</v>
      </c>
      <c r="G230" s="52">
        <f t="shared" si="181"/>
        <v>5209.3</v>
      </c>
      <c r="H230" s="52">
        <f t="shared" si="181"/>
        <v>5336</v>
      </c>
      <c r="I230" s="52">
        <f t="shared" si="181"/>
        <v>5369.9</v>
      </c>
      <c r="J230" s="52">
        <f t="shared" si="181"/>
        <v>5410.9</v>
      </c>
      <c r="K230" s="52">
        <f t="shared" si="181"/>
        <v>5459.8</v>
      </c>
      <c r="L230" s="52">
        <f t="shared" si="181"/>
        <v>4659.4000000000005</v>
      </c>
      <c r="M230" s="52">
        <f t="shared" si="181"/>
        <v>3892.6000000000004</v>
      </c>
      <c r="N230" s="52">
        <f t="shared" si="181"/>
        <v>3966.3</v>
      </c>
      <c r="O230" s="52">
        <f t="shared" si="181"/>
        <v>4047</v>
      </c>
      <c r="P230" s="52">
        <f t="shared" si="181"/>
        <v>4132.6000000000004</v>
      </c>
      <c r="Q230" s="52">
        <f t="shared" si="181"/>
        <v>3039.8999999999996</v>
      </c>
      <c r="R230" s="52">
        <f t="shared" si="181"/>
        <v>2557.1</v>
      </c>
      <c r="S230" s="52">
        <f t="shared" si="181"/>
        <v>2642.8</v>
      </c>
      <c r="T230" s="52">
        <f t="shared" si="181"/>
        <v>2723.4</v>
      </c>
      <c r="U230" s="52">
        <f t="shared" si="181"/>
        <v>2797.2</v>
      </c>
      <c r="V230" s="52">
        <f t="shared" si="181"/>
        <v>1462.2</v>
      </c>
      <c r="W230" s="52">
        <f t="shared" si="181"/>
        <v>1048.1000000000001</v>
      </c>
      <c r="X230" s="52">
        <f t="shared" si="181"/>
        <v>1096.9000000000001</v>
      </c>
      <c r="Y230" s="52">
        <f t="shared" si="181"/>
        <v>1137.9000000000001</v>
      </c>
      <c r="Z230" s="52">
        <f t="shared" si="181"/>
        <v>1171.8000000000002</v>
      </c>
      <c r="AA230" s="52">
        <f t="shared" si="181"/>
        <v>1199.5</v>
      </c>
      <c r="AB230" s="52">
        <f t="shared" si="181"/>
        <v>1222</v>
      </c>
      <c r="AC230" s="52">
        <f t="shared" si="181"/>
        <v>1239.9000000000001</v>
      </c>
      <c r="AD230" s="52">
        <f t="shared" si="181"/>
        <v>1254.3000000000002</v>
      </c>
      <c r="AE230" s="52">
        <f t="shared" si="181"/>
        <v>1265.7</v>
      </c>
      <c r="AF230" s="52">
        <f t="shared" si="181"/>
        <v>1274.7</v>
      </c>
      <c r="AG230" s="9"/>
      <c r="AH230" s="65">
        <f t="shared" ref="AH230:AH237" si="182">AVERAGE(C230:G230)</f>
        <v>4843.0599999999995</v>
      </c>
      <c r="AI230" s="65">
        <f t="shared" ref="AI230:AI237" si="183">AVERAGE(H230:L230)</f>
        <v>5247.2</v>
      </c>
      <c r="AJ230" s="65">
        <f t="shared" ref="AJ230:AJ237" si="184">AVERAGE(M230:Q230)</f>
        <v>3815.6800000000003</v>
      </c>
      <c r="AK230" s="65">
        <f t="shared" ref="AK230:AK237" si="185">AVERAGE(R230:V230)</f>
        <v>2436.54</v>
      </c>
      <c r="AL230" s="65">
        <f t="shared" ref="AL230:AL237" si="186">AVERAGE(W230:AA230)</f>
        <v>1130.8400000000001</v>
      </c>
      <c r="AM230" s="65">
        <f t="shared" ref="AM230:AM237" si="187">AVERAGE(AB230:AF230)</f>
        <v>1251.3200000000002</v>
      </c>
      <c r="AN230" s="60"/>
      <c r="AO230" s="65">
        <f t="shared" ref="AO230:AO237" si="188">AVERAGE(AH230:AI230)</f>
        <v>5045.1299999999992</v>
      </c>
      <c r="AP230" s="65">
        <f t="shared" ref="AP230:AP237" si="189">AVERAGE(AJ230:AK230)</f>
        <v>3126.11</v>
      </c>
      <c r="AQ230" s="65">
        <f t="shared" ref="AQ230:AQ237" si="190">AVERAGE(AL230:AM230)</f>
        <v>1191.0800000000002</v>
      </c>
    </row>
    <row r="231" spans="1:43" ht="15.75" x14ac:dyDescent="0.25">
      <c r="A231" s="13" t="s">
        <v>411</v>
      </c>
      <c r="B231" s="13"/>
      <c r="C231" s="52">
        <f t="shared" si="180"/>
        <v>2043.5</v>
      </c>
      <c r="D231" s="52">
        <f t="shared" ref="D231:R231" si="191">D148</f>
        <v>2043.6</v>
      </c>
      <c r="E231" s="52">
        <f t="shared" si="191"/>
        <v>2043.6999999999998</v>
      </c>
      <c r="F231" s="52">
        <f t="shared" si="191"/>
        <v>2043.8999999999999</v>
      </c>
      <c r="G231" s="52">
        <f t="shared" si="191"/>
        <v>2044.1</v>
      </c>
      <c r="H231" s="52">
        <f t="shared" si="191"/>
        <v>2044.3</v>
      </c>
      <c r="I231" s="52">
        <f t="shared" si="191"/>
        <v>1896.2</v>
      </c>
      <c r="J231" s="52">
        <f t="shared" si="191"/>
        <v>1896.6000000000001</v>
      </c>
      <c r="K231" s="52">
        <f t="shared" si="191"/>
        <v>1577.1000000000001</v>
      </c>
      <c r="L231" s="52">
        <f t="shared" si="191"/>
        <v>1577.6000000000001</v>
      </c>
      <c r="M231" s="52">
        <f t="shared" si="191"/>
        <v>500.4</v>
      </c>
      <c r="N231" s="52">
        <f t="shared" si="191"/>
        <v>120.19999999999999</v>
      </c>
      <c r="O231" s="52">
        <f t="shared" si="191"/>
        <v>121</v>
      </c>
      <c r="P231" s="52">
        <f t="shared" si="191"/>
        <v>121.8</v>
      </c>
      <c r="Q231" s="52">
        <f t="shared" si="191"/>
        <v>122.6</v>
      </c>
      <c r="R231" s="52">
        <f t="shared" si="191"/>
        <v>123.39999999999999</v>
      </c>
      <c r="S231" s="52">
        <f t="shared" si="181"/>
        <v>342.5</v>
      </c>
      <c r="T231" s="52">
        <f t="shared" si="181"/>
        <v>343.3</v>
      </c>
      <c r="U231" s="52">
        <f t="shared" si="181"/>
        <v>343.9</v>
      </c>
      <c r="V231" s="52">
        <f t="shared" si="181"/>
        <v>344.5</v>
      </c>
      <c r="W231" s="52">
        <f t="shared" si="181"/>
        <v>345.1</v>
      </c>
      <c r="X231" s="52">
        <f t="shared" si="181"/>
        <v>575.1</v>
      </c>
      <c r="Y231" s="52">
        <f t="shared" si="181"/>
        <v>575.5</v>
      </c>
      <c r="Z231" s="52">
        <f t="shared" si="181"/>
        <v>575.80000000000007</v>
      </c>
      <c r="AA231" s="52">
        <f t="shared" si="181"/>
        <v>576</v>
      </c>
      <c r="AB231" s="52">
        <f t="shared" si="181"/>
        <v>576.20000000000005</v>
      </c>
      <c r="AC231" s="52">
        <f t="shared" si="181"/>
        <v>576.4</v>
      </c>
      <c r="AD231" s="52">
        <f t="shared" si="181"/>
        <v>576.5</v>
      </c>
      <c r="AE231" s="52">
        <f t="shared" si="181"/>
        <v>576.6</v>
      </c>
      <c r="AF231" s="52">
        <f t="shared" si="181"/>
        <v>576.70000000000005</v>
      </c>
      <c r="AG231" s="9"/>
      <c r="AH231" s="65">
        <f t="shared" si="182"/>
        <v>2043.7599999999998</v>
      </c>
      <c r="AI231" s="65">
        <f t="shared" si="183"/>
        <v>1798.3600000000001</v>
      </c>
      <c r="AJ231" s="65">
        <f t="shared" si="184"/>
        <v>197.2</v>
      </c>
      <c r="AK231" s="65">
        <f t="shared" si="185"/>
        <v>299.52</v>
      </c>
      <c r="AL231" s="65">
        <f t="shared" si="186"/>
        <v>529.5</v>
      </c>
      <c r="AM231" s="65">
        <f t="shared" si="187"/>
        <v>576.4799999999999</v>
      </c>
      <c r="AN231" s="60"/>
      <c r="AO231" s="65">
        <f t="shared" si="188"/>
        <v>1921.06</v>
      </c>
      <c r="AP231" s="65">
        <f t="shared" si="189"/>
        <v>248.35999999999999</v>
      </c>
      <c r="AQ231" s="65">
        <f t="shared" si="190"/>
        <v>552.99</v>
      </c>
    </row>
    <row r="232" spans="1:43" ht="15.75" x14ac:dyDescent="0.25">
      <c r="A232" s="13" t="s">
        <v>676</v>
      </c>
      <c r="B232" s="13"/>
      <c r="C232" s="52">
        <f t="shared" si="180"/>
        <v>1793.4</v>
      </c>
      <c r="D232" s="52">
        <f t="shared" si="181"/>
        <v>1786.6999999999998</v>
      </c>
      <c r="E232" s="52">
        <f t="shared" si="181"/>
        <v>1778.4</v>
      </c>
      <c r="F232" s="52">
        <f t="shared" si="181"/>
        <v>1767.9</v>
      </c>
      <c r="G232" s="52">
        <f t="shared" si="181"/>
        <v>1871.1</v>
      </c>
      <c r="H232" s="52">
        <f t="shared" si="181"/>
        <v>1855</v>
      </c>
      <c r="I232" s="52">
        <f t="shared" si="181"/>
        <v>1824.7</v>
      </c>
      <c r="J232" s="52">
        <f t="shared" si="181"/>
        <v>1800.8000000000002</v>
      </c>
      <c r="K232" s="52">
        <f t="shared" si="181"/>
        <v>1752.4</v>
      </c>
      <c r="L232" s="52">
        <f t="shared" si="181"/>
        <v>1558.1999999999998</v>
      </c>
      <c r="M232" s="52">
        <f t="shared" si="181"/>
        <v>1359.6</v>
      </c>
      <c r="N232" s="52">
        <f t="shared" si="181"/>
        <v>1289.5</v>
      </c>
      <c r="O232" s="52">
        <f t="shared" si="181"/>
        <v>1242.5999999999999</v>
      </c>
      <c r="P232" s="52">
        <f t="shared" si="181"/>
        <v>1192.8</v>
      </c>
      <c r="Q232" s="52">
        <f t="shared" si="181"/>
        <v>901.1</v>
      </c>
      <c r="R232" s="52">
        <f t="shared" si="181"/>
        <v>849.8</v>
      </c>
      <c r="S232" s="52">
        <f t="shared" si="181"/>
        <v>815.6</v>
      </c>
      <c r="T232" s="52">
        <f t="shared" si="181"/>
        <v>768.7</v>
      </c>
      <c r="U232" s="52">
        <f t="shared" si="181"/>
        <v>725.8</v>
      </c>
      <c r="V232" s="52">
        <f t="shared" si="181"/>
        <v>490.1</v>
      </c>
      <c r="W232" s="52">
        <f t="shared" si="181"/>
        <v>456.8</v>
      </c>
      <c r="X232" s="52">
        <f t="shared" si="181"/>
        <v>444.8</v>
      </c>
      <c r="Y232" s="52">
        <f t="shared" si="181"/>
        <v>421</v>
      </c>
      <c r="Z232" s="52">
        <f t="shared" si="181"/>
        <v>401.3</v>
      </c>
      <c r="AA232" s="52">
        <f t="shared" si="181"/>
        <v>385.2</v>
      </c>
      <c r="AB232" s="52">
        <f t="shared" si="181"/>
        <v>372.1</v>
      </c>
      <c r="AC232" s="52">
        <f t="shared" si="181"/>
        <v>361.7</v>
      </c>
      <c r="AD232" s="52">
        <f t="shared" si="181"/>
        <v>353.3</v>
      </c>
      <c r="AE232" s="52">
        <f t="shared" si="181"/>
        <v>346.7</v>
      </c>
      <c r="AF232" s="52">
        <f t="shared" si="181"/>
        <v>341.5</v>
      </c>
      <c r="AG232" s="9"/>
      <c r="AH232" s="65">
        <f t="shared" si="182"/>
        <v>1799.5</v>
      </c>
      <c r="AI232" s="65">
        <f t="shared" si="183"/>
        <v>1758.2199999999998</v>
      </c>
      <c r="AJ232" s="65">
        <f t="shared" si="184"/>
        <v>1197.1200000000001</v>
      </c>
      <c r="AK232" s="65">
        <f t="shared" si="185"/>
        <v>730.00000000000011</v>
      </c>
      <c r="AL232" s="65">
        <f t="shared" si="186"/>
        <v>421.82</v>
      </c>
      <c r="AM232" s="65">
        <f t="shared" si="187"/>
        <v>355.06</v>
      </c>
      <c r="AN232" s="60"/>
      <c r="AO232" s="65">
        <f t="shared" si="188"/>
        <v>1778.86</v>
      </c>
      <c r="AP232" s="65">
        <f t="shared" si="189"/>
        <v>963.56000000000017</v>
      </c>
      <c r="AQ232" s="65">
        <f t="shared" si="190"/>
        <v>388.44</v>
      </c>
    </row>
    <row r="233" spans="1:43" ht="15.75" x14ac:dyDescent="0.25">
      <c r="A233" s="13" t="s">
        <v>412</v>
      </c>
      <c r="B233" s="13"/>
      <c r="C233" s="52">
        <f t="shared" si="180"/>
        <v>1918.3</v>
      </c>
      <c r="D233" s="52">
        <f t="shared" si="181"/>
        <v>1936.6</v>
      </c>
      <c r="E233" s="52">
        <f t="shared" si="181"/>
        <v>1955.1</v>
      </c>
      <c r="F233" s="52">
        <f t="shared" si="181"/>
        <v>1973.7</v>
      </c>
      <c r="G233" s="52">
        <f t="shared" si="181"/>
        <v>2183.4</v>
      </c>
      <c r="H233" s="52">
        <f t="shared" si="181"/>
        <v>2202.1999999999998</v>
      </c>
      <c r="I233" s="52">
        <f t="shared" si="181"/>
        <v>2221.1999999999998</v>
      </c>
      <c r="J233" s="52">
        <f t="shared" si="181"/>
        <v>2276.4</v>
      </c>
      <c r="K233" s="52">
        <f t="shared" si="181"/>
        <v>2213.8000000000002</v>
      </c>
      <c r="L233" s="52">
        <f t="shared" si="181"/>
        <v>2483.3000000000002</v>
      </c>
      <c r="M233" s="52">
        <f t="shared" si="181"/>
        <v>2052.9</v>
      </c>
      <c r="N233" s="52">
        <f t="shared" si="181"/>
        <v>2053.8000000000002</v>
      </c>
      <c r="O233" s="52">
        <f t="shared" si="181"/>
        <v>2054.6999999999998</v>
      </c>
      <c r="P233" s="52">
        <f t="shared" si="181"/>
        <v>2055.5</v>
      </c>
      <c r="Q233" s="52">
        <f t="shared" si="181"/>
        <v>2153.6999999999998</v>
      </c>
      <c r="R233" s="52">
        <f t="shared" si="181"/>
        <v>2154.4</v>
      </c>
      <c r="S233" s="52">
        <f t="shared" si="181"/>
        <v>2155</v>
      </c>
      <c r="T233" s="52">
        <f t="shared" si="181"/>
        <v>2119.6</v>
      </c>
      <c r="U233" s="52">
        <f t="shared" si="181"/>
        <v>2120</v>
      </c>
      <c r="V233" s="52">
        <f t="shared" si="181"/>
        <v>2307.4</v>
      </c>
      <c r="W233" s="52">
        <f t="shared" si="181"/>
        <v>2306.4</v>
      </c>
      <c r="X233" s="52">
        <f t="shared" si="181"/>
        <v>2306.5</v>
      </c>
      <c r="Y233" s="52">
        <f t="shared" si="181"/>
        <v>2306.6</v>
      </c>
      <c r="Z233" s="52">
        <f t="shared" si="181"/>
        <v>2306.5</v>
      </c>
      <c r="AA233" s="52">
        <f t="shared" si="181"/>
        <v>2339.3000000000002</v>
      </c>
      <c r="AB233" s="52">
        <f t="shared" si="181"/>
        <v>2228.9</v>
      </c>
      <c r="AC233" s="52">
        <f t="shared" si="181"/>
        <v>2226.3000000000002</v>
      </c>
      <c r="AD233" s="52">
        <f t="shared" si="181"/>
        <v>2223.6999999999998</v>
      </c>
      <c r="AE233" s="52">
        <f t="shared" si="181"/>
        <v>2221.1</v>
      </c>
      <c r="AF233" s="52">
        <f t="shared" si="181"/>
        <v>2218.3000000000002</v>
      </c>
      <c r="AG233" s="9"/>
      <c r="AH233" s="65">
        <f t="shared" si="182"/>
        <v>1993.42</v>
      </c>
      <c r="AI233" s="65">
        <f t="shared" si="183"/>
        <v>2279.3799999999997</v>
      </c>
      <c r="AJ233" s="65">
        <f t="shared" si="184"/>
        <v>2074.1200000000003</v>
      </c>
      <c r="AK233" s="65">
        <f t="shared" si="185"/>
        <v>2171.2799999999997</v>
      </c>
      <c r="AL233" s="65">
        <f t="shared" si="186"/>
        <v>2313.06</v>
      </c>
      <c r="AM233" s="65">
        <f t="shared" si="187"/>
        <v>2223.66</v>
      </c>
      <c r="AN233" s="60"/>
      <c r="AO233" s="65">
        <f t="shared" si="188"/>
        <v>2136.3999999999996</v>
      </c>
      <c r="AP233" s="65">
        <f t="shared" si="189"/>
        <v>2122.6999999999998</v>
      </c>
      <c r="AQ233" s="65">
        <f t="shared" si="190"/>
        <v>2268.3599999999997</v>
      </c>
    </row>
    <row r="234" spans="1:43" ht="15.75" x14ac:dyDescent="0.25">
      <c r="A234" s="13" t="s">
        <v>436</v>
      </c>
      <c r="B234" s="13"/>
      <c r="C234" s="52">
        <f t="shared" si="180"/>
        <v>595.9</v>
      </c>
      <c r="D234" s="52">
        <f t="shared" si="181"/>
        <v>580.29999999999995</v>
      </c>
      <c r="E234" s="52">
        <f t="shared" si="181"/>
        <v>555.4</v>
      </c>
      <c r="F234" s="52">
        <f t="shared" si="181"/>
        <v>539.29999999999995</v>
      </c>
      <c r="G234" s="52">
        <f t="shared" si="181"/>
        <v>670.69999999999993</v>
      </c>
      <c r="H234" s="52">
        <f t="shared" si="181"/>
        <v>654.09999999999991</v>
      </c>
      <c r="I234" s="52">
        <f t="shared" si="181"/>
        <v>605.29999999999995</v>
      </c>
      <c r="J234" s="52">
        <f t="shared" si="181"/>
        <v>574.1</v>
      </c>
      <c r="K234" s="52">
        <f t="shared" si="181"/>
        <v>536.20000000000005</v>
      </c>
      <c r="L234" s="52">
        <f t="shared" si="181"/>
        <v>665.09999999999991</v>
      </c>
      <c r="M234" s="52">
        <f t="shared" si="181"/>
        <v>701.9</v>
      </c>
      <c r="N234" s="52">
        <f t="shared" si="181"/>
        <v>604.6</v>
      </c>
      <c r="O234" s="52">
        <f t="shared" si="181"/>
        <v>591</v>
      </c>
      <c r="P234" s="52">
        <f t="shared" si="181"/>
        <v>577.20000000000005</v>
      </c>
      <c r="Q234" s="52">
        <f t="shared" si="181"/>
        <v>1156.4000000000001</v>
      </c>
      <c r="R234" s="52">
        <f t="shared" si="181"/>
        <v>1142.5999999999999</v>
      </c>
      <c r="S234" s="52">
        <f t="shared" si="181"/>
        <v>1175.5999999999999</v>
      </c>
      <c r="T234" s="52">
        <f t="shared" si="181"/>
        <v>1162</v>
      </c>
      <c r="U234" s="52">
        <f t="shared" si="181"/>
        <v>1148.5999999999999</v>
      </c>
      <c r="V234" s="52">
        <f t="shared" si="181"/>
        <v>319.10000000000002</v>
      </c>
      <c r="W234" s="52">
        <f t="shared" si="181"/>
        <v>306.39999999999998</v>
      </c>
      <c r="X234" s="52">
        <f t="shared" si="181"/>
        <v>343.3</v>
      </c>
      <c r="Y234" s="52">
        <f t="shared" si="181"/>
        <v>331.20000000000005</v>
      </c>
      <c r="Z234" s="52">
        <f t="shared" si="181"/>
        <v>619.59999999999991</v>
      </c>
      <c r="AA234" s="52">
        <f t="shared" si="181"/>
        <v>608</v>
      </c>
      <c r="AB234" s="52">
        <f t="shared" si="181"/>
        <v>596.69999999999993</v>
      </c>
      <c r="AC234" s="52">
        <f t="shared" si="181"/>
        <v>585.5</v>
      </c>
      <c r="AD234" s="52">
        <f t="shared" si="181"/>
        <v>574.5</v>
      </c>
      <c r="AE234" s="52">
        <f t="shared" si="181"/>
        <v>563.5</v>
      </c>
      <c r="AF234" s="52">
        <f t="shared" si="181"/>
        <v>552.69999999999993</v>
      </c>
      <c r="AG234" s="9"/>
      <c r="AH234" s="65">
        <f t="shared" si="182"/>
        <v>588.31999999999994</v>
      </c>
      <c r="AI234" s="65">
        <f t="shared" si="183"/>
        <v>606.95999999999992</v>
      </c>
      <c r="AJ234" s="65">
        <f t="shared" si="184"/>
        <v>726.22</v>
      </c>
      <c r="AK234" s="65">
        <f t="shared" si="185"/>
        <v>989.57999999999993</v>
      </c>
      <c r="AL234" s="65">
        <f t="shared" si="186"/>
        <v>441.7</v>
      </c>
      <c r="AM234" s="65">
        <f t="shared" si="187"/>
        <v>574.57999999999993</v>
      </c>
      <c r="AN234" s="60"/>
      <c r="AO234" s="65">
        <f t="shared" si="188"/>
        <v>597.63999999999987</v>
      </c>
      <c r="AP234" s="65">
        <f t="shared" si="189"/>
        <v>857.9</v>
      </c>
      <c r="AQ234" s="65">
        <f t="shared" si="190"/>
        <v>508.14</v>
      </c>
    </row>
    <row r="235" spans="1:43" ht="15.75" x14ac:dyDescent="0.25">
      <c r="A235" s="71" t="s">
        <v>437</v>
      </c>
      <c r="B235" s="13"/>
      <c r="C235" s="52">
        <f t="shared" si="180"/>
        <v>13.4</v>
      </c>
      <c r="D235" s="52">
        <f t="shared" si="181"/>
        <v>13.3</v>
      </c>
      <c r="E235" s="52">
        <f t="shared" si="181"/>
        <v>13.1</v>
      </c>
      <c r="F235" s="52">
        <f t="shared" si="181"/>
        <v>12.9</v>
      </c>
      <c r="G235" s="52">
        <f t="shared" si="181"/>
        <v>12.7</v>
      </c>
      <c r="H235" s="52">
        <f t="shared" si="181"/>
        <v>12.5</v>
      </c>
      <c r="I235" s="52">
        <f t="shared" si="181"/>
        <v>12.1</v>
      </c>
      <c r="J235" s="52">
        <f t="shared" si="181"/>
        <v>11.7</v>
      </c>
      <c r="K235" s="52">
        <f t="shared" si="181"/>
        <v>11.3</v>
      </c>
      <c r="L235" s="52">
        <f t="shared" si="181"/>
        <v>10.7</v>
      </c>
      <c r="M235" s="52">
        <f t="shared" si="181"/>
        <v>10.1</v>
      </c>
      <c r="N235" s="52">
        <f t="shared" si="181"/>
        <v>9.4</v>
      </c>
      <c r="O235" s="52">
        <f t="shared" si="181"/>
        <v>8.6</v>
      </c>
      <c r="P235" s="52">
        <f t="shared" si="181"/>
        <v>7.7</v>
      </c>
      <c r="Q235" s="52">
        <f t="shared" si="181"/>
        <v>6.9</v>
      </c>
      <c r="R235" s="52">
        <f t="shared" si="181"/>
        <v>6</v>
      </c>
      <c r="S235" s="52">
        <f t="shared" si="181"/>
        <v>5.2</v>
      </c>
      <c r="T235" s="52">
        <f t="shared" si="181"/>
        <v>4.4000000000000004</v>
      </c>
      <c r="U235" s="52">
        <f t="shared" si="181"/>
        <v>3.7</v>
      </c>
      <c r="V235" s="52">
        <f t="shared" si="181"/>
        <v>3.1</v>
      </c>
      <c r="W235" s="52">
        <f t="shared" si="181"/>
        <v>2.5</v>
      </c>
      <c r="X235" s="52">
        <f t="shared" si="181"/>
        <v>2</v>
      </c>
      <c r="Y235" s="52">
        <f t="shared" si="181"/>
        <v>1.6</v>
      </c>
      <c r="Z235" s="52">
        <f t="shared" si="181"/>
        <v>1.3</v>
      </c>
      <c r="AA235" s="52">
        <f t="shared" si="181"/>
        <v>1</v>
      </c>
      <c r="AB235" s="52">
        <f t="shared" si="181"/>
        <v>0.8</v>
      </c>
      <c r="AC235" s="52">
        <f t="shared" si="181"/>
        <v>0.7</v>
      </c>
      <c r="AD235" s="52">
        <f t="shared" si="181"/>
        <v>0.5</v>
      </c>
      <c r="AE235" s="52">
        <f t="shared" si="181"/>
        <v>0.4</v>
      </c>
      <c r="AF235" s="52">
        <f t="shared" si="181"/>
        <v>0.3</v>
      </c>
      <c r="AG235" s="9"/>
      <c r="AH235" s="65">
        <f t="shared" si="182"/>
        <v>13.080000000000002</v>
      </c>
      <c r="AI235" s="65">
        <f t="shared" si="183"/>
        <v>11.66</v>
      </c>
      <c r="AJ235" s="65">
        <f t="shared" si="184"/>
        <v>8.5400000000000009</v>
      </c>
      <c r="AK235" s="65">
        <f t="shared" si="185"/>
        <v>4.4800000000000004</v>
      </c>
      <c r="AL235" s="65">
        <f t="shared" si="186"/>
        <v>1.6799999999999997</v>
      </c>
      <c r="AM235" s="65">
        <f t="shared" si="187"/>
        <v>0.53999999999999992</v>
      </c>
      <c r="AN235" s="60"/>
      <c r="AO235" s="65">
        <f t="shared" si="188"/>
        <v>12.370000000000001</v>
      </c>
      <c r="AP235" s="65">
        <f t="shared" si="189"/>
        <v>6.5100000000000007</v>
      </c>
      <c r="AQ235" s="65">
        <f t="shared" si="190"/>
        <v>1.1099999999999999</v>
      </c>
    </row>
    <row r="236" spans="1:43" ht="15.75" x14ac:dyDescent="0.25">
      <c r="A236" s="71" t="s">
        <v>675</v>
      </c>
      <c r="B236" s="13"/>
      <c r="C236" s="52">
        <f t="shared" si="180"/>
        <v>1298.3</v>
      </c>
      <c r="D236" s="52">
        <f t="shared" si="181"/>
        <v>1304.5</v>
      </c>
      <c r="E236" s="52">
        <f t="shared" si="181"/>
        <v>1313.8</v>
      </c>
      <c r="F236" s="52">
        <f t="shared" si="181"/>
        <v>1333.7</v>
      </c>
      <c r="G236" s="52">
        <f t="shared" si="181"/>
        <v>1165.3</v>
      </c>
      <c r="H236" s="52">
        <f t="shared" si="181"/>
        <v>1192.2</v>
      </c>
      <c r="I236" s="52">
        <f t="shared" si="181"/>
        <v>1212</v>
      </c>
      <c r="J236" s="52">
        <f t="shared" si="181"/>
        <v>1221.4000000000001</v>
      </c>
      <c r="K236" s="52">
        <f t="shared" si="181"/>
        <v>1227.2</v>
      </c>
      <c r="L236" s="52">
        <f t="shared" si="181"/>
        <v>938.99999999999989</v>
      </c>
      <c r="M236" s="52">
        <f t="shared" si="181"/>
        <v>532</v>
      </c>
      <c r="N236" s="52">
        <f t="shared" si="181"/>
        <v>531.79999999999995</v>
      </c>
      <c r="O236" s="52">
        <f t="shared" si="181"/>
        <v>533.19999999999993</v>
      </c>
      <c r="P236" s="52">
        <f t="shared" si="181"/>
        <v>544.69999999999993</v>
      </c>
      <c r="Q236" s="52">
        <f t="shared" si="181"/>
        <v>393.8</v>
      </c>
      <c r="R236" s="52">
        <f t="shared" si="181"/>
        <v>408.9</v>
      </c>
      <c r="S236" s="52">
        <f t="shared" si="181"/>
        <v>430.9</v>
      </c>
      <c r="T236" s="52">
        <f t="shared" si="181"/>
        <v>435.4</v>
      </c>
      <c r="U236" s="52">
        <f t="shared" si="181"/>
        <v>436.40000000000003</v>
      </c>
      <c r="V236" s="52">
        <f t="shared" si="181"/>
        <v>327.20000000000005</v>
      </c>
      <c r="W236" s="52">
        <f t="shared" si="181"/>
        <v>353.1</v>
      </c>
      <c r="X236" s="52">
        <f t="shared" si="181"/>
        <v>350.7</v>
      </c>
      <c r="Y236" s="52">
        <f t="shared" si="181"/>
        <v>348.40000000000003</v>
      </c>
      <c r="Z236" s="52">
        <f t="shared" si="181"/>
        <v>1396.8</v>
      </c>
      <c r="AA236" s="52">
        <f t="shared" si="181"/>
        <v>1353.8</v>
      </c>
      <c r="AB236" s="52">
        <f t="shared" si="181"/>
        <v>1488.7</v>
      </c>
      <c r="AC236" s="52">
        <f t="shared" si="181"/>
        <v>1488.7</v>
      </c>
      <c r="AD236" s="52">
        <f t="shared" si="181"/>
        <v>1488.7</v>
      </c>
      <c r="AE236" s="52">
        <f t="shared" si="181"/>
        <v>1492.2</v>
      </c>
      <c r="AF236" s="52">
        <f t="shared" si="181"/>
        <v>1492.2</v>
      </c>
      <c r="AG236" s="9"/>
      <c r="AH236" s="65">
        <f t="shared" si="182"/>
        <v>1283.1200000000001</v>
      </c>
      <c r="AI236" s="65">
        <f t="shared" si="183"/>
        <v>1158.3600000000001</v>
      </c>
      <c r="AJ236" s="65">
        <f t="shared" si="184"/>
        <v>507.1</v>
      </c>
      <c r="AK236" s="65">
        <f t="shared" si="185"/>
        <v>407.76</v>
      </c>
      <c r="AL236" s="65">
        <f t="shared" si="186"/>
        <v>760.56000000000006</v>
      </c>
      <c r="AM236" s="65">
        <f t="shared" si="187"/>
        <v>1490.1</v>
      </c>
      <c r="AN236" s="60"/>
      <c r="AO236" s="65">
        <f t="shared" si="188"/>
        <v>1220.7400000000002</v>
      </c>
      <c r="AP236" s="65">
        <f t="shared" si="189"/>
        <v>457.43</v>
      </c>
      <c r="AQ236" s="65">
        <f t="shared" si="190"/>
        <v>1125.33</v>
      </c>
    </row>
    <row r="237" spans="1:43" ht="15.75" x14ac:dyDescent="0.25">
      <c r="A237" s="71" t="s">
        <v>442</v>
      </c>
      <c r="B237" s="13"/>
      <c r="C237" s="52">
        <f>SUM(C154:C156)</f>
        <v>7272.6</v>
      </c>
      <c r="D237" s="52">
        <f t="shared" ref="D237:AF237" si="192">SUM(D154:D156)</f>
        <v>6703.5999999999995</v>
      </c>
      <c r="E237" s="52">
        <f t="shared" si="192"/>
        <v>6869.0999999999995</v>
      </c>
      <c r="F237" s="52">
        <f t="shared" si="192"/>
        <v>7095.9</v>
      </c>
      <c r="G237" s="52">
        <f t="shared" si="192"/>
        <v>7368.9</v>
      </c>
      <c r="H237" s="52">
        <f t="shared" si="192"/>
        <v>7714.5</v>
      </c>
      <c r="I237" s="52">
        <f t="shared" si="192"/>
        <v>6990.7</v>
      </c>
      <c r="J237" s="52">
        <f t="shared" si="192"/>
        <v>7928.5999999999995</v>
      </c>
      <c r="K237" s="52">
        <f t="shared" si="192"/>
        <v>8453</v>
      </c>
      <c r="L237" s="52">
        <f t="shared" si="192"/>
        <v>7556</v>
      </c>
      <c r="M237" s="52">
        <f t="shared" si="192"/>
        <v>7408.3</v>
      </c>
      <c r="N237" s="52">
        <f t="shared" si="192"/>
        <v>7923.5999999999995</v>
      </c>
      <c r="O237" s="52">
        <f t="shared" si="192"/>
        <v>6852.4000000000005</v>
      </c>
      <c r="P237" s="52">
        <f t="shared" si="192"/>
        <v>5801.2</v>
      </c>
      <c r="Q237" s="52">
        <f t="shared" si="192"/>
        <v>5191.7</v>
      </c>
      <c r="R237" s="52">
        <f t="shared" si="192"/>
        <v>3789.1</v>
      </c>
      <c r="S237" s="52">
        <f t="shared" si="192"/>
        <v>4128.3</v>
      </c>
      <c r="T237" s="52">
        <f t="shared" si="192"/>
        <v>3698.3</v>
      </c>
      <c r="U237" s="52">
        <f t="shared" si="192"/>
        <v>3483.5</v>
      </c>
      <c r="V237" s="52">
        <f t="shared" si="192"/>
        <v>2698.8999999999996</v>
      </c>
      <c r="W237" s="52">
        <f t="shared" si="192"/>
        <v>2634.2000000000003</v>
      </c>
      <c r="X237" s="52">
        <f t="shared" si="192"/>
        <v>2408</v>
      </c>
      <c r="Y237" s="52">
        <f t="shared" si="192"/>
        <v>2408</v>
      </c>
      <c r="Z237" s="52">
        <f t="shared" si="192"/>
        <v>2558.1</v>
      </c>
      <c r="AA237" s="52">
        <f t="shared" si="192"/>
        <v>2306.7999999999997</v>
      </c>
      <c r="AB237" s="52">
        <f t="shared" si="192"/>
        <v>2279.7999999999997</v>
      </c>
      <c r="AC237" s="52">
        <f t="shared" si="192"/>
        <v>2279.7999999999997</v>
      </c>
      <c r="AD237" s="52">
        <f t="shared" si="192"/>
        <v>2279.7999999999997</v>
      </c>
      <c r="AE237" s="52">
        <f t="shared" si="192"/>
        <v>2286.7999999999997</v>
      </c>
      <c r="AF237" s="52">
        <f t="shared" si="192"/>
        <v>2286.7999999999997</v>
      </c>
      <c r="AG237" s="9"/>
      <c r="AH237" s="65">
        <f t="shared" si="182"/>
        <v>7062.0199999999995</v>
      </c>
      <c r="AI237" s="65">
        <f t="shared" si="183"/>
        <v>7728.56</v>
      </c>
      <c r="AJ237" s="65">
        <f t="shared" si="184"/>
        <v>6635.44</v>
      </c>
      <c r="AK237" s="65">
        <f t="shared" si="185"/>
        <v>3559.62</v>
      </c>
      <c r="AL237" s="65">
        <f t="shared" si="186"/>
        <v>2463.02</v>
      </c>
      <c r="AM237" s="65">
        <f t="shared" si="187"/>
        <v>2282.5999999999995</v>
      </c>
      <c r="AN237" s="60"/>
      <c r="AO237" s="65">
        <f t="shared" si="188"/>
        <v>7395.29</v>
      </c>
      <c r="AP237" s="65">
        <f t="shared" si="189"/>
        <v>5097.53</v>
      </c>
      <c r="AQ237" s="65">
        <f t="shared" si="190"/>
        <v>2372.8099999999995</v>
      </c>
    </row>
    <row r="238" spans="1:43" x14ac:dyDescent="0.25">
      <c r="C238" s="10">
        <f>SUM(C230:AF230)/SUM(C229:AF229)</f>
        <v>0.22616566636510668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4835.7217828000003</v>
      </c>
      <c r="D241" s="52">
        <f t="shared" si="193"/>
        <v>4893.9413779000006</v>
      </c>
      <c r="E241" s="52">
        <f t="shared" si="193"/>
        <v>4929.1630958000005</v>
      </c>
      <c r="F241" s="52">
        <f t="shared" si="193"/>
        <v>4958.7703264000002</v>
      </c>
      <c r="G241" s="52">
        <f t="shared" si="193"/>
        <v>5411.0882090000005</v>
      </c>
      <c r="H241" s="52">
        <f t="shared" si="193"/>
        <v>5551.1346782000001</v>
      </c>
      <c r="I241" s="52">
        <f t="shared" si="193"/>
        <v>5594.1556396999995</v>
      </c>
      <c r="J241" s="52">
        <f t="shared" si="193"/>
        <v>5642.7218444999999</v>
      </c>
      <c r="K241" s="52">
        <f t="shared" si="193"/>
        <v>5698.5798937999998</v>
      </c>
      <c r="L241" s="52">
        <f t="shared" si="193"/>
        <v>4883.7265900000002</v>
      </c>
      <c r="M241" s="52">
        <f t="shared" si="193"/>
        <v>4094.4400696000002</v>
      </c>
      <c r="N241" s="52">
        <f t="shared" si="193"/>
        <v>4162.9419886000005</v>
      </c>
      <c r="O241" s="52">
        <f t="shared" si="193"/>
        <v>4244.5635935999999</v>
      </c>
      <c r="P241" s="52">
        <f t="shared" si="193"/>
        <v>4333.0535163000004</v>
      </c>
      <c r="Q241" s="52">
        <f t="shared" si="193"/>
        <v>3214.6836263999994</v>
      </c>
      <c r="R241" s="52">
        <f t="shared" si="193"/>
        <v>2710.1298180999997</v>
      </c>
      <c r="S241" s="52">
        <f t="shared" si="193"/>
        <v>2789.2575863000002</v>
      </c>
      <c r="T241" s="52">
        <f t="shared" si="193"/>
        <v>2868.3972441000001</v>
      </c>
      <c r="U241" s="52">
        <f t="shared" si="193"/>
        <v>2942.2226642999999</v>
      </c>
      <c r="V241" s="52">
        <f t="shared" si="193"/>
        <v>1573.3853396</v>
      </c>
      <c r="W241" s="52">
        <f t="shared" si="193"/>
        <v>1135.0966807</v>
      </c>
      <c r="X241" s="52">
        <f t="shared" si="193"/>
        <v>1174.2822626000002</v>
      </c>
      <c r="Y241" s="52">
        <f t="shared" si="193"/>
        <v>1210.5605612000002</v>
      </c>
      <c r="Z241" s="52">
        <f t="shared" si="193"/>
        <v>1241.3252667000002</v>
      </c>
      <c r="AA241" s="52">
        <f t="shared" si="193"/>
        <v>1266.3481876999999</v>
      </c>
      <c r="AB241" s="52">
        <f t="shared" si="193"/>
        <v>1286.3023167000001</v>
      </c>
      <c r="AC241" s="52">
        <f t="shared" si="193"/>
        <v>1301.7060609</v>
      </c>
      <c r="AD241" s="52">
        <f t="shared" si="193"/>
        <v>1313.6646185000002</v>
      </c>
      <c r="AE241" s="52">
        <f t="shared" si="193"/>
        <v>1322.6949613000002</v>
      </c>
      <c r="AF241" s="52">
        <f t="shared" si="193"/>
        <v>1329.4159328999999</v>
      </c>
      <c r="AH241" s="65">
        <f t="shared" ref="AH241:AH250" si="194">AVERAGE(C241:G241)</f>
        <v>5005.7369583800009</v>
      </c>
      <c r="AI241" s="65">
        <f t="shared" ref="AI241:AI250" si="195">AVERAGE(H241:L241)</f>
        <v>5474.0637292400006</v>
      </c>
      <c r="AJ241" s="65">
        <f t="shared" ref="AJ241:AJ250" si="196">AVERAGE(M241:Q241)</f>
        <v>4009.9365589000008</v>
      </c>
      <c r="AK241" s="65">
        <f t="shared" ref="AK241:AK250" si="197">AVERAGE(R241:V241)</f>
        <v>2576.6785304800001</v>
      </c>
      <c r="AL241" s="65">
        <f t="shared" ref="AL241:AL250" si="198">AVERAGE(W241:AA241)</f>
        <v>1205.5225917799999</v>
      </c>
      <c r="AM241" s="65">
        <f t="shared" ref="AM241:AM250" si="199">AVERAGE(AB241:AF241)</f>
        <v>1310.7567780599998</v>
      </c>
      <c r="AN241" s="66"/>
      <c r="AO241" s="65">
        <f t="shared" ref="AO241:AO250" si="200">AVERAGE(AH241:AI241)</f>
        <v>5239.9003438100008</v>
      </c>
      <c r="AP241" s="65">
        <f t="shared" ref="AP241:AP250" si="201">AVERAGE(AJ241:AK241)</f>
        <v>3293.3075446900002</v>
      </c>
      <c r="AQ241" s="65">
        <f t="shared" ref="AQ241:AQ250" si="202">AVERAGE(AL241:AM241)</f>
        <v>1258.1396849199998</v>
      </c>
    </row>
    <row r="242" spans="1:43" x14ac:dyDescent="0.25">
      <c r="A242" s="13" t="s">
        <v>411</v>
      </c>
      <c r="B242" s="37"/>
      <c r="C242" s="52">
        <f t="shared" ref="C242:AF242" si="203">C148+C61</f>
        <v>2096.0501913899998</v>
      </c>
      <c r="D242" s="52">
        <f t="shared" si="203"/>
        <v>2132.35628258</v>
      </c>
      <c r="E242" s="52">
        <f t="shared" si="203"/>
        <v>2150.7281698699999</v>
      </c>
      <c r="F242" s="52">
        <f t="shared" si="203"/>
        <v>2160.7656845399997</v>
      </c>
      <c r="G242" s="52">
        <f t="shared" si="203"/>
        <v>2167.3368675199999</v>
      </c>
      <c r="H242" s="52">
        <f t="shared" si="203"/>
        <v>2172.3385141899998</v>
      </c>
      <c r="I242" s="52">
        <f t="shared" si="203"/>
        <v>2022.1012270200001</v>
      </c>
      <c r="J242" s="52">
        <f t="shared" si="203"/>
        <v>2023.2945700500002</v>
      </c>
      <c r="K242" s="52">
        <f t="shared" si="203"/>
        <v>1691.8593304600001</v>
      </c>
      <c r="L242" s="52">
        <f t="shared" si="203"/>
        <v>1688.7584192900001</v>
      </c>
      <c r="M242" s="52">
        <f t="shared" si="203"/>
        <v>561.70581764999997</v>
      </c>
      <c r="N242" s="52">
        <f t="shared" si="203"/>
        <v>149.50068783</v>
      </c>
      <c r="O242" s="52">
        <f t="shared" si="203"/>
        <v>140.26178382000001</v>
      </c>
      <c r="P242" s="52">
        <f t="shared" si="203"/>
        <v>136.76914631</v>
      </c>
      <c r="Q242" s="52">
        <f t="shared" si="203"/>
        <v>134.99837947</v>
      </c>
      <c r="R242" s="52">
        <f t="shared" si="203"/>
        <v>133.82942954999999</v>
      </c>
      <c r="S242" s="52">
        <f t="shared" si="203"/>
        <v>358.45400917000001</v>
      </c>
      <c r="T242" s="52">
        <f t="shared" si="203"/>
        <v>360.55519286000003</v>
      </c>
      <c r="U242" s="52">
        <f t="shared" si="203"/>
        <v>360.79466033</v>
      </c>
      <c r="V242" s="52">
        <f t="shared" si="203"/>
        <v>360.54177268000001</v>
      </c>
      <c r="W242" s="52">
        <f t="shared" si="203"/>
        <v>360.19351251000001</v>
      </c>
      <c r="X242" s="52">
        <f t="shared" si="203"/>
        <v>596.27238189000002</v>
      </c>
      <c r="Y242" s="52">
        <f t="shared" si="203"/>
        <v>598.64757197999995</v>
      </c>
      <c r="Z242" s="52">
        <f t="shared" si="203"/>
        <v>599.29448247000005</v>
      </c>
      <c r="AA242" s="52">
        <f t="shared" si="203"/>
        <v>599.32783870000003</v>
      </c>
      <c r="AB242" s="52">
        <f t="shared" si="203"/>
        <v>599.22346279999999</v>
      </c>
      <c r="AC242" s="52">
        <f t="shared" si="203"/>
        <v>599.10033063999992</v>
      </c>
      <c r="AD242" s="52">
        <f t="shared" si="203"/>
        <v>598.89166761000001</v>
      </c>
      <c r="AE242" s="52">
        <f t="shared" si="203"/>
        <v>598.70953284000007</v>
      </c>
      <c r="AF242" s="52">
        <f t="shared" si="203"/>
        <v>598.55658129000005</v>
      </c>
      <c r="AH242" s="65">
        <f t="shared" si="194"/>
        <v>2141.4474391799999</v>
      </c>
      <c r="AI242" s="65">
        <f t="shared" si="195"/>
        <v>1919.6704122020001</v>
      </c>
      <c r="AJ242" s="65">
        <f t="shared" si="196"/>
        <v>224.64716301600001</v>
      </c>
      <c r="AK242" s="65">
        <f t="shared" si="197"/>
        <v>314.83501291800002</v>
      </c>
      <c r="AL242" s="65">
        <f t="shared" si="198"/>
        <v>550.74715751000008</v>
      </c>
      <c r="AM242" s="65">
        <f t="shared" si="199"/>
        <v>598.89631503600003</v>
      </c>
      <c r="AN242" s="66"/>
      <c r="AO242" s="65">
        <f t="shared" si="200"/>
        <v>2030.558925691</v>
      </c>
      <c r="AP242" s="65">
        <f t="shared" si="201"/>
        <v>269.741087967</v>
      </c>
      <c r="AQ242" s="65">
        <f t="shared" si="202"/>
        <v>574.82173627300006</v>
      </c>
    </row>
    <row r="243" spans="1:43" x14ac:dyDescent="0.25">
      <c r="A243" s="13" t="s">
        <v>676</v>
      </c>
      <c r="B243" s="37"/>
      <c r="C243" s="52">
        <f t="shared" ref="C243:AF243" si="204">C149+C62</f>
        <v>1841.897113</v>
      </c>
      <c r="D243" s="52">
        <f t="shared" si="204"/>
        <v>1863.6914012299999</v>
      </c>
      <c r="E243" s="52">
        <f t="shared" si="204"/>
        <v>1868.78916549</v>
      </c>
      <c r="F243" s="52">
        <f t="shared" si="204"/>
        <v>1865.1487990800001</v>
      </c>
      <c r="G243" s="52">
        <f t="shared" si="204"/>
        <v>1976.6610224899998</v>
      </c>
      <c r="H243" s="52">
        <f t="shared" si="204"/>
        <v>1965.16401763</v>
      </c>
      <c r="I243" s="52">
        <f t="shared" si="204"/>
        <v>1937.20523785</v>
      </c>
      <c r="J243" s="52">
        <f t="shared" si="204"/>
        <v>1914.7732386100001</v>
      </c>
      <c r="K243" s="52">
        <f t="shared" si="204"/>
        <v>1866.30295348</v>
      </c>
      <c r="L243" s="52">
        <f t="shared" si="204"/>
        <v>1665.4320783599999</v>
      </c>
      <c r="M243" s="52">
        <f t="shared" si="204"/>
        <v>1457.10773877</v>
      </c>
      <c r="N243" s="52">
        <f t="shared" si="204"/>
        <v>1380.9723978699999</v>
      </c>
      <c r="O243" s="52">
        <f t="shared" si="204"/>
        <v>1330.02274691</v>
      </c>
      <c r="P243" s="52">
        <f t="shared" si="204"/>
        <v>1276.5649034099999</v>
      </c>
      <c r="Q243" s="52">
        <f t="shared" si="204"/>
        <v>971.75439545000006</v>
      </c>
      <c r="R243" s="52">
        <f t="shared" si="204"/>
        <v>913.21272033999992</v>
      </c>
      <c r="S243" s="52">
        <f t="shared" si="204"/>
        <v>874.41377590000002</v>
      </c>
      <c r="T243" s="52">
        <f t="shared" si="204"/>
        <v>823.27680952000003</v>
      </c>
      <c r="U243" s="52">
        <f t="shared" si="204"/>
        <v>776.38006533999999</v>
      </c>
      <c r="V243" s="52">
        <f t="shared" si="204"/>
        <v>529.72827173000007</v>
      </c>
      <c r="W243" s="52">
        <f t="shared" si="204"/>
        <v>490.40795015000003</v>
      </c>
      <c r="X243" s="52">
        <f t="shared" si="204"/>
        <v>474.86962181000001</v>
      </c>
      <c r="Y243" s="52">
        <f t="shared" si="204"/>
        <v>447.98691011</v>
      </c>
      <c r="Z243" s="52">
        <f t="shared" si="204"/>
        <v>425.53781202000005</v>
      </c>
      <c r="AA243" s="52">
        <f t="shared" si="204"/>
        <v>406.97409381</v>
      </c>
      <c r="AB243" s="52">
        <f t="shared" si="204"/>
        <v>391.66141333000002</v>
      </c>
      <c r="AC243" s="52">
        <f t="shared" si="204"/>
        <v>379.27858165999999</v>
      </c>
      <c r="AD243" s="52">
        <f t="shared" si="204"/>
        <v>369.09599603000004</v>
      </c>
      <c r="AE243" s="52">
        <f t="shared" si="204"/>
        <v>360.89633515999998</v>
      </c>
      <c r="AF243" s="52">
        <f t="shared" si="204"/>
        <v>354.26017502000002</v>
      </c>
      <c r="AH243" s="65">
        <f t="shared" si="194"/>
        <v>1883.237500258</v>
      </c>
      <c r="AI243" s="65">
        <f t="shared" si="195"/>
        <v>1869.7755051859999</v>
      </c>
      <c r="AJ243" s="65">
        <f t="shared" si="196"/>
        <v>1283.2844364819998</v>
      </c>
      <c r="AK243" s="65">
        <f t="shared" si="197"/>
        <v>783.40232856599994</v>
      </c>
      <c r="AL243" s="65">
        <f t="shared" si="198"/>
        <v>449.15527757999996</v>
      </c>
      <c r="AM243" s="65">
        <f t="shared" si="199"/>
        <v>371.03850024000002</v>
      </c>
      <c r="AN243" s="66"/>
      <c r="AO243" s="65">
        <f t="shared" si="200"/>
        <v>1876.5065027219998</v>
      </c>
      <c r="AP243" s="65">
        <f t="shared" si="201"/>
        <v>1033.3433825239999</v>
      </c>
      <c r="AQ243" s="65">
        <f t="shared" si="202"/>
        <v>410.09688890999996</v>
      </c>
    </row>
    <row r="244" spans="1:43" x14ac:dyDescent="0.25">
      <c r="A244" s="13" t="s">
        <v>412</v>
      </c>
      <c r="B244" s="37"/>
      <c r="C244" s="52">
        <f t="shared" ref="C244:AF244" si="205">C150+C63</f>
        <v>2007.3166323999999</v>
      </c>
      <c r="D244" s="52">
        <f t="shared" si="205"/>
        <v>2069.2264234999998</v>
      </c>
      <c r="E244" s="52">
        <f t="shared" si="205"/>
        <v>2108.4872519999999</v>
      </c>
      <c r="F244" s="52">
        <f t="shared" si="205"/>
        <v>2139.1566072000001</v>
      </c>
      <c r="G244" s="52">
        <f t="shared" si="205"/>
        <v>2367.5634822000002</v>
      </c>
      <c r="H244" s="52">
        <f t="shared" si="205"/>
        <v>2397.9501006</v>
      </c>
      <c r="I244" s="52">
        <f t="shared" si="205"/>
        <v>2425.4583244</v>
      </c>
      <c r="J244" s="52">
        <f t="shared" si="205"/>
        <v>2489.7710517</v>
      </c>
      <c r="K244" s="52">
        <f t="shared" si="205"/>
        <v>2429.9324747999999</v>
      </c>
      <c r="L244" s="52">
        <f t="shared" si="205"/>
        <v>2717.3682001000002</v>
      </c>
      <c r="M244" s="52">
        <f t="shared" si="205"/>
        <v>2272.3033863000001</v>
      </c>
      <c r="N244" s="52">
        <f t="shared" si="205"/>
        <v>2269.110052</v>
      </c>
      <c r="O244" s="52">
        <f t="shared" si="205"/>
        <v>2269.7225963999999</v>
      </c>
      <c r="P244" s="52">
        <f t="shared" si="205"/>
        <v>2271.2012648999998</v>
      </c>
      <c r="Q244" s="52">
        <f t="shared" si="205"/>
        <v>2375.5009513999998</v>
      </c>
      <c r="R244" s="52">
        <f t="shared" si="205"/>
        <v>2378.8175944</v>
      </c>
      <c r="S244" s="52">
        <f t="shared" si="205"/>
        <v>2380.4881860999999</v>
      </c>
      <c r="T244" s="52">
        <f t="shared" si="205"/>
        <v>2343.4111901000001</v>
      </c>
      <c r="U244" s="52">
        <f t="shared" si="205"/>
        <v>2342.8495085999998</v>
      </c>
      <c r="V244" s="52">
        <f t="shared" si="205"/>
        <v>2539.5987980999998</v>
      </c>
      <c r="W244" s="52">
        <f t="shared" si="205"/>
        <v>2541.5600183000001</v>
      </c>
      <c r="X244" s="52">
        <f t="shared" si="205"/>
        <v>2542.0509363000001</v>
      </c>
      <c r="Y244" s="52">
        <f t="shared" si="205"/>
        <v>2541.5146392000001</v>
      </c>
      <c r="Z244" s="52">
        <f t="shared" si="205"/>
        <v>2540.2939541000001</v>
      </c>
      <c r="AA244" s="52">
        <f t="shared" si="205"/>
        <v>2573.4298894000003</v>
      </c>
      <c r="AB244" s="52">
        <f t="shared" si="205"/>
        <v>2456.0133448000001</v>
      </c>
      <c r="AC244" s="52">
        <f t="shared" si="205"/>
        <v>2449.2699848000002</v>
      </c>
      <c r="AD244" s="52">
        <f t="shared" si="205"/>
        <v>2443.5365692999999</v>
      </c>
      <c r="AE244" s="52">
        <f t="shared" si="205"/>
        <v>2438.0550266</v>
      </c>
      <c r="AF244" s="52">
        <f t="shared" si="205"/>
        <v>2432.3809377000002</v>
      </c>
      <c r="AH244" s="65">
        <f t="shared" si="194"/>
        <v>2138.3500794599995</v>
      </c>
      <c r="AI244" s="65">
        <f t="shared" si="195"/>
        <v>2492.09603032</v>
      </c>
      <c r="AJ244" s="65">
        <f t="shared" si="196"/>
        <v>2291.5676501999997</v>
      </c>
      <c r="AK244" s="65">
        <f t="shared" si="197"/>
        <v>2397.03305546</v>
      </c>
      <c r="AL244" s="65">
        <f t="shared" si="198"/>
        <v>2547.7698874600001</v>
      </c>
      <c r="AM244" s="65">
        <f t="shared" si="199"/>
        <v>2443.8511726400002</v>
      </c>
      <c r="AN244" s="66"/>
      <c r="AO244" s="65">
        <f t="shared" si="200"/>
        <v>2315.2230548899997</v>
      </c>
      <c r="AP244" s="65">
        <f t="shared" si="201"/>
        <v>2344.3003528299996</v>
      </c>
      <c r="AQ244" s="65">
        <f t="shared" si="202"/>
        <v>2495.8105300500001</v>
      </c>
    </row>
    <row r="245" spans="1:43" x14ac:dyDescent="0.25">
      <c r="A245" s="13" t="s">
        <v>436</v>
      </c>
      <c r="B245" s="37"/>
      <c r="C245" s="52">
        <f t="shared" ref="C245:AF245" si="206">C151+C64</f>
        <v>608.45001709999997</v>
      </c>
      <c r="D245" s="52">
        <f t="shared" si="206"/>
        <v>597.83682169999997</v>
      </c>
      <c r="E245" s="52">
        <f t="shared" si="206"/>
        <v>574.60105090000002</v>
      </c>
      <c r="F245" s="52">
        <f t="shared" si="206"/>
        <v>559.15025779999996</v>
      </c>
      <c r="G245" s="52">
        <f t="shared" si="206"/>
        <v>693.97323569999992</v>
      </c>
      <c r="H245" s="52">
        <f t="shared" si="206"/>
        <v>678.73345059999997</v>
      </c>
      <c r="I245" s="52">
        <f t="shared" si="206"/>
        <v>629.76625969999998</v>
      </c>
      <c r="J245" s="52">
        <f t="shared" si="206"/>
        <v>598.19917250000003</v>
      </c>
      <c r="K245" s="52">
        <f t="shared" si="206"/>
        <v>559.68011380000007</v>
      </c>
      <c r="L245" s="52">
        <f t="shared" si="206"/>
        <v>691.42582829999992</v>
      </c>
      <c r="M245" s="52">
        <f t="shared" si="206"/>
        <v>730.38049419999993</v>
      </c>
      <c r="N245" s="52">
        <f t="shared" si="206"/>
        <v>632.02961779999998</v>
      </c>
      <c r="O245" s="52">
        <f t="shared" si="206"/>
        <v>617.97068609999997</v>
      </c>
      <c r="P245" s="52">
        <f t="shared" si="206"/>
        <v>603.90955010000005</v>
      </c>
      <c r="Q245" s="52">
        <f t="shared" si="206"/>
        <v>1195.7030204</v>
      </c>
      <c r="R245" s="52">
        <f t="shared" si="206"/>
        <v>1186.8725923</v>
      </c>
      <c r="S245" s="52">
        <f t="shared" si="206"/>
        <v>1222.7965110999999</v>
      </c>
      <c r="T245" s="52">
        <f t="shared" si="206"/>
        <v>1210.4027025</v>
      </c>
      <c r="U245" s="52">
        <f t="shared" si="206"/>
        <v>1197.5378478999999</v>
      </c>
      <c r="V245" s="52">
        <f t="shared" si="206"/>
        <v>349.58991639999999</v>
      </c>
      <c r="W245" s="52">
        <f t="shared" si="206"/>
        <v>330.05664659999997</v>
      </c>
      <c r="X245" s="52">
        <f t="shared" si="206"/>
        <v>365.1836892</v>
      </c>
      <c r="Y245" s="52">
        <f t="shared" si="206"/>
        <v>351.87567280000002</v>
      </c>
      <c r="Z245" s="52">
        <f t="shared" si="206"/>
        <v>645.78130459999988</v>
      </c>
      <c r="AA245" s="52">
        <f t="shared" si="206"/>
        <v>635.75800700000002</v>
      </c>
      <c r="AB245" s="52">
        <f t="shared" si="206"/>
        <v>624.51912449999998</v>
      </c>
      <c r="AC245" s="52">
        <f t="shared" si="206"/>
        <v>612.86882390000005</v>
      </c>
      <c r="AD245" s="52">
        <f t="shared" si="206"/>
        <v>601.24244769999996</v>
      </c>
      <c r="AE245" s="52">
        <f t="shared" si="206"/>
        <v>589.54648440000005</v>
      </c>
      <c r="AF245" s="52">
        <f t="shared" si="206"/>
        <v>578.02182559999994</v>
      </c>
      <c r="AH245" s="65">
        <f t="shared" si="194"/>
        <v>606.80227663999995</v>
      </c>
      <c r="AI245" s="65">
        <f t="shared" si="195"/>
        <v>631.56096498000011</v>
      </c>
      <c r="AJ245" s="65">
        <f t="shared" si="196"/>
        <v>755.99867372000006</v>
      </c>
      <c r="AK245" s="65">
        <f t="shared" si="197"/>
        <v>1033.4399140399998</v>
      </c>
      <c r="AL245" s="65">
        <f t="shared" si="198"/>
        <v>465.73106403999998</v>
      </c>
      <c r="AM245" s="65">
        <f t="shared" si="199"/>
        <v>601.23974122000004</v>
      </c>
      <c r="AN245" s="66"/>
      <c r="AO245" s="65">
        <f t="shared" si="200"/>
        <v>619.18162081000003</v>
      </c>
      <c r="AP245" s="65">
        <f t="shared" si="201"/>
        <v>894.7192938799999</v>
      </c>
      <c r="AQ245" s="65">
        <f t="shared" si="202"/>
        <v>533.48540262999995</v>
      </c>
    </row>
    <row r="246" spans="1:43" x14ac:dyDescent="0.25">
      <c r="A246" s="13" t="s">
        <v>437</v>
      </c>
      <c r="B246" s="37"/>
      <c r="C246" s="52">
        <f t="shared" ref="C246:AF246" si="207">C152+C65</f>
        <v>13.630159140000002</v>
      </c>
      <c r="D246" s="52">
        <f t="shared" si="207"/>
        <v>13.638840479999999</v>
      </c>
      <c r="E246" s="52">
        <f t="shared" si="207"/>
        <v>13.496740960000002</v>
      </c>
      <c r="F246" s="52">
        <f t="shared" si="207"/>
        <v>13.331015990000003</v>
      </c>
      <c r="G246" s="52">
        <f t="shared" si="207"/>
        <v>13.156876459999999</v>
      </c>
      <c r="H246" s="52">
        <f t="shared" si="207"/>
        <v>12.981129249999999</v>
      </c>
      <c r="I246" s="52">
        <f t="shared" si="207"/>
        <v>12.60246332</v>
      </c>
      <c r="J246" s="52">
        <f t="shared" si="207"/>
        <v>12.227557400000002</v>
      </c>
      <c r="K246" s="52">
        <f t="shared" si="207"/>
        <v>11.856670019999999</v>
      </c>
      <c r="L246" s="52">
        <f t="shared" si="207"/>
        <v>11.283139030000005</v>
      </c>
      <c r="M246" s="52">
        <f t="shared" si="207"/>
        <v>10.705370469999997</v>
      </c>
      <c r="N246" s="52">
        <f t="shared" si="207"/>
        <v>10.029349519999998</v>
      </c>
      <c r="O246" s="52">
        <f t="shared" si="207"/>
        <v>9.2539831199999991</v>
      </c>
      <c r="P246" s="52">
        <f t="shared" si="207"/>
        <v>8.3776835499999969</v>
      </c>
      <c r="Q246" s="52">
        <f t="shared" si="207"/>
        <v>7.6006774200000056</v>
      </c>
      <c r="R246" s="52">
        <f t="shared" si="207"/>
        <v>6.7198578599999976</v>
      </c>
      <c r="S246" s="52">
        <f t="shared" si="207"/>
        <v>5.9416180099999965</v>
      </c>
      <c r="T246" s="52">
        <f t="shared" si="207"/>
        <v>5.1633477799999969</v>
      </c>
      <c r="U246" s="52">
        <f t="shared" si="207"/>
        <v>4.4846408700000042</v>
      </c>
      <c r="V246" s="52">
        <f t="shared" si="207"/>
        <v>3.8995424799999996</v>
      </c>
      <c r="W246" s="52">
        <f t="shared" si="207"/>
        <v>3.3116368900000026</v>
      </c>
      <c r="X246" s="52">
        <f t="shared" si="207"/>
        <v>2.8247035099999991</v>
      </c>
      <c r="Y246" s="52">
        <f t="shared" si="207"/>
        <v>2.4388746199999987</v>
      </c>
      <c r="Z246" s="52">
        <f t="shared" si="207"/>
        <v>2.1564913099999954</v>
      </c>
      <c r="AA246" s="52">
        <f t="shared" si="207"/>
        <v>1.8719011799999947</v>
      </c>
      <c r="AB246" s="52">
        <f t="shared" si="207"/>
        <v>1.6848587499999994</v>
      </c>
      <c r="AC246" s="52">
        <f t="shared" si="207"/>
        <v>1.5959266800000023</v>
      </c>
      <c r="AD246" s="52">
        <f t="shared" si="207"/>
        <v>1.4034144199999972</v>
      </c>
      <c r="AE246" s="52">
        <f t="shared" si="207"/>
        <v>1.3094974399999955</v>
      </c>
      <c r="AF246" s="52">
        <f t="shared" si="207"/>
        <v>1.2140368999999993</v>
      </c>
      <c r="AH246" s="65">
        <f t="shared" si="194"/>
        <v>13.450726606</v>
      </c>
      <c r="AI246" s="65">
        <f t="shared" si="195"/>
        <v>12.190191803999999</v>
      </c>
      <c r="AJ246" s="65">
        <f t="shared" si="196"/>
        <v>9.1934128159999986</v>
      </c>
      <c r="AK246" s="65">
        <f t="shared" si="197"/>
        <v>5.2418013999999991</v>
      </c>
      <c r="AL246" s="65">
        <f t="shared" si="198"/>
        <v>2.520721501999998</v>
      </c>
      <c r="AM246" s="65">
        <f t="shared" si="199"/>
        <v>1.4415468379999987</v>
      </c>
      <c r="AN246" s="66"/>
      <c r="AO246" s="65">
        <f t="shared" si="200"/>
        <v>12.820459204999999</v>
      </c>
      <c r="AP246" s="65">
        <f t="shared" si="201"/>
        <v>7.2176071079999993</v>
      </c>
      <c r="AQ246" s="65">
        <f t="shared" si="202"/>
        <v>1.9811341699999985</v>
      </c>
    </row>
    <row r="247" spans="1:43" x14ac:dyDescent="0.25">
      <c r="A247" s="13" t="s">
        <v>675</v>
      </c>
      <c r="B247" s="37"/>
      <c r="C247" s="52">
        <f t="shared" ref="C247:AF247" si="208">C153+C66</f>
        <v>1355.3142928</v>
      </c>
      <c r="D247" s="52">
        <f t="shared" si="208"/>
        <v>1387.9668521999999</v>
      </c>
      <c r="E247" s="52">
        <f t="shared" si="208"/>
        <v>1409.6021873</v>
      </c>
      <c r="F247" s="52">
        <f t="shared" si="208"/>
        <v>1437.0792023000001</v>
      </c>
      <c r="G247" s="52">
        <f t="shared" si="208"/>
        <v>1265.5696442999999</v>
      </c>
      <c r="H247" s="52">
        <f t="shared" si="208"/>
        <v>1294.2355152</v>
      </c>
      <c r="I247" s="52">
        <f t="shared" si="208"/>
        <v>1317.2382830000001</v>
      </c>
      <c r="J247" s="52">
        <f t="shared" si="208"/>
        <v>1329.7224141000002</v>
      </c>
      <c r="K247" s="52">
        <f t="shared" si="208"/>
        <v>1338.2439635000001</v>
      </c>
      <c r="L247" s="52">
        <f t="shared" si="208"/>
        <v>1038.0909586999999</v>
      </c>
      <c r="M247" s="52">
        <f t="shared" si="208"/>
        <v>607.11393129999999</v>
      </c>
      <c r="N247" s="52">
        <f t="shared" si="208"/>
        <v>598.2248219999999</v>
      </c>
      <c r="O247" s="52">
        <f t="shared" si="208"/>
        <v>596.41308019999997</v>
      </c>
      <c r="P247" s="52">
        <f t="shared" si="208"/>
        <v>606.95057049999991</v>
      </c>
      <c r="Q247" s="52">
        <f t="shared" si="208"/>
        <v>447.99787880000002</v>
      </c>
      <c r="R247" s="52">
        <f t="shared" si="208"/>
        <v>460.17452220000001</v>
      </c>
      <c r="S247" s="52">
        <f t="shared" si="208"/>
        <v>481.57008739999998</v>
      </c>
      <c r="T247" s="52">
        <f t="shared" si="208"/>
        <v>485.45958679999995</v>
      </c>
      <c r="U247" s="52">
        <f t="shared" si="208"/>
        <v>485.66593610000007</v>
      </c>
      <c r="V247" s="52">
        <f t="shared" si="208"/>
        <v>370.33538940000005</v>
      </c>
      <c r="W247" s="52">
        <f t="shared" si="208"/>
        <v>394.40960260000003</v>
      </c>
      <c r="X247" s="52">
        <f t="shared" si="208"/>
        <v>390.55509669999998</v>
      </c>
      <c r="Y247" s="52">
        <f t="shared" si="208"/>
        <v>386.91748039999999</v>
      </c>
      <c r="Z247" s="52">
        <f t="shared" si="208"/>
        <v>1481.8233537000001</v>
      </c>
      <c r="AA247" s="52">
        <f t="shared" si="208"/>
        <v>1456.2442225</v>
      </c>
      <c r="AB247" s="52">
        <f t="shared" si="208"/>
        <v>1604.3602226</v>
      </c>
      <c r="AC247" s="52">
        <f t="shared" si="208"/>
        <v>1610.2176653000001</v>
      </c>
      <c r="AD247" s="52">
        <f t="shared" si="208"/>
        <v>1613.2411704000001</v>
      </c>
      <c r="AE247" s="52">
        <f t="shared" si="208"/>
        <v>1618.8302585000001</v>
      </c>
      <c r="AF247" s="52">
        <f t="shared" si="208"/>
        <v>1620.3026956000001</v>
      </c>
      <c r="AH247" s="65">
        <f t="shared" si="194"/>
        <v>1371.1064357800001</v>
      </c>
      <c r="AI247" s="65">
        <f t="shared" si="195"/>
        <v>1263.5062269</v>
      </c>
      <c r="AJ247" s="65">
        <f t="shared" si="196"/>
        <v>571.34005655999988</v>
      </c>
      <c r="AK247" s="65">
        <f t="shared" si="197"/>
        <v>456.64110438000006</v>
      </c>
      <c r="AL247" s="65">
        <f t="shared" si="198"/>
        <v>821.98995118000005</v>
      </c>
      <c r="AM247" s="65">
        <f t="shared" si="199"/>
        <v>1613.3904024799999</v>
      </c>
      <c r="AN247" s="66"/>
      <c r="AO247" s="65">
        <f t="shared" si="200"/>
        <v>1317.30633134</v>
      </c>
      <c r="AP247" s="65">
        <f t="shared" si="201"/>
        <v>513.99058046999994</v>
      </c>
      <c r="AQ247" s="65">
        <f t="shared" si="202"/>
        <v>1217.6901768299999</v>
      </c>
    </row>
    <row r="248" spans="1:43" x14ac:dyDescent="0.25">
      <c r="A248" s="13" t="s">
        <v>413</v>
      </c>
      <c r="B248" s="37"/>
      <c r="C248" s="52">
        <f t="shared" ref="C248:AF248" si="209">C154+C67</f>
        <v>2654.5080611100002</v>
      </c>
      <c r="D248" s="52">
        <f t="shared" si="209"/>
        <v>2414.4377611300001</v>
      </c>
      <c r="E248" s="52">
        <f t="shared" si="209"/>
        <v>2524.0299640599997</v>
      </c>
      <c r="F248" s="52">
        <f t="shared" si="209"/>
        <v>2656.7797547099999</v>
      </c>
      <c r="G248" s="52">
        <f t="shared" si="209"/>
        <v>2708.3428452300004</v>
      </c>
      <c r="H248" s="52">
        <f t="shared" si="209"/>
        <v>2885.3211111300002</v>
      </c>
      <c r="I248" s="52">
        <f t="shared" si="209"/>
        <v>2529.9540854500001</v>
      </c>
      <c r="J248" s="52">
        <f t="shared" si="209"/>
        <v>3022.7872846300002</v>
      </c>
      <c r="K248" s="52">
        <f t="shared" si="209"/>
        <v>3329.7588817699998</v>
      </c>
      <c r="L248" s="52">
        <f t="shared" si="209"/>
        <v>2987.3973911100002</v>
      </c>
      <c r="M248" s="52">
        <f t="shared" si="209"/>
        <v>3223.3194694400004</v>
      </c>
      <c r="N248" s="52">
        <f t="shared" si="209"/>
        <v>3526.6669367899999</v>
      </c>
      <c r="O248" s="52">
        <f t="shared" si="209"/>
        <v>2974.1502857</v>
      </c>
      <c r="P248" s="52">
        <f t="shared" si="209"/>
        <v>2417.5173708799998</v>
      </c>
      <c r="Q248" s="52">
        <f t="shared" si="209"/>
        <v>2085.7317488099998</v>
      </c>
      <c r="R248" s="52">
        <f t="shared" si="209"/>
        <v>1416.1137590600001</v>
      </c>
      <c r="S248" s="52">
        <f t="shared" si="209"/>
        <v>1562.6571592500002</v>
      </c>
      <c r="T248" s="52">
        <f t="shared" si="209"/>
        <v>1333.9958422500001</v>
      </c>
      <c r="U248" s="52">
        <f t="shared" si="209"/>
        <v>1215.3313437900001</v>
      </c>
      <c r="V248" s="52">
        <f t="shared" si="209"/>
        <v>1151.71016246</v>
      </c>
      <c r="W248" s="52">
        <f t="shared" si="209"/>
        <v>1174.70896831</v>
      </c>
      <c r="X248" s="52">
        <f t="shared" si="209"/>
        <v>1037.0431194299999</v>
      </c>
      <c r="Y248" s="52">
        <f t="shared" si="209"/>
        <v>1032.3961958800001</v>
      </c>
      <c r="Z248" s="52">
        <f t="shared" si="209"/>
        <v>1029.0927140400001</v>
      </c>
      <c r="AA248" s="52">
        <f t="shared" si="209"/>
        <v>892.20616150000001</v>
      </c>
      <c r="AB248" s="52">
        <f t="shared" si="209"/>
        <v>888.11129360000007</v>
      </c>
      <c r="AC248" s="52">
        <f t="shared" si="209"/>
        <v>885.26593044000003</v>
      </c>
      <c r="AD248" s="52">
        <f t="shared" si="209"/>
        <v>882.92588642999999</v>
      </c>
      <c r="AE248" s="52">
        <f t="shared" si="209"/>
        <v>884.46662845000003</v>
      </c>
      <c r="AF248" s="52">
        <f t="shared" si="209"/>
        <v>882.62690422000003</v>
      </c>
      <c r="AH248" s="65">
        <f t="shared" si="194"/>
        <v>2591.6196772479998</v>
      </c>
      <c r="AI248" s="65">
        <f t="shared" si="195"/>
        <v>2951.0437508179998</v>
      </c>
      <c r="AJ248" s="65">
        <f t="shared" si="196"/>
        <v>2845.4771623239999</v>
      </c>
      <c r="AK248" s="65">
        <f t="shared" si="197"/>
        <v>1335.9616533620003</v>
      </c>
      <c r="AL248" s="65">
        <f t="shared" si="198"/>
        <v>1033.0894318320002</v>
      </c>
      <c r="AM248" s="65">
        <f t="shared" si="199"/>
        <v>884.67932862800012</v>
      </c>
      <c r="AN248" s="66"/>
      <c r="AO248" s="65">
        <f t="shared" si="200"/>
        <v>2771.331714033</v>
      </c>
      <c r="AP248" s="65">
        <f t="shared" si="201"/>
        <v>2090.7194078430002</v>
      </c>
      <c r="AQ248" s="65">
        <f t="shared" si="202"/>
        <v>958.88438023000015</v>
      </c>
    </row>
    <row r="249" spans="1:43" x14ac:dyDescent="0.25">
      <c r="A249" s="13" t="s">
        <v>414</v>
      </c>
      <c r="B249" s="37"/>
      <c r="C249" s="52">
        <f t="shared" ref="C249:AF249" si="210">C155+C68</f>
        <v>4865.5965514000009</v>
      </c>
      <c r="D249" s="52">
        <f t="shared" si="210"/>
        <v>4653.8605933999997</v>
      </c>
      <c r="E249" s="52">
        <f t="shared" si="210"/>
        <v>4771.4842801000004</v>
      </c>
      <c r="F249" s="52">
        <f t="shared" si="210"/>
        <v>4908.3914626000005</v>
      </c>
      <c r="G249" s="52">
        <f t="shared" si="210"/>
        <v>5168.1439004999993</v>
      </c>
      <c r="H249" s="52">
        <f t="shared" si="210"/>
        <v>5375.8159048000007</v>
      </c>
      <c r="I249" s="52">
        <f t="shared" si="210"/>
        <v>4999.3274180999997</v>
      </c>
      <c r="J249" s="52">
        <f t="shared" si="210"/>
        <v>5489.9898482999997</v>
      </c>
      <c r="K249" s="52">
        <f t="shared" si="210"/>
        <v>5755.9956972</v>
      </c>
      <c r="L249" s="52">
        <f t="shared" si="210"/>
        <v>5185.5940709000006</v>
      </c>
      <c r="M249" s="52">
        <f t="shared" si="210"/>
        <v>4777.2256335000002</v>
      </c>
      <c r="N249" s="52">
        <f t="shared" si="210"/>
        <v>5013.302874</v>
      </c>
      <c r="O249" s="52">
        <f t="shared" si="210"/>
        <v>4456.8804692000003</v>
      </c>
      <c r="P249" s="52">
        <f t="shared" si="210"/>
        <v>3899.4379168</v>
      </c>
      <c r="Q249" s="52">
        <f t="shared" si="210"/>
        <v>3569.9690022999998</v>
      </c>
      <c r="R249" s="52">
        <f t="shared" si="210"/>
        <v>2750.1373496000001</v>
      </c>
      <c r="S249" s="52">
        <f t="shared" si="210"/>
        <v>2924.7171089000003</v>
      </c>
      <c r="T249" s="52">
        <f t="shared" si="210"/>
        <v>2693.6197072000004</v>
      </c>
      <c r="U249" s="52">
        <f t="shared" si="210"/>
        <v>2572.3982822000003</v>
      </c>
      <c r="V249" s="52">
        <f t="shared" si="210"/>
        <v>1801.3760222999999</v>
      </c>
      <c r="W249" s="52">
        <f t="shared" si="210"/>
        <v>1686.9683117000002</v>
      </c>
      <c r="X249" s="52">
        <f t="shared" si="210"/>
        <v>1573.5266809</v>
      </c>
      <c r="Y249" s="52">
        <f t="shared" si="210"/>
        <v>1563.2947722999997</v>
      </c>
      <c r="Z249" s="52">
        <f t="shared" si="210"/>
        <v>1712.2934488999999</v>
      </c>
      <c r="AA249" s="52">
        <f t="shared" si="210"/>
        <v>1572.9218224000001</v>
      </c>
      <c r="AB249" s="52">
        <f t="shared" si="210"/>
        <v>1565.4854101000001</v>
      </c>
      <c r="AC249" s="52">
        <f t="shared" si="210"/>
        <v>1559.1973057999999</v>
      </c>
      <c r="AD249" s="52">
        <f t="shared" si="210"/>
        <v>1553.4869729</v>
      </c>
      <c r="AE249" s="52">
        <f t="shared" si="210"/>
        <v>1551.8230463</v>
      </c>
      <c r="AF249" s="52">
        <f t="shared" si="210"/>
        <v>1546.9071468</v>
      </c>
      <c r="AH249" s="65">
        <f t="shared" si="194"/>
        <v>4873.4953575999998</v>
      </c>
      <c r="AI249" s="65">
        <f t="shared" si="195"/>
        <v>5361.3445878600005</v>
      </c>
      <c r="AJ249" s="65">
        <f t="shared" si="196"/>
        <v>4343.3631791600001</v>
      </c>
      <c r="AK249" s="65">
        <f t="shared" si="197"/>
        <v>2548.4496940399999</v>
      </c>
      <c r="AL249" s="65">
        <f t="shared" si="198"/>
        <v>1621.80100724</v>
      </c>
      <c r="AM249" s="65">
        <f t="shared" si="199"/>
        <v>1555.37997638</v>
      </c>
      <c r="AN249" s="66"/>
      <c r="AO249" s="65">
        <f t="shared" si="200"/>
        <v>5117.4199727300002</v>
      </c>
      <c r="AP249" s="65">
        <f t="shared" si="201"/>
        <v>3445.9064366000002</v>
      </c>
      <c r="AQ249" s="65">
        <f t="shared" si="202"/>
        <v>1588.59049181</v>
      </c>
    </row>
    <row r="250" spans="1:43" x14ac:dyDescent="0.25">
      <c r="A250" s="13" t="s">
        <v>415</v>
      </c>
      <c r="B250" s="37"/>
      <c r="C250" s="52">
        <f t="shared" ref="C250:L250" si="211">C156+C69</f>
        <v>4.1153747100000029</v>
      </c>
      <c r="D250" s="52">
        <f t="shared" si="211"/>
        <v>4.2175626700000013</v>
      </c>
      <c r="E250" s="52">
        <f t="shared" si="211"/>
        <v>4.2741066599999993</v>
      </c>
      <c r="F250" s="52">
        <f t="shared" si="211"/>
        <v>4.3095813800000027</v>
      </c>
      <c r="G250" s="52">
        <f t="shared" si="211"/>
        <v>4.3375019600000027</v>
      </c>
      <c r="H250" s="52">
        <f t="shared" si="211"/>
        <v>4.3639135299999996</v>
      </c>
      <c r="I250" s="52">
        <f t="shared" si="211"/>
        <v>4.3898507300000009</v>
      </c>
      <c r="J250" s="52">
        <f t="shared" si="211"/>
        <v>4.4198230899999995</v>
      </c>
      <c r="K250" s="52">
        <f t="shared" si="211"/>
        <v>4.4536079600000011</v>
      </c>
      <c r="L250" s="52">
        <f t="shared" si="211"/>
        <v>4.4874115800000016</v>
      </c>
      <c r="M250" s="52">
        <f t="shared" ref="M250:AF250" si="212">M156+M69</f>
        <v>20.422004309999998</v>
      </c>
      <c r="N250" s="52">
        <f t="shared" si="212"/>
        <v>20.700872029999999</v>
      </c>
      <c r="O250" s="52">
        <f t="shared" si="212"/>
        <v>20.841778959999999</v>
      </c>
      <c r="P250" s="52">
        <f t="shared" si="212"/>
        <v>20.935374759999998</v>
      </c>
      <c r="Q250" s="52">
        <f t="shared" si="212"/>
        <v>21.010463520000002</v>
      </c>
      <c r="R250" s="52">
        <f t="shared" si="212"/>
        <v>21.075590349999999</v>
      </c>
      <c r="S250" s="52">
        <f t="shared" si="212"/>
        <v>21.137857540000002</v>
      </c>
      <c r="T250" s="52">
        <f t="shared" si="212"/>
        <v>21.196475279999998</v>
      </c>
      <c r="U250" s="52">
        <f t="shared" si="212"/>
        <v>21.250555529999996</v>
      </c>
      <c r="V250" s="52">
        <f t="shared" si="212"/>
        <v>21.294750949999997</v>
      </c>
      <c r="W250" s="52">
        <f t="shared" si="212"/>
        <v>21.021008559999999</v>
      </c>
      <c r="X250" s="52">
        <f t="shared" si="212"/>
        <v>21.051301929999994</v>
      </c>
      <c r="Y250" s="52">
        <f t="shared" si="212"/>
        <v>21.081055319999997</v>
      </c>
      <c r="Z250" s="52">
        <f t="shared" si="212"/>
        <v>21.110425329999998</v>
      </c>
      <c r="AA250" s="52">
        <f t="shared" si="212"/>
        <v>29.145340660000002</v>
      </c>
      <c r="AB250" s="52">
        <f t="shared" si="212"/>
        <v>1.1912208399999984</v>
      </c>
      <c r="AC250" s="52">
        <f t="shared" si="212"/>
        <v>0.82709989000000517</v>
      </c>
      <c r="AD250" s="52">
        <f t="shared" si="212"/>
        <v>0.68320941000000202</v>
      </c>
      <c r="AE250" s="52">
        <f t="shared" si="212"/>
        <v>0.61086019999999619</v>
      </c>
      <c r="AF250" s="52">
        <f t="shared" si="212"/>
        <v>0.56182186000000056</v>
      </c>
      <c r="AH250" s="65">
        <f t="shared" si="194"/>
        <v>4.250825476000001</v>
      </c>
      <c r="AI250" s="65">
        <f t="shared" si="195"/>
        <v>4.4229213780000007</v>
      </c>
      <c r="AJ250" s="65">
        <f t="shared" si="196"/>
        <v>20.782098716</v>
      </c>
      <c r="AK250" s="65">
        <f t="shared" si="197"/>
        <v>21.191045929999998</v>
      </c>
      <c r="AL250" s="65">
        <f t="shared" si="198"/>
        <v>22.681826359999999</v>
      </c>
      <c r="AM250" s="65">
        <f t="shared" si="199"/>
        <v>0.77484244000000058</v>
      </c>
      <c r="AN250" s="66"/>
      <c r="AO250" s="65">
        <f t="shared" si="200"/>
        <v>4.3368734270000004</v>
      </c>
      <c r="AP250" s="65">
        <f t="shared" si="201"/>
        <v>20.986572322999997</v>
      </c>
      <c r="AQ250" s="65">
        <f t="shared" si="202"/>
        <v>11.7283344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23925.480168849983</v>
      </c>
      <c r="D254" s="52">
        <f t="shared" ref="D254:AF254" si="213">SUM(D255:D260)</f>
        <v>25162.61140178996</v>
      </c>
      <c r="E254" s="52">
        <f t="shared" si="213"/>
        <v>26659.21467714</v>
      </c>
      <c r="F254" s="52">
        <f t="shared" si="213"/>
        <v>27990.428925</v>
      </c>
      <c r="G254" s="52">
        <f t="shared" si="213"/>
        <v>30001.977560360028</v>
      </c>
      <c r="H254" s="52">
        <f t="shared" si="213"/>
        <v>31493.466425130016</v>
      </c>
      <c r="I254" s="52">
        <f t="shared" si="213"/>
        <v>31509.099931269979</v>
      </c>
      <c r="J254" s="52">
        <f t="shared" si="213"/>
        <v>33549.371369879998</v>
      </c>
      <c r="K254" s="52">
        <f t="shared" si="213"/>
        <v>34745.43177979</v>
      </c>
      <c r="L254" s="52">
        <f t="shared" si="213"/>
        <v>33903.088854370013</v>
      </c>
      <c r="M254" s="52">
        <f t="shared" si="213"/>
        <v>31645.774145539985</v>
      </c>
      <c r="N254" s="52">
        <f t="shared" si="213"/>
        <v>32640.060832440045</v>
      </c>
      <c r="O254" s="52">
        <f t="shared" si="213"/>
        <v>32564.925476009979</v>
      </c>
      <c r="P254" s="52">
        <f t="shared" si="213"/>
        <v>32527.934297510001</v>
      </c>
      <c r="Q254" s="52">
        <f t="shared" si="213"/>
        <v>32006.142416970019</v>
      </c>
      <c r="R254" s="52">
        <f t="shared" si="213"/>
        <v>30940.516591759995</v>
      </c>
      <c r="S254" s="52">
        <f t="shared" si="213"/>
        <v>32678.591253669973</v>
      </c>
      <c r="T254" s="52">
        <f t="shared" si="213"/>
        <v>33303.564347389969</v>
      </c>
      <c r="U254" s="52">
        <f t="shared" si="213"/>
        <v>34167.470294960047</v>
      </c>
      <c r="V254" s="52">
        <f t="shared" si="213"/>
        <v>31846.995055100018</v>
      </c>
      <c r="W254" s="52">
        <f t="shared" si="213"/>
        <v>32179.206811319938</v>
      </c>
      <c r="X254" s="52">
        <f t="shared" si="213"/>
        <v>33151.575437269945</v>
      </c>
      <c r="Y254" s="52">
        <f t="shared" si="213"/>
        <v>34067.599310809943</v>
      </c>
      <c r="Z254" s="52">
        <f t="shared" si="213"/>
        <v>36619.737571170022</v>
      </c>
      <c r="AA254" s="52">
        <f t="shared" si="213"/>
        <v>37282.3634338501</v>
      </c>
      <c r="AB254" s="52">
        <f t="shared" si="213"/>
        <v>38119.429413019985</v>
      </c>
      <c r="AC254" s="52">
        <f t="shared" si="213"/>
        <v>38886.787138010011</v>
      </c>
      <c r="AD254" s="52">
        <f t="shared" si="213"/>
        <v>39594.393751699994</v>
      </c>
      <c r="AE254" s="52">
        <f t="shared" si="213"/>
        <v>40261.683778190083</v>
      </c>
      <c r="AF254" s="52">
        <f t="shared" si="213"/>
        <v>40871.660630889965</v>
      </c>
      <c r="AH254" s="65">
        <f t="shared" ref="AH254:AH260" si="214">AVERAGE(C254:G254)</f>
        <v>26747.942546627997</v>
      </c>
      <c r="AI254" s="65">
        <f t="shared" ref="AI254:AI260" si="215">AVERAGE(H254:L254)</f>
        <v>33040.091672087998</v>
      </c>
      <c r="AJ254" s="65">
        <f t="shared" ref="AJ254:AJ260" si="216">AVERAGE(M254:Q254)</f>
        <v>32276.967433694004</v>
      </c>
      <c r="AK254" s="65">
        <f t="shared" ref="AK254:AK260" si="217">AVERAGE(R254:V254)</f>
        <v>32587.427508575998</v>
      </c>
      <c r="AL254" s="65">
        <f t="shared" ref="AL254:AL260" si="218">AVERAGE(W254:AA254)</f>
        <v>34660.096512883996</v>
      </c>
      <c r="AM254" s="65">
        <f t="shared" ref="AM254:AM260" si="219">AVERAGE(AB254:AF254)</f>
        <v>39546.790942362008</v>
      </c>
      <c r="AN254" s="66"/>
      <c r="AO254" s="65">
        <f t="shared" ref="AO254:AO260" si="220">AVERAGE(AH254:AI254)</f>
        <v>29894.017109357999</v>
      </c>
      <c r="AP254" s="65">
        <f t="shared" ref="AP254:AP260" si="221">AVERAGE(AJ254:AK254)</f>
        <v>32432.197471135001</v>
      </c>
      <c r="AQ254" s="65">
        <f t="shared" ref="AQ254:AQ260" si="222">AVERAGE(AL254:AM254)</f>
        <v>37103.443727623002</v>
      </c>
    </row>
    <row r="255" spans="1:43" x14ac:dyDescent="0.25">
      <c r="A255" s="13" t="s">
        <v>422</v>
      </c>
      <c r="B255" s="13"/>
      <c r="C255" s="52">
        <f>SUM(C241:C250)</f>
        <v>20282.600175849999</v>
      </c>
      <c r="D255" s="52">
        <f t="shared" ref="D255:AF255" si="223">SUM(D241:D250)</f>
        <v>20031.173916790001</v>
      </c>
      <c r="E255" s="52">
        <f t="shared" si="223"/>
        <v>20354.65601314</v>
      </c>
      <c r="F255" s="52">
        <f t="shared" si="223"/>
        <v>20702.882691999999</v>
      </c>
      <c r="G255" s="52">
        <f t="shared" si="223"/>
        <v>21776.173585359997</v>
      </c>
      <c r="H255" s="52">
        <f t="shared" si="223"/>
        <v>22338.038335130004</v>
      </c>
      <c r="I255" s="52">
        <f t="shared" si="223"/>
        <v>21472.198789270002</v>
      </c>
      <c r="J255" s="52">
        <f t="shared" si="223"/>
        <v>22527.90680488</v>
      </c>
      <c r="K255" s="52">
        <f t="shared" si="223"/>
        <v>22686.663586789997</v>
      </c>
      <c r="L255" s="52">
        <f t="shared" si="223"/>
        <v>20873.564087370003</v>
      </c>
      <c r="M255" s="52">
        <f t="shared" si="223"/>
        <v>17754.723915540002</v>
      </c>
      <c r="N255" s="52">
        <f t="shared" si="223"/>
        <v>17763.479598440001</v>
      </c>
      <c r="O255" s="52">
        <f t="shared" si="223"/>
        <v>16660.081004009997</v>
      </c>
      <c r="P255" s="52">
        <f t="shared" si="223"/>
        <v>15574.717297509997</v>
      </c>
      <c r="Q255" s="52">
        <f t="shared" si="223"/>
        <v>14024.95014397</v>
      </c>
      <c r="R255" s="52">
        <f t="shared" si="223"/>
        <v>11977.083233759999</v>
      </c>
      <c r="S255" s="52">
        <f t="shared" si="223"/>
        <v>12621.433899669999</v>
      </c>
      <c r="T255" s="52">
        <f t="shared" si="223"/>
        <v>12145.47809839</v>
      </c>
      <c r="U255" s="52">
        <f t="shared" si="223"/>
        <v>11918.915504959999</v>
      </c>
      <c r="V255" s="52">
        <f t="shared" si="223"/>
        <v>8701.4599661000011</v>
      </c>
      <c r="W255" s="52">
        <f t="shared" si="223"/>
        <v>8137.7343363200007</v>
      </c>
      <c r="X255" s="52">
        <f t="shared" si="223"/>
        <v>8177.6597942700009</v>
      </c>
      <c r="Y255" s="52">
        <f t="shared" si="223"/>
        <v>8156.7137338100001</v>
      </c>
      <c r="Z255" s="52">
        <f t="shared" si="223"/>
        <v>9698.70925317</v>
      </c>
      <c r="AA255" s="52">
        <f t="shared" si="223"/>
        <v>9434.2274648500006</v>
      </c>
      <c r="AB255" s="52">
        <f t="shared" si="223"/>
        <v>9418.5526680200001</v>
      </c>
      <c r="AC255" s="52">
        <f t="shared" si="223"/>
        <v>9399.3277100100022</v>
      </c>
      <c r="AD255" s="52">
        <f t="shared" si="223"/>
        <v>9378.1719526999987</v>
      </c>
      <c r="AE255" s="52">
        <f t="shared" si="223"/>
        <v>9366.9426311900006</v>
      </c>
      <c r="AF255" s="52">
        <f t="shared" si="223"/>
        <v>9344.2480578899995</v>
      </c>
      <c r="AG255" s="67"/>
      <c r="AH255" s="65">
        <f t="shared" si="214"/>
        <v>20629.497276628001</v>
      </c>
      <c r="AI255" s="65">
        <f t="shared" si="215"/>
        <v>21979.674320687998</v>
      </c>
      <c r="AJ255" s="65">
        <f t="shared" si="216"/>
        <v>16355.590391893998</v>
      </c>
      <c r="AK255" s="65">
        <f t="shared" si="217"/>
        <v>11472.874140575999</v>
      </c>
      <c r="AL255" s="65">
        <f t="shared" si="218"/>
        <v>8721.0089164839992</v>
      </c>
      <c r="AM255" s="65">
        <f t="shared" si="219"/>
        <v>9381.4486039619987</v>
      </c>
      <c r="AN255" s="66"/>
      <c r="AO255" s="65">
        <f t="shared" si="220"/>
        <v>21304.585798658001</v>
      </c>
      <c r="AP255" s="65">
        <f t="shared" si="221"/>
        <v>13914.232266234998</v>
      </c>
      <c r="AQ255" s="65">
        <f t="shared" si="222"/>
        <v>9051.228760222999</v>
      </c>
    </row>
    <row r="256" spans="1:43" x14ac:dyDescent="0.25">
      <c r="A256" s="13" t="s">
        <v>399</v>
      </c>
      <c r="B256" s="13"/>
      <c r="C256" s="52">
        <f>C78+C187</f>
        <v>1561.8507299999874</v>
      </c>
      <c r="D256" s="52">
        <f>D78+D187</f>
        <v>2352.4695799999645</v>
      </c>
      <c r="E256" s="52">
        <f>E78+E187</f>
        <v>2864.6554200000028</v>
      </c>
      <c r="F256" s="52">
        <f t="shared" ref="F256:AF256" si="224">F78+F187</f>
        <v>3206.3217999999979</v>
      </c>
      <c r="G256" s="52">
        <f t="shared" si="224"/>
        <v>3500.0646200000338</v>
      </c>
      <c r="H256" s="52">
        <f t="shared" si="224"/>
        <v>3780.1881800000119</v>
      </c>
      <c r="I256" s="52">
        <f t="shared" si="224"/>
        <v>4020.2520399999812</v>
      </c>
      <c r="J256" s="52">
        <f t="shared" si="224"/>
        <v>4338.6060099999995</v>
      </c>
      <c r="K256" s="52">
        <f t="shared" si="224"/>
        <v>4696.7796900000103</v>
      </c>
      <c r="L256" s="52">
        <f t="shared" si="224"/>
        <v>5003.3398100000086</v>
      </c>
      <c r="M256" s="52">
        <f t="shared" si="224"/>
        <v>5225.8622899999827</v>
      </c>
      <c r="N256" s="52">
        <f t="shared" si="224"/>
        <v>5545.5013400000462</v>
      </c>
      <c r="O256" s="52">
        <f t="shared" si="224"/>
        <v>5900.1227199999848</v>
      </c>
      <c r="P256" s="52">
        <f t="shared" si="224"/>
        <v>6271.5435599999983</v>
      </c>
      <c r="Q256" s="52">
        <f t="shared" si="224"/>
        <v>6628.0261900000223</v>
      </c>
      <c r="R256" s="52">
        <f t="shared" si="224"/>
        <v>6951.6784000000007</v>
      </c>
      <c r="S256" s="52">
        <f t="shared" si="224"/>
        <v>7363.0982499999809</v>
      </c>
      <c r="T256" s="52">
        <f t="shared" si="224"/>
        <v>7782.4864399999715</v>
      </c>
      <c r="U256" s="52">
        <f t="shared" si="224"/>
        <v>8196.6113500000392</v>
      </c>
      <c r="V256" s="52">
        <f t="shared" si="224"/>
        <v>8466.9196700000139</v>
      </c>
      <c r="W256" s="52">
        <f t="shared" si="224"/>
        <v>8743.5444899999457</v>
      </c>
      <c r="X256" s="52">
        <f t="shared" si="224"/>
        <v>9056.5591999999488</v>
      </c>
      <c r="Y256" s="52">
        <f t="shared" si="224"/>
        <v>9381.2040599999418</v>
      </c>
      <c r="Z256" s="52">
        <f t="shared" si="224"/>
        <v>9770.2353800000201</v>
      </c>
      <c r="AA256" s="52">
        <f t="shared" si="224"/>
        <v>10103.955750000103</v>
      </c>
      <c r="AB256" s="52">
        <f t="shared" si="224"/>
        <v>10390.160979999979</v>
      </c>
      <c r="AC256" s="52">
        <f t="shared" si="224"/>
        <v>10636.66336000001</v>
      </c>
      <c r="AD256" s="52">
        <f t="shared" si="224"/>
        <v>10851.148059999992</v>
      </c>
      <c r="AE256" s="52">
        <f t="shared" si="224"/>
        <v>11040.291800000083</v>
      </c>
      <c r="AF256" s="52">
        <f t="shared" si="224"/>
        <v>11207.96158999997</v>
      </c>
      <c r="AG256" s="67"/>
      <c r="AH256" s="65">
        <f t="shared" si="214"/>
        <v>2697.0724299999974</v>
      </c>
      <c r="AI256" s="65">
        <f t="shared" si="215"/>
        <v>4367.8331460000027</v>
      </c>
      <c r="AJ256" s="65">
        <f t="shared" si="216"/>
        <v>5914.2112200000065</v>
      </c>
      <c r="AK256" s="65">
        <f t="shared" si="217"/>
        <v>7752.1588220000003</v>
      </c>
      <c r="AL256" s="65">
        <f t="shared" si="218"/>
        <v>9411.0997759999918</v>
      </c>
      <c r="AM256" s="65">
        <f t="shared" si="219"/>
        <v>10825.245158000007</v>
      </c>
      <c r="AN256" s="66"/>
      <c r="AO256" s="65">
        <f t="shared" si="220"/>
        <v>3532.4527880000001</v>
      </c>
      <c r="AP256" s="65">
        <f t="shared" si="221"/>
        <v>6833.185021000003</v>
      </c>
      <c r="AQ256" s="65">
        <f t="shared" si="222"/>
        <v>10118.172467</v>
      </c>
    </row>
    <row r="257" spans="1:43" x14ac:dyDescent="0.25">
      <c r="A257" s="13" t="s">
        <v>421</v>
      </c>
      <c r="B257" s="13"/>
      <c r="C257" s="52">
        <f t="shared" ref="C257:AF257" si="225">C79+C188</f>
        <v>243.56048699999712</v>
      </c>
      <c r="D257" s="52">
        <f t="shared" si="225"/>
        <v>367.70969499999751</v>
      </c>
      <c r="E257" s="52">
        <f t="shared" si="225"/>
        <v>443.08513499999844</v>
      </c>
      <c r="F257" s="52">
        <f t="shared" si="225"/>
        <v>487.02944000000252</v>
      </c>
      <c r="G257" s="52">
        <f t="shared" si="225"/>
        <v>516.49019399999702</v>
      </c>
      <c r="H257" s="52">
        <f t="shared" si="225"/>
        <v>533.69608999999969</v>
      </c>
      <c r="I257" s="52">
        <f t="shared" si="225"/>
        <v>532.70961999999599</v>
      </c>
      <c r="J257" s="52">
        <f t="shared" si="225"/>
        <v>535.51709999999866</v>
      </c>
      <c r="K257" s="52">
        <f t="shared" si="225"/>
        <v>535.7533889999961</v>
      </c>
      <c r="L257" s="52">
        <f t="shared" si="225"/>
        <v>519.32347900000127</v>
      </c>
      <c r="M257" s="52">
        <f t="shared" si="225"/>
        <v>482.88499399999864</v>
      </c>
      <c r="N257" s="52">
        <f t="shared" si="225"/>
        <v>460.9338739999971</v>
      </c>
      <c r="O257" s="52">
        <f t="shared" si="225"/>
        <v>442.48495699999853</v>
      </c>
      <c r="P257" s="52">
        <f t="shared" si="225"/>
        <v>426.53349200000434</v>
      </c>
      <c r="Q257" s="52">
        <f t="shared" si="225"/>
        <v>409.11305399999924</v>
      </c>
      <c r="R257" s="52">
        <f t="shared" si="225"/>
        <v>388.59132399999771</v>
      </c>
      <c r="S257" s="52">
        <f t="shared" si="225"/>
        <v>387.52708999999322</v>
      </c>
      <c r="T257" s="52">
        <f t="shared" si="225"/>
        <v>391.52171200000089</v>
      </c>
      <c r="U257" s="52">
        <f t="shared" si="225"/>
        <v>399.62794299999791</v>
      </c>
      <c r="V257" s="52">
        <f t="shared" si="225"/>
        <v>387.51706500000364</v>
      </c>
      <c r="W257" s="52">
        <f t="shared" si="225"/>
        <v>382.82017499999688</v>
      </c>
      <c r="X257" s="52">
        <f t="shared" si="225"/>
        <v>389.33845100000235</v>
      </c>
      <c r="Y257" s="52">
        <f t="shared" si="225"/>
        <v>402.39637399999833</v>
      </c>
      <c r="Z257" s="52">
        <f t="shared" si="225"/>
        <v>431.9235549999969</v>
      </c>
      <c r="AA257" s="52">
        <f t="shared" si="225"/>
        <v>456.25194500000407</v>
      </c>
      <c r="AB257" s="52">
        <f t="shared" si="225"/>
        <v>477.50717700000564</v>
      </c>
      <c r="AC257" s="52">
        <f t="shared" si="225"/>
        <v>496.39530099999524</v>
      </c>
      <c r="AD257" s="52">
        <f t="shared" si="225"/>
        <v>513.41903700000421</v>
      </c>
      <c r="AE257" s="52">
        <f t="shared" si="225"/>
        <v>529.0359310000033</v>
      </c>
      <c r="AF257" s="52">
        <f t="shared" si="225"/>
        <v>543.41170999999576</v>
      </c>
      <c r="AG257" s="67"/>
      <c r="AH257" s="65">
        <f t="shared" si="214"/>
        <v>411.57499019999852</v>
      </c>
      <c r="AI257" s="65">
        <f t="shared" si="215"/>
        <v>531.39993559999834</v>
      </c>
      <c r="AJ257" s="65">
        <f t="shared" si="216"/>
        <v>444.39007419999962</v>
      </c>
      <c r="AK257" s="65">
        <f t="shared" si="217"/>
        <v>390.95702679999869</v>
      </c>
      <c r="AL257" s="65">
        <f t="shared" si="218"/>
        <v>412.54609999999974</v>
      </c>
      <c r="AM257" s="65">
        <f t="shared" si="219"/>
        <v>511.95383120000076</v>
      </c>
      <c r="AN257" s="66"/>
      <c r="AO257" s="65">
        <f t="shared" si="220"/>
        <v>471.48746289999843</v>
      </c>
      <c r="AP257" s="65">
        <f t="shared" si="221"/>
        <v>417.67355049999912</v>
      </c>
      <c r="AQ257" s="65">
        <f t="shared" si="222"/>
        <v>462.24996560000022</v>
      </c>
    </row>
    <row r="258" spans="1:43" x14ac:dyDescent="0.25">
      <c r="A258" s="13" t="s">
        <v>423</v>
      </c>
      <c r="B258" s="13"/>
      <c r="C258" s="52">
        <f t="shared" ref="C258:AF258" si="226">C80+C189</f>
        <v>28.957948000000215</v>
      </c>
      <c r="D258" s="52">
        <f t="shared" si="226"/>
        <v>44.19739699999991</v>
      </c>
      <c r="E258" s="52">
        <f t="shared" si="226"/>
        <v>57.312480999999934</v>
      </c>
      <c r="F258" s="52">
        <f t="shared" si="226"/>
        <v>68.491807000000335</v>
      </c>
      <c r="G258" s="52">
        <f t="shared" si="226"/>
        <v>79.085175000000163</v>
      </c>
      <c r="H258" s="52">
        <f t="shared" si="226"/>
        <v>89.861920999999711</v>
      </c>
      <c r="I258" s="52">
        <f t="shared" si="226"/>
        <v>100.74426800000037</v>
      </c>
      <c r="J258" s="52">
        <f t="shared" si="226"/>
        <v>112.85676700000022</v>
      </c>
      <c r="K258" s="52">
        <f t="shared" si="226"/>
        <v>126.09290899999996</v>
      </c>
      <c r="L258" s="52">
        <f t="shared" si="226"/>
        <v>139.4000589999996</v>
      </c>
      <c r="M258" s="52">
        <f t="shared" si="226"/>
        <v>152.03665899999942</v>
      </c>
      <c r="N258" s="52">
        <f t="shared" si="226"/>
        <v>165.55702000000019</v>
      </c>
      <c r="O258" s="52">
        <f t="shared" si="226"/>
        <v>179.74987500000043</v>
      </c>
      <c r="P258" s="52">
        <f t="shared" si="226"/>
        <v>194.29366599999958</v>
      </c>
      <c r="Q258" s="52">
        <f t="shared" si="226"/>
        <v>208.71009200000026</v>
      </c>
      <c r="R258" s="52">
        <f t="shared" si="226"/>
        <v>222.60773300000074</v>
      </c>
      <c r="S258" s="52">
        <f t="shared" si="226"/>
        <v>237.07793599999968</v>
      </c>
      <c r="T258" s="52">
        <f t="shared" si="226"/>
        <v>251.60867100000087</v>
      </c>
      <c r="U258" s="52">
        <f t="shared" si="226"/>
        <v>265.86924399999953</v>
      </c>
      <c r="V258" s="52">
        <f t="shared" si="226"/>
        <v>278.29951799999981</v>
      </c>
      <c r="W258" s="52">
        <f t="shared" si="226"/>
        <v>289.95046899999943</v>
      </c>
      <c r="X258" s="52">
        <f t="shared" si="226"/>
        <v>301.46632699999918</v>
      </c>
      <c r="Y258" s="52">
        <f t="shared" si="226"/>
        <v>312.78093700000045</v>
      </c>
      <c r="Z258" s="52">
        <f t="shared" si="226"/>
        <v>324.41319699999985</v>
      </c>
      <c r="AA258" s="52">
        <f t="shared" si="226"/>
        <v>335.29244500000095</v>
      </c>
      <c r="AB258" s="52">
        <f t="shared" si="226"/>
        <v>345.16534300000058</v>
      </c>
      <c r="AC258" s="52">
        <f t="shared" si="226"/>
        <v>354.0509349999993</v>
      </c>
      <c r="AD258" s="52">
        <f t="shared" si="226"/>
        <v>362.0486149999997</v>
      </c>
      <c r="AE258" s="52">
        <f t="shared" si="226"/>
        <v>369.26925599999959</v>
      </c>
      <c r="AF258" s="52">
        <f t="shared" si="226"/>
        <v>375.79512799999975</v>
      </c>
      <c r="AG258" s="67"/>
      <c r="AH258" s="65">
        <f t="shared" si="214"/>
        <v>55.608961600000114</v>
      </c>
      <c r="AI258" s="65">
        <f t="shared" si="215"/>
        <v>113.79118479999997</v>
      </c>
      <c r="AJ258" s="65">
        <f t="shared" si="216"/>
        <v>180.06946239999996</v>
      </c>
      <c r="AK258" s="65">
        <f t="shared" si="217"/>
        <v>251.09262040000013</v>
      </c>
      <c r="AL258" s="65">
        <f t="shared" si="218"/>
        <v>312.78067499999997</v>
      </c>
      <c r="AM258" s="65">
        <f t="shared" si="219"/>
        <v>361.26585539999979</v>
      </c>
      <c r="AN258" s="66"/>
      <c r="AO258" s="65">
        <f t="shared" si="220"/>
        <v>84.700073200000048</v>
      </c>
      <c r="AP258" s="65">
        <f t="shared" si="221"/>
        <v>215.58104140000006</v>
      </c>
      <c r="AQ258" s="65">
        <f t="shared" si="222"/>
        <v>337.02326519999986</v>
      </c>
    </row>
    <row r="259" spans="1:43" x14ac:dyDescent="0.25">
      <c r="A259" s="13" t="s">
        <v>426</v>
      </c>
      <c r="B259" s="13"/>
      <c r="C259" s="52">
        <f t="shared" ref="C259:AF259" si="227">C81+C190</f>
        <v>1761.0862699999998</v>
      </c>
      <c r="D259" s="52">
        <f t="shared" si="227"/>
        <v>2291.7277299999987</v>
      </c>
      <c r="E259" s="52">
        <f t="shared" si="227"/>
        <v>2846.3941699999996</v>
      </c>
      <c r="F259" s="52">
        <f t="shared" si="227"/>
        <v>3422.0890599999984</v>
      </c>
      <c r="G259" s="52">
        <f t="shared" si="227"/>
        <v>4019.6907099999989</v>
      </c>
      <c r="H259" s="52">
        <f t="shared" si="227"/>
        <v>4637.1482299999989</v>
      </c>
      <c r="I259" s="52">
        <f t="shared" si="227"/>
        <v>5268.4363199999971</v>
      </c>
      <c r="J259" s="52">
        <f t="shared" si="227"/>
        <v>5918.7611199999992</v>
      </c>
      <c r="K259" s="52">
        <f t="shared" si="227"/>
        <v>6583.7211900000002</v>
      </c>
      <c r="L259" s="52">
        <f t="shared" si="227"/>
        <v>7253.6056299999982</v>
      </c>
      <c r="M259" s="52">
        <f t="shared" si="227"/>
        <v>7923.2238700000016</v>
      </c>
      <c r="N259" s="52">
        <f t="shared" si="227"/>
        <v>8601.687969999999</v>
      </c>
      <c r="O259" s="52">
        <f t="shared" si="227"/>
        <v>9282.9066400000011</v>
      </c>
      <c r="P259" s="52">
        <f t="shared" si="227"/>
        <v>9964.0526099999988</v>
      </c>
      <c r="Q259" s="52">
        <f t="shared" si="227"/>
        <v>10641.695609999999</v>
      </c>
      <c r="R259" s="52">
        <f t="shared" si="227"/>
        <v>11310.893090000001</v>
      </c>
      <c r="S259" s="52">
        <f t="shared" si="227"/>
        <v>11980.027119999999</v>
      </c>
      <c r="T259" s="52">
        <f t="shared" si="227"/>
        <v>12642.173379999997</v>
      </c>
      <c r="U259" s="52">
        <f t="shared" si="227"/>
        <v>13294.505200000003</v>
      </c>
      <c r="V259" s="52">
        <f t="shared" si="227"/>
        <v>13923.565330000001</v>
      </c>
      <c r="W259" s="52">
        <f t="shared" si="227"/>
        <v>14537.670089999996</v>
      </c>
      <c r="X259" s="52">
        <f t="shared" si="227"/>
        <v>15138.713659999998</v>
      </c>
      <c r="Y259" s="52">
        <f t="shared" si="227"/>
        <v>15724.984960000002</v>
      </c>
      <c r="Z259" s="52">
        <f t="shared" si="227"/>
        <v>16299.889080000001</v>
      </c>
      <c r="AA259" s="52">
        <f t="shared" si="227"/>
        <v>16853.938899999997</v>
      </c>
      <c r="AB259" s="52">
        <f t="shared" si="227"/>
        <v>17385.969159999997</v>
      </c>
      <c r="AC259" s="52">
        <f t="shared" si="227"/>
        <v>17895.543120000002</v>
      </c>
      <c r="AD259" s="52">
        <f t="shared" si="227"/>
        <v>18382.587649999998</v>
      </c>
      <c r="AE259" s="52">
        <f t="shared" si="227"/>
        <v>18847.304960000001</v>
      </c>
      <c r="AF259" s="52">
        <f t="shared" si="227"/>
        <v>19289.905179999998</v>
      </c>
      <c r="AG259" s="67"/>
      <c r="AH259" s="65">
        <f t="shared" si="214"/>
        <v>2868.1975879999991</v>
      </c>
      <c r="AI259" s="65">
        <f t="shared" si="215"/>
        <v>5932.3344979999983</v>
      </c>
      <c r="AJ259" s="65">
        <f t="shared" si="216"/>
        <v>9282.7133399999984</v>
      </c>
      <c r="AK259" s="65">
        <f t="shared" si="217"/>
        <v>12630.232824000001</v>
      </c>
      <c r="AL259" s="65">
        <f t="shared" si="218"/>
        <v>15711.039337999999</v>
      </c>
      <c r="AM259" s="65">
        <f t="shared" si="219"/>
        <v>18360.262014</v>
      </c>
      <c r="AN259" s="66"/>
      <c r="AO259" s="65">
        <f t="shared" si="220"/>
        <v>4400.2660429999987</v>
      </c>
      <c r="AP259" s="65">
        <f t="shared" si="221"/>
        <v>10956.473082</v>
      </c>
      <c r="AQ259" s="65">
        <f t="shared" si="222"/>
        <v>17035.650675999997</v>
      </c>
    </row>
    <row r="260" spans="1:43" x14ac:dyDescent="0.25">
      <c r="A260" s="13" t="s">
        <v>425</v>
      </c>
      <c r="B260" s="13"/>
      <c r="C260" s="52">
        <f t="shared" ref="C260:AF260" si="228">C82+C191</f>
        <v>47.424557999999934</v>
      </c>
      <c r="D260" s="52">
        <f t="shared" si="228"/>
        <v>75.333082999998624</v>
      </c>
      <c r="E260" s="52">
        <f t="shared" si="228"/>
        <v>93.111457999999175</v>
      </c>
      <c r="F260" s="52">
        <f t="shared" si="228"/>
        <v>103.61412599999994</v>
      </c>
      <c r="G260" s="52">
        <f t="shared" si="228"/>
        <v>110.4732760000004</v>
      </c>
      <c r="H260" s="52">
        <f t="shared" si="228"/>
        <v>114.53366900000015</v>
      </c>
      <c r="I260" s="52">
        <f t="shared" si="228"/>
        <v>114.75889400000096</v>
      </c>
      <c r="J260" s="52">
        <f t="shared" si="228"/>
        <v>115.7235680000008</v>
      </c>
      <c r="K260" s="52">
        <f t="shared" si="228"/>
        <v>116.42101500000035</v>
      </c>
      <c r="L260" s="52">
        <f t="shared" si="228"/>
        <v>113.85578899999973</v>
      </c>
      <c r="M260" s="52">
        <f t="shared" si="228"/>
        <v>107.04241699999966</v>
      </c>
      <c r="N260" s="52">
        <f t="shared" si="228"/>
        <v>102.90103000000158</v>
      </c>
      <c r="O260" s="52">
        <f t="shared" si="228"/>
        <v>99.580279999998538</v>
      </c>
      <c r="P260" s="52">
        <f t="shared" si="228"/>
        <v>96.79367199999956</v>
      </c>
      <c r="Q260" s="52">
        <f t="shared" si="228"/>
        <v>93.64732699999854</v>
      </c>
      <c r="R260" s="52">
        <f t="shared" si="228"/>
        <v>89.662810999999692</v>
      </c>
      <c r="S260" s="52">
        <f t="shared" si="228"/>
        <v>89.426957999998876</v>
      </c>
      <c r="T260" s="52">
        <f t="shared" si="228"/>
        <v>90.296046000000388</v>
      </c>
      <c r="U260" s="52">
        <f t="shared" si="228"/>
        <v>91.941053000000466</v>
      </c>
      <c r="V260" s="52">
        <f t="shared" si="228"/>
        <v>89.233505999998897</v>
      </c>
      <c r="W260" s="52">
        <f t="shared" si="228"/>
        <v>87.487251000000242</v>
      </c>
      <c r="X260" s="52">
        <f t="shared" si="228"/>
        <v>87.838005000000067</v>
      </c>
      <c r="Y260" s="52">
        <f t="shared" si="228"/>
        <v>89.519246000000066</v>
      </c>
      <c r="Z260" s="52">
        <f t="shared" si="228"/>
        <v>94.56710599999974</v>
      </c>
      <c r="AA260" s="52">
        <f t="shared" si="228"/>
        <v>98.69692899999859</v>
      </c>
      <c r="AB260" s="52">
        <f t="shared" si="228"/>
        <v>102.07408499999906</v>
      </c>
      <c r="AC260" s="52">
        <f t="shared" si="228"/>
        <v>104.80671200000165</v>
      </c>
      <c r="AD260" s="52">
        <f t="shared" si="228"/>
        <v>107.0184370000004</v>
      </c>
      <c r="AE260" s="52">
        <f t="shared" si="228"/>
        <v>108.83920000000194</v>
      </c>
      <c r="AF260" s="52">
        <f t="shared" si="228"/>
        <v>110.33896500000196</v>
      </c>
      <c r="AG260" s="67"/>
      <c r="AH260" s="65">
        <f t="shared" si="214"/>
        <v>85.991300199999614</v>
      </c>
      <c r="AI260" s="65">
        <f t="shared" si="215"/>
        <v>115.0585870000004</v>
      </c>
      <c r="AJ260" s="65">
        <f t="shared" si="216"/>
        <v>99.992945199999582</v>
      </c>
      <c r="AK260" s="65">
        <f t="shared" si="217"/>
        <v>90.112074799999661</v>
      </c>
      <c r="AL260" s="65">
        <f t="shared" si="218"/>
        <v>91.621707399999735</v>
      </c>
      <c r="AM260" s="65">
        <f t="shared" si="219"/>
        <v>106.615479800001</v>
      </c>
      <c r="AN260" s="66"/>
      <c r="AO260" s="65">
        <f t="shared" si="220"/>
        <v>100.5249436</v>
      </c>
      <c r="AP260" s="65">
        <f t="shared" si="221"/>
        <v>95.052509999999614</v>
      </c>
      <c r="AQ260" s="65">
        <f t="shared" si="222"/>
        <v>99.118593600000366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20282.600175849999</v>
      </c>
      <c r="D264" s="52">
        <f t="shared" si="229"/>
        <v>20031.173916790001</v>
      </c>
      <c r="E264" s="52">
        <f t="shared" si="229"/>
        <v>20354.65601314</v>
      </c>
      <c r="F264" s="52">
        <f t="shared" si="229"/>
        <v>20702.882691999999</v>
      </c>
      <c r="G264" s="52">
        <f t="shared" si="229"/>
        <v>21776.173585359997</v>
      </c>
      <c r="H264" s="52">
        <f t="shared" si="229"/>
        <v>22338.038335130004</v>
      </c>
      <c r="I264" s="52">
        <f t="shared" si="229"/>
        <v>21472.198789269998</v>
      </c>
      <c r="J264" s="52">
        <f t="shared" si="229"/>
        <v>22527.90680488</v>
      </c>
      <c r="K264" s="52">
        <f t="shared" si="229"/>
        <v>22686.663586789997</v>
      </c>
      <c r="L264" s="52">
        <f t="shared" si="229"/>
        <v>20873.564087370003</v>
      </c>
      <c r="M264" s="52">
        <f t="shared" si="229"/>
        <v>17754.723915540002</v>
      </c>
      <c r="N264" s="52">
        <f t="shared" si="229"/>
        <v>17763.479598440004</v>
      </c>
      <c r="O264" s="52">
        <f t="shared" si="229"/>
        <v>16660.08100401</v>
      </c>
      <c r="P264" s="52">
        <f t="shared" si="229"/>
        <v>15574.717297509997</v>
      </c>
      <c r="Q264" s="52">
        <f t="shared" si="229"/>
        <v>14024.95014397</v>
      </c>
      <c r="R264" s="52">
        <f t="shared" si="229"/>
        <v>11977.08323376</v>
      </c>
      <c r="S264" s="52">
        <f t="shared" si="229"/>
        <v>12621.433899670001</v>
      </c>
      <c r="T264" s="52">
        <f t="shared" si="229"/>
        <v>12145.47809839</v>
      </c>
      <c r="U264" s="52">
        <f t="shared" si="229"/>
        <v>11918.915504959999</v>
      </c>
      <c r="V264" s="52">
        <f t="shared" si="229"/>
        <v>8701.4599660999993</v>
      </c>
      <c r="W264" s="52">
        <f t="shared" si="229"/>
        <v>8137.7343363199998</v>
      </c>
      <c r="X264" s="52">
        <f t="shared" si="229"/>
        <v>8177.6597942700009</v>
      </c>
      <c r="Y264" s="52">
        <f t="shared" si="229"/>
        <v>8156.7137338100001</v>
      </c>
      <c r="Z264" s="52">
        <f t="shared" si="229"/>
        <v>9698.70925317</v>
      </c>
      <c r="AA264" s="52">
        <f t="shared" si="229"/>
        <v>9434.2274648500006</v>
      </c>
      <c r="AB264" s="52">
        <f t="shared" si="229"/>
        <v>9418.5526680200001</v>
      </c>
      <c r="AC264" s="52">
        <f t="shared" si="229"/>
        <v>9399.3277100100004</v>
      </c>
      <c r="AD264" s="52">
        <f t="shared" si="229"/>
        <v>9378.1719527000005</v>
      </c>
      <c r="AE264" s="52">
        <f t="shared" si="229"/>
        <v>9366.9426311900006</v>
      </c>
      <c r="AF264" s="52">
        <f t="shared" si="229"/>
        <v>9344.2480578899995</v>
      </c>
      <c r="AG264" s="9"/>
      <c r="AH264" s="65">
        <f>AVERAGE(C264:G264)</f>
        <v>20629.497276628001</v>
      </c>
      <c r="AI264" s="65">
        <f>AVERAGE(H264:L264)</f>
        <v>21979.674320687998</v>
      </c>
      <c r="AJ264" s="65">
        <f>AVERAGE(M264:Q264)</f>
        <v>16355.590391893998</v>
      </c>
      <c r="AK264" s="65">
        <f>AVERAGE(R264:V264)</f>
        <v>11472.874140575999</v>
      </c>
      <c r="AL264" s="65">
        <f>AVERAGE(W264:AA264)</f>
        <v>8721.0089164839992</v>
      </c>
      <c r="AM264" s="65">
        <f>AVERAGE(AB264:AF264)</f>
        <v>9381.4486039620006</v>
      </c>
      <c r="AN264" s="66"/>
      <c r="AO264" s="65">
        <f>AVERAGE(AH264:AI264)</f>
        <v>21304.585798658001</v>
      </c>
      <c r="AP264" s="65">
        <f>AVERAGE(AJ264:AK264)</f>
        <v>13914.232266234998</v>
      </c>
      <c r="AQ264" s="65">
        <f>AVERAGE(AL264:AM264)</f>
        <v>9051.228760222999</v>
      </c>
    </row>
    <row r="265" spans="1:43" x14ac:dyDescent="0.25">
      <c r="A265" s="13" t="s">
        <v>410</v>
      </c>
      <c r="B265" s="13"/>
      <c r="C265" s="52">
        <f>C241</f>
        <v>4835.7217828000003</v>
      </c>
      <c r="D265" s="52">
        <f t="shared" ref="D265:AF265" si="230">D241</f>
        <v>4893.9413779000006</v>
      </c>
      <c r="E265" s="52">
        <f t="shared" si="230"/>
        <v>4929.1630958000005</v>
      </c>
      <c r="F265" s="52">
        <f t="shared" si="230"/>
        <v>4958.7703264000002</v>
      </c>
      <c r="G265" s="52">
        <f t="shared" si="230"/>
        <v>5411.0882090000005</v>
      </c>
      <c r="H265" s="52">
        <f t="shared" si="230"/>
        <v>5551.1346782000001</v>
      </c>
      <c r="I265" s="52">
        <f t="shared" si="230"/>
        <v>5594.1556396999995</v>
      </c>
      <c r="J265" s="52">
        <f t="shared" si="230"/>
        <v>5642.7218444999999</v>
      </c>
      <c r="K265" s="52">
        <f t="shared" si="230"/>
        <v>5698.5798937999998</v>
      </c>
      <c r="L265" s="52">
        <f t="shared" si="230"/>
        <v>4883.7265900000002</v>
      </c>
      <c r="M265" s="52">
        <f t="shared" si="230"/>
        <v>4094.4400696000002</v>
      </c>
      <c r="N265" s="52">
        <f t="shared" si="230"/>
        <v>4162.9419886000005</v>
      </c>
      <c r="O265" s="52">
        <f t="shared" si="230"/>
        <v>4244.5635935999999</v>
      </c>
      <c r="P265" s="52">
        <f t="shared" si="230"/>
        <v>4333.0535163000004</v>
      </c>
      <c r="Q265" s="52">
        <f t="shared" si="230"/>
        <v>3214.6836263999994</v>
      </c>
      <c r="R265" s="52">
        <f t="shared" si="230"/>
        <v>2710.1298180999997</v>
      </c>
      <c r="S265" s="52">
        <f t="shared" si="230"/>
        <v>2789.2575863000002</v>
      </c>
      <c r="T265" s="52">
        <f t="shared" si="230"/>
        <v>2868.3972441000001</v>
      </c>
      <c r="U265" s="52">
        <f t="shared" si="230"/>
        <v>2942.2226642999999</v>
      </c>
      <c r="V265" s="52">
        <f t="shared" si="230"/>
        <v>1573.3853396</v>
      </c>
      <c r="W265" s="52">
        <f t="shared" si="230"/>
        <v>1135.0966807</v>
      </c>
      <c r="X265" s="52">
        <f t="shared" si="230"/>
        <v>1174.2822626000002</v>
      </c>
      <c r="Y265" s="52">
        <f t="shared" si="230"/>
        <v>1210.5605612000002</v>
      </c>
      <c r="Z265" s="52">
        <f t="shared" si="230"/>
        <v>1241.3252667000002</v>
      </c>
      <c r="AA265" s="52">
        <f t="shared" si="230"/>
        <v>1266.3481876999999</v>
      </c>
      <c r="AB265" s="52">
        <f t="shared" si="230"/>
        <v>1286.3023167000001</v>
      </c>
      <c r="AC265" s="52">
        <f t="shared" si="230"/>
        <v>1301.7060609</v>
      </c>
      <c r="AD265" s="52">
        <f t="shared" si="230"/>
        <v>1313.6646185000002</v>
      </c>
      <c r="AE265" s="52">
        <f t="shared" si="230"/>
        <v>1322.6949613000002</v>
      </c>
      <c r="AF265" s="52">
        <f t="shared" si="230"/>
        <v>1329.4159328999999</v>
      </c>
      <c r="AG265" s="9"/>
      <c r="AH265" s="65">
        <f t="shared" ref="AH265:AH272" si="231">AVERAGE(C265:G265)</f>
        <v>5005.7369583800009</v>
      </c>
      <c r="AI265" s="65">
        <f t="shared" ref="AI265:AI272" si="232">AVERAGE(H265:L265)</f>
        <v>5474.0637292400006</v>
      </c>
      <c r="AJ265" s="65">
        <f t="shared" ref="AJ265:AJ272" si="233">AVERAGE(M265:Q265)</f>
        <v>4009.9365589000008</v>
      </c>
      <c r="AK265" s="65">
        <f t="shared" ref="AK265:AK272" si="234">AVERAGE(R265:V265)</f>
        <v>2576.6785304800001</v>
      </c>
      <c r="AL265" s="65">
        <f t="shared" ref="AL265:AL272" si="235">AVERAGE(W265:AA265)</f>
        <v>1205.5225917799999</v>
      </c>
      <c r="AM265" s="65">
        <f t="shared" ref="AM265:AM272" si="236">AVERAGE(AB265:AF265)</f>
        <v>1310.7567780599998</v>
      </c>
      <c r="AN265" s="66"/>
      <c r="AO265" s="65">
        <f t="shared" ref="AO265:AO272" si="237">AVERAGE(AH265:AI265)</f>
        <v>5239.9003438100008</v>
      </c>
      <c r="AP265" s="65">
        <f t="shared" ref="AP265:AP272" si="238">AVERAGE(AJ265:AK265)</f>
        <v>3293.3075446900002</v>
      </c>
      <c r="AQ265" s="65">
        <f t="shared" ref="AQ265:AQ272" si="239">AVERAGE(AL265:AM265)</f>
        <v>1258.1396849199998</v>
      </c>
    </row>
    <row r="266" spans="1:43" x14ac:dyDescent="0.25">
      <c r="A266" s="13" t="s">
        <v>411</v>
      </c>
      <c r="B266" s="13"/>
      <c r="C266" s="52">
        <f t="shared" ref="C266:AF266" si="240">C242</f>
        <v>2096.0501913899998</v>
      </c>
      <c r="D266" s="52">
        <f t="shared" si="240"/>
        <v>2132.35628258</v>
      </c>
      <c r="E266" s="52">
        <f t="shared" si="240"/>
        <v>2150.7281698699999</v>
      </c>
      <c r="F266" s="52">
        <f t="shared" si="240"/>
        <v>2160.7656845399997</v>
      </c>
      <c r="G266" s="52">
        <f t="shared" si="240"/>
        <v>2167.3368675199999</v>
      </c>
      <c r="H266" s="52">
        <f t="shared" si="240"/>
        <v>2172.3385141899998</v>
      </c>
      <c r="I266" s="52">
        <f t="shared" si="240"/>
        <v>2022.1012270200001</v>
      </c>
      <c r="J266" s="52">
        <f t="shared" si="240"/>
        <v>2023.2945700500002</v>
      </c>
      <c r="K266" s="52">
        <f t="shared" si="240"/>
        <v>1691.8593304600001</v>
      </c>
      <c r="L266" s="52">
        <f t="shared" si="240"/>
        <v>1688.7584192900001</v>
      </c>
      <c r="M266" s="52">
        <f>M242</f>
        <v>561.70581764999997</v>
      </c>
      <c r="N266" s="52">
        <f t="shared" si="240"/>
        <v>149.50068783</v>
      </c>
      <c r="O266" s="52">
        <f t="shared" si="240"/>
        <v>140.26178382000001</v>
      </c>
      <c r="P266" s="52">
        <f t="shared" si="240"/>
        <v>136.76914631</v>
      </c>
      <c r="Q266" s="52">
        <f t="shared" si="240"/>
        <v>134.99837947</v>
      </c>
      <c r="R266" s="52">
        <f t="shared" si="240"/>
        <v>133.82942954999999</v>
      </c>
      <c r="S266" s="52">
        <f t="shared" si="240"/>
        <v>358.45400917000001</v>
      </c>
      <c r="T266" s="52">
        <f t="shared" si="240"/>
        <v>360.55519286000003</v>
      </c>
      <c r="U266" s="52">
        <f t="shared" si="240"/>
        <v>360.79466033</v>
      </c>
      <c r="V266" s="52">
        <f t="shared" si="240"/>
        <v>360.54177268000001</v>
      </c>
      <c r="W266" s="52">
        <f t="shared" si="240"/>
        <v>360.19351251000001</v>
      </c>
      <c r="X266" s="52">
        <f t="shared" si="240"/>
        <v>596.27238189000002</v>
      </c>
      <c r="Y266" s="52">
        <f t="shared" si="240"/>
        <v>598.64757197999995</v>
      </c>
      <c r="Z266" s="52">
        <f t="shared" si="240"/>
        <v>599.29448247000005</v>
      </c>
      <c r="AA266" s="52">
        <f t="shared" si="240"/>
        <v>599.32783870000003</v>
      </c>
      <c r="AB266" s="52">
        <f t="shared" si="240"/>
        <v>599.22346279999999</v>
      </c>
      <c r="AC266" s="52">
        <f t="shared" si="240"/>
        <v>599.10033063999992</v>
      </c>
      <c r="AD266" s="52">
        <f t="shared" si="240"/>
        <v>598.89166761000001</v>
      </c>
      <c r="AE266" s="52">
        <f t="shared" si="240"/>
        <v>598.70953284000007</v>
      </c>
      <c r="AF266" s="52">
        <f t="shared" si="240"/>
        <v>598.55658129000005</v>
      </c>
      <c r="AG266" s="9"/>
      <c r="AH266" s="65">
        <f t="shared" si="231"/>
        <v>2141.4474391799999</v>
      </c>
      <c r="AI266" s="65">
        <f t="shared" si="232"/>
        <v>1919.6704122020001</v>
      </c>
      <c r="AJ266" s="65">
        <f t="shared" si="233"/>
        <v>224.64716301600001</v>
      </c>
      <c r="AK266" s="65">
        <f t="shared" si="234"/>
        <v>314.83501291800002</v>
      </c>
      <c r="AL266" s="65">
        <f t="shared" si="235"/>
        <v>550.74715751000008</v>
      </c>
      <c r="AM266" s="65">
        <f t="shared" si="236"/>
        <v>598.89631503600003</v>
      </c>
      <c r="AN266" s="66"/>
      <c r="AO266" s="65">
        <f t="shared" si="237"/>
        <v>2030.558925691</v>
      </c>
      <c r="AP266" s="65">
        <f t="shared" si="238"/>
        <v>269.741087967</v>
      </c>
      <c r="AQ266" s="65">
        <f t="shared" si="239"/>
        <v>574.82173627300006</v>
      </c>
    </row>
    <row r="267" spans="1:43" x14ac:dyDescent="0.25">
      <c r="A267" s="13" t="s">
        <v>676</v>
      </c>
      <c r="B267" s="13"/>
      <c r="C267" s="52">
        <f t="shared" ref="C267:AF267" si="241">C243</f>
        <v>1841.897113</v>
      </c>
      <c r="D267" s="52">
        <f t="shared" si="241"/>
        <v>1863.6914012299999</v>
      </c>
      <c r="E267" s="52">
        <f t="shared" si="241"/>
        <v>1868.78916549</v>
      </c>
      <c r="F267" s="52">
        <f t="shared" si="241"/>
        <v>1865.1487990800001</v>
      </c>
      <c r="G267" s="52">
        <f t="shared" si="241"/>
        <v>1976.6610224899998</v>
      </c>
      <c r="H267" s="52">
        <f t="shared" si="241"/>
        <v>1965.16401763</v>
      </c>
      <c r="I267" s="52">
        <f t="shared" si="241"/>
        <v>1937.20523785</v>
      </c>
      <c r="J267" s="52">
        <f t="shared" si="241"/>
        <v>1914.7732386100001</v>
      </c>
      <c r="K267" s="52">
        <f t="shared" si="241"/>
        <v>1866.30295348</v>
      </c>
      <c r="L267" s="52">
        <f t="shared" si="241"/>
        <v>1665.4320783599999</v>
      </c>
      <c r="M267" s="52">
        <f t="shared" si="241"/>
        <v>1457.10773877</v>
      </c>
      <c r="N267" s="52">
        <f t="shared" si="241"/>
        <v>1380.9723978699999</v>
      </c>
      <c r="O267" s="52">
        <f t="shared" si="241"/>
        <v>1330.02274691</v>
      </c>
      <c r="P267" s="52">
        <f t="shared" si="241"/>
        <v>1276.5649034099999</v>
      </c>
      <c r="Q267" s="52">
        <f t="shared" si="241"/>
        <v>971.75439545000006</v>
      </c>
      <c r="R267" s="52">
        <f t="shared" si="241"/>
        <v>913.21272033999992</v>
      </c>
      <c r="S267" s="52">
        <f t="shared" si="241"/>
        <v>874.41377590000002</v>
      </c>
      <c r="T267" s="52">
        <f t="shared" si="241"/>
        <v>823.27680952000003</v>
      </c>
      <c r="U267" s="52">
        <f t="shared" si="241"/>
        <v>776.38006533999999</v>
      </c>
      <c r="V267" s="52">
        <f t="shared" si="241"/>
        <v>529.72827173000007</v>
      </c>
      <c r="W267" s="52">
        <f t="shared" si="241"/>
        <v>490.40795015000003</v>
      </c>
      <c r="X267" s="52">
        <f t="shared" si="241"/>
        <v>474.86962181000001</v>
      </c>
      <c r="Y267" s="52">
        <f t="shared" si="241"/>
        <v>447.98691011</v>
      </c>
      <c r="Z267" s="52">
        <f t="shared" si="241"/>
        <v>425.53781202000005</v>
      </c>
      <c r="AA267" s="52">
        <f t="shared" si="241"/>
        <v>406.97409381</v>
      </c>
      <c r="AB267" s="52">
        <f t="shared" si="241"/>
        <v>391.66141333000002</v>
      </c>
      <c r="AC267" s="52">
        <f t="shared" si="241"/>
        <v>379.27858165999999</v>
      </c>
      <c r="AD267" s="52">
        <f t="shared" si="241"/>
        <v>369.09599603000004</v>
      </c>
      <c r="AE267" s="52">
        <f t="shared" si="241"/>
        <v>360.89633515999998</v>
      </c>
      <c r="AF267" s="52">
        <f t="shared" si="241"/>
        <v>354.26017502000002</v>
      </c>
      <c r="AG267" s="9"/>
      <c r="AH267" s="65">
        <f t="shared" si="231"/>
        <v>1883.237500258</v>
      </c>
      <c r="AI267" s="65">
        <f t="shared" si="232"/>
        <v>1869.7755051859999</v>
      </c>
      <c r="AJ267" s="65">
        <f t="shared" si="233"/>
        <v>1283.2844364819998</v>
      </c>
      <c r="AK267" s="65">
        <f t="shared" si="234"/>
        <v>783.40232856599994</v>
      </c>
      <c r="AL267" s="65">
        <f t="shared" si="235"/>
        <v>449.15527757999996</v>
      </c>
      <c r="AM267" s="65">
        <f t="shared" si="236"/>
        <v>371.03850024000002</v>
      </c>
      <c r="AN267" s="66"/>
      <c r="AO267" s="65">
        <f t="shared" si="237"/>
        <v>1876.5065027219998</v>
      </c>
      <c r="AP267" s="65">
        <f t="shared" si="238"/>
        <v>1033.3433825239999</v>
      </c>
      <c r="AQ267" s="65">
        <f t="shared" si="239"/>
        <v>410.09688890999996</v>
      </c>
    </row>
    <row r="268" spans="1:43" x14ac:dyDescent="0.25">
      <c r="A268" s="13" t="s">
        <v>412</v>
      </c>
      <c r="B268" s="13"/>
      <c r="C268" s="52">
        <f t="shared" ref="C268:AF268" si="242">C244</f>
        <v>2007.3166323999999</v>
      </c>
      <c r="D268" s="52">
        <f t="shared" si="242"/>
        <v>2069.2264234999998</v>
      </c>
      <c r="E268" s="52">
        <f t="shared" si="242"/>
        <v>2108.4872519999999</v>
      </c>
      <c r="F268" s="52">
        <f t="shared" si="242"/>
        <v>2139.1566072000001</v>
      </c>
      <c r="G268" s="52">
        <f t="shared" si="242"/>
        <v>2367.5634822000002</v>
      </c>
      <c r="H268" s="52">
        <f t="shared" si="242"/>
        <v>2397.9501006</v>
      </c>
      <c r="I268" s="52">
        <f t="shared" si="242"/>
        <v>2425.4583244</v>
      </c>
      <c r="J268" s="52">
        <f t="shared" si="242"/>
        <v>2489.7710517</v>
      </c>
      <c r="K268" s="52">
        <f t="shared" si="242"/>
        <v>2429.9324747999999</v>
      </c>
      <c r="L268" s="52">
        <f t="shared" si="242"/>
        <v>2717.3682001000002</v>
      </c>
      <c r="M268" s="52">
        <f t="shared" si="242"/>
        <v>2272.3033863000001</v>
      </c>
      <c r="N268" s="52">
        <f t="shared" si="242"/>
        <v>2269.110052</v>
      </c>
      <c r="O268" s="52">
        <f t="shared" si="242"/>
        <v>2269.7225963999999</v>
      </c>
      <c r="P268" s="52">
        <f t="shared" si="242"/>
        <v>2271.2012648999998</v>
      </c>
      <c r="Q268" s="52">
        <f t="shared" si="242"/>
        <v>2375.5009513999998</v>
      </c>
      <c r="R268" s="52">
        <f t="shared" si="242"/>
        <v>2378.8175944</v>
      </c>
      <c r="S268" s="52">
        <f t="shared" si="242"/>
        <v>2380.4881860999999</v>
      </c>
      <c r="T268" s="52">
        <f t="shared" si="242"/>
        <v>2343.4111901000001</v>
      </c>
      <c r="U268" s="52">
        <f t="shared" si="242"/>
        <v>2342.8495085999998</v>
      </c>
      <c r="V268" s="52">
        <f t="shared" si="242"/>
        <v>2539.5987980999998</v>
      </c>
      <c r="W268" s="52">
        <f t="shared" si="242"/>
        <v>2541.5600183000001</v>
      </c>
      <c r="X268" s="52">
        <f t="shared" si="242"/>
        <v>2542.0509363000001</v>
      </c>
      <c r="Y268" s="52">
        <f t="shared" si="242"/>
        <v>2541.5146392000001</v>
      </c>
      <c r="Z268" s="52">
        <f t="shared" si="242"/>
        <v>2540.2939541000001</v>
      </c>
      <c r="AA268" s="52">
        <f t="shared" si="242"/>
        <v>2573.4298894000003</v>
      </c>
      <c r="AB268" s="52">
        <f t="shared" si="242"/>
        <v>2456.0133448000001</v>
      </c>
      <c r="AC268" s="52">
        <f t="shared" si="242"/>
        <v>2449.2699848000002</v>
      </c>
      <c r="AD268" s="52">
        <f t="shared" si="242"/>
        <v>2443.5365692999999</v>
      </c>
      <c r="AE268" s="52">
        <f t="shared" si="242"/>
        <v>2438.0550266</v>
      </c>
      <c r="AF268" s="52">
        <f t="shared" si="242"/>
        <v>2432.3809377000002</v>
      </c>
      <c r="AG268" s="9"/>
      <c r="AH268" s="65">
        <f t="shared" si="231"/>
        <v>2138.3500794599995</v>
      </c>
      <c r="AI268" s="65">
        <f t="shared" si="232"/>
        <v>2492.09603032</v>
      </c>
      <c r="AJ268" s="65">
        <f t="shared" si="233"/>
        <v>2291.5676501999997</v>
      </c>
      <c r="AK268" s="65">
        <f t="shared" si="234"/>
        <v>2397.03305546</v>
      </c>
      <c r="AL268" s="65">
        <f t="shared" si="235"/>
        <v>2547.7698874600001</v>
      </c>
      <c r="AM268" s="65">
        <f t="shared" si="236"/>
        <v>2443.8511726400002</v>
      </c>
      <c r="AN268" s="66"/>
      <c r="AO268" s="65">
        <f t="shared" si="237"/>
        <v>2315.2230548899997</v>
      </c>
      <c r="AP268" s="65">
        <f t="shared" si="238"/>
        <v>2344.3003528299996</v>
      </c>
      <c r="AQ268" s="65">
        <f t="shared" si="239"/>
        <v>2495.8105300500001</v>
      </c>
    </row>
    <row r="269" spans="1:43" x14ac:dyDescent="0.25">
      <c r="A269" s="13" t="s">
        <v>436</v>
      </c>
      <c r="B269" s="13"/>
      <c r="C269" s="52">
        <f t="shared" ref="C269:AF269" si="243">C245</f>
        <v>608.45001709999997</v>
      </c>
      <c r="D269" s="52">
        <f t="shared" si="243"/>
        <v>597.83682169999997</v>
      </c>
      <c r="E269" s="52">
        <f t="shared" si="243"/>
        <v>574.60105090000002</v>
      </c>
      <c r="F269" s="52">
        <f t="shared" si="243"/>
        <v>559.15025779999996</v>
      </c>
      <c r="G269" s="52">
        <f t="shared" si="243"/>
        <v>693.97323569999992</v>
      </c>
      <c r="H269" s="52">
        <f t="shared" si="243"/>
        <v>678.73345059999997</v>
      </c>
      <c r="I269" s="52">
        <f t="shared" si="243"/>
        <v>629.76625969999998</v>
      </c>
      <c r="J269" s="52">
        <f t="shared" si="243"/>
        <v>598.19917250000003</v>
      </c>
      <c r="K269" s="52">
        <f t="shared" si="243"/>
        <v>559.68011380000007</v>
      </c>
      <c r="L269" s="52">
        <f t="shared" si="243"/>
        <v>691.42582829999992</v>
      </c>
      <c r="M269" s="52">
        <f t="shared" si="243"/>
        <v>730.38049419999993</v>
      </c>
      <c r="N269" s="52">
        <f t="shared" si="243"/>
        <v>632.02961779999998</v>
      </c>
      <c r="O269" s="52">
        <f t="shared" si="243"/>
        <v>617.97068609999997</v>
      </c>
      <c r="P269" s="52">
        <f t="shared" si="243"/>
        <v>603.90955010000005</v>
      </c>
      <c r="Q269" s="52">
        <f t="shared" si="243"/>
        <v>1195.7030204</v>
      </c>
      <c r="R269" s="52">
        <f t="shared" si="243"/>
        <v>1186.8725923</v>
      </c>
      <c r="S269" s="52">
        <f t="shared" si="243"/>
        <v>1222.7965110999999</v>
      </c>
      <c r="T269" s="52">
        <f t="shared" si="243"/>
        <v>1210.4027025</v>
      </c>
      <c r="U269" s="52">
        <f t="shared" si="243"/>
        <v>1197.5378478999999</v>
      </c>
      <c r="V269" s="52">
        <f t="shared" si="243"/>
        <v>349.58991639999999</v>
      </c>
      <c r="W269" s="52">
        <f t="shared" si="243"/>
        <v>330.05664659999997</v>
      </c>
      <c r="X269" s="52">
        <f t="shared" si="243"/>
        <v>365.1836892</v>
      </c>
      <c r="Y269" s="52">
        <f t="shared" si="243"/>
        <v>351.87567280000002</v>
      </c>
      <c r="Z269" s="52">
        <f t="shared" si="243"/>
        <v>645.78130459999988</v>
      </c>
      <c r="AA269" s="52">
        <f t="shared" si="243"/>
        <v>635.75800700000002</v>
      </c>
      <c r="AB269" s="52">
        <f t="shared" si="243"/>
        <v>624.51912449999998</v>
      </c>
      <c r="AC269" s="52">
        <f t="shared" si="243"/>
        <v>612.86882390000005</v>
      </c>
      <c r="AD269" s="52">
        <f t="shared" si="243"/>
        <v>601.24244769999996</v>
      </c>
      <c r="AE269" s="52">
        <f t="shared" si="243"/>
        <v>589.54648440000005</v>
      </c>
      <c r="AF269" s="52">
        <f t="shared" si="243"/>
        <v>578.02182559999994</v>
      </c>
      <c r="AG269" s="9"/>
      <c r="AH269" s="65">
        <f t="shared" si="231"/>
        <v>606.80227663999995</v>
      </c>
      <c r="AI269" s="65">
        <f t="shared" si="232"/>
        <v>631.56096498000011</v>
      </c>
      <c r="AJ269" s="65">
        <f t="shared" si="233"/>
        <v>755.99867372000006</v>
      </c>
      <c r="AK269" s="65">
        <f t="shared" si="234"/>
        <v>1033.4399140399998</v>
      </c>
      <c r="AL269" s="65">
        <f t="shared" si="235"/>
        <v>465.73106403999998</v>
      </c>
      <c r="AM269" s="65">
        <f t="shared" si="236"/>
        <v>601.23974122000004</v>
      </c>
      <c r="AN269" s="66"/>
      <c r="AO269" s="65">
        <f t="shared" si="237"/>
        <v>619.18162081000003</v>
      </c>
      <c r="AP269" s="65">
        <f t="shared" si="238"/>
        <v>894.7192938799999</v>
      </c>
      <c r="AQ269" s="65">
        <f t="shared" si="239"/>
        <v>533.48540262999995</v>
      </c>
    </row>
    <row r="270" spans="1:43" x14ac:dyDescent="0.25">
      <c r="A270" s="13" t="s">
        <v>437</v>
      </c>
      <c r="B270" s="13"/>
      <c r="C270" s="52">
        <f t="shared" ref="C270:AF270" si="244">C246</f>
        <v>13.630159140000002</v>
      </c>
      <c r="D270" s="52">
        <f t="shared" si="244"/>
        <v>13.638840479999999</v>
      </c>
      <c r="E270" s="52">
        <f t="shared" si="244"/>
        <v>13.496740960000002</v>
      </c>
      <c r="F270" s="52">
        <f t="shared" si="244"/>
        <v>13.331015990000003</v>
      </c>
      <c r="G270" s="52">
        <f t="shared" si="244"/>
        <v>13.156876459999999</v>
      </c>
      <c r="H270" s="52">
        <f t="shared" si="244"/>
        <v>12.981129249999999</v>
      </c>
      <c r="I270" s="52">
        <f t="shared" si="244"/>
        <v>12.60246332</v>
      </c>
      <c r="J270" s="52">
        <f t="shared" si="244"/>
        <v>12.227557400000002</v>
      </c>
      <c r="K270" s="52">
        <f t="shared" si="244"/>
        <v>11.856670019999999</v>
      </c>
      <c r="L270" s="52">
        <f t="shared" si="244"/>
        <v>11.283139030000005</v>
      </c>
      <c r="M270" s="52">
        <f t="shared" si="244"/>
        <v>10.705370469999997</v>
      </c>
      <c r="N270" s="52">
        <f t="shared" si="244"/>
        <v>10.029349519999998</v>
      </c>
      <c r="O270" s="52">
        <f t="shared" si="244"/>
        <v>9.2539831199999991</v>
      </c>
      <c r="P270" s="52">
        <f t="shared" si="244"/>
        <v>8.3776835499999969</v>
      </c>
      <c r="Q270" s="52">
        <f t="shared" si="244"/>
        <v>7.6006774200000056</v>
      </c>
      <c r="R270" s="52">
        <f t="shared" si="244"/>
        <v>6.7198578599999976</v>
      </c>
      <c r="S270" s="52">
        <f t="shared" si="244"/>
        <v>5.9416180099999965</v>
      </c>
      <c r="T270" s="52">
        <f t="shared" si="244"/>
        <v>5.1633477799999969</v>
      </c>
      <c r="U270" s="52">
        <f t="shared" si="244"/>
        <v>4.4846408700000042</v>
      </c>
      <c r="V270" s="52">
        <f t="shared" si="244"/>
        <v>3.8995424799999996</v>
      </c>
      <c r="W270" s="52">
        <f t="shared" si="244"/>
        <v>3.3116368900000026</v>
      </c>
      <c r="X270" s="52">
        <f t="shared" si="244"/>
        <v>2.8247035099999991</v>
      </c>
      <c r="Y270" s="52">
        <f t="shared" si="244"/>
        <v>2.4388746199999987</v>
      </c>
      <c r="Z270" s="52">
        <f t="shared" si="244"/>
        <v>2.1564913099999954</v>
      </c>
      <c r="AA270" s="52">
        <f t="shared" si="244"/>
        <v>1.8719011799999947</v>
      </c>
      <c r="AB270" s="52">
        <f t="shared" si="244"/>
        <v>1.6848587499999994</v>
      </c>
      <c r="AC270" s="52">
        <f t="shared" si="244"/>
        <v>1.5959266800000023</v>
      </c>
      <c r="AD270" s="52">
        <f t="shared" si="244"/>
        <v>1.4034144199999972</v>
      </c>
      <c r="AE270" s="52">
        <f t="shared" si="244"/>
        <v>1.3094974399999955</v>
      </c>
      <c r="AF270" s="52">
        <f t="shared" si="244"/>
        <v>1.2140368999999993</v>
      </c>
      <c r="AG270" s="9"/>
      <c r="AH270" s="65">
        <f t="shared" si="231"/>
        <v>13.450726606</v>
      </c>
      <c r="AI270" s="65">
        <f t="shared" si="232"/>
        <v>12.190191803999999</v>
      </c>
      <c r="AJ270" s="65">
        <f t="shared" si="233"/>
        <v>9.1934128159999986</v>
      </c>
      <c r="AK270" s="65">
        <f t="shared" si="234"/>
        <v>5.2418013999999991</v>
      </c>
      <c r="AL270" s="65">
        <f t="shared" si="235"/>
        <v>2.520721501999998</v>
      </c>
      <c r="AM270" s="65">
        <f t="shared" si="236"/>
        <v>1.4415468379999987</v>
      </c>
      <c r="AN270" s="66"/>
      <c r="AO270" s="65">
        <f t="shared" si="237"/>
        <v>12.820459204999999</v>
      </c>
      <c r="AP270" s="65">
        <f t="shared" si="238"/>
        <v>7.2176071079999993</v>
      </c>
      <c r="AQ270" s="65">
        <f t="shared" si="239"/>
        <v>1.9811341699999985</v>
      </c>
    </row>
    <row r="271" spans="1:43" x14ac:dyDescent="0.25">
      <c r="A271" s="13" t="s">
        <v>675</v>
      </c>
      <c r="B271" s="13"/>
      <c r="C271" s="52">
        <f>C247</f>
        <v>1355.3142928</v>
      </c>
      <c r="D271" s="52">
        <f>D247</f>
        <v>1387.9668521999999</v>
      </c>
      <c r="E271" s="52">
        <f>E247</f>
        <v>1409.6021873</v>
      </c>
      <c r="F271" s="52">
        <f>F247</f>
        <v>1437.0792023000001</v>
      </c>
      <c r="G271" s="52">
        <f>G247</f>
        <v>1265.5696442999999</v>
      </c>
      <c r="H271" s="52">
        <f t="shared" ref="H271:AF271" si="245">H247</f>
        <v>1294.2355152</v>
      </c>
      <c r="I271" s="52">
        <f t="shared" si="245"/>
        <v>1317.2382830000001</v>
      </c>
      <c r="J271" s="52">
        <f t="shared" si="245"/>
        <v>1329.7224141000002</v>
      </c>
      <c r="K271" s="52">
        <f t="shared" si="245"/>
        <v>1338.2439635000001</v>
      </c>
      <c r="L271" s="52">
        <f t="shared" si="245"/>
        <v>1038.0909586999999</v>
      </c>
      <c r="M271" s="52">
        <f t="shared" si="245"/>
        <v>607.11393129999999</v>
      </c>
      <c r="N271" s="52">
        <f t="shared" si="245"/>
        <v>598.2248219999999</v>
      </c>
      <c r="O271" s="52">
        <f t="shared" si="245"/>
        <v>596.41308019999997</v>
      </c>
      <c r="P271" s="52">
        <f t="shared" si="245"/>
        <v>606.95057049999991</v>
      </c>
      <c r="Q271" s="52">
        <f t="shared" si="245"/>
        <v>447.99787880000002</v>
      </c>
      <c r="R271" s="52">
        <f t="shared" si="245"/>
        <v>460.17452220000001</v>
      </c>
      <c r="S271" s="52">
        <f t="shared" si="245"/>
        <v>481.57008739999998</v>
      </c>
      <c r="T271" s="52">
        <f t="shared" si="245"/>
        <v>485.45958679999995</v>
      </c>
      <c r="U271" s="52">
        <f t="shared" si="245"/>
        <v>485.66593610000007</v>
      </c>
      <c r="V271" s="52">
        <f t="shared" si="245"/>
        <v>370.33538940000005</v>
      </c>
      <c r="W271" s="52">
        <f t="shared" si="245"/>
        <v>394.40960260000003</v>
      </c>
      <c r="X271" s="52">
        <f t="shared" si="245"/>
        <v>390.55509669999998</v>
      </c>
      <c r="Y271" s="52">
        <f t="shared" si="245"/>
        <v>386.91748039999999</v>
      </c>
      <c r="Z271" s="52">
        <f t="shared" si="245"/>
        <v>1481.8233537000001</v>
      </c>
      <c r="AA271" s="52">
        <f t="shared" si="245"/>
        <v>1456.2442225</v>
      </c>
      <c r="AB271" s="52">
        <f t="shared" si="245"/>
        <v>1604.3602226</v>
      </c>
      <c r="AC271" s="52">
        <f t="shared" si="245"/>
        <v>1610.2176653000001</v>
      </c>
      <c r="AD271" s="52">
        <f t="shared" si="245"/>
        <v>1613.2411704000001</v>
      </c>
      <c r="AE271" s="52">
        <f t="shared" si="245"/>
        <v>1618.8302585000001</v>
      </c>
      <c r="AF271" s="52">
        <f t="shared" si="245"/>
        <v>1620.3026956000001</v>
      </c>
      <c r="AG271" s="9"/>
      <c r="AH271" s="65">
        <f>AVERAGE(C271:G271)</f>
        <v>1371.1064357800001</v>
      </c>
      <c r="AI271" s="65">
        <f>AVERAGE(H271:L271)</f>
        <v>1263.5062269</v>
      </c>
      <c r="AJ271" s="65">
        <f>AVERAGE(M271:Q271)</f>
        <v>571.34005655999988</v>
      </c>
      <c r="AK271" s="65">
        <f>AVERAGE(R271:V271)</f>
        <v>456.64110438000006</v>
      </c>
      <c r="AL271" s="65">
        <f>AVERAGE(W271:AA271)</f>
        <v>821.98995118000005</v>
      </c>
      <c r="AM271" s="65">
        <f>AVERAGE(AB271:AF271)</f>
        <v>1613.3904024799999</v>
      </c>
      <c r="AN271" s="66"/>
      <c r="AO271" s="65">
        <f>AVERAGE(AH271:AI271)</f>
        <v>1317.30633134</v>
      </c>
      <c r="AP271" s="65">
        <f>AVERAGE(AJ271:AK271)</f>
        <v>513.99058046999994</v>
      </c>
      <c r="AQ271" s="65">
        <f>AVERAGE(AL271:AM271)</f>
        <v>1217.6901768299999</v>
      </c>
    </row>
    <row r="272" spans="1:43" x14ac:dyDescent="0.25">
      <c r="A272" s="71" t="s">
        <v>442</v>
      </c>
      <c r="B272" s="13"/>
      <c r="C272" s="52">
        <f>SUM(C248:C250)</f>
        <v>7524.2199872200008</v>
      </c>
      <c r="D272" s="52">
        <f t="shared" ref="D272:AF272" si="246">SUM(D248:D250)</f>
        <v>7072.5159171999994</v>
      </c>
      <c r="E272" s="52">
        <f t="shared" si="246"/>
        <v>7299.7883508200002</v>
      </c>
      <c r="F272" s="52">
        <f t="shared" si="246"/>
        <v>7569.4807986900005</v>
      </c>
      <c r="G272" s="52">
        <f t="shared" si="246"/>
        <v>7880.8242476899995</v>
      </c>
      <c r="H272" s="52">
        <f t="shared" si="246"/>
        <v>8265.5009294600004</v>
      </c>
      <c r="I272" s="52">
        <f t="shared" si="246"/>
        <v>7533.6713542799998</v>
      </c>
      <c r="J272" s="52">
        <f t="shared" si="246"/>
        <v>8517.1969560199996</v>
      </c>
      <c r="K272" s="52">
        <f t="shared" si="246"/>
        <v>9090.20818693</v>
      </c>
      <c r="L272" s="52">
        <f t="shared" si="246"/>
        <v>8177.4788735900011</v>
      </c>
      <c r="M272" s="52">
        <f t="shared" si="246"/>
        <v>8020.9671072500014</v>
      </c>
      <c r="N272" s="52">
        <f t="shared" si="246"/>
        <v>8560.6706828200004</v>
      </c>
      <c r="O272" s="52">
        <f t="shared" si="246"/>
        <v>7451.8725338600007</v>
      </c>
      <c r="P272" s="52">
        <f t="shared" si="246"/>
        <v>6337.8906624399997</v>
      </c>
      <c r="Q272" s="52">
        <f t="shared" si="246"/>
        <v>5676.7112146299996</v>
      </c>
      <c r="R272" s="52">
        <f t="shared" si="246"/>
        <v>4187.326699010001</v>
      </c>
      <c r="S272" s="52">
        <f t="shared" si="246"/>
        <v>4508.5121256900011</v>
      </c>
      <c r="T272" s="52">
        <f t="shared" si="246"/>
        <v>4048.8120247300008</v>
      </c>
      <c r="U272" s="52">
        <f t="shared" si="246"/>
        <v>3808.9801815200003</v>
      </c>
      <c r="V272" s="52">
        <f t="shared" si="246"/>
        <v>2974.3809357099999</v>
      </c>
      <c r="W272" s="52">
        <f t="shared" si="246"/>
        <v>2882.6982885700004</v>
      </c>
      <c r="X272" s="52">
        <f t="shared" si="246"/>
        <v>2631.62110226</v>
      </c>
      <c r="Y272" s="52">
        <f t="shared" si="246"/>
        <v>2616.7720234999997</v>
      </c>
      <c r="Z272" s="52">
        <f t="shared" si="246"/>
        <v>2762.4965882699998</v>
      </c>
      <c r="AA272" s="52">
        <f t="shared" si="246"/>
        <v>2494.2733245599998</v>
      </c>
      <c r="AB272" s="52">
        <f t="shared" si="246"/>
        <v>2454.7879245399999</v>
      </c>
      <c r="AC272" s="52">
        <f t="shared" si="246"/>
        <v>2445.29033613</v>
      </c>
      <c r="AD272" s="52">
        <f t="shared" si="246"/>
        <v>2437.0960687400002</v>
      </c>
      <c r="AE272" s="52">
        <f t="shared" si="246"/>
        <v>2436.9005349499998</v>
      </c>
      <c r="AF272" s="52">
        <f t="shared" si="246"/>
        <v>2430.0958728799997</v>
      </c>
      <c r="AG272" s="9"/>
      <c r="AH272" s="65">
        <f t="shared" si="231"/>
        <v>7469.365860324001</v>
      </c>
      <c r="AI272" s="65">
        <f t="shared" si="232"/>
        <v>8316.8112600560016</v>
      </c>
      <c r="AJ272" s="65">
        <f t="shared" si="233"/>
        <v>7209.6224402000007</v>
      </c>
      <c r="AK272" s="65">
        <f t="shared" si="234"/>
        <v>3905.6023933320007</v>
      </c>
      <c r="AL272" s="65">
        <f t="shared" si="235"/>
        <v>2677.5722654319998</v>
      </c>
      <c r="AM272" s="65">
        <f t="shared" si="236"/>
        <v>2440.8341474479998</v>
      </c>
      <c r="AN272" s="66"/>
      <c r="AO272" s="65">
        <f t="shared" si="237"/>
        <v>7893.0885601900009</v>
      </c>
      <c r="AP272" s="65">
        <f t="shared" si="238"/>
        <v>5557.6124167660009</v>
      </c>
      <c r="AQ272" s="65">
        <f t="shared" si="239"/>
        <v>2559.20320644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0.76798225860383873</v>
      </c>
      <c r="D50" s="52">
        <f>VLOOKUP($B50,Shock_dev!$A$1:$CI$300,MATCH(DATE(D$1,1,1),Shock_dev!$A$1:$CI$1,0),FALSE)</f>
        <v>1.2280285791718359</v>
      </c>
      <c r="E50" s="52">
        <f>VLOOKUP($B50,Shock_dev!$A$1:$CI$300,MATCH(DATE(E$1,1,1),Shock_dev!$A$1:$CI$1,0),FALSE)</f>
        <v>1.5661674237918755</v>
      </c>
      <c r="F50" s="52">
        <f>VLOOKUP($B50,Shock_dev!$A$1:$CI$300,MATCH(DATE(F$1,1,1),Shock_dev!$A$1:$CI$1,0),FALSE)</f>
        <v>1.798081869577195</v>
      </c>
      <c r="G50" s="52">
        <f>VLOOKUP($B50,Shock_dev!$A$1:$CI$300,MATCH(DATE(G$1,1,1),Shock_dev!$A$1:$CI$1,0),FALSE)</f>
        <v>1.9696649948208744</v>
      </c>
      <c r="H50" s="52">
        <f>VLOOKUP($B50,Shock_dev!$A$1:$CI$300,MATCH(DATE(H$1,1,1),Shock_dev!$A$1:$CI$1,0),FALSE)</f>
        <v>2.0843295584331845</v>
      </c>
      <c r="I50" s="52">
        <f>VLOOKUP($B50,Shock_dev!$A$1:$CI$300,MATCH(DATE(I$1,1,1),Shock_dev!$A$1:$CI$1,0),FALSE)</f>
        <v>2.1247584422222854</v>
      </c>
      <c r="J50" s="52">
        <f>VLOOKUP($B50,Shock_dev!$A$1:$CI$300,MATCH(DATE(J$1,1,1),Shock_dev!$A$1:$CI$1,0),FALSE)</f>
        <v>2.1641826797383246</v>
      </c>
      <c r="K50" s="52">
        <f>VLOOKUP($B50,Shock_dev!$A$1:$CI$300,MATCH(DATE(K$1,1,1),Shock_dev!$A$1:$CI$1,0),FALSE)</f>
        <v>2.1863805664508629</v>
      </c>
      <c r="L50" s="52">
        <f>VLOOKUP($B50,Shock_dev!$A$1:$CI$300,MATCH(DATE(L$1,1,1),Shock_dev!$A$1:$CI$1,0),FALSE)</f>
        <v>2.1537932265035531</v>
      </c>
      <c r="M50" s="52">
        <f>VLOOKUP($B50,Shock_dev!$A$1:$CI$300,MATCH(DATE(M$1,1,1),Shock_dev!$A$1:$CI$1,0),FALSE)</f>
        <v>2.0605872788948876</v>
      </c>
      <c r="N50" s="52">
        <f>VLOOKUP($B50,Shock_dev!$A$1:$CI$300,MATCH(DATE(N$1,1,1),Shock_dev!$A$1:$CI$1,0),FALSE)</f>
        <v>1.9993894342971164</v>
      </c>
      <c r="O50" s="52">
        <f>VLOOKUP($B50,Shock_dev!$A$1:$CI$300,MATCH(DATE(O$1,1,1),Shock_dev!$A$1:$CI$1,0),FALSE)</f>
        <v>1.9394574430292133</v>
      </c>
      <c r="P50" s="52">
        <f>VLOOKUP($B50,Shock_dev!$A$1:$CI$300,MATCH(DATE(P$1,1,1),Shock_dev!$A$1:$CI$1,0),FALSE)</f>
        <v>1.8831052270299686</v>
      </c>
      <c r="Q50" s="52">
        <f>VLOOKUP($B50,Shock_dev!$A$1:$CI$300,MATCH(DATE(Q$1,1,1),Shock_dev!$A$1:$CI$1,0),FALSE)</f>
        <v>1.8250163389753826</v>
      </c>
      <c r="R50" s="52">
        <f>VLOOKUP($B50,Shock_dev!$A$1:$CI$300,MATCH(DATE(R$1,1,1),Shock_dev!$A$1:$CI$1,0),FALSE)</f>
        <v>1.7556744403570246</v>
      </c>
      <c r="S50" s="52">
        <f>VLOOKUP($B50,Shock_dev!$A$1:$CI$300,MATCH(DATE(S$1,1,1),Shock_dev!$A$1:$CI$1,0),FALSE)</f>
        <v>1.7393018984557695</v>
      </c>
      <c r="T50" s="52">
        <f>VLOOKUP($B50,Shock_dev!$A$1:$CI$300,MATCH(DATE(T$1,1,1),Shock_dev!$A$1:$CI$1,0),FALSE)</f>
        <v>1.7386415074980288</v>
      </c>
      <c r="U50" s="52">
        <f>VLOOKUP($B50,Shock_dev!$A$1:$CI$300,MATCH(DATE(U$1,1,1),Shock_dev!$A$1:$CI$1,0),FALSE)</f>
        <v>1.7531379503468836</v>
      </c>
      <c r="V50" s="52">
        <f>VLOOKUP($B50,Shock_dev!$A$1:$CI$300,MATCH(DATE(V$1,1,1),Shock_dev!$A$1:$CI$1,0),FALSE)</f>
        <v>1.7162243894881524</v>
      </c>
      <c r="W50" s="52">
        <f>VLOOKUP($B50,Shock_dev!$A$1:$CI$300,MATCH(DATE(W$1,1,1),Shock_dev!$A$1:$CI$1,0),FALSE)</f>
        <v>1.6971676072625508</v>
      </c>
      <c r="X50" s="52">
        <f>VLOOKUP($B50,Shock_dev!$A$1:$CI$300,MATCH(DATE(X$1,1,1),Shock_dev!$A$1:$CI$1,0),FALSE)</f>
        <v>1.7039304012095524</v>
      </c>
      <c r="Y50" s="52">
        <f>VLOOKUP($B50,Shock_dev!$A$1:$CI$300,MATCH(DATE(Y$1,1,1),Shock_dev!$A$1:$CI$1,0),FALSE)</f>
        <v>1.7282520609191332</v>
      </c>
      <c r="Z50" s="52">
        <f>VLOOKUP($B50,Shock_dev!$A$1:$CI$300,MATCH(DATE(Z$1,1,1),Shock_dev!$A$1:$CI$1,0),FALSE)</f>
        <v>1.7861946600135958</v>
      </c>
      <c r="AA50" s="52">
        <f>VLOOKUP($B50,Shock_dev!$A$1:$CI$300,MATCH(DATE(AA$1,1,1),Shock_dev!$A$1:$CI$1,0),FALSE)</f>
        <v>1.8398024032388216</v>
      </c>
      <c r="AB50" s="52">
        <f>VLOOKUP($B50,Shock_dev!$A$1:$CI$300,MATCH(DATE(AB$1,1,1),Shock_dev!$A$1:$CI$1,0),FALSE)</f>
        <v>1.8895686708326309</v>
      </c>
      <c r="AC50" s="52">
        <f>VLOOKUP($B50,Shock_dev!$A$1:$CI$300,MATCH(DATE(AC$1,1,1),Shock_dev!$A$1:$CI$1,0),FALSE)</f>
        <v>1.9352921439291126</v>
      </c>
      <c r="AD50" s="52">
        <f>VLOOKUP($B50,Shock_dev!$A$1:$CI$300,MATCH(DATE(AD$1,1,1),Shock_dev!$A$1:$CI$1,0),FALSE)</f>
        <v>1.9761851204324721</v>
      </c>
      <c r="AE50" s="52">
        <f>VLOOKUP($B50,Shock_dev!$A$1:$CI$300,MATCH(DATE(AE$1,1,1),Shock_dev!$A$1:$CI$1,0),FALSE)</f>
        <v>2.0122829584556134</v>
      </c>
      <c r="AF50" s="52">
        <f>VLOOKUP($B50,Shock_dev!$A$1:$CI$300,MATCH(DATE(AF$1,1,1),Shock_dev!$A$1:$CI$1,0),FALSE)</f>
        <v>2.043558947598334</v>
      </c>
      <c r="AG50" s="52"/>
      <c r="AH50" s="65">
        <f>AVERAGE(C50:G50)</f>
        <v>1.4659850251931239</v>
      </c>
      <c r="AI50" s="65">
        <f>AVERAGE(H50:L50)</f>
        <v>2.1426888946696421</v>
      </c>
      <c r="AJ50" s="65">
        <f>AVERAGE(M50:Q50)</f>
        <v>1.9415111444453139</v>
      </c>
      <c r="AK50" s="65">
        <f>AVERAGE(R50:V50)</f>
        <v>1.7405960372291716</v>
      </c>
      <c r="AL50" s="65">
        <f>AVERAGE(W50:AA50)</f>
        <v>1.7510694265287305</v>
      </c>
      <c r="AM50" s="65">
        <f>AVERAGE(AB50:AF50)</f>
        <v>1.9713775682496326</v>
      </c>
      <c r="AN50" s="66"/>
      <c r="AO50" s="65">
        <f>AVERAGE(AH50:AI50)</f>
        <v>1.804336959931383</v>
      </c>
      <c r="AP50" s="65">
        <f>AVERAGE(AJ50:AK50)</f>
        <v>1.8410535908372427</v>
      </c>
      <c r="AQ50" s="65">
        <f>AVERAGE(AL50:AM50)</f>
        <v>1.8612234973891817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8.0526182625118535E-3</v>
      </c>
      <c r="D51" s="52">
        <f>VLOOKUP($B51,Shock_dev!$A$1:$CI$300,MATCH(DATE(D$1,1,1),Shock_dev!$A$1:$CI$1,0),FALSE)</f>
        <v>1.3483068036030207E-2</v>
      </c>
      <c r="E51" s="52">
        <f>VLOOKUP($B51,Shock_dev!$A$1:$CI$300,MATCH(DATE(E$1,1,1),Shock_dev!$A$1:$CI$1,0),FALSE)</f>
        <v>1.8604690076755137E-2</v>
      </c>
      <c r="F51" s="52">
        <f>VLOOKUP($B51,Shock_dev!$A$1:$CI$300,MATCH(DATE(F$1,1,1),Shock_dev!$A$1:$CI$1,0),FALSE)</f>
        <v>2.2592807478255397E-2</v>
      </c>
      <c r="G51" s="52">
        <f>VLOOKUP($B51,Shock_dev!$A$1:$CI$300,MATCH(DATE(G$1,1,1),Shock_dev!$A$1:$CI$1,0),FALSE)</f>
        <v>2.5221482032384293E-2</v>
      </c>
      <c r="H51" s="52">
        <f>VLOOKUP($B51,Shock_dev!$A$1:$CI$300,MATCH(DATE(H$1,1,1),Shock_dev!$A$1:$CI$1,0),FALSE)</f>
        <v>2.6484982795686521E-2</v>
      </c>
      <c r="I51" s="52">
        <f>VLOOKUP($B51,Shock_dev!$A$1:$CI$300,MATCH(DATE(I$1,1,1),Shock_dev!$A$1:$CI$1,0),FALSE)</f>
        <v>2.6384984702668951E-2</v>
      </c>
      <c r="J51" s="52">
        <f>VLOOKUP($B51,Shock_dev!$A$1:$CI$300,MATCH(DATE(J$1,1,1),Shock_dev!$A$1:$CI$1,0),FALSE)</f>
        <v>2.5406491985815235E-2</v>
      </c>
      <c r="K51" s="52">
        <f>VLOOKUP($B51,Shock_dev!$A$1:$CI$300,MATCH(DATE(K$1,1,1),Shock_dev!$A$1:$CI$1,0),FALSE)</f>
        <v>2.3833032036047169E-2</v>
      </c>
      <c r="L51" s="52">
        <f>VLOOKUP($B51,Shock_dev!$A$1:$CI$300,MATCH(DATE(L$1,1,1),Shock_dev!$A$1:$CI$1,0),FALSE)</f>
        <v>2.1661473337823336E-2</v>
      </c>
      <c r="M51" s="52">
        <f>VLOOKUP($B51,Shock_dev!$A$1:$CI$300,MATCH(DATE(M$1,1,1),Shock_dev!$A$1:$CI$1,0),FALSE)</f>
        <v>1.8852359998262971E-2</v>
      </c>
      <c r="N51" s="52">
        <f>VLOOKUP($B51,Shock_dev!$A$1:$CI$300,MATCH(DATE(N$1,1,1),Shock_dev!$A$1:$CI$1,0),FALSE)</f>
        <v>1.5959940429348767E-2</v>
      </c>
      <c r="O51" s="52">
        <f>VLOOKUP($B51,Shock_dev!$A$1:$CI$300,MATCH(DATE(O$1,1,1),Shock_dev!$A$1:$CI$1,0),FALSE)</f>
        <v>1.3190593382577578E-2</v>
      </c>
      <c r="P51" s="52">
        <f>VLOOKUP($B51,Shock_dev!$A$1:$CI$300,MATCH(DATE(P$1,1,1),Shock_dev!$A$1:$CI$1,0),FALSE)</f>
        <v>1.0674277759129663E-2</v>
      </c>
      <c r="Q51" s="52">
        <f>VLOOKUP($B51,Shock_dev!$A$1:$CI$300,MATCH(DATE(Q$1,1,1),Shock_dev!$A$1:$CI$1,0),FALSE)</f>
        <v>8.4276860439382335E-3</v>
      </c>
      <c r="R51" s="52">
        <f>VLOOKUP($B51,Shock_dev!$A$1:$CI$300,MATCH(DATE(R$1,1,1),Shock_dev!$A$1:$CI$1,0),FALSE)</f>
        <v>6.4084438885854264E-3</v>
      </c>
      <c r="S51" s="52">
        <f>VLOOKUP($B51,Shock_dev!$A$1:$CI$300,MATCH(DATE(S$1,1,1),Shock_dev!$A$1:$CI$1,0),FALSE)</f>
        <v>4.9270854253096645E-3</v>
      </c>
      <c r="T51" s="52">
        <f>VLOOKUP($B51,Shock_dev!$A$1:$CI$300,MATCH(DATE(T$1,1,1),Shock_dev!$A$1:$CI$1,0),FALSE)</f>
        <v>3.9599072271706273E-3</v>
      </c>
      <c r="U51" s="52">
        <f>VLOOKUP($B51,Shock_dev!$A$1:$CI$300,MATCH(DATE(U$1,1,1),Shock_dev!$A$1:$CI$1,0),FALSE)</f>
        <v>3.4599920243152827E-3</v>
      </c>
      <c r="V51" s="52">
        <f>VLOOKUP($B51,Shock_dev!$A$1:$CI$300,MATCH(DATE(V$1,1,1),Shock_dev!$A$1:$CI$1,0),FALSE)</f>
        <v>2.997468665862992E-3</v>
      </c>
      <c r="W51" s="52">
        <f>VLOOKUP($B51,Shock_dev!$A$1:$CI$300,MATCH(DATE(W$1,1,1),Shock_dev!$A$1:$CI$1,0),FALSE)</f>
        <v>2.6740680846555741E-3</v>
      </c>
      <c r="X51" s="52">
        <f>VLOOKUP($B51,Shock_dev!$A$1:$CI$300,MATCH(DATE(X$1,1,1),Shock_dev!$A$1:$CI$1,0),FALSE)</f>
        <v>2.6131346764407038E-3</v>
      </c>
      <c r="Y51" s="52">
        <f>VLOOKUP($B51,Shock_dev!$A$1:$CI$300,MATCH(DATE(Y$1,1,1),Shock_dev!$A$1:$CI$1,0),FALSE)</f>
        <v>2.8411359913409224E-3</v>
      </c>
      <c r="Z51" s="52">
        <f>VLOOKUP($B51,Shock_dev!$A$1:$CI$300,MATCH(DATE(Z$1,1,1),Shock_dev!$A$1:$CI$1,0),FALSE)</f>
        <v>3.4921353846708047E-3</v>
      </c>
      <c r="AA51" s="52">
        <f>VLOOKUP($B51,Shock_dev!$A$1:$CI$300,MATCH(DATE(AA$1,1,1),Shock_dev!$A$1:$CI$1,0),FALSE)</f>
        <v>4.3554009828791641E-3</v>
      </c>
      <c r="AB51" s="52">
        <f>VLOOKUP($B51,Shock_dev!$A$1:$CI$300,MATCH(DATE(AB$1,1,1),Shock_dev!$A$1:$CI$1,0),FALSE)</f>
        <v>5.3004707207125216E-3</v>
      </c>
      <c r="AC51" s="52">
        <f>VLOOKUP($B51,Shock_dev!$A$1:$CI$300,MATCH(DATE(AC$1,1,1),Shock_dev!$A$1:$CI$1,0),FALSE)</f>
        <v>6.2334556763709486E-3</v>
      </c>
      <c r="AD51" s="52">
        <f>VLOOKUP($B51,Shock_dev!$A$1:$CI$300,MATCH(DATE(AD$1,1,1),Shock_dev!$A$1:$CI$1,0),FALSE)</f>
        <v>7.0954951943508621E-3</v>
      </c>
      <c r="AE51" s="52">
        <f>VLOOKUP($B51,Shock_dev!$A$1:$CI$300,MATCH(DATE(AE$1,1,1),Shock_dev!$A$1:$CI$1,0),FALSE)</f>
        <v>7.856619846699546E-3</v>
      </c>
      <c r="AF51" s="52">
        <f>VLOOKUP($B51,Shock_dev!$A$1:$CI$300,MATCH(DATE(AF$1,1,1),Shock_dev!$A$1:$CI$1,0),FALSE)</f>
        <v>8.5048854719826199E-3</v>
      </c>
      <c r="AG51" s="52"/>
      <c r="AH51" s="65">
        <f t="shared" ref="AH51:AH80" si="1">AVERAGE(C51:G51)</f>
        <v>1.7590933177187379E-2</v>
      </c>
      <c r="AI51" s="65">
        <f t="shared" ref="AI51:AI80" si="2">AVERAGE(H51:L51)</f>
        <v>2.4754192971608243E-2</v>
      </c>
      <c r="AJ51" s="65">
        <f t="shared" ref="AJ51:AJ80" si="3">AVERAGE(M51:Q51)</f>
        <v>1.3420971522651445E-2</v>
      </c>
      <c r="AK51" s="65">
        <f t="shared" ref="AK51:AK80" si="4">AVERAGE(R51:V51)</f>
        <v>4.3505794462487994E-3</v>
      </c>
      <c r="AL51" s="65">
        <f t="shared" ref="AL51:AL80" si="5">AVERAGE(W51:AA51)</f>
        <v>3.1951750239974331E-3</v>
      </c>
      <c r="AM51" s="65">
        <f t="shared" ref="AM51:AM80" si="6">AVERAGE(AB51:AF51)</f>
        <v>6.9981853820233007E-3</v>
      </c>
      <c r="AN51" s="66"/>
      <c r="AO51" s="65">
        <f t="shared" ref="AO51:AO80" si="7">AVERAGE(AH51:AI51)</f>
        <v>2.1172563074397813E-2</v>
      </c>
      <c r="AP51" s="65">
        <f t="shared" ref="AP51:AP80" si="8">AVERAGE(AJ51:AK51)</f>
        <v>8.8857754844501226E-3</v>
      </c>
      <c r="AQ51" s="65">
        <f t="shared" ref="AQ51:AQ80" si="9">AVERAGE(AL51:AM51)</f>
        <v>5.0966802030103665E-3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4.2613879713538664E-3</v>
      </c>
      <c r="D52" s="52">
        <f>VLOOKUP($B52,Shock_dev!$A$1:$CI$300,MATCH(DATE(D$1,1,1),Shock_dev!$A$1:$CI$1,0),FALSE)</f>
        <v>7.0607193820152259E-3</v>
      </c>
      <c r="E52" s="52">
        <f>VLOOKUP($B52,Shock_dev!$A$1:$CI$300,MATCH(DATE(E$1,1,1),Shock_dev!$A$1:$CI$1,0),FALSE)</f>
        <v>8.6684603721425453E-3</v>
      </c>
      <c r="F52" s="52">
        <f>VLOOKUP($B52,Shock_dev!$A$1:$CI$300,MATCH(DATE(F$1,1,1),Shock_dev!$A$1:$CI$1,0),FALSE)</f>
        <v>9.4748095744879475E-3</v>
      </c>
      <c r="G52" s="52">
        <f>VLOOKUP($B52,Shock_dev!$A$1:$CI$300,MATCH(DATE(G$1,1,1),Shock_dev!$A$1:$CI$1,0),FALSE)</f>
        <v>9.9214422362606022E-3</v>
      </c>
      <c r="H52" s="52">
        <f>VLOOKUP($B52,Shock_dev!$A$1:$CI$300,MATCH(DATE(H$1,1,1),Shock_dev!$A$1:$CI$1,0),FALSE)</f>
        <v>1.0099653189009763E-2</v>
      </c>
      <c r="I52" s="52">
        <f>VLOOKUP($B52,Shock_dev!$A$1:$CI$300,MATCH(DATE(I$1,1,1),Shock_dev!$A$1:$CI$1,0),FALSE)</f>
        <v>9.8832719704543583E-3</v>
      </c>
      <c r="J52" s="52">
        <f>VLOOKUP($B52,Shock_dev!$A$1:$CI$300,MATCH(DATE(J$1,1,1),Shock_dev!$A$1:$CI$1,0),FALSE)</f>
        <v>9.7413986106645277E-3</v>
      </c>
      <c r="K52" s="52">
        <f>VLOOKUP($B52,Shock_dev!$A$1:$CI$300,MATCH(DATE(K$1,1,1),Shock_dev!$A$1:$CI$1,0),FALSE)</f>
        <v>9.5583522136461433E-3</v>
      </c>
      <c r="L52" s="52">
        <f>VLOOKUP($B52,Shock_dev!$A$1:$CI$300,MATCH(DATE(L$1,1,1),Shock_dev!$A$1:$CI$1,0),FALSE)</f>
        <v>9.0245397930522903E-3</v>
      </c>
      <c r="M52" s="52">
        <f>VLOOKUP($B52,Shock_dev!$A$1:$CI$300,MATCH(DATE(M$1,1,1),Shock_dev!$A$1:$CI$1,0),FALSE)</f>
        <v>8.0562538878950641E-3</v>
      </c>
      <c r="N52" s="52">
        <f>VLOOKUP($B52,Shock_dev!$A$1:$CI$300,MATCH(DATE(N$1,1,1),Shock_dev!$A$1:$CI$1,0),FALSE)</f>
        <v>7.3677991644304306E-3</v>
      </c>
      <c r="O52" s="52">
        <f>VLOOKUP($B52,Shock_dev!$A$1:$CI$300,MATCH(DATE(O$1,1,1),Shock_dev!$A$1:$CI$1,0),FALSE)</f>
        <v>6.7745238933543256E-3</v>
      </c>
      <c r="P52" s="52">
        <f>VLOOKUP($B52,Shock_dev!$A$1:$CI$300,MATCH(DATE(P$1,1,1),Shock_dev!$A$1:$CI$1,0),FALSE)</f>
        <v>6.2476695581182061E-3</v>
      </c>
      <c r="Q52" s="52">
        <f>VLOOKUP($B52,Shock_dev!$A$1:$CI$300,MATCH(DATE(Q$1,1,1),Shock_dev!$A$1:$CI$1,0),FALSE)</f>
        <v>5.6965141229288361E-3</v>
      </c>
      <c r="R52" s="52">
        <f>VLOOKUP($B52,Shock_dev!$A$1:$CI$300,MATCH(DATE(R$1,1,1),Shock_dev!$A$1:$CI$1,0),FALSE)</f>
        <v>5.0814458628243445E-3</v>
      </c>
      <c r="S52" s="52">
        <f>VLOOKUP($B52,Shock_dev!$A$1:$CI$300,MATCH(DATE(S$1,1,1),Shock_dev!$A$1:$CI$1,0),FALSE)</f>
        <v>4.8364391154252463E-3</v>
      </c>
      <c r="T52" s="52">
        <f>VLOOKUP($B52,Shock_dev!$A$1:$CI$300,MATCH(DATE(T$1,1,1),Shock_dev!$A$1:$CI$1,0),FALSE)</f>
        <v>4.7081060011550475E-3</v>
      </c>
      <c r="U52" s="52">
        <f>VLOOKUP($B52,Shock_dev!$A$1:$CI$300,MATCH(DATE(U$1,1,1),Shock_dev!$A$1:$CI$1,0),FALSE)</f>
        <v>4.6649321628857163E-3</v>
      </c>
      <c r="V52" s="52">
        <f>VLOOKUP($B52,Shock_dev!$A$1:$CI$300,MATCH(DATE(V$1,1,1),Shock_dev!$A$1:$CI$1,0),FALSE)</f>
        <v>4.2439411286190947E-3</v>
      </c>
      <c r="W52" s="52">
        <f>VLOOKUP($B52,Shock_dev!$A$1:$CI$300,MATCH(DATE(W$1,1,1),Shock_dev!$A$1:$CI$1,0),FALSE)</f>
        <v>3.9313876547494827E-3</v>
      </c>
      <c r="X52" s="52">
        <f>VLOOKUP($B52,Shock_dev!$A$1:$CI$300,MATCH(DATE(X$1,1,1),Shock_dev!$A$1:$CI$1,0),FALSE)</f>
        <v>3.8221982992714624E-3</v>
      </c>
      <c r="Y52" s="52">
        <f>VLOOKUP($B52,Shock_dev!$A$1:$CI$300,MATCH(DATE(Y$1,1,1),Shock_dev!$A$1:$CI$1,0),FALSE)</f>
        <v>3.8402462467317725E-3</v>
      </c>
      <c r="Z52" s="52">
        <f>VLOOKUP($B52,Shock_dev!$A$1:$CI$300,MATCH(DATE(Z$1,1,1),Shock_dev!$A$1:$CI$1,0),FALSE)</f>
        <v>4.1630291378252429E-3</v>
      </c>
      <c r="AA52" s="52">
        <f>VLOOKUP($B52,Shock_dev!$A$1:$CI$300,MATCH(DATE(AA$1,1,1),Shock_dev!$A$1:$CI$1,0),FALSE)</f>
        <v>4.4105515784930204E-3</v>
      </c>
      <c r="AB52" s="52">
        <f>VLOOKUP($B52,Shock_dev!$A$1:$CI$300,MATCH(DATE(AB$1,1,1),Shock_dev!$A$1:$CI$1,0),FALSE)</f>
        <v>4.5979252383942636E-3</v>
      </c>
      <c r="AC52" s="52">
        <f>VLOOKUP($B52,Shock_dev!$A$1:$CI$300,MATCH(DATE(AC$1,1,1),Shock_dev!$A$1:$CI$1,0),FALSE)</f>
        <v>4.736635413846898E-3</v>
      </c>
      <c r="AD52" s="52">
        <f>VLOOKUP($B52,Shock_dev!$A$1:$CI$300,MATCH(DATE(AD$1,1,1),Shock_dev!$A$1:$CI$1,0),FALSE)</f>
        <v>4.8390500011789182E-3</v>
      </c>
      <c r="AE52" s="52">
        <f>VLOOKUP($B52,Shock_dev!$A$1:$CI$300,MATCH(DATE(AE$1,1,1),Shock_dev!$A$1:$CI$1,0),FALSE)</f>
        <v>4.915922754186626E-3</v>
      </c>
      <c r="AF52" s="52">
        <f>VLOOKUP($B52,Shock_dev!$A$1:$CI$300,MATCH(DATE(AF$1,1,1),Shock_dev!$A$1:$CI$1,0),FALSE)</f>
        <v>4.9717843628581081E-3</v>
      </c>
      <c r="AG52" s="52"/>
      <c r="AH52" s="65">
        <f t="shared" si="1"/>
        <v>7.8773639072520375E-3</v>
      </c>
      <c r="AI52" s="65">
        <f t="shared" si="2"/>
        <v>9.6614431553654172E-3</v>
      </c>
      <c r="AJ52" s="65">
        <f t="shared" si="3"/>
        <v>6.828552125345372E-3</v>
      </c>
      <c r="AK52" s="65">
        <f t="shared" si="4"/>
        <v>4.7069728541818904E-3</v>
      </c>
      <c r="AL52" s="65">
        <f t="shared" si="5"/>
        <v>4.033482583414196E-3</v>
      </c>
      <c r="AM52" s="65">
        <f t="shared" si="6"/>
        <v>4.8122635540929631E-3</v>
      </c>
      <c r="AN52" s="66"/>
      <c r="AO52" s="65">
        <f t="shared" si="7"/>
        <v>8.7694035313087282E-3</v>
      </c>
      <c r="AP52" s="65">
        <f t="shared" si="8"/>
        <v>5.7677624897636316E-3</v>
      </c>
      <c r="AQ52" s="65">
        <f t="shared" si="9"/>
        <v>4.42287306875358E-3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1.3202634758111634E-3</v>
      </c>
      <c r="D53" s="52">
        <f>VLOOKUP($B53,Shock_dev!$A$1:$CI$300,MATCH(DATE(D$1,1,1),Shock_dev!$A$1:$CI$1,0),FALSE)</f>
        <v>1.9452191604075141E-3</v>
      </c>
      <c r="E53" s="52">
        <f>VLOOKUP($B53,Shock_dev!$A$1:$CI$300,MATCH(DATE(E$1,1,1),Shock_dev!$A$1:$CI$1,0),FALSE)</f>
        <v>2.4519482983688824E-3</v>
      </c>
      <c r="F53" s="52">
        <f>VLOOKUP($B53,Shock_dev!$A$1:$CI$300,MATCH(DATE(F$1,1,1),Shock_dev!$A$1:$CI$1,0),FALSE)</f>
        <v>2.7417241808744843E-3</v>
      </c>
      <c r="G53" s="52">
        <f>VLOOKUP($B53,Shock_dev!$A$1:$CI$300,MATCH(DATE(G$1,1,1),Shock_dev!$A$1:$CI$1,0),FALSE)</f>
        <v>2.7980591130864142E-3</v>
      </c>
      <c r="H53" s="52">
        <f>VLOOKUP($B53,Shock_dev!$A$1:$CI$300,MATCH(DATE(H$1,1,1),Shock_dev!$A$1:$CI$1,0),FALSE)</f>
        <v>2.6383610260231638E-3</v>
      </c>
      <c r="I53" s="52">
        <f>VLOOKUP($B53,Shock_dev!$A$1:$CI$300,MATCH(DATE(I$1,1,1),Shock_dev!$A$1:$CI$1,0),FALSE)</f>
        <v>2.2862876986343393E-3</v>
      </c>
      <c r="J53" s="52">
        <f>VLOOKUP($B53,Shock_dev!$A$1:$CI$300,MATCH(DATE(J$1,1,1),Shock_dev!$A$1:$CI$1,0),FALSE)</f>
        <v>1.8197505514609793E-3</v>
      </c>
      <c r="K53" s="52">
        <f>VLOOKUP($B53,Shock_dev!$A$1:$CI$300,MATCH(DATE(K$1,1,1),Shock_dev!$A$1:$CI$1,0),FALSE)</f>
        <v>1.2903170418807881E-3</v>
      </c>
      <c r="L53" s="52">
        <f>VLOOKUP($B53,Shock_dev!$A$1:$CI$300,MATCH(DATE(L$1,1,1),Shock_dev!$A$1:$CI$1,0),FALSE)</f>
        <v>7.1677805870308769E-4</v>
      </c>
      <c r="M53" s="52">
        <f>VLOOKUP($B53,Shock_dev!$A$1:$CI$300,MATCH(DATE(M$1,1,1),Shock_dev!$A$1:$CI$1,0),FALSE)</f>
        <v>1.0708134304757189E-4</v>
      </c>
      <c r="N53" s="52">
        <f>VLOOKUP($B53,Shock_dev!$A$1:$CI$300,MATCH(DATE(N$1,1,1),Shock_dev!$A$1:$CI$1,0),FALSE)</f>
        <v>-4.6154517808658893E-4</v>
      </c>
      <c r="O53" s="52">
        <f>VLOOKUP($B53,Shock_dev!$A$1:$CI$300,MATCH(DATE(O$1,1,1),Shock_dev!$A$1:$CI$1,0),FALSE)</f>
        <v>-9.57411724037111E-4</v>
      </c>
      <c r="P53" s="52">
        <f>VLOOKUP($B53,Shock_dev!$A$1:$CI$300,MATCH(DATE(P$1,1,1),Shock_dev!$A$1:$CI$1,0),FALSE)</f>
        <v>-1.3643853470544519E-3</v>
      </c>
      <c r="Q53" s="52">
        <f>VLOOKUP($B53,Shock_dev!$A$1:$CI$300,MATCH(DATE(Q$1,1,1),Shock_dev!$A$1:$CI$1,0),FALSE)</f>
        <v>-1.6821284403278839E-3</v>
      </c>
      <c r="R53" s="52">
        <f>VLOOKUP($B53,Shock_dev!$A$1:$CI$300,MATCH(DATE(R$1,1,1),Shock_dev!$A$1:$CI$1,0),FALSE)</f>
        <v>-1.9181180792149745E-3</v>
      </c>
      <c r="S53" s="52">
        <f>VLOOKUP($B53,Shock_dev!$A$1:$CI$300,MATCH(DATE(S$1,1,1),Shock_dev!$A$1:$CI$1,0),FALSE)</f>
        <v>-2.0431038476255345E-3</v>
      </c>
      <c r="T53" s="52">
        <f>VLOOKUP($B53,Shock_dev!$A$1:$CI$300,MATCH(DATE(T$1,1,1),Shock_dev!$A$1:$CI$1,0),FALSE)</f>
        <v>-2.0682814309872601E-3</v>
      </c>
      <c r="U53" s="52">
        <f>VLOOKUP($B53,Shock_dev!$A$1:$CI$300,MATCH(DATE(U$1,1,1),Shock_dev!$A$1:$CI$1,0),FALSE)</f>
        <v>-2.0085659876907772E-3</v>
      </c>
      <c r="V53" s="52">
        <f>VLOOKUP($B53,Shock_dev!$A$1:$CI$300,MATCH(DATE(V$1,1,1),Shock_dev!$A$1:$CI$1,0),FALSE)</f>
        <v>-1.9181212073108164E-3</v>
      </c>
      <c r="W53" s="52">
        <f>VLOOKUP($B53,Shock_dev!$A$1:$CI$300,MATCH(DATE(W$1,1,1),Shock_dev!$A$1:$CI$1,0),FALSE)</f>
        <v>-1.7918793851833925E-3</v>
      </c>
      <c r="X53" s="52">
        <f>VLOOKUP($B53,Shock_dev!$A$1:$CI$300,MATCH(DATE(X$1,1,1),Shock_dev!$A$1:$CI$1,0),FALSE)</f>
        <v>-1.6210172839553341E-3</v>
      </c>
      <c r="Y53" s="52">
        <f>VLOOKUP($B53,Shock_dev!$A$1:$CI$300,MATCH(DATE(Y$1,1,1),Shock_dev!$A$1:$CI$1,0),FALSE)</f>
        <v>-1.4085495409556514E-3</v>
      </c>
      <c r="Z53" s="52">
        <f>VLOOKUP($B53,Shock_dev!$A$1:$CI$300,MATCH(DATE(Z$1,1,1),Shock_dev!$A$1:$CI$1,0),FALSE)</f>
        <v>-1.1462133946336911E-3</v>
      </c>
      <c r="AA53" s="52">
        <f>VLOOKUP($B53,Shock_dev!$A$1:$CI$300,MATCH(DATE(AA$1,1,1),Shock_dev!$A$1:$CI$1,0),FALSE)</f>
        <v>-8.6468120049732573E-4</v>
      </c>
      <c r="AB53" s="52">
        <f>VLOOKUP($B53,Shock_dev!$A$1:$CI$300,MATCH(DATE(AB$1,1,1),Shock_dev!$A$1:$CI$1,0),FALSE)</f>
        <v>-5.8481314267451359E-4</v>
      </c>
      <c r="AC53" s="52">
        <f>VLOOKUP($B53,Shock_dev!$A$1:$CI$300,MATCH(DATE(AC$1,1,1),Shock_dev!$A$1:$CI$1,0),FALSE)</f>
        <v>-3.2080867334131175E-4</v>
      </c>
      <c r="AD53" s="52">
        <f>VLOOKUP($B53,Shock_dev!$A$1:$CI$300,MATCH(DATE(AD$1,1,1),Shock_dev!$A$1:$CI$1,0),FALSE)</f>
        <v>-8.1119208527238832E-5</v>
      </c>
      <c r="AE53" s="52">
        <f>VLOOKUP($B53,Shock_dev!$A$1:$CI$300,MATCH(DATE(AE$1,1,1),Shock_dev!$A$1:$CI$1,0),FALSE)</f>
        <v>1.3055055740830124E-4</v>
      </c>
      <c r="AF53" s="52">
        <f>VLOOKUP($B53,Shock_dev!$A$1:$CI$300,MATCH(DATE(AF$1,1,1),Shock_dev!$A$1:$CI$1,0),FALSE)</f>
        <v>3.136162520489439E-4</v>
      </c>
      <c r="AG53" s="52"/>
      <c r="AH53" s="65">
        <f t="shared" si="1"/>
        <v>2.2514428457096917E-3</v>
      </c>
      <c r="AI53" s="65">
        <f t="shared" si="2"/>
        <v>1.7502988753404715E-3</v>
      </c>
      <c r="AJ53" s="65">
        <f t="shared" si="3"/>
        <v>-8.7167786929169284E-4</v>
      </c>
      <c r="AK53" s="65">
        <f t="shared" si="4"/>
        <v>-1.9912381105658726E-3</v>
      </c>
      <c r="AL53" s="65">
        <f t="shared" si="5"/>
        <v>-1.3664681610450788E-3</v>
      </c>
      <c r="AM53" s="65">
        <f t="shared" si="6"/>
        <v>-1.0851484301716381E-4</v>
      </c>
      <c r="AN53" s="66"/>
      <c r="AO53" s="65">
        <f t="shared" si="7"/>
        <v>2.0008708605250818E-3</v>
      </c>
      <c r="AP53" s="65">
        <f t="shared" si="8"/>
        <v>-1.4314579899287827E-3</v>
      </c>
      <c r="AQ53" s="65">
        <f t="shared" si="9"/>
        <v>-7.3749150203112127E-4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8.7792168742278111E-3</v>
      </c>
      <c r="D54" s="52">
        <f>VLOOKUP($B54,Shock_dev!$A$1:$CI$300,MATCH(DATE(D$1,1,1),Shock_dev!$A$1:$CI$1,0),FALSE)</f>
        <v>1.4182724825335618E-2</v>
      </c>
      <c r="E54" s="52">
        <f>VLOOKUP($B54,Shock_dev!$A$1:$CI$300,MATCH(DATE(E$1,1,1),Shock_dev!$A$1:$CI$1,0),FALSE)</f>
        <v>1.7136817572165026E-2</v>
      </c>
      <c r="F54" s="52">
        <f>VLOOKUP($B54,Shock_dev!$A$1:$CI$300,MATCH(DATE(F$1,1,1),Shock_dev!$A$1:$CI$1,0),FALSE)</f>
        <v>1.8558479492760918E-2</v>
      </c>
      <c r="G54" s="52">
        <f>VLOOKUP($B54,Shock_dev!$A$1:$CI$300,MATCH(DATE(G$1,1,1),Shock_dev!$A$1:$CI$1,0),FALSE)</f>
        <v>1.9381425261719595E-2</v>
      </c>
      <c r="H54" s="52">
        <f>VLOOKUP($B54,Shock_dev!$A$1:$CI$300,MATCH(DATE(H$1,1,1),Shock_dev!$A$1:$CI$1,0),FALSE)</f>
        <v>1.9772681226721201E-2</v>
      </c>
      <c r="I54" s="52">
        <f>VLOOKUP($B54,Shock_dev!$A$1:$CI$300,MATCH(DATE(I$1,1,1),Shock_dev!$A$1:$CI$1,0),FALSE)</f>
        <v>1.9458114158427166E-2</v>
      </c>
      <c r="J54" s="52">
        <f>VLOOKUP($B54,Shock_dev!$A$1:$CI$300,MATCH(DATE(J$1,1,1),Shock_dev!$A$1:$CI$1,0),FALSE)</f>
        <v>1.9399673255442666E-2</v>
      </c>
      <c r="K54" s="52">
        <f>VLOOKUP($B54,Shock_dev!$A$1:$CI$300,MATCH(DATE(K$1,1,1),Shock_dev!$A$1:$CI$1,0),FALSE)</f>
        <v>1.929859660242457E-2</v>
      </c>
      <c r="L54" s="52">
        <f>VLOOKUP($B54,Shock_dev!$A$1:$CI$300,MATCH(DATE(L$1,1,1),Shock_dev!$A$1:$CI$1,0),FALSE)</f>
        <v>1.8502123813244356E-2</v>
      </c>
      <c r="M54" s="52">
        <f>VLOOKUP($B54,Shock_dev!$A$1:$CI$300,MATCH(DATE(M$1,1,1),Shock_dev!$A$1:$CI$1,0),FALSE)</f>
        <v>1.6854934859021436E-2</v>
      </c>
      <c r="N54" s="52">
        <f>VLOOKUP($B54,Shock_dev!$A$1:$CI$300,MATCH(DATE(N$1,1,1),Shock_dev!$A$1:$CI$1,0),FALSE)</f>
        <v>1.5830974468470916E-2</v>
      </c>
      <c r="O54" s="52">
        <f>VLOOKUP($B54,Shock_dev!$A$1:$CI$300,MATCH(DATE(O$1,1,1),Shock_dev!$A$1:$CI$1,0),FALSE)</f>
        <v>1.497387516389858E-2</v>
      </c>
      <c r="P54" s="52">
        <f>VLOOKUP($B54,Shock_dev!$A$1:$CI$300,MATCH(DATE(P$1,1,1),Shock_dev!$A$1:$CI$1,0),FALSE)</f>
        <v>1.4218427892608798E-2</v>
      </c>
      <c r="Q54" s="52">
        <f>VLOOKUP($B54,Shock_dev!$A$1:$CI$300,MATCH(DATE(Q$1,1,1),Shock_dev!$A$1:$CI$1,0),FALSE)</f>
        <v>1.3373385897139725E-2</v>
      </c>
      <c r="R54" s="52">
        <f>VLOOKUP($B54,Shock_dev!$A$1:$CI$300,MATCH(DATE(R$1,1,1),Shock_dev!$A$1:$CI$1,0),FALSE)</f>
        <v>1.2364352161919541E-2</v>
      </c>
      <c r="S54" s="52">
        <f>VLOOKUP($B54,Shock_dev!$A$1:$CI$300,MATCH(DATE(S$1,1,1),Shock_dev!$A$1:$CI$1,0),FALSE)</f>
        <v>1.2088494142780374E-2</v>
      </c>
      <c r="T54" s="52">
        <f>VLOOKUP($B54,Shock_dev!$A$1:$CI$300,MATCH(DATE(T$1,1,1),Shock_dev!$A$1:$CI$1,0),FALSE)</f>
        <v>1.1983098036625528E-2</v>
      </c>
      <c r="U54" s="52">
        <f>VLOOKUP($B54,Shock_dev!$A$1:$CI$300,MATCH(DATE(U$1,1,1),Shock_dev!$A$1:$CI$1,0),FALSE)</f>
        <v>1.199972145435634E-2</v>
      </c>
      <c r="V54" s="52">
        <f>VLOOKUP($B54,Shock_dev!$A$1:$CI$300,MATCH(DATE(V$1,1,1),Shock_dev!$A$1:$CI$1,0),FALSE)</f>
        <v>1.1197289840751259E-2</v>
      </c>
      <c r="W54" s="52">
        <f>VLOOKUP($B54,Shock_dev!$A$1:$CI$300,MATCH(DATE(W$1,1,1),Shock_dev!$A$1:$CI$1,0),FALSE)</f>
        <v>1.062918707806532E-2</v>
      </c>
      <c r="X54" s="52">
        <f>VLOOKUP($B54,Shock_dev!$A$1:$CI$300,MATCH(DATE(X$1,1,1),Shock_dev!$A$1:$CI$1,0),FALSE)</f>
        <v>1.0457763355085158E-2</v>
      </c>
      <c r="Y54" s="52">
        <f>VLOOKUP($B54,Shock_dev!$A$1:$CI$300,MATCH(DATE(Y$1,1,1),Shock_dev!$A$1:$CI$1,0),FALSE)</f>
        <v>1.0510599976646924E-2</v>
      </c>
      <c r="Z54" s="52">
        <f>VLOOKUP($B54,Shock_dev!$A$1:$CI$300,MATCH(DATE(Z$1,1,1),Shock_dev!$A$1:$CI$1,0),FALSE)</f>
        <v>1.1158394907375109E-2</v>
      </c>
      <c r="AA54" s="52">
        <f>VLOOKUP($B54,Shock_dev!$A$1:$CI$300,MATCH(DATE(AA$1,1,1),Shock_dev!$A$1:$CI$1,0),FALSE)</f>
        <v>1.1603398039852829E-2</v>
      </c>
      <c r="AB54" s="52">
        <f>VLOOKUP($B54,Shock_dev!$A$1:$CI$300,MATCH(DATE(AB$1,1,1),Shock_dev!$A$1:$CI$1,0),FALSE)</f>
        <v>1.1912555436758877E-2</v>
      </c>
      <c r="AC54" s="52">
        <f>VLOOKUP($B54,Shock_dev!$A$1:$CI$300,MATCH(DATE(AC$1,1,1),Shock_dev!$A$1:$CI$1,0),FALSE)</f>
        <v>1.211981585400889E-2</v>
      </c>
      <c r="AD54" s="52">
        <f>VLOOKUP($B54,Shock_dev!$A$1:$CI$300,MATCH(DATE(AD$1,1,1),Shock_dev!$A$1:$CI$1,0),FALSE)</f>
        <v>1.2255784663770605E-2</v>
      </c>
      <c r="AE54" s="52">
        <f>VLOOKUP($B54,Shock_dev!$A$1:$CI$300,MATCH(DATE(AE$1,1,1),Shock_dev!$A$1:$CI$1,0),FALSE)</f>
        <v>1.234509574899928E-2</v>
      </c>
      <c r="AF54" s="52">
        <f>VLOOKUP($B54,Shock_dev!$A$1:$CI$300,MATCH(DATE(AF$1,1,1),Shock_dev!$A$1:$CI$1,0),FALSE)</f>
        <v>1.2397886280554077E-2</v>
      </c>
      <c r="AG54" s="52"/>
      <c r="AH54" s="65">
        <f t="shared" si="1"/>
        <v>1.5607732805241794E-2</v>
      </c>
      <c r="AI54" s="65">
        <f t="shared" si="2"/>
        <v>1.928623781125199E-2</v>
      </c>
      <c r="AJ54" s="65">
        <f t="shared" si="3"/>
        <v>1.5050319656227889E-2</v>
      </c>
      <c r="AK54" s="65">
        <f t="shared" si="4"/>
        <v>1.1926591127286609E-2</v>
      </c>
      <c r="AL54" s="65">
        <f t="shared" si="5"/>
        <v>1.0871868671405067E-2</v>
      </c>
      <c r="AM54" s="65">
        <f t="shared" si="6"/>
        <v>1.2206227596818347E-2</v>
      </c>
      <c r="AN54" s="66"/>
      <c r="AO54" s="65">
        <f t="shared" si="7"/>
        <v>1.7446985308246891E-2</v>
      </c>
      <c r="AP54" s="65">
        <f t="shared" si="8"/>
        <v>1.3488455391757248E-2</v>
      </c>
      <c r="AQ54" s="65">
        <f t="shared" si="9"/>
        <v>1.1539048134111708E-2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7.348523049982861E-4</v>
      </c>
      <c r="D55" s="52">
        <f>VLOOKUP($B55,Shock_dev!$A$1:$CI$300,MATCH(DATE(D$1,1,1),Shock_dev!$A$1:$CI$1,0),FALSE)</f>
        <v>1.1813288679848213E-3</v>
      </c>
      <c r="E55" s="52">
        <f>VLOOKUP($B55,Shock_dev!$A$1:$CI$300,MATCH(DATE(E$1,1,1),Shock_dev!$A$1:$CI$1,0),FALSE)</f>
        <v>1.5181320968143254E-3</v>
      </c>
      <c r="F55" s="52">
        <f>VLOOKUP($B55,Shock_dev!$A$1:$CI$300,MATCH(DATE(F$1,1,1),Shock_dev!$A$1:$CI$1,0),FALSE)</f>
        <v>1.7255989558748511E-3</v>
      </c>
      <c r="G55" s="52">
        <f>VLOOKUP($B55,Shock_dev!$A$1:$CI$300,MATCH(DATE(G$1,1,1),Shock_dev!$A$1:$CI$1,0),FALSE)</f>
        <v>1.8246275378884156E-3</v>
      </c>
      <c r="H55" s="52">
        <f>VLOOKUP($B55,Shock_dev!$A$1:$CI$300,MATCH(DATE(H$1,1,1),Shock_dev!$A$1:$CI$1,0),FALSE)</f>
        <v>1.8281696767694997E-3</v>
      </c>
      <c r="I55" s="52">
        <f>VLOOKUP($B55,Shock_dev!$A$1:$CI$300,MATCH(DATE(I$1,1,1),Shock_dev!$A$1:$CI$1,0),FALSE)</f>
        <v>1.7353299696093679E-3</v>
      </c>
      <c r="J55" s="52">
        <f>VLOOKUP($B55,Shock_dev!$A$1:$CI$300,MATCH(DATE(J$1,1,1),Shock_dev!$A$1:$CI$1,0),FALSE)</f>
        <v>1.6027537189305338E-3</v>
      </c>
      <c r="K55" s="52">
        <f>VLOOKUP($B55,Shock_dev!$A$1:$CI$300,MATCH(DATE(K$1,1,1),Shock_dev!$A$1:$CI$1,0),FALSE)</f>
        <v>1.4418845586133338E-3</v>
      </c>
      <c r="L55" s="52">
        <f>VLOOKUP($B55,Shock_dev!$A$1:$CI$300,MATCH(DATE(L$1,1,1),Shock_dev!$A$1:$CI$1,0),FALSE)</f>
        <v>1.2358602310876272E-3</v>
      </c>
      <c r="M55" s="52">
        <f>VLOOKUP($B55,Shock_dev!$A$1:$CI$300,MATCH(DATE(M$1,1,1),Shock_dev!$A$1:$CI$1,0),FALSE)</f>
        <v>9.788545165368358E-4</v>
      </c>
      <c r="N55" s="52">
        <f>VLOOKUP($B55,Shock_dev!$A$1:$CI$300,MATCH(DATE(N$1,1,1),Shock_dev!$A$1:$CI$1,0),FALSE)</f>
        <v>7.4212629359380635E-4</v>
      </c>
      <c r="O55" s="52">
        <f>VLOOKUP($B55,Shock_dev!$A$1:$CI$300,MATCH(DATE(O$1,1,1),Shock_dev!$A$1:$CI$1,0),FALSE)</f>
        <v>5.2724364094702272E-4</v>
      </c>
      <c r="P55" s="52">
        <f>VLOOKUP($B55,Shock_dev!$A$1:$CI$300,MATCH(DATE(P$1,1,1),Shock_dev!$A$1:$CI$1,0),FALSE)</f>
        <v>3.3819958006383032E-4</v>
      </c>
      <c r="Q55" s="52">
        <f>VLOOKUP($B55,Shock_dev!$A$1:$CI$300,MATCH(DATE(Q$1,1,1),Shock_dev!$A$1:$CI$1,0),FALSE)</f>
        <v>1.6947545660099203E-4</v>
      </c>
      <c r="R55" s="52">
        <f>VLOOKUP($B55,Shock_dev!$A$1:$CI$300,MATCH(DATE(R$1,1,1),Shock_dev!$A$1:$CI$1,0),FALSE)</f>
        <v>1.5504867915638914E-5</v>
      </c>
      <c r="S55" s="52">
        <f>VLOOKUP($B55,Shock_dev!$A$1:$CI$300,MATCH(DATE(S$1,1,1),Shock_dev!$A$1:$CI$1,0),FALSE)</f>
        <v>-8.3552001875657753E-5</v>
      </c>
      <c r="T55" s="52">
        <f>VLOOKUP($B55,Shock_dev!$A$1:$CI$300,MATCH(DATE(T$1,1,1),Shock_dev!$A$1:$CI$1,0),FALSE)</f>
        <v>-1.4441961172235863E-4</v>
      </c>
      <c r="U55" s="52">
        <f>VLOOKUP($B55,Shock_dev!$A$1:$CI$300,MATCH(DATE(U$1,1,1),Shock_dev!$A$1:$CI$1,0),FALSE)</f>
        <v>-1.7366567301132599E-4</v>
      </c>
      <c r="V55" s="52">
        <f>VLOOKUP($B55,Shock_dev!$A$1:$CI$300,MATCH(DATE(V$1,1,1),Shock_dev!$A$1:$CI$1,0),FALSE)</f>
        <v>-2.2141973303663426E-4</v>
      </c>
      <c r="W55" s="52">
        <f>VLOOKUP($B55,Shock_dev!$A$1:$CI$300,MATCH(DATE(W$1,1,1),Shock_dev!$A$1:$CI$1,0),FALSE)</f>
        <v>-2.5505312732581974E-4</v>
      </c>
      <c r="X55" s="52">
        <f>VLOOKUP($B55,Shock_dev!$A$1:$CI$300,MATCH(DATE(X$1,1,1),Shock_dev!$A$1:$CI$1,0),FALSE)</f>
        <v>-2.6173448921628989E-4</v>
      </c>
      <c r="Y55" s="52">
        <f>VLOOKUP($B55,Shock_dev!$A$1:$CI$300,MATCH(DATE(Y$1,1,1),Shock_dev!$A$1:$CI$1,0),FALSE)</f>
        <v>-2.4489652383999914E-4</v>
      </c>
      <c r="Z55" s="52">
        <f>VLOOKUP($B55,Shock_dev!$A$1:$CI$300,MATCH(DATE(Z$1,1,1),Shock_dev!$A$1:$CI$1,0),FALSE)</f>
        <v>-1.8866212507212242E-4</v>
      </c>
      <c r="AA55" s="52">
        <f>VLOOKUP($B55,Shock_dev!$A$1:$CI$300,MATCH(DATE(AA$1,1,1),Shock_dev!$A$1:$CI$1,0),FALSE)</f>
        <v>-1.2697345903570127E-4</v>
      </c>
      <c r="AB55" s="52">
        <f>VLOOKUP($B55,Shock_dev!$A$1:$CI$300,MATCH(DATE(AB$1,1,1),Shock_dev!$A$1:$CI$1,0),FALSE)</f>
        <v>-6.7189582752148454E-5</v>
      </c>
      <c r="AC55" s="52">
        <f>VLOOKUP($B55,Shock_dev!$A$1:$CI$300,MATCH(DATE(AC$1,1,1),Shock_dev!$A$1:$CI$1,0),FALSE)</f>
        <v>-1.3545591013678696E-5</v>
      </c>
      <c r="AD55" s="52">
        <f>VLOOKUP($B55,Shock_dev!$A$1:$CI$300,MATCH(DATE(AD$1,1,1),Shock_dev!$A$1:$CI$1,0),FALSE)</f>
        <v>3.2062209144686452E-5</v>
      </c>
      <c r="AE55" s="52">
        <f>VLOOKUP($B55,Shock_dev!$A$1:$CI$300,MATCH(DATE(AE$1,1,1),Shock_dev!$A$1:$CI$1,0),FALSE)</f>
        <v>6.9294485372547646E-5</v>
      </c>
      <c r="AF55" s="52">
        <f>VLOOKUP($B55,Shock_dev!$A$1:$CI$300,MATCH(DATE(AF$1,1,1),Shock_dev!$A$1:$CI$1,0),FALSE)</f>
        <v>9.8380177039680282E-5</v>
      </c>
      <c r="AG55" s="52"/>
      <c r="AH55" s="65">
        <f t="shared" si="1"/>
        <v>1.3969079527121398E-3</v>
      </c>
      <c r="AI55" s="65">
        <f t="shared" si="2"/>
        <v>1.5687996310020723E-3</v>
      </c>
      <c r="AJ55" s="65">
        <f t="shared" si="3"/>
        <v>5.5117989754849739E-4</v>
      </c>
      <c r="AK55" s="65">
        <f t="shared" si="4"/>
        <v>-1.2151043034606755E-4</v>
      </c>
      <c r="AL55" s="65">
        <f t="shared" si="5"/>
        <v>-2.1546394489798648E-4</v>
      </c>
      <c r="AM55" s="65">
        <f t="shared" si="6"/>
        <v>2.3800339558217446E-5</v>
      </c>
      <c r="AN55" s="66"/>
      <c r="AO55" s="65">
        <f t="shared" si="7"/>
        <v>1.4828537918571061E-3</v>
      </c>
      <c r="AP55" s="65">
        <f t="shared" si="8"/>
        <v>2.1483473360121491E-4</v>
      </c>
      <c r="AQ55" s="65">
        <f t="shared" si="9"/>
        <v>-9.5831802669884522E-5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4.4990579960185123E-3</v>
      </c>
      <c r="D56" s="52">
        <f>VLOOKUP($B56,Shock_dev!$A$1:$CI$300,MATCH(DATE(D$1,1,1),Shock_dev!$A$1:$CI$1,0),FALSE)</f>
        <v>6.9104508853983669E-3</v>
      </c>
      <c r="E56" s="52">
        <f>VLOOKUP($B56,Shock_dev!$A$1:$CI$300,MATCH(DATE(E$1,1,1),Shock_dev!$A$1:$CI$1,0),FALSE)</f>
        <v>8.38124873594134E-3</v>
      </c>
      <c r="F56" s="52">
        <f>VLOOKUP($B56,Shock_dev!$A$1:$CI$300,MATCH(DATE(F$1,1,1),Shock_dev!$A$1:$CI$1,0),FALSE)</f>
        <v>9.1638626176956863E-3</v>
      </c>
      <c r="G56" s="52">
        <f>VLOOKUP($B56,Shock_dev!$A$1:$CI$300,MATCH(DATE(G$1,1,1),Shock_dev!$A$1:$CI$1,0),FALSE)</f>
        <v>9.5733144572970139E-3</v>
      </c>
      <c r="H56" s="52">
        <f>VLOOKUP($B56,Shock_dev!$A$1:$CI$300,MATCH(DATE(H$1,1,1),Shock_dev!$A$1:$CI$1,0),FALSE)</f>
        <v>9.6842456974656089E-3</v>
      </c>
      <c r="I56" s="52">
        <f>VLOOKUP($B56,Shock_dev!$A$1:$CI$300,MATCH(DATE(I$1,1,1),Shock_dev!$A$1:$CI$1,0),FALSE)</f>
        <v>9.4208934511789411E-3</v>
      </c>
      <c r="J56" s="52">
        <f>VLOOKUP($B56,Shock_dev!$A$1:$CI$300,MATCH(DATE(J$1,1,1),Shock_dev!$A$1:$CI$1,0),FALSE)</f>
        <v>9.1655928834759853E-3</v>
      </c>
      <c r="K56" s="52">
        <f>VLOOKUP($B56,Shock_dev!$A$1:$CI$300,MATCH(DATE(K$1,1,1),Shock_dev!$A$1:$CI$1,0),FALSE)</f>
        <v>8.8522572339960193E-3</v>
      </c>
      <c r="L56" s="52">
        <f>VLOOKUP($B56,Shock_dev!$A$1:$CI$300,MATCH(DATE(L$1,1,1),Shock_dev!$A$1:$CI$1,0),FALSE)</f>
        <v>8.2664893333127838E-3</v>
      </c>
      <c r="M56" s="52">
        <f>VLOOKUP($B56,Shock_dev!$A$1:$CI$300,MATCH(DATE(M$1,1,1),Shock_dev!$A$1:$CI$1,0),FALSE)</f>
        <v>7.360810217086824E-3</v>
      </c>
      <c r="N56" s="52">
        <f>VLOOKUP($B56,Shock_dev!$A$1:$CI$300,MATCH(DATE(N$1,1,1),Shock_dev!$A$1:$CI$1,0),FALSE)</f>
        <v>6.6895940157623976E-3</v>
      </c>
      <c r="O56" s="52">
        <f>VLOOKUP($B56,Shock_dev!$A$1:$CI$300,MATCH(DATE(O$1,1,1),Shock_dev!$A$1:$CI$1,0),FALSE)</f>
        <v>6.1203199084081446E-3</v>
      </c>
      <c r="P56" s="52">
        <f>VLOOKUP($B56,Shock_dev!$A$1:$CI$300,MATCH(DATE(P$1,1,1),Shock_dev!$A$1:$CI$1,0),FALSE)</f>
        <v>5.6410158885626645E-3</v>
      </c>
      <c r="Q56" s="52">
        <f>VLOOKUP($B56,Shock_dev!$A$1:$CI$300,MATCH(DATE(Q$1,1,1),Shock_dev!$A$1:$CI$1,0),FALSE)</f>
        <v>5.1865787489470397E-3</v>
      </c>
      <c r="R56" s="52">
        <f>VLOOKUP($B56,Shock_dev!$A$1:$CI$300,MATCH(DATE(R$1,1,1),Shock_dev!$A$1:$CI$1,0),FALSE)</f>
        <v>4.7259793697488912E-3</v>
      </c>
      <c r="S56" s="52">
        <f>VLOOKUP($B56,Shock_dev!$A$1:$CI$300,MATCH(DATE(S$1,1,1),Shock_dev!$A$1:$CI$1,0),FALSE)</f>
        <v>4.5876237003971178E-3</v>
      </c>
      <c r="T56" s="52">
        <f>VLOOKUP($B56,Shock_dev!$A$1:$CI$300,MATCH(DATE(T$1,1,1),Shock_dev!$A$1:$CI$1,0),FALSE)</f>
        <v>4.5737372386662001E-3</v>
      </c>
      <c r="U56" s="52">
        <f>VLOOKUP($B56,Shock_dev!$A$1:$CI$300,MATCH(DATE(U$1,1,1),Shock_dev!$A$1:$CI$1,0),FALSE)</f>
        <v>4.6566941369791393E-3</v>
      </c>
      <c r="V56" s="52">
        <f>VLOOKUP($B56,Shock_dev!$A$1:$CI$300,MATCH(DATE(V$1,1,1),Shock_dev!$A$1:$CI$1,0),FALSE)</f>
        <v>4.476395146896261E-3</v>
      </c>
      <c r="W56" s="52">
        <f>VLOOKUP($B56,Shock_dev!$A$1:$CI$300,MATCH(DATE(W$1,1,1),Shock_dev!$A$1:$CI$1,0),FALSE)</f>
        <v>4.3972083585126021E-3</v>
      </c>
      <c r="X56" s="52">
        <f>VLOOKUP($B56,Shock_dev!$A$1:$CI$300,MATCH(DATE(X$1,1,1),Shock_dev!$A$1:$CI$1,0),FALSE)</f>
        <v>4.4846581312175038E-3</v>
      </c>
      <c r="Y56" s="52">
        <f>VLOOKUP($B56,Shock_dev!$A$1:$CI$300,MATCH(DATE(Y$1,1,1),Shock_dev!$A$1:$CI$1,0),FALSE)</f>
        <v>4.6793132378111944E-3</v>
      </c>
      <c r="Z56" s="52">
        <f>VLOOKUP($B56,Shock_dev!$A$1:$CI$300,MATCH(DATE(Z$1,1,1),Shock_dev!$A$1:$CI$1,0),FALSE)</f>
        <v>5.1133948044002966E-3</v>
      </c>
      <c r="AA56" s="52">
        <f>VLOOKUP($B56,Shock_dev!$A$1:$CI$300,MATCH(DATE(AA$1,1,1),Shock_dev!$A$1:$CI$1,0),FALSE)</f>
        <v>5.4924331672976164E-3</v>
      </c>
      <c r="AB56" s="52">
        <f>VLOOKUP($B56,Shock_dev!$A$1:$CI$300,MATCH(DATE(AB$1,1,1),Shock_dev!$A$1:$CI$1,0),FALSE)</f>
        <v>5.8238224676685152E-3</v>
      </c>
      <c r="AC56" s="52">
        <f>VLOOKUP($B56,Shock_dev!$A$1:$CI$300,MATCH(DATE(AC$1,1,1),Shock_dev!$A$1:$CI$1,0),FALSE)</f>
        <v>6.1099824538380009E-3</v>
      </c>
      <c r="AD56" s="52">
        <f>VLOOKUP($B56,Shock_dev!$A$1:$CI$300,MATCH(DATE(AD$1,1,1),Shock_dev!$A$1:$CI$1,0),FALSE)</f>
        <v>6.3564910297334021E-3</v>
      </c>
      <c r="AE56" s="52">
        <f>VLOOKUP($B56,Shock_dev!$A$1:$CI$300,MATCH(DATE(AE$1,1,1),Shock_dev!$A$1:$CI$1,0),FALSE)</f>
        <v>6.5699877909765033E-3</v>
      </c>
      <c r="AF56" s="52">
        <f>VLOOKUP($B56,Shock_dev!$A$1:$CI$300,MATCH(DATE(AF$1,1,1),Shock_dev!$A$1:$CI$1,0),FALSE)</f>
        <v>6.7539741188501964E-3</v>
      </c>
      <c r="AG56" s="52"/>
      <c r="AH56" s="65">
        <f t="shared" si="1"/>
        <v>7.7055869384701839E-3</v>
      </c>
      <c r="AI56" s="65">
        <f t="shared" si="2"/>
        <v>9.077895719885867E-3</v>
      </c>
      <c r="AJ56" s="65">
        <f t="shared" si="3"/>
        <v>6.1996637557534141E-3</v>
      </c>
      <c r="AK56" s="65">
        <f t="shared" si="4"/>
        <v>4.604085918537522E-3</v>
      </c>
      <c r="AL56" s="65">
        <f t="shared" si="5"/>
        <v>4.8334015398478428E-3</v>
      </c>
      <c r="AM56" s="65">
        <f t="shared" si="6"/>
        <v>6.3228515722133227E-3</v>
      </c>
      <c r="AN56" s="66"/>
      <c r="AO56" s="65">
        <f t="shared" si="7"/>
        <v>8.3917413291780263E-3</v>
      </c>
      <c r="AP56" s="65">
        <f t="shared" si="8"/>
        <v>5.4018748371454685E-3</v>
      </c>
      <c r="AQ56" s="65">
        <f t="shared" si="9"/>
        <v>5.5781265560305828E-3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1.443515148927978E-2</v>
      </c>
      <c r="D57" s="52">
        <f>VLOOKUP($B57,Shock_dev!$A$1:$CI$300,MATCH(DATE(D$1,1,1),Shock_dev!$A$1:$CI$1,0),FALSE)</f>
        <v>2.2851810876364394E-2</v>
      </c>
      <c r="E57" s="52">
        <f>VLOOKUP($B57,Shock_dev!$A$1:$CI$300,MATCH(DATE(E$1,1,1),Shock_dev!$A$1:$CI$1,0),FALSE)</f>
        <v>2.7544912105339204E-2</v>
      </c>
      <c r="F57" s="52">
        <f>VLOOKUP($B57,Shock_dev!$A$1:$CI$300,MATCH(DATE(F$1,1,1),Shock_dev!$A$1:$CI$1,0),FALSE)</f>
        <v>2.9714863195850903E-2</v>
      </c>
      <c r="G57" s="52">
        <f>VLOOKUP($B57,Shock_dev!$A$1:$CI$300,MATCH(DATE(G$1,1,1),Shock_dev!$A$1:$CI$1,0),FALSE)</f>
        <v>3.0692240447625307E-2</v>
      </c>
      <c r="H57" s="52">
        <f>VLOOKUP($B57,Shock_dev!$A$1:$CI$300,MATCH(DATE(H$1,1,1),Shock_dev!$A$1:$CI$1,0),FALSE)</f>
        <v>3.0764133763629849E-2</v>
      </c>
      <c r="I57" s="52">
        <f>VLOOKUP($B57,Shock_dev!$A$1:$CI$300,MATCH(DATE(I$1,1,1),Shock_dev!$A$1:$CI$1,0),FALSE)</f>
        <v>2.9591890659458314E-2</v>
      </c>
      <c r="J57" s="52">
        <f>VLOOKUP($B57,Shock_dev!$A$1:$CI$300,MATCH(DATE(J$1,1,1),Shock_dev!$A$1:$CI$1,0),FALSE)</f>
        <v>2.8630079021347347E-2</v>
      </c>
      <c r="K57" s="52">
        <f>VLOOKUP($B57,Shock_dev!$A$1:$CI$300,MATCH(DATE(K$1,1,1),Shock_dev!$A$1:$CI$1,0),FALSE)</f>
        <v>2.7540835296475316E-2</v>
      </c>
      <c r="L57" s="52">
        <f>VLOOKUP($B57,Shock_dev!$A$1:$CI$300,MATCH(DATE(L$1,1,1),Shock_dev!$A$1:$CI$1,0),FALSE)</f>
        <v>2.5431901928975181E-2</v>
      </c>
      <c r="M57" s="52">
        <f>VLOOKUP($B57,Shock_dev!$A$1:$CI$300,MATCH(DATE(M$1,1,1),Shock_dev!$A$1:$CI$1,0),FALSE)</f>
        <v>2.2100550141874249E-2</v>
      </c>
      <c r="N57" s="52">
        <f>VLOOKUP($B57,Shock_dev!$A$1:$CI$300,MATCH(DATE(N$1,1,1),Shock_dev!$A$1:$CI$1,0),FALSE)</f>
        <v>1.9713793976502032E-2</v>
      </c>
      <c r="O57" s="52">
        <f>VLOOKUP($B57,Shock_dev!$A$1:$CI$300,MATCH(DATE(O$1,1,1),Shock_dev!$A$1:$CI$1,0),FALSE)</f>
        <v>1.769077778086986E-2</v>
      </c>
      <c r="P57" s="52">
        <f>VLOOKUP($B57,Shock_dev!$A$1:$CI$300,MATCH(DATE(P$1,1,1),Shock_dev!$A$1:$CI$1,0),FALSE)</f>
        <v>1.5955035673979077E-2</v>
      </c>
      <c r="Q57" s="52">
        <f>VLOOKUP($B57,Shock_dev!$A$1:$CI$300,MATCH(DATE(Q$1,1,1),Shock_dev!$A$1:$CI$1,0),FALSE)</f>
        <v>1.4236218731143091E-2</v>
      </c>
      <c r="R57" s="52">
        <f>VLOOKUP($B57,Shock_dev!$A$1:$CI$300,MATCH(DATE(R$1,1,1),Shock_dev!$A$1:$CI$1,0),FALSE)</f>
        <v>1.2417647276795347E-2</v>
      </c>
      <c r="S57" s="52">
        <f>VLOOKUP($B57,Shock_dev!$A$1:$CI$300,MATCH(DATE(S$1,1,1),Shock_dev!$A$1:$CI$1,0),FALSE)</f>
        <v>1.1792438050365686E-2</v>
      </c>
      <c r="T57" s="52">
        <f>VLOOKUP($B57,Shock_dev!$A$1:$CI$300,MATCH(DATE(T$1,1,1),Shock_dev!$A$1:$CI$1,0),FALSE)</f>
        <v>1.1562486913903271E-2</v>
      </c>
      <c r="U57" s="52">
        <f>VLOOKUP($B57,Shock_dev!$A$1:$CI$300,MATCH(DATE(U$1,1,1),Shock_dev!$A$1:$CI$1,0),FALSE)</f>
        <v>1.1628686926668821E-2</v>
      </c>
      <c r="V57" s="52">
        <f>VLOOKUP($B57,Shock_dev!$A$1:$CI$300,MATCH(DATE(V$1,1,1),Shock_dev!$A$1:$CI$1,0),FALSE)</f>
        <v>1.0598448242444025E-2</v>
      </c>
      <c r="W57" s="52">
        <f>VLOOKUP($B57,Shock_dev!$A$1:$CI$300,MATCH(DATE(W$1,1,1),Shock_dev!$A$1:$CI$1,0),FALSE)</f>
        <v>9.9470191960184841E-3</v>
      </c>
      <c r="X57" s="52">
        <f>VLOOKUP($B57,Shock_dev!$A$1:$CI$300,MATCH(DATE(X$1,1,1),Shock_dev!$A$1:$CI$1,0),FALSE)</f>
        <v>9.9250685242154961E-3</v>
      </c>
      <c r="Y57" s="52">
        <f>VLOOKUP($B57,Shock_dev!$A$1:$CI$300,MATCH(DATE(Y$1,1,1),Shock_dev!$A$1:$CI$1,0),FALSE)</f>
        <v>1.0285970189001126E-2</v>
      </c>
      <c r="Z57" s="52">
        <f>VLOOKUP($B57,Shock_dev!$A$1:$CI$300,MATCH(DATE(Z$1,1,1),Shock_dev!$A$1:$CI$1,0),FALSE)</f>
        <v>1.1552703056982909E-2</v>
      </c>
      <c r="AA57" s="52">
        <f>VLOOKUP($B57,Shock_dev!$A$1:$CI$300,MATCH(DATE(AA$1,1,1),Shock_dev!$A$1:$CI$1,0),FALSE)</f>
        <v>1.2563805274843989E-2</v>
      </c>
      <c r="AB57" s="52">
        <f>VLOOKUP($B57,Shock_dev!$A$1:$CI$300,MATCH(DATE(AB$1,1,1),Shock_dev!$A$1:$CI$1,0),FALSE)</f>
        <v>1.3376038390103911E-2</v>
      </c>
      <c r="AC57" s="52">
        <f>VLOOKUP($B57,Shock_dev!$A$1:$CI$300,MATCH(DATE(AC$1,1,1),Shock_dev!$A$1:$CI$1,0),FALSE)</f>
        <v>1.4019852187684664E-2</v>
      </c>
      <c r="AD57" s="52">
        <f>VLOOKUP($B57,Shock_dev!$A$1:$CI$300,MATCH(DATE(AD$1,1,1),Shock_dev!$A$1:$CI$1,0),FALSE)</f>
        <v>1.4529476042011543E-2</v>
      </c>
      <c r="AE57" s="52">
        <f>VLOOKUP($B57,Shock_dev!$A$1:$CI$300,MATCH(DATE(AE$1,1,1),Shock_dev!$A$1:$CI$1,0),FALSE)</f>
        <v>1.4936482020963865E-2</v>
      </c>
      <c r="AF57" s="52">
        <f>VLOOKUP($B57,Shock_dev!$A$1:$CI$300,MATCH(DATE(AF$1,1,1),Shock_dev!$A$1:$CI$1,0),FALSE)</f>
        <v>1.5255555260876625E-2</v>
      </c>
      <c r="AG57" s="52"/>
      <c r="AH57" s="65">
        <f t="shared" si="1"/>
        <v>2.5047795622891916E-2</v>
      </c>
      <c r="AI57" s="65">
        <f t="shared" si="2"/>
        <v>2.8391768133977202E-2</v>
      </c>
      <c r="AJ57" s="65">
        <f t="shared" si="3"/>
        <v>1.7939275260873661E-2</v>
      </c>
      <c r="AK57" s="65">
        <f t="shared" si="4"/>
        <v>1.159994148203543E-2</v>
      </c>
      <c r="AL57" s="65">
        <f t="shared" si="5"/>
        <v>1.0854913248212399E-2</v>
      </c>
      <c r="AM57" s="65">
        <f t="shared" si="6"/>
        <v>1.4423480780328121E-2</v>
      </c>
      <c r="AN57" s="66"/>
      <c r="AO57" s="65">
        <f t="shared" si="7"/>
        <v>2.6719781878434559E-2</v>
      </c>
      <c r="AP57" s="65">
        <f t="shared" si="8"/>
        <v>1.4769608371454544E-2</v>
      </c>
      <c r="AQ57" s="65">
        <f t="shared" si="9"/>
        <v>1.263919701427026E-2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1.6457029587806159E-2</v>
      </c>
      <c r="D58" s="52">
        <f>VLOOKUP($B58,Shock_dev!$A$1:$CI$300,MATCH(DATE(D$1,1,1),Shock_dev!$A$1:$CI$1,0),FALSE)</f>
        <v>2.6179518935426867E-2</v>
      </c>
      <c r="E58" s="52">
        <f>VLOOKUP($B58,Shock_dev!$A$1:$CI$300,MATCH(DATE(E$1,1,1),Shock_dev!$A$1:$CI$1,0),FALSE)</f>
        <v>3.4543266602682865E-2</v>
      </c>
      <c r="F58" s="52">
        <f>VLOOKUP($B58,Shock_dev!$A$1:$CI$300,MATCH(DATE(F$1,1,1),Shock_dev!$A$1:$CI$1,0),FALSE)</f>
        <v>4.0580436477074093E-2</v>
      </c>
      <c r="G58" s="52">
        <f>VLOOKUP($B58,Shock_dev!$A$1:$CI$300,MATCH(DATE(G$1,1,1),Shock_dev!$A$1:$CI$1,0),FALSE)</f>
        <v>4.4327513015934773E-2</v>
      </c>
      <c r="H58" s="52">
        <f>VLOOKUP($B58,Shock_dev!$A$1:$CI$300,MATCH(DATE(H$1,1,1),Shock_dev!$A$1:$CI$1,0),FALSE)</f>
        <v>4.5968499805734545E-2</v>
      </c>
      <c r="I58" s="52">
        <f>VLOOKUP($B58,Shock_dev!$A$1:$CI$300,MATCH(DATE(I$1,1,1),Shock_dev!$A$1:$CI$1,0),FALSE)</f>
        <v>4.5546784793016708E-2</v>
      </c>
      <c r="J58" s="52">
        <f>VLOOKUP($B58,Shock_dev!$A$1:$CI$300,MATCH(DATE(J$1,1,1),Shock_dev!$A$1:$CI$1,0),FALSE)</f>
        <v>4.4068078042428689E-2</v>
      </c>
      <c r="K58" s="52">
        <f>VLOOKUP($B58,Shock_dev!$A$1:$CI$300,MATCH(DATE(K$1,1,1),Shock_dev!$A$1:$CI$1,0),FALSE)</f>
        <v>4.1896567660398697E-2</v>
      </c>
      <c r="L58" s="52">
        <f>VLOOKUP($B58,Shock_dev!$A$1:$CI$300,MATCH(DATE(L$1,1,1),Shock_dev!$A$1:$CI$1,0),FALSE)</f>
        <v>3.8854584423880276E-2</v>
      </c>
      <c r="M58" s="52">
        <f>VLOOKUP($B58,Shock_dev!$A$1:$CI$300,MATCH(DATE(M$1,1,1),Shock_dev!$A$1:$CI$1,0),FALSE)</f>
        <v>3.4820400150904374E-2</v>
      </c>
      <c r="N58" s="52">
        <f>VLOOKUP($B58,Shock_dev!$A$1:$CI$300,MATCH(DATE(N$1,1,1),Shock_dev!$A$1:$CI$1,0),FALSE)</f>
        <v>3.0955797356943399E-2</v>
      </c>
      <c r="O58" s="52">
        <f>VLOOKUP($B58,Shock_dev!$A$1:$CI$300,MATCH(DATE(O$1,1,1),Shock_dev!$A$1:$CI$1,0),FALSE)</f>
        <v>2.7444188201691613E-2</v>
      </c>
      <c r="P58" s="52">
        <f>VLOOKUP($B58,Shock_dev!$A$1:$CI$300,MATCH(DATE(P$1,1,1),Shock_dev!$A$1:$CI$1,0),FALSE)</f>
        <v>2.4419397592139964E-2</v>
      </c>
      <c r="Q58" s="52">
        <f>VLOOKUP($B58,Shock_dev!$A$1:$CI$300,MATCH(DATE(Q$1,1,1),Shock_dev!$A$1:$CI$1,0),FALSE)</f>
        <v>2.1821793645459307E-2</v>
      </c>
      <c r="R58" s="52">
        <f>VLOOKUP($B58,Shock_dev!$A$1:$CI$300,MATCH(DATE(R$1,1,1),Shock_dev!$A$1:$CI$1,0),FALSE)</f>
        <v>1.9537818395750556E-2</v>
      </c>
      <c r="S58" s="52">
        <f>VLOOKUP($B58,Shock_dev!$A$1:$CI$300,MATCH(DATE(S$1,1,1),Shock_dev!$A$1:$CI$1,0),FALSE)</f>
        <v>1.8219723157454366E-2</v>
      </c>
      <c r="T58" s="52">
        <f>VLOOKUP($B58,Shock_dev!$A$1:$CI$300,MATCH(DATE(T$1,1,1),Shock_dev!$A$1:$CI$1,0),FALSE)</f>
        <v>1.767458445723552E-2</v>
      </c>
      <c r="U58" s="52">
        <f>VLOOKUP($B58,Shock_dev!$A$1:$CI$300,MATCH(DATE(U$1,1,1),Shock_dev!$A$1:$CI$1,0),FALSE)</f>
        <v>1.7786551804684581E-2</v>
      </c>
      <c r="V58" s="52">
        <f>VLOOKUP($B58,Shock_dev!$A$1:$CI$300,MATCH(DATE(V$1,1,1),Shock_dev!$A$1:$CI$1,0),FALSE)</f>
        <v>1.7678708202529765E-2</v>
      </c>
      <c r="W58" s="52">
        <f>VLOOKUP($B58,Shock_dev!$A$1:$CI$300,MATCH(DATE(W$1,1,1),Shock_dev!$A$1:$CI$1,0),FALSE)</f>
        <v>1.7755631710579513E-2</v>
      </c>
      <c r="X58" s="52">
        <f>VLOOKUP($B58,Shock_dev!$A$1:$CI$300,MATCH(DATE(X$1,1,1),Shock_dev!$A$1:$CI$1,0),FALSE)</f>
        <v>1.8260643779664604E-2</v>
      </c>
      <c r="Y58" s="52">
        <f>VLOOKUP($B58,Shock_dev!$A$1:$CI$300,MATCH(DATE(Y$1,1,1),Shock_dev!$A$1:$CI$1,0),FALSE)</f>
        <v>1.9192810576730439E-2</v>
      </c>
      <c r="Z58" s="52">
        <f>VLOOKUP($B58,Shock_dev!$A$1:$CI$300,MATCH(DATE(Z$1,1,1),Shock_dev!$A$1:$CI$1,0),FALSE)</f>
        <v>2.082198145946618E-2</v>
      </c>
      <c r="AA58" s="52">
        <f>VLOOKUP($B58,Shock_dev!$A$1:$CI$300,MATCH(DATE(AA$1,1,1),Shock_dev!$A$1:$CI$1,0),FALSE)</f>
        <v>2.2635295451443164E-2</v>
      </c>
      <c r="AB58" s="52">
        <f>VLOOKUP($B58,Shock_dev!$A$1:$CI$300,MATCH(DATE(AB$1,1,1),Shock_dev!$A$1:$CI$1,0),FALSE)</f>
        <v>2.444324769608534E-2</v>
      </c>
      <c r="AC58" s="52">
        <f>VLOOKUP($B58,Shock_dev!$A$1:$CI$300,MATCH(DATE(AC$1,1,1),Shock_dev!$A$1:$CI$1,0),FALSE)</f>
        <v>2.6123457739391301E-2</v>
      </c>
      <c r="AD58" s="52">
        <f>VLOOKUP($B58,Shock_dev!$A$1:$CI$300,MATCH(DATE(AD$1,1,1),Shock_dev!$A$1:$CI$1,0),FALSE)</f>
        <v>2.7612688268975061E-2</v>
      </c>
      <c r="AE58" s="52">
        <f>VLOOKUP($B58,Shock_dev!$A$1:$CI$300,MATCH(DATE(AE$1,1,1),Shock_dev!$A$1:$CI$1,0),FALSE)</f>
        <v>2.8890355319928052E-2</v>
      </c>
      <c r="AF58" s="52">
        <f>VLOOKUP($B58,Shock_dev!$A$1:$CI$300,MATCH(DATE(AF$1,1,1),Shock_dev!$A$1:$CI$1,0),FALSE)</f>
        <v>2.9956814985039038E-2</v>
      </c>
      <c r="AG58" s="52"/>
      <c r="AH58" s="65">
        <f t="shared" si="1"/>
        <v>3.2417552923784947E-2</v>
      </c>
      <c r="AI58" s="65">
        <f t="shared" si="2"/>
        <v>4.3266902945091779E-2</v>
      </c>
      <c r="AJ58" s="65">
        <f t="shared" si="3"/>
        <v>2.7892315389427731E-2</v>
      </c>
      <c r="AK58" s="65">
        <f t="shared" si="4"/>
        <v>1.8179477203530959E-2</v>
      </c>
      <c r="AL58" s="65">
        <f t="shared" si="5"/>
        <v>1.9733272595576778E-2</v>
      </c>
      <c r="AM58" s="65">
        <f t="shared" si="6"/>
        <v>2.7405312801883758E-2</v>
      </c>
      <c r="AN58" s="66"/>
      <c r="AO58" s="65">
        <f t="shared" si="7"/>
        <v>3.7842227934438366E-2</v>
      </c>
      <c r="AP58" s="65">
        <f t="shared" si="8"/>
        <v>2.3035896296479345E-2</v>
      </c>
      <c r="AQ58" s="65">
        <f t="shared" si="9"/>
        <v>2.3569292698730267E-2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2.7270591960536578E-2</v>
      </c>
      <c r="D59" s="52">
        <f>VLOOKUP($B59,Shock_dev!$A$1:$CI$300,MATCH(DATE(D$1,1,1),Shock_dev!$A$1:$CI$1,0),FALSE)</f>
        <v>4.2130776657699286E-2</v>
      </c>
      <c r="E59" s="52">
        <f>VLOOKUP($B59,Shock_dev!$A$1:$CI$300,MATCH(DATE(E$1,1,1),Shock_dev!$A$1:$CI$1,0),FALSE)</f>
        <v>5.5557372117446803E-2</v>
      </c>
      <c r="F59" s="52">
        <f>VLOOKUP($B59,Shock_dev!$A$1:$CI$300,MATCH(DATE(F$1,1,1),Shock_dev!$A$1:$CI$1,0),FALSE)</f>
        <v>6.6515853086429683E-2</v>
      </c>
      <c r="G59" s="52">
        <f>VLOOKUP($B59,Shock_dev!$A$1:$CI$300,MATCH(DATE(G$1,1,1),Shock_dev!$A$1:$CI$1,0),FALSE)</f>
        <v>7.5478032957521535E-2</v>
      </c>
      <c r="H59" s="52">
        <f>VLOOKUP($B59,Shock_dev!$A$1:$CI$300,MATCH(DATE(H$1,1,1),Shock_dev!$A$1:$CI$1,0),FALSE)</f>
        <v>8.3006768251087687E-2</v>
      </c>
      <c r="I59" s="52">
        <f>VLOOKUP($B59,Shock_dev!$A$1:$CI$300,MATCH(DATE(I$1,1,1),Shock_dev!$A$1:$CI$1,0),FALSE)</f>
        <v>8.9220048762776685E-2</v>
      </c>
      <c r="J59" s="52">
        <f>VLOOKUP($B59,Shock_dev!$A$1:$CI$300,MATCH(DATE(J$1,1,1),Shock_dev!$A$1:$CI$1,0),FALSE)</f>
        <v>9.5164287662028682E-2</v>
      </c>
      <c r="K59" s="52">
        <f>VLOOKUP($B59,Shock_dev!$A$1:$CI$300,MATCH(DATE(K$1,1,1),Shock_dev!$A$1:$CI$1,0),FALSE)</f>
        <v>0.10111248441016589</v>
      </c>
      <c r="L59" s="52">
        <f>VLOOKUP($B59,Shock_dev!$A$1:$CI$300,MATCH(DATE(L$1,1,1),Shock_dev!$A$1:$CI$1,0),FALSE)</f>
        <v>0.1065162700696278</v>
      </c>
      <c r="M59" s="52">
        <f>VLOOKUP($B59,Shock_dev!$A$1:$CI$300,MATCH(DATE(M$1,1,1),Shock_dev!$A$1:$CI$1,0),FALSE)</f>
        <v>0.11086543351648914</v>
      </c>
      <c r="N59" s="52">
        <f>VLOOKUP($B59,Shock_dev!$A$1:$CI$300,MATCH(DATE(N$1,1,1),Shock_dev!$A$1:$CI$1,0),FALSE)</f>
        <v>0.11528752082300465</v>
      </c>
      <c r="O59" s="52">
        <f>VLOOKUP($B59,Shock_dev!$A$1:$CI$300,MATCH(DATE(O$1,1,1),Shock_dev!$A$1:$CI$1,0),FALSE)</f>
        <v>0.11992500176784832</v>
      </c>
      <c r="P59" s="52">
        <f>VLOOKUP($B59,Shock_dev!$A$1:$CI$300,MATCH(DATE(P$1,1,1),Shock_dev!$A$1:$CI$1,0),FALSE)</f>
        <v>0.12473132108879613</v>
      </c>
      <c r="Q59" s="52">
        <f>VLOOKUP($B59,Shock_dev!$A$1:$CI$300,MATCH(DATE(Q$1,1,1),Shock_dev!$A$1:$CI$1,0),FALSE)</f>
        <v>0.12946279464146845</v>
      </c>
      <c r="R59" s="52">
        <f>VLOOKUP($B59,Shock_dev!$A$1:$CI$300,MATCH(DATE(R$1,1,1),Shock_dev!$A$1:$CI$1,0),FALSE)</f>
        <v>0.13386217058969963</v>
      </c>
      <c r="S59" s="52">
        <f>VLOOKUP($B59,Shock_dev!$A$1:$CI$300,MATCH(DATE(S$1,1,1),Shock_dev!$A$1:$CI$1,0),FALSE)</f>
        <v>0.13866884576638927</v>
      </c>
      <c r="T59" s="52">
        <f>VLOOKUP($B59,Shock_dev!$A$1:$CI$300,MATCH(DATE(T$1,1,1),Shock_dev!$A$1:$CI$1,0),FALSE)</f>
        <v>0.14371314132797744</v>
      </c>
      <c r="U59" s="52">
        <f>VLOOKUP($B59,Shock_dev!$A$1:$CI$300,MATCH(DATE(U$1,1,1),Shock_dev!$A$1:$CI$1,0),FALSE)</f>
        <v>0.14881485365321906</v>
      </c>
      <c r="V59" s="52">
        <f>VLOOKUP($B59,Shock_dev!$A$1:$CI$300,MATCH(DATE(V$1,1,1),Shock_dev!$A$1:$CI$1,0),FALSE)</f>
        <v>0.15292162664606515</v>
      </c>
      <c r="W59" s="52">
        <f>VLOOKUP($B59,Shock_dev!$A$1:$CI$300,MATCH(DATE(W$1,1,1),Shock_dev!$A$1:$CI$1,0),FALSE)</f>
        <v>0.15650866122765875</v>
      </c>
      <c r="X59" s="52">
        <f>VLOOKUP($B59,Shock_dev!$A$1:$CI$300,MATCH(DATE(X$1,1,1),Shock_dev!$A$1:$CI$1,0),FALSE)</f>
        <v>0.1600410998022723</v>
      </c>
      <c r="Y59" s="52">
        <f>VLOOKUP($B59,Shock_dev!$A$1:$CI$300,MATCH(DATE(Y$1,1,1),Shock_dev!$A$1:$CI$1,0),FALSE)</f>
        <v>0.16361015740500651</v>
      </c>
      <c r="Z59" s="52">
        <f>VLOOKUP($B59,Shock_dev!$A$1:$CI$300,MATCH(DATE(Z$1,1,1),Shock_dev!$A$1:$CI$1,0),FALSE)</f>
        <v>0.16759957194958461</v>
      </c>
      <c r="AA59" s="52">
        <f>VLOOKUP($B59,Shock_dev!$A$1:$CI$300,MATCH(DATE(AA$1,1,1),Shock_dev!$A$1:$CI$1,0),FALSE)</f>
        <v>0.17143491529892507</v>
      </c>
      <c r="AB59" s="52">
        <f>VLOOKUP($B59,Shock_dev!$A$1:$CI$300,MATCH(DATE(AB$1,1,1),Shock_dev!$A$1:$CI$1,0),FALSE)</f>
        <v>0.17485726824309197</v>
      </c>
      <c r="AC59" s="52">
        <f>VLOOKUP($B59,Shock_dev!$A$1:$CI$300,MATCH(DATE(AC$1,1,1),Shock_dev!$A$1:$CI$1,0),FALSE)</f>
        <v>0.17777842354351678</v>
      </c>
      <c r="AD59" s="52">
        <f>VLOOKUP($B59,Shock_dev!$A$1:$CI$300,MATCH(DATE(AD$1,1,1),Shock_dev!$A$1:$CI$1,0),FALSE)</f>
        <v>0.18020301676243264</v>
      </c>
      <c r="AE59" s="52">
        <f>VLOOKUP($B59,Shock_dev!$A$1:$CI$300,MATCH(DATE(AE$1,1,1),Shock_dev!$A$1:$CI$1,0),FALSE)</f>
        <v>0.18217939613045542</v>
      </c>
      <c r="AF59" s="52">
        <f>VLOOKUP($B59,Shock_dev!$A$1:$CI$300,MATCH(DATE(AF$1,1,1),Shock_dev!$A$1:$CI$1,0),FALSE)</f>
        <v>0.1837615805219959</v>
      </c>
      <c r="AG59" s="52"/>
      <c r="AH59" s="65">
        <f t="shared" si="1"/>
        <v>5.3390525355926775E-2</v>
      </c>
      <c r="AI59" s="65">
        <f t="shared" si="2"/>
        <v>9.500397183113736E-2</v>
      </c>
      <c r="AJ59" s="65">
        <f t="shared" si="3"/>
        <v>0.12005441436752133</v>
      </c>
      <c r="AK59" s="65">
        <f t="shared" si="4"/>
        <v>0.14359612759667009</v>
      </c>
      <c r="AL59" s="65">
        <f t="shared" si="5"/>
        <v>0.16383888113668946</v>
      </c>
      <c r="AM59" s="65">
        <f t="shared" si="6"/>
        <v>0.17975593704029852</v>
      </c>
      <c r="AN59" s="66"/>
      <c r="AO59" s="65">
        <f t="shared" si="7"/>
        <v>7.4197248593532064E-2</v>
      </c>
      <c r="AP59" s="65">
        <f t="shared" si="8"/>
        <v>0.1318252709820957</v>
      </c>
      <c r="AQ59" s="65">
        <f t="shared" si="9"/>
        <v>0.171797409088494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7.1497377753247007E-2</v>
      </c>
      <c r="D60" s="52">
        <f>VLOOKUP($B60,Shock_dev!$A$1:$CI$300,MATCH(DATE(D$1,1,1),Shock_dev!$A$1:$CI$1,0),FALSE)</f>
        <v>0.11299452918096771</v>
      </c>
      <c r="E60" s="52">
        <f>VLOOKUP($B60,Shock_dev!$A$1:$CI$300,MATCH(DATE(E$1,1,1),Shock_dev!$A$1:$CI$1,0),FALSE)</f>
        <v>0.13281129809740913</v>
      </c>
      <c r="F60" s="52">
        <f>VLOOKUP($B60,Shock_dev!$A$1:$CI$300,MATCH(DATE(F$1,1,1),Shock_dev!$A$1:$CI$1,0),FALSE)</f>
        <v>0.13982593390206768</v>
      </c>
      <c r="G60" s="52">
        <f>VLOOKUP($B60,Shock_dev!$A$1:$CI$300,MATCH(DATE(G$1,1,1),Shock_dev!$A$1:$CI$1,0),FALSE)</f>
        <v>0.14664972059735548</v>
      </c>
      <c r="H60" s="52">
        <f>VLOOKUP($B60,Shock_dev!$A$1:$CI$300,MATCH(DATE(H$1,1,1),Shock_dev!$A$1:$CI$1,0),FALSE)</f>
        <v>0.14915391022121566</v>
      </c>
      <c r="I60" s="52">
        <f>VLOOKUP($B60,Shock_dev!$A$1:$CI$300,MATCH(DATE(I$1,1,1),Shock_dev!$A$1:$CI$1,0),FALSE)</f>
        <v>0.14829360784325921</v>
      </c>
      <c r="J60" s="52">
        <f>VLOOKUP($B60,Shock_dev!$A$1:$CI$300,MATCH(DATE(J$1,1,1),Shock_dev!$A$1:$CI$1,0),FALSE)</f>
        <v>0.14622400166492394</v>
      </c>
      <c r="K60" s="52">
        <f>VLOOKUP($B60,Shock_dev!$A$1:$CI$300,MATCH(DATE(K$1,1,1),Shock_dev!$A$1:$CI$1,0),FALSE)</f>
        <v>0.14404495505964293</v>
      </c>
      <c r="L60" s="52">
        <f>VLOOKUP($B60,Shock_dev!$A$1:$CI$300,MATCH(DATE(L$1,1,1),Shock_dev!$A$1:$CI$1,0),FALSE)</f>
        <v>0.12997202377737338</v>
      </c>
      <c r="M60" s="52">
        <f>VLOOKUP($B60,Shock_dev!$A$1:$CI$300,MATCH(DATE(M$1,1,1),Shock_dev!$A$1:$CI$1,0),FALSE)</f>
        <v>0.11073953604449675</v>
      </c>
      <c r="N60" s="52">
        <f>VLOOKUP($B60,Shock_dev!$A$1:$CI$300,MATCH(DATE(N$1,1,1),Shock_dev!$A$1:$CI$1,0),FALSE)</f>
        <v>0.10149256558223452</v>
      </c>
      <c r="O60" s="52">
        <f>VLOOKUP($B60,Shock_dev!$A$1:$CI$300,MATCH(DATE(O$1,1,1),Shock_dev!$A$1:$CI$1,0),FALSE)</f>
        <v>9.7872747849483993E-2</v>
      </c>
      <c r="P60" s="52">
        <f>VLOOKUP($B60,Shock_dev!$A$1:$CI$300,MATCH(DATE(P$1,1,1),Shock_dev!$A$1:$CI$1,0),FALSE)</f>
        <v>9.7226110927678189E-2</v>
      </c>
      <c r="Q60" s="52">
        <f>VLOOKUP($B60,Shock_dev!$A$1:$CI$300,MATCH(DATE(Q$1,1,1),Shock_dev!$A$1:$CI$1,0),FALSE)</f>
        <v>8.2389625766671332E-2</v>
      </c>
      <c r="R60" s="52">
        <f>VLOOKUP($B60,Shock_dev!$A$1:$CI$300,MATCH(DATE(R$1,1,1),Shock_dev!$A$1:$CI$1,0),FALSE)</f>
        <v>6.8430239210004948E-2</v>
      </c>
      <c r="S60" s="52">
        <f>VLOOKUP($B60,Shock_dev!$A$1:$CI$300,MATCH(DATE(S$1,1,1),Shock_dev!$A$1:$CI$1,0),FALSE)</f>
        <v>6.2822852077061883E-2</v>
      </c>
      <c r="T60" s="52">
        <f>VLOOKUP($B60,Shock_dev!$A$1:$CI$300,MATCH(DATE(T$1,1,1),Shock_dev!$A$1:$CI$1,0),FALSE)</f>
        <v>6.1565728776957603E-2</v>
      </c>
      <c r="U60" s="52">
        <f>VLOOKUP($B60,Shock_dev!$A$1:$CI$300,MATCH(DATE(U$1,1,1),Shock_dev!$A$1:$CI$1,0),FALSE)</f>
        <v>6.2325000912268204E-2</v>
      </c>
      <c r="V60" s="52">
        <f>VLOOKUP($B60,Shock_dev!$A$1:$CI$300,MATCH(DATE(V$1,1,1),Shock_dev!$A$1:$CI$1,0),FALSE)</f>
        <v>4.6304172469443163E-2</v>
      </c>
      <c r="W60" s="52">
        <f>VLOOKUP($B60,Shock_dev!$A$1:$CI$300,MATCH(DATE(W$1,1,1),Shock_dev!$A$1:$CI$1,0),FALSE)</f>
        <v>3.3226328565533668E-2</v>
      </c>
      <c r="X60" s="52">
        <f>VLOOKUP($B60,Shock_dev!$A$1:$CI$300,MATCH(DATE(X$1,1,1),Shock_dev!$A$1:$CI$1,0),FALSE)</f>
        <v>2.7804542957067489E-2</v>
      </c>
      <c r="Y60" s="52">
        <f>VLOOKUP($B60,Shock_dev!$A$1:$CI$300,MATCH(DATE(Y$1,1,1),Shock_dev!$A$1:$CI$1,0),FALSE)</f>
        <v>2.6314944648690664E-2</v>
      </c>
      <c r="Z60" s="52">
        <f>VLOOKUP($B60,Shock_dev!$A$1:$CI$300,MATCH(DATE(Z$1,1,1),Shock_dev!$A$1:$CI$1,0),FALSE)</f>
        <v>2.666273788400424E-2</v>
      </c>
      <c r="AA60" s="52">
        <f>VLOOKUP($B60,Shock_dev!$A$1:$CI$300,MATCH(DATE(AA$1,1,1),Shock_dev!$A$1:$CI$1,0),FALSE)</f>
        <v>2.7679851137505113E-2</v>
      </c>
      <c r="AB60" s="52">
        <f>VLOOKUP($B60,Shock_dev!$A$1:$CI$300,MATCH(DATE(AB$1,1,1),Shock_dev!$A$1:$CI$1,0),FALSE)</f>
        <v>2.8788714686455063E-2</v>
      </c>
      <c r="AC60" s="52">
        <f>VLOOKUP($B60,Shock_dev!$A$1:$CI$300,MATCH(DATE(AC$1,1,1),Shock_dev!$A$1:$CI$1,0),FALSE)</f>
        <v>2.9734085383647073E-2</v>
      </c>
      <c r="AD60" s="52">
        <f>VLOOKUP($B60,Shock_dev!$A$1:$CI$300,MATCH(DATE(AD$1,1,1),Shock_dev!$A$1:$CI$1,0),FALSE)</f>
        <v>3.0436980675654035E-2</v>
      </c>
      <c r="AE60" s="52">
        <f>VLOOKUP($B60,Shock_dev!$A$1:$CI$300,MATCH(DATE(AE$1,1,1),Shock_dev!$A$1:$CI$1,0),FALSE)</f>
        <v>3.0898227906292774E-2</v>
      </c>
      <c r="AF60" s="52">
        <f>VLOOKUP($B60,Shock_dev!$A$1:$CI$300,MATCH(DATE(AF$1,1,1),Shock_dev!$A$1:$CI$1,0),FALSE)</f>
        <v>3.1152779695505384E-2</v>
      </c>
      <c r="AG60" s="52"/>
      <c r="AH60" s="65">
        <f t="shared" si="1"/>
        <v>0.12075577190620941</v>
      </c>
      <c r="AI60" s="65">
        <f t="shared" si="2"/>
        <v>0.14353769971328303</v>
      </c>
      <c r="AJ60" s="65">
        <f t="shared" si="3"/>
        <v>9.7944117234112962E-2</v>
      </c>
      <c r="AK60" s="65">
        <f t="shared" si="4"/>
        <v>6.0289598689147163E-2</v>
      </c>
      <c r="AL60" s="65">
        <f t="shared" si="5"/>
        <v>2.8337681038560235E-2</v>
      </c>
      <c r="AM60" s="65">
        <f t="shared" si="6"/>
        <v>3.0202157669510864E-2</v>
      </c>
      <c r="AN60" s="66"/>
      <c r="AO60" s="65">
        <f t="shared" si="7"/>
        <v>0.13214673580974623</v>
      </c>
      <c r="AP60" s="65">
        <f t="shared" si="8"/>
        <v>7.9116857961630066E-2</v>
      </c>
      <c r="AQ60" s="65">
        <f t="shared" si="9"/>
        <v>2.9269919354035549E-2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1.6894808914481137E-2</v>
      </c>
      <c r="D61" s="52">
        <f>VLOOKUP($B61,Shock_dev!$A$1:$CI$300,MATCH(DATE(D$1,1,1),Shock_dev!$A$1:$CI$1,0),FALSE)</f>
        <v>3.2034177680276492E-2</v>
      </c>
      <c r="E61" s="52">
        <f>VLOOKUP($B61,Shock_dev!$A$1:$CI$300,MATCH(DATE(E$1,1,1),Shock_dev!$A$1:$CI$1,0),FALSE)</f>
        <v>4.0993580238516937E-2</v>
      </c>
      <c r="F61" s="52">
        <f>VLOOKUP($B61,Shock_dev!$A$1:$CI$300,MATCH(DATE(F$1,1,1),Shock_dev!$A$1:$CI$1,0),FALSE)</f>
        <v>4.4438292969991196E-2</v>
      </c>
      <c r="G61" s="52">
        <f>VLOOKUP($B61,Shock_dev!$A$1:$CI$300,MATCH(DATE(G$1,1,1),Shock_dev!$A$1:$CI$1,0),FALSE)</f>
        <v>4.4632867808156798E-2</v>
      </c>
      <c r="H61" s="52">
        <f>VLOOKUP($B61,Shock_dev!$A$1:$CI$300,MATCH(DATE(H$1,1,1),Shock_dev!$A$1:$CI$1,0),FALSE)</f>
        <v>4.3383141468424799E-2</v>
      </c>
      <c r="I61" s="52">
        <f>VLOOKUP($B61,Shock_dev!$A$1:$CI$300,MATCH(DATE(I$1,1,1),Shock_dev!$A$1:$CI$1,0),FALSE)</f>
        <v>3.9997438981766567E-2</v>
      </c>
      <c r="J61" s="52">
        <f>VLOOKUP($B61,Shock_dev!$A$1:$CI$300,MATCH(DATE(J$1,1,1),Shock_dev!$A$1:$CI$1,0),FALSE)</f>
        <v>3.7561760423352256E-2</v>
      </c>
      <c r="K61" s="52">
        <f>VLOOKUP($B61,Shock_dev!$A$1:$CI$300,MATCH(DATE(K$1,1,1),Shock_dev!$A$1:$CI$1,0),FALSE)</f>
        <v>3.2328820613556519E-2</v>
      </c>
      <c r="L61" s="52">
        <f>VLOOKUP($B61,Shock_dev!$A$1:$CI$300,MATCH(DATE(L$1,1,1),Shock_dev!$A$1:$CI$1,0),FALSE)</f>
        <v>2.9462683929759603E-2</v>
      </c>
      <c r="M61" s="52">
        <f>VLOOKUP($B61,Shock_dev!$A$1:$CI$300,MATCH(DATE(M$1,1,1),Shock_dev!$A$1:$CI$1,0),FALSE)</f>
        <v>1.5783925504617057E-2</v>
      </c>
      <c r="N61" s="52">
        <f>VLOOKUP($B61,Shock_dev!$A$1:$CI$300,MATCH(DATE(N$1,1,1),Shock_dev!$A$1:$CI$1,0),FALSE)</f>
        <v>6.0989511670849891E-3</v>
      </c>
      <c r="O61" s="52">
        <f>VLOOKUP($B61,Shock_dev!$A$1:$CI$300,MATCH(DATE(O$1,1,1),Shock_dev!$A$1:$CI$1,0),FALSE)</f>
        <v>2.4947113105957073E-3</v>
      </c>
      <c r="P61" s="52">
        <f>VLOOKUP($B61,Shock_dev!$A$1:$CI$300,MATCH(DATE(P$1,1,1),Shock_dev!$A$1:$CI$1,0),FALSE)</f>
        <v>1.1681617309658751E-3</v>
      </c>
      <c r="Q61" s="52">
        <f>VLOOKUP($B61,Shock_dev!$A$1:$CI$300,MATCH(DATE(Q$1,1,1),Shock_dev!$A$1:$CI$1,0),FALSE)</f>
        <v>7.9997554734888483E-4</v>
      </c>
      <c r="R61" s="52">
        <f>VLOOKUP($B61,Shock_dev!$A$1:$CI$300,MATCH(DATE(R$1,1,1),Shock_dev!$A$1:$CI$1,0),FALSE)</f>
        <v>8.4181977590360151E-4</v>
      </c>
      <c r="S61" s="52">
        <f>VLOOKUP($B61,Shock_dev!$A$1:$CI$300,MATCH(DATE(S$1,1,1),Shock_dev!$A$1:$CI$1,0),FALSE)</f>
        <v>2.836741710640103E-3</v>
      </c>
      <c r="T61" s="52">
        <f>VLOOKUP($B61,Shock_dev!$A$1:$CI$300,MATCH(DATE(T$1,1,1),Shock_dev!$A$1:$CI$1,0),FALSE)</f>
        <v>4.1100827438394823E-3</v>
      </c>
      <c r="U61" s="52">
        <f>VLOOKUP($B61,Shock_dev!$A$1:$CI$300,MATCH(DATE(U$1,1,1),Shock_dev!$A$1:$CI$1,0),FALSE)</f>
        <v>4.8246623144451864E-3</v>
      </c>
      <c r="V61" s="52">
        <f>VLOOKUP($B61,Shock_dev!$A$1:$CI$300,MATCH(DATE(V$1,1,1),Shock_dev!$A$1:$CI$1,0),FALSE)</f>
        <v>5.1747608722920082E-3</v>
      </c>
      <c r="W61" s="52">
        <f>VLOOKUP($B61,Shock_dev!$A$1:$CI$300,MATCH(DATE(W$1,1,1),Shock_dev!$A$1:$CI$1,0),FALSE)</f>
        <v>5.3109567328737273E-3</v>
      </c>
      <c r="X61" s="52">
        <f>VLOOKUP($B61,Shock_dev!$A$1:$CI$300,MATCH(DATE(X$1,1,1),Shock_dev!$A$1:$CI$1,0),FALSE)</f>
        <v>7.2467122327711606E-3</v>
      </c>
      <c r="Y61" s="52">
        <f>VLOOKUP($B61,Shock_dev!$A$1:$CI$300,MATCH(DATE(Y$1,1,1),Shock_dev!$A$1:$CI$1,0),FALSE)</f>
        <v>8.2637243003421262E-3</v>
      </c>
      <c r="Z61" s="52">
        <f>VLOOKUP($B61,Shock_dev!$A$1:$CI$300,MATCH(DATE(Z$1,1,1),Shock_dev!$A$1:$CI$1,0),FALSE)</f>
        <v>8.6781776254137369E-3</v>
      </c>
      <c r="AA61" s="52">
        <f>VLOOKUP($B61,Shock_dev!$A$1:$CI$300,MATCH(DATE(AA$1,1,1),Shock_dev!$A$1:$CI$1,0),FALSE)</f>
        <v>8.7586375911409674E-3</v>
      </c>
      <c r="AB61" s="52">
        <f>VLOOKUP($B61,Shock_dev!$A$1:$CI$300,MATCH(DATE(AB$1,1,1),Shock_dev!$A$1:$CI$1,0),FALSE)</f>
        <v>8.6777463737412706E-3</v>
      </c>
      <c r="AC61" s="52">
        <f>VLOOKUP($B61,Shock_dev!$A$1:$CI$300,MATCH(DATE(AC$1,1,1),Shock_dev!$A$1:$CI$1,0),FALSE)</f>
        <v>8.5322055612198858E-3</v>
      </c>
      <c r="AD61" s="52">
        <f>VLOOKUP($B61,Shock_dev!$A$1:$CI$300,MATCH(DATE(AD$1,1,1),Shock_dev!$A$1:$CI$1,0),FALSE)</f>
        <v>8.3701863200039226E-3</v>
      </c>
      <c r="AE61" s="52">
        <f>VLOOKUP($B61,Shock_dev!$A$1:$CI$300,MATCH(DATE(AE$1,1,1),Shock_dev!$A$1:$CI$1,0),FALSE)</f>
        <v>8.214098960497903E-3</v>
      </c>
      <c r="AF61" s="52">
        <f>VLOOKUP($B61,Shock_dev!$A$1:$CI$300,MATCH(DATE(AF$1,1,1),Shock_dev!$A$1:$CI$1,0),FALSE)</f>
        <v>8.0720523554479694E-3</v>
      </c>
      <c r="AG61" s="52"/>
      <c r="AH61" s="65">
        <f t="shared" si="1"/>
        <v>3.5798745522284514E-2</v>
      </c>
      <c r="AI61" s="65">
        <f t="shared" si="2"/>
        <v>3.6546769083371941E-2</v>
      </c>
      <c r="AJ61" s="65">
        <f t="shared" si="3"/>
        <v>5.2691450521225036E-3</v>
      </c>
      <c r="AK61" s="65">
        <f t="shared" si="4"/>
        <v>3.5576134834240771E-3</v>
      </c>
      <c r="AL61" s="65">
        <f t="shared" si="5"/>
        <v>7.651641696508343E-3</v>
      </c>
      <c r="AM61" s="65">
        <f t="shared" si="6"/>
        <v>8.373257914182192E-3</v>
      </c>
      <c r="AN61" s="66"/>
      <c r="AO61" s="65">
        <f t="shared" si="7"/>
        <v>3.6172757302828228E-2</v>
      </c>
      <c r="AP61" s="65">
        <f t="shared" si="8"/>
        <v>4.4133792677732899E-3</v>
      </c>
      <c r="AQ61" s="65">
        <f t="shared" si="9"/>
        <v>8.0124498053452675E-3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1.7379053063155795E-2</v>
      </c>
      <c r="D62" s="52">
        <f>VLOOKUP($B62,Shock_dev!$A$1:$CI$300,MATCH(DATE(D$1,1,1),Shock_dev!$A$1:$CI$1,0),FALSE)</f>
        <v>3.0638597166308047E-2</v>
      </c>
      <c r="E62" s="52">
        <f>VLOOKUP($B62,Shock_dev!$A$1:$CI$300,MATCH(DATE(E$1,1,1),Shock_dev!$A$1:$CI$1,0),FALSE)</f>
        <v>3.7747860353957066E-2</v>
      </c>
      <c r="F62" s="52">
        <f>VLOOKUP($B62,Shock_dev!$A$1:$CI$300,MATCH(DATE(F$1,1,1),Shock_dev!$A$1:$CI$1,0),FALSE)</f>
        <v>4.0187877702007074E-2</v>
      </c>
      <c r="G62" s="52">
        <f>VLOOKUP($B62,Shock_dev!$A$1:$CI$300,MATCH(DATE(G$1,1,1),Shock_dev!$A$1:$CI$1,0),FALSE)</f>
        <v>4.1442870302838448E-2</v>
      </c>
      <c r="H62" s="52">
        <f>VLOOKUP($B62,Shock_dev!$A$1:$CI$300,MATCH(DATE(H$1,1,1),Shock_dev!$A$1:$CI$1,0),FALSE)</f>
        <v>4.0818445714523297E-2</v>
      </c>
      <c r="I62" s="52">
        <f>VLOOKUP($B62,Shock_dev!$A$1:$CI$300,MATCH(DATE(I$1,1,1),Shock_dev!$A$1:$CI$1,0),FALSE)</f>
        <v>3.9242433233707193E-2</v>
      </c>
      <c r="J62" s="52">
        <f>VLOOKUP($B62,Shock_dev!$A$1:$CI$300,MATCH(DATE(J$1,1,1),Shock_dev!$A$1:$CI$1,0),FALSE)</f>
        <v>3.7474060963110664E-2</v>
      </c>
      <c r="K62" s="52">
        <f>VLOOKUP($B62,Shock_dev!$A$1:$CI$300,MATCH(DATE(K$1,1,1),Shock_dev!$A$1:$CI$1,0),FALSE)</f>
        <v>3.5512314467859234E-2</v>
      </c>
      <c r="L62" s="52">
        <f>VLOOKUP($B62,Shock_dev!$A$1:$CI$300,MATCH(DATE(L$1,1,1),Shock_dev!$A$1:$CI$1,0),FALSE)</f>
        <v>3.19685081993204E-2</v>
      </c>
      <c r="M62" s="52">
        <f>VLOOKUP($B62,Shock_dev!$A$1:$CI$300,MATCH(DATE(M$1,1,1),Shock_dev!$A$1:$CI$1,0),FALSE)</f>
        <v>2.7748432400711256E-2</v>
      </c>
      <c r="N62" s="52">
        <f>VLOOKUP($B62,Shock_dev!$A$1:$CI$300,MATCH(DATE(N$1,1,1),Shock_dev!$A$1:$CI$1,0),FALSE)</f>
        <v>2.4781118751120844E-2</v>
      </c>
      <c r="O62" s="52">
        <f>VLOOKUP($B62,Shock_dev!$A$1:$CI$300,MATCH(DATE(O$1,1,1),Shock_dev!$A$1:$CI$1,0),FALSE)</f>
        <v>2.2780993797406963E-2</v>
      </c>
      <c r="P62" s="52">
        <f>VLOOKUP($B62,Shock_dev!$A$1:$CI$300,MATCH(DATE(P$1,1,1),Shock_dev!$A$1:$CI$1,0),FALSE)</f>
        <v>2.1272366719776836E-2</v>
      </c>
      <c r="Q62" s="52">
        <f>VLOOKUP($B62,Shock_dev!$A$1:$CI$300,MATCH(DATE(Q$1,1,1),Shock_dev!$A$1:$CI$1,0),FALSE)</f>
        <v>1.7559032505501764E-2</v>
      </c>
      <c r="R62" s="52">
        <f>VLOOKUP($B62,Shock_dev!$A$1:$CI$300,MATCH(DATE(R$1,1,1),Shock_dev!$A$1:$CI$1,0),FALSE)</f>
        <v>1.5240437310108036E-2</v>
      </c>
      <c r="S62" s="52">
        <f>VLOOKUP($B62,Shock_dev!$A$1:$CI$300,MATCH(DATE(S$1,1,1),Shock_dev!$A$1:$CI$1,0),FALSE)</f>
        <v>1.3841218009554204E-2</v>
      </c>
      <c r="T62" s="52">
        <f>VLOOKUP($B62,Shock_dev!$A$1:$CI$300,MATCH(DATE(T$1,1,1),Shock_dev!$A$1:$CI$1,0),FALSE)</f>
        <v>1.2783168487627018E-2</v>
      </c>
      <c r="U62" s="52">
        <f>VLOOKUP($B62,Shock_dev!$A$1:$CI$300,MATCH(DATE(U$1,1,1),Shock_dev!$A$1:$CI$1,0),FALSE)</f>
        <v>1.1921373929183117E-2</v>
      </c>
      <c r="V62" s="52">
        <f>VLOOKUP($B62,Shock_dev!$A$1:$CI$300,MATCH(DATE(V$1,1,1),Shock_dev!$A$1:$CI$1,0),FALSE)</f>
        <v>9.315266215889649E-3</v>
      </c>
      <c r="W62" s="52">
        <f>VLOOKUP($B62,Shock_dev!$A$1:$CI$300,MATCH(DATE(W$1,1,1),Shock_dev!$A$1:$CI$1,0),FALSE)</f>
        <v>7.7676773449070809E-3</v>
      </c>
      <c r="X62" s="52">
        <f>VLOOKUP($B62,Shock_dev!$A$1:$CI$300,MATCH(DATE(X$1,1,1),Shock_dev!$A$1:$CI$1,0),FALSE)</f>
        <v>6.9803885351734825E-3</v>
      </c>
      <c r="Y62" s="52">
        <f>VLOOKUP($B62,Shock_dev!$A$1:$CI$300,MATCH(DATE(Y$1,1,1),Shock_dev!$A$1:$CI$1,0),FALSE)</f>
        <v>6.4651537441788344E-3</v>
      </c>
      <c r="Z62" s="52">
        <f>VLOOKUP($B62,Shock_dev!$A$1:$CI$300,MATCH(DATE(Z$1,1,1),Shock_dev!$A$1:$CI$1,0),FALSE)</f>
        <v>6.1069824551654153E-3</v>
      </c>
      <c r="AA62" s="52">
        <f>VLOOKUP($B62,Shock_dev!$A$1:$CI$300,MATCH(DATE(AA$1,1,1),Shock_dev!$A$1:$CI$1,0),FALSE)</f>
        <v>5.8420106186770539E-3</v>
      </c>
      <c r="AB62" s="52">
        <f>VLOOKUP($B62,Shock_dev!$A$1:$CI$300,MATCH(DATE(AB$1,1,1),Shock_dev!$A$1:$CI$1,0),FALSE)</f>
        <v>5.6346270779162886E-3</v>
      </c>
      <c r="AC62" s="52">
        <f>VLOOKUP($B62,Shock_dev!$A$1:$CI$300,MATCH(DATE(AC$1,1,1),Shock_dev!$A$1:$CI$1,0),FALSE)</f>
        <v>5.4665422632393622E-3</v>
      </c>
      <c r="AD62" s="52">
        <f>VLOOKUP($B62,Shock_dev!$A$1:$CI$300,MATCH(DATE(AD$1,1,1),Shock_dev!$A$1:$CI$1,0),FALSE)</f>
        <v>5.3248595143687997E-3</v>
      </c>
      <c r="AE62" s="52">
        <f>VLOOKUP($B62,Shock_dev!$A$1:$CI$300,MATCH(DATE(AE$1,1,1),Shock_dev!$A$1:$CI$1,0),FALSE)</f>
        <v>5.2033739917395055E-3</v>
      </c>
      <c r="AF62" s="52">
        <f>VLOOKUP($B62,Shock_dev!$A$1:$CI$300,MATCH(DATE(AF$1,1,1),Shock_dev!$A$1:$CI$1,0),FALSE)</f>
        <v>5.0973144954206346E-3</v>
      </c>
      <c r="AG62" s="52"/>
      <c r="AH62" s="65">
        <f t="shared" si="1"/>
        <v>3.3479251717653286E-2</v>
      </c>
      <c r="AI62" s="65">
        <f t="shared" si="2"/>
        <v>3.7003152515704157E-2</v>
      </c>
      <c r="AJ62" s="65">
        <f t="shared" si="3"/>
        <v>2.2828388834903533E-2</v>
      </c>
      <c r="AK62" s="65">
        <f t="shared" si="4"/>
        <v>1.2620292790472405E-2</v>
      </c>
      <c r="AL62" s="65">
        <f t="shared" si="5"/>
        <v>6.6324425396203741E-3</v>
      </c>
      <c r="AM62" s="65">
        <f t="shared" si="6"/>
        <v>5.3453434685369174E-3</v>
      </c>
      <c r="AN62" s="66"/>
      <c r="AO62" s="65">
        <f t="shared" si="7"/>
        <v>3.5241202116678721E-2</v>
      </c>
      <c r="AP62" s="65">
        <f t="shared" si="8"/>
        <v>1.7724340812687971E-2</v>
      </c>
      <c r="AQ62" s="65">
        <f t="shared" si="9"/>
        <v>5.9888930040786457E-3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2.8427076249427967E-2</v>
      </c>
      <c r="D63" s="52">
        <f>VLOOKUP($B63,Shock_dev!$A$1:$CI$300,MATCH(DATE(D$1,1,1),Shock_dev!$A$1:$CI$1,0),FALSE)</f>
        <v>4.6335967545063146E-2</v>
      </c>
      <c r="E63" s="52">
        <f>VLOOKUP($B63,Shock_dev!$A$1:$CI$300,MATCH(DATE(E$1,1,1),Shock_dev!$A$1:$CI$1,0),FALSE)</f>
        <v>5.5488354268198703E-2</v>
      </c>
      <c r="F63" s="52">
        <f>VLOOKUP($B63,Shock_dev!$A$1:$CI$300,MATCH(DATE(F$1,1,1),Shock_dev!$A$1:$CI$1,0),FALSE)</f>
        <v>5.9104483110206753E-2</v>
      </c>
      <c r="G63" s="52">
        <f>VLOOKUP($B63,Shock_dev!$A$1:$CI$300,MATCH(DATE(G$1,1,1),Shock_dev!$A$1:$CI$1,0),FALSE)</f>
        <v>6.2786037774320735E-2</v>
      </c>
      <c r="H63" s="52">
        <f>VLOOKUP($B63,Shock_dev!$A$1:$CI$300,MATCH(DATE(H$1,1,1),Shock_dev!$A$1:$CI$1,0),FALSE)</f>
        <v>6.3719239548281528E-2</v>
      </c>
      <c r="I63" s="52">
        <f>VLOOKUP($B63,Shock_dev!$A$1:$CI$300,MATCH(DATE(I$1,1,1),Shock_dev!$A$1:$CI$1,0),FALSE)</f>
        <v>6.3311352815209596E-2</v>
      </c>
      <c r="J63" s="52">
        <f>VLOOKUP($B63,Shock_dev!$A$1:$CI$300,MATCH(DATE(J$1,1,1),Shock_dev!$A$1:$CI$1,0),FALSE)</f>
        <v>6.2945949531130099E-2</v>
      </c>
      <c r="K63" s="52">
        <f>VLOOKUP($B63,Shock_dev!$A$1:$CI$300,MATCH(DATE(K$1,1,1),Shock_dev!$A$1:$CI$1,0),FALSE)</f>
        <v>6.1025142252239671E-2</v>
      </c>
      <c r="L63" s="52">
        <f>VLOOKUP($B63,Shock_dev!$A$1:$CI$300,MATCH(DATE(L$1,1,1),Shock_dev!$A$1:$CI$1,0),FALSE)</f>
        <v>6.3230317141667214E-2</v>
      </c>
      <c r="M63" s="52">
        <f>VLOOKUP($B63,Shock_dev!$A$1:$CI$300,MATCH(DATE(M$1,1,1),Shock_dev!$A$1:$CI$1,0),FALSE)</f>
        <v>5.7616669757911659E-2</v>
      </c>
      <c r="N63" s="52">
        <f>VLOOKUP($B63,Shock_dev!$A$1:$CI$300,MATCH(DATE(N$1,1,1),Shock_dev!$A$1:$CI$1,0),FALSE)</f>
        <v>5.4169500002461457E-2</v>
      </c>
      <c r="O63" s="52">
        <f>VLOOKUP($B63,Shock_dev!$A$1:$CI$300,MATCH(DATE(O$1,1,1),Shock_dev!$A$1:$CI$1,0),FALSE)</f>
        <v>5.2091091718069894E-2</v>
      </c>
      <c r="P63" s="52">
        <f>VLOOKUP($B63,Shock_dev!$A$1:$CI$300,MATCH(DATE(P$1,1,1),Shock_dev!$A$1:$CI$1,0),FALSE)</f>
        <v>5.0797079782386047E-2</v>
      </c>
      <c r="Q63" s="52">
        <f>VLOOKUP($B63,Shock_dev!$A$1:$CI$300,MATCH(DATE(Q$1,1,1),Shock_dev!$A$1:$CI$1,0),FALSE)</f>
        <v>5.1234819696468148E-2</v>
      </c>
      <c r="R63" s="52">
        <f>VLOOKUP($B63,Shock_dev!$A$1:$CI$300,MATCH(DATE(R$1,1,1),Shock_dev!$A$1:$CI$1,0),FALSE)</f>
        <v>5.126296049362191E-2</v>
      </c>
      <c r="S63" s="52">
        <f>VLOOKUP($B63,Shock_dev!$A$1:$CI$300,MATCH(DATE(S$1,1,1),Shock_dev!$A$1:$CI$1,0),FALSE)</f>
        <v>5.1027488050494028E-2</v>
      </c>
      <c r="T63" s="52">
        <f>VLOOKUP($B63,Shock_dev!$A$1:$CI$300,MATCH(DATE(T$1,1,1),Shock_dev!$A$1:$CI$1,0),FALSE)</f>
        <v>5.0173212987695018E-2</v>
      </c>
      <c r="U63" s="52">
        <f>VLOOKUP($B63,Shock_dev!$A$1:$CI$300,MATCH(DATE(U$1,1,1),Shock_dev!$A$1:$CI$1,0),FALSE)</f>
        <v>4.9461227960779966E-2</v>
      </c>
      <c r="V63" s="52">
        <f>VLOOKUP($B63,Shock_dev!$A$1:$CI$300,MATCH(DATE(V$1,1,1),Shock_dev!$A$1:$CI$1,0),FALSE)</f>
        <v>5.1185557356885208E-2</v>
      </c>
      <c r="W63" s="52">
        <f>VLOOKUP($B63,Shock_dev!$A$1:$CI$300,MATCH(DATE(W$1,1,1),Shock_dev!$A$1:$CI$1,0),FALSE)</f>
        <v>5.1825457145188394E-2</v>
      </c>
      <c r="X63" s="52">
        <f>VLOOKUP($B63,Shock_dev!$A$1:$CI$300,MATCH(DATE(X$1,1,1),Shock_dev!$A$1:$CI$1,0),FALSE)</f>
        <v>5.1821835734643516E-2</v>
      </c>
      <c r="Y63" s="52">
        <f>VLOOKUP($B63,Shock_dev!$A$1:$CI$300,MATCH(DATE(Y$1,1,1),Shock_dev!$A$1:$CI$1,0),FALSE)</f>
        <v>5.1474783877264577E-2</v>
      </c>
      <c r="Z63" s="52">
        <f>VLOOKUP($B63,Shock_dev!$A$1:$CI$300,MATCH(DATE(Z$1,1,1),Shock_dev!$A$1:$CI$1,0),FALSE)</f>
        <v>5.0968816861648593E-2</v>
      </c>
      <c r="AA63" s="52">
        <f>VLOOKUP($B63,Shock_dev!$A$1:$CI$300,MATCH(DATE(AA$1,1,1),Shock_dev!$A$1:$CI$1,0),FALSE)</f>
        <v>5.0787897198940606E-2</v>
      </c>
      <c r="AB63" s="52">
        <f>VLOOKUP($B63,Shock_dev!$A$1:$CI$300,MATCH(DATE(AB$1,1,1),Shock_dev!$A$1:$CI$1,0),FALSE)</f>
        <v>4.9086983588254141E-2</v>
      </c>
      <c r="AC63" s="52">
        <f>VLOOKUP($B63,Shock_dev!$A$1:$CI$300,MATCH(DATE(AC$1,1,1),Shock_dev!$A$1:$CI$1,0),FALSE)</f>
        <v>4.787485721315337E-2</v>
      </c>
      <c r="AD63" s="52">
        <f>VLOOKUP($B63,Shock_dev!$A$1:$CI$300,MATCH(DATE(AD$1,1,1),Shock_dev!$A$1:$CI$1,0),FALSE)</f>
        <v>4.6973575498766268E-2</v>
      </c>
      <c r="AE63" s="52">
        <f>VLOOKUP($B63,Shock_dev!$A$1:$CI$300,MATCH(DATE(AE$1,1,1),Shock_dev!$A$1:$CI$1,0),FALSE)</f>
        <v>4.6250731612139752E-2</v>
      </c>
      <c r="AF63" s="52">
        <f>VLOOKUP($B63,Shock_dev!$A$1:$CI$300,MATCH(DATE(AF$1,1,1),Shock_dev!$A$1:$CI$1,0),FALSE)</f>
        <v>4.5622553600391386E-2</v>
      </c>
      <c r="AG63" s="52"/>
      <c r="AH63" s="65">
        <f t="shared" si="1"/>
        <v>5.0428383789443455E-2</v>
      </c>
      <c r="AI63" s="65">
        <f t="shared" si="2"/>
        <v>6.2846400257705617E-2</v>
      </c>
      <c r="AJ63" s="65">
        <f t="shared" si="3"/>
        <v>5.3181832191459444E-2</v>
      </c>
      <c r="AK63" s="65">
        <f t="shared" si="4"/>
        <v>5.0622089369895228E-2</v>
      </c>
      <c r="AL63" s="65">
        <f t="shared" si="5"/>
        <v>5.1375758163537136E-2</v>
      </c>
      <c r="AM63" s="65">
        <f t="shared" si="6"/>
        <v>4.7161740302540986E-2</v>
      </c>
      <c r="AN63" s="66"/>
      <c r="AO63" s="65">
        <f t="shared" si="7"/>
        <v>5.663739202357454E-2</v>
      </c>
      <c r="AP63" s="65">
        <f t="shared" si="8"/>
        <v>5.1901960780677339E-2</v>
      </c>
      <c r="AQ63" s="65">
        <f t="shared" si="9"/>
        <v>4.9268749233039061E-2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9.4535526041073271E-3</v>
      </c>
      <c r="D64" s="52">
        <f>VLOOKUP($B64,Shock_dev!$A$1:$CI$300,MATCH(DATE(D$1,1,1),Shock_dev!$A$1:$CI$1,0),FALSE)</f>
        <v>1.4395367159381785E-2</v>
      </c>
      <c r="E64" s="52">
        <f>VLOOKUP($B64,Shock_dev!$A$1:$CI$300,MATCH(DATE(E$1,1,1),Shock_dev!$A$1:$CI$1,0),FALSE)</f>
        <v>1.6296059600246351E-2</v>
      </c>
      <c r="F64" s="52">
        <f>VLOOKUP($B64,Shock_dev!$A$1:$CI$300,MATCH(DATE(F$1,1,1),Shock_dev!$A$1:$CI$1,0),FALSE)</f>
        <v>1.6625531207488657E-2</v>
      </c>
      <c r="G64" s="52">
        <f>VLOOKUP($B64,Shock_dev!$A$1:$CI$300,MATCH(DATE(G$1,1,1),Shock_dev!$A$1:$CI$1,0),FALSE)</f>
        <v>1.8418761261398665E-2</v>
      </c>
      <c r="H64" s="52">
        <f>VLOOKUP($B64,Shock_dev!$A$1:$CI$300,MATCH(DATE(H$1,1,1),Shock_dev!$A$1:$CI$1,0),FALSE)</f>
        <v>1.8798553984133638E-2</v>
      </c>
      <c r="I64" s="52">
        <f>VLOOKUP($B64,Shock_dev!$A$1:$CI$300,MATCH(DATE(I$1,1,1),Shock_dev!$A$1:$CI$1,0),FALSE)</f>
        <v>1.7952999141193256E-2</v>
      </c>
      <c r="J64" s="52">
        <f>VLOOKUP($B64,Shock_dev!$A$1:$CI$300,MATCH(DATE(J$1,1,1),Shock_dev!$A$1:$CI$1,0),FALSE)</f>
        <v>1.6811679914583086E-2</v>
      </c>
      <c r="K64" s="52">
        <f>VLOOKUP($B64,Shock_dev!$A$1:$CI$300,MATCH(DATE(K$1,1,1),Shock_dev!$A$1:$CI$1,0),FALSE)</f>
        <v>1.5513230435965137E-2</v>
      </c>
      <c r="L64" s="52">
        <f>VLOOKUP($B64,Shock_dev!$A$1:$CI$300,MATCH(DATE(L$1,1,1),Shock_dev!$A$1:$CI$1,0),FALSE)</f>
        <v>1.65502491460995E-2</v>
      </c>
      <c r="M64" s="52">
        <f>VLOOKUP($B64,Shock_dev!$A$1:$CI$300,MATCH(DATE(M$1,1,1),Shock_dev!$A$1:$CI$1,0),FALSE)</f>
        <v>1.7512930134822198E-2</v>
      </c>
      <c r="N64" s="52">
        <f>VLOOKUP($B64,Shock_dev!$A$1:$CI$300,MATCH(DATE(N$1,1,1),Shock_dev!$A$1:$CI$1,0),FALSE)</f>
        <v>1.6545581640316349E-2</v>
      </c>
      <c r="O64" s="52">
        <f>VLOOKUP($B64,Shock_dev!$A$1:$CI$300,MATCH(DATE(O$1,1,1),Shock_dev!$A$1:$CI$1,0),FALSE)</f>
        <v>1.5730751884408541E-2</v>
      </c>
      <c r="P64" s="52">
        <f>VLOOKUP($B64,Shock_dev!$A$1:$CI$300,MATCH(DATE(P$1,1,1),Shock_dev!$A$1:$CI$1,0),FALSE)</f>
        <v>1.5051631496712702E-2</v>
      </c>
      <c r="Q64" s="52">
        <f>VLOOKUP($B64,Shock_dev!$A$1:$CI$300,MATCH(DATE(Q$1,1,1),Shock_dev!$A$1:$CI$1,0),FALSE)</f>
        <v>2.2167772972815119E-2</v>
      </c>
      <c r="R64" s="52">
        <f>VLOOKUP($B64,Shock_dev!$A$1:$CI$300,MATCH(DATE(R$1,1,1),Shock_dev!$A$1:$CI$1,0),FALSE)</f>
        <v>2.5742960491345647E-2</v>
      </c>
      <c r="S64" s="52">
        <f>VLOOKUP($B64,Shock_dev!$A$1:$CI$300,MATCH(DATE(S$1,1,1),Shock_dev!$A$1:$CI$1,0),FALSE)</f>
        <v>2.7703968150317358E-2</v>
      </c>
      <c r="T64" s="52">
        <f>VLOOKUP($B64,Shock_dev!$A$1:$CI$300,MATCH(DATE(T$1,1,1),Shock_dev!$A$1:$CI$1,0),FALSE)</f>
        <v>2.8167339536054242E-2</v>
      </c>
      <c r="U64" s="52">
        <f>VLOOKUP($B64,Shock_dev!$A$1:$CI$300,MATCH(DATE(U$1,1,1),Shock_dev!$A$1:$CI$1,0),FALSE)</f>
        <v>2.787118634416515E-2</v>
      </c>
      <c r="V64" s="52">
        <f>VLOOKUP($B64,Shock_dev!$A$1:$CI$300,MATCH(DATE(V$1,1,1),Shock_dev!$A$1:$CI$1,0),FALSE)</f>
        <v>1.6677736404447533E-2</v>
      </c>
      <c r="W64" s="52">
        <f>VLOOKUP($B64,Shock_dev!$A$1:$CI$300,MATCH(DATE(W$1,1,1),Shock_dev!$A$1:$CI$1,0),FALSE)</f>
        <v>1.0893891017077382E-2</v>
      </c>
      <c r="X64" s="52">
        <f>VLOOKUP($B64,Shock_dev!$A$1:$CI$300,MATCH(DATE(X$1,1,1),Shock_dev!$A$1:$CI$1,0),FALSE)</f>
        <v>8.6574382571156811E-3</v>
      </c>
      <c r="Y64" s="52">
        <f>VLOOKUP($B64,Shock_dev!$A$1:$CI$300,MATCH(DATE(Y$1,1,1),Shock_dev!$A$1:$CI$1,0),FALSE)</f>
        <v>7.6531837385897068E-3</v>
      </c>
      <c r="Z64" s="52">
        <f>VLOOKUP($B64,Shock_dev!$A$1:$CI$300,MATCH(DATE(Z$1,1,1),Shock_dev!$A$1:$CI$1,0),FALSE)</f>
        <v>1.0751560316730262E-2</v>
      </c>
      <c r="AA64" s="52">
        <f>VLOOKUP($B64,Shock_dev!$A$1:$CI$300,MATCH(DATE(AA$1,1,1),Shock_dev!$A$1:$CI$1,0),FALSE)</f>
        <v>1.2438911335776921E-2</v>
      </c>
      <c r="AB64" s="52">
        <f>VLOOKUP($B64,Shock_dev!$A$1:$CI$300,MATCH(DATE(AB$1,1,1),Shock_dev!$A$1:$CI$1,0),FALSE)</f>
        <v>1.3195857453883507E-2</v>
      </c>
      <c r="AC64" s="52">
        <f>VLOOKUP($B64,Shock_dev!$A$1:$CI$300,MATCH(DATE(AC$1,1,1),Shock_dev!$A$1:$CI$1,0),FALSE)</f>
        <v>1.3404153837238973E-2</v>
      </c>
      <c r="AD64" s="52">
        <f>VLOOKUP($B64,Shock_dev!$A$1:$CI$300,MATCH(DATE(AD$1,1,1),Shock_dev!$A$1:$CI$1,0),FALSE)</f>
        <v>1.3311682926449166E-2</v>
      </c>
      <c r="AE64" s="52">
        <f>VLOOKUP($B64,Shock_dev!$A$1:$CI$300,MATCH(DATE(AE$1,1,1),Shock_dev!$A$1:$CI$1,0),FALSE)</f>
        <v>1.3064222634572579E-2</v>
      </c>
      <c r="AF64" s="52">
        <f>VLOOKUP($B64,Shock_dev!$A$1:$CI$300,MATCH(DATE(AF$1,1,1),Shock_dev!$A$1:$CI$1,0),FALSE)</f>
        <v>1.2746635397545655E-2</v>
      </c>
      <c r="AG64" s="52"/>
      <c r="AH64" s="65">
        <f t="shared" si="1"/>
        <v>1.5037854366524555E-2</v>
      </c>
      <c r="AI64" s="65">
        <f t="shared" si="2"/>
        <v>1.7125342524394925E-2</v>
      </c>
      <c r="AJ64" s="65">
        <f t="shared" si="3"/>
        <v>1.7401733625814982E-2</v>
      </c>
      <c r="AK64" s="65">
        <f t="shared" si="4"/>
        <v>2.5232638185265988E-2</v>
      </c>
      <c r="AL64" s="65">
        <f t="shared" si="5"/>
        <v>1.007899693305799E-2</v>
      </c>
      <c r="AM64" s="65">
        <f t="shared" si="6"/>
        <v>1.3144510449937977E-2</v>
      </c>
      <c r="AN64" s="66"/>
      <c r="AO64" s="65">
        <f t="shared" si="7"/>
        <v>1.6081598445459741E-2</v>
      </c>
      <c r="AP64" s="65">
        <f t="shared" si="8"/>
        <v>2.1317185905540485E-2</v>
      </c>
      <c r="AQ64" s="65">
        <f t="shared" si="9"/>
        <v>1.1611753691497983E-2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2.1006500090399056E-4</v>
      </c>
      <c r="D65" s="52">
        <f>VLOOKUP($B65,Shock_dev!$A$1:$CI$300,MATCH(DATE(D$1,1,1),Shock_dev!$A$1:$CI$1,0),FALSE)</f>
        <v>3.3064742437015609E-4</v>
      </c>
      <c r="E65" s="52">
        <f>VLOOKUP($B65,Shock_dev!$A$1:$CI$300,MATCH(DATE(E$1,1,1),Shock_dev!$A$1:$CI$1,0),FALSE)</f>
        <v>4.0320113896600846E-4</v>
      </c>
      <c r="F65" s="52">
        <f>VLOOKUP($B65,Shock_dev!$A$1:$CI$300,MATCH(DATE(F$1,1,1),Shock_dev!$A$1:$CI$1,0),FALSE)</f>
        <v>4.4200632384726308E-4</v>
      </c>
      <c r="G65" s="52">
        <f>VLOOKUP($B65,Shock_dev!$A$1:$CI$300,MATCH(DATE(G$1,1,1),Shock_dev!$A$1:$CI$1,0),FALSE)</f>
        <v>4.6100792084367387E-4</v>
      </c>
      <c r="H65" s="52">
        <f>VLOOKUP($B65,Shock_dev!$A$1:$CI$300,MATCH(DATE(H$1,1,1),Shock_dev!$A$1:$CI$1,0),FALSE)</f>
        <v>4.6956012371627095E-4</v>
      </c>
      <c r="I65" s="52">
        <f>VLOOKUP($B65,Shock_dev!$A$1:$CI$300,MATCH(DATE(I$1,1,1),Shock_dev!$A$1:$CI$1,0),FALSE)</f>
        <v>4.6997948781449001E-4</v>
      </c>
      <c r="J65" s="52">
        <f>VLOOKUP($B65,Shock_dev!$A$1:$CI$300,MATCH(DATE(J$1,1,1),Shock_dev!$A$1:$CI$1,0),FALSE)</f>
        <v>4.6961399008220526E-4</v>
      </c>
      <c r="K65" s="52">
        <f>VLOOKUP($B65,Shock_dev!$A$1:$CI$300,MATCH(DATE(K$1,1,1),Shock_dev!$A$1:$CI$1,0),FALSE)</f>
        <v>4.7086904605124486E-4</v>
      </c>
      <c r="L65" s="52">
        <f>VLOOKUP($B65,Shock_dev!$A$1:$CI$300,MATCH(DATE(L$1,1,1),Shock_dev!$A$1:$CI$1,0),FALSE)</f>
        <v>4.6979839377133499E-4</v>
      </c>
      <c r="M65" s="52">
        <f>VLOOKUP($B65,Shock_dev!$A$1:$CI$300,MATCH(DATE(M$1,1,1),Shock_dev!$A$1:$CI$1,0),FALSE)</f>
        <v>4.6487657561821431E-4</v>
      </c>
      <c r="N65" s="52">
        <f>VLOOKUP($B65,Shock_dev!$A$1:$CI$300,MATCH(DATE(N$1,1,1),Shock_dev!$A$1:$CI$1,0),FALSE)</f>
        <v>4.6075051002379734E-4</v>
      </c>
      <c r="O65" s="52">
        <f>VLOOKUP($B65,Shock_dev!$A$1:$CI$300,MATCH(DATE(O$1,1,1),Shock_dev!$A$1:$CI$1,0),FALSE)</f>
        <v>4.5777735071602846E-4</v>
      </c>
      <c r="P65" s="52">
        <f>VLOOKUP($B65,Shock_dev!$A$1:$CI$300,MATCH(DATE(P$1,1,1),Shock_dev!$A$1:$CI$1,0),FALSE)</f>
        <v>4.5544114881544023E-4</v>
      </c>
      <c r="Q65" s="52">
        <f>VLOOKUP($B65,Shock_dev!$A$1:$CI$300,MATCH(DATE(Q$1,1,1),Shock_dev!$A$1:$CI$1,0),FALSE)</f>
        <v>4.5402966807977103E-4</v>
      </c>
      <c r="R65" s="52">
        <f>VLOOKUP($B65,Shock_dev!$A$1:$CI$300,MATCH(DATE(R$1,1,1),Shock_dev!$A$1:$CI$1,0),FALSE)</f>
        <v>4.5143381818257144E-4</v>
      </c>
      <c r="S65" s="52">
        <f>VLOOKUP($B65,Shock_dev!$A$1:$CI$300,MATCH(DATE(S$1,1,1),Shock_dev!$A$1:$CI$1,0),FALSE)</f>
        <v>4.5205389287630192E-4</v>
      </c>
      <c r="T65" s="52">
        <f>VLOOKUP($B65,Shock_dev!$A$1:$CI$300,MATCH(DATE(T$1,1,1),Shock_dev!$A$1:$CI$1,0),FALSE)</f>
        <v>4.5482522386215484E-4</v>
      </c>
      <c r="U65" s="52">
        <f>VLOOKUP($B65,Shock_dev!$A$1:$CI$300,MATCH(DATE(U$1,1,1),Shock_dev!$A$1:$CI$1,0),FALSE)</f>
        <v>4.5942766334227921E-4</v>
      </c>
      <c r="V65" s="52">
        <f>VLOOKUP($B65,Shock_dev!$A$1:$CI$300,MATCH(DATE(V$1,1,1),Shock_dev!$A$1:$CI$1,0),FALSE)</f>
        <v>4.613201870423151E-4</v>
      </c>
      <c r="W65" s="52">
        <f>VLOOKUP($B65,Shock_dev!$A$1:$CI$300,MATCH(DATE(W$1,1,1),Shock_dev!$A$1:$CI$1,0),FALSE)</f>
        <v>4.619880890161641E-4</v>
      </c>
      <c r="X65" s="52">
        <f>VLOOKUP($B65,Shock_dev!$A$1:$CI$300,MATCH(DATE(X$1,1,1),Shock_dev!$A$1:$CI$1,0),FALSE)</f>
        <v>4.6400161234416167E-4</v>
      </c>
      <c r="Y65" s="52">
        <f>VLOOKUP($B65,Shock_dev!$A$1:$CI$300,MATCH(DATE(Y$1,1,1),Shock_dev!$A$1:$CI$1,0),FALSE)</f>
        <v>4.679466382935594E-4</v>
      </c>
      <c r="Z65" s="52">
        <f>VLOOKUP($B65,Shock_dev!$A$1:$CI$300,MATCH(DATE(Z$1,1,1),Shock_dev!$A$1:$CI$1,0),FALSE)</f>
        <v>4.7558558984420348E-4</v>
      </c>
      <c r="AA65" s="52">
        <f>VLOOKUP($B65,Shock_dev!$A$1:$CI$300,MATCH(DATE(AA$1,1,1),Shock_dev!$A$1:$CI$1,0),FALSE)</f>
        <v>4.8348231518865532E-4</v>
      </c>
      <c r="AB65" s="52">
        <f>VLOOKUP($B65,Shock_dev!$A$1:$CI$300,MATCH(DATE(AB$1,1,1),Shock_dev!$A$1:$CI$1,0),FALSE)</f>
        <v>4.9070790814732096E-4</v>
      </c>
      <c r="AC65" s="52">
        <f>VLOOKUP($B65,Shock_dev!$A$1:$CI$300,MATCH(DATE(AC$1,1,1),Shock_dev!$A$1:$CI$1,0),FALSE)</f>
        <v>4.9703643139374892E-4</v>
      </c>
      <c r="AD65" s="52">
        <f>VLOOKUP($B65,Shock_dev!$A$1:$CI$300,MATCH(DATE(AD$1,1,1),Shock_dev!$A$1:$CI$1,0),FALSE)</f>
        <v>5.0118546271467779E-4</v>
      </c>
      <c r="AE65" s="52">
        <f>VLOOKUP($B65,Shock_dev!$A$1:$CI$300,MATCH(DATE(AE$1,1,1),Shock_dev!$A$1:$CI$1,0),FALSE)</f>
        <v>5.0414505336487448E-4</v>
      </c>
      <c r="AF65" s="52">
        <f>VLOOKUP($B65,Shock_dev!$A$1:$CI$300,MATCH(DATE(AF$1,1,1),Shock_dev!$A$1:$CI$1,0),FALSE)</f>
        <v>5.0590734347267163E-4</v>
      </c>
      <c r="AG65" s="52"/>
      <c r="AH65" s="65">
        <f t="shared" si="1"/>
        <v>3.6938556178621842E-4</v>
      </c>
      <c r="AI65" s="65">
        <f t="shared" si="2"/>
        <v>4.6996420828710926E-4</v>
      </c>
      <c r="AJ65" s="65">
        <f t="shared" si="3"/>
        <v>4.5857505065065031E-4</v>
      </c>
      <c r="AK65" s="65">
        <f t="shared" si="4"/>
        <v>4.5581215706112452E-4</v>
      </c>
      <c r="AL65" s="65">
        <f t="shared" si="5"/>
        <v>4.706008489373488E-4</v>
      </c>
      <c r="AM65" s="65">
        <f t="shared" si="6"/>
        <v>4.9979643981865876E-4</v>
      </c>
      <c r="AN65" s="66"/>
      <c r="AO65" s="65">
        <f t="shared" si="7"/>
        <v>4.1967488503666384E-4</v>
      </c>
      <c r="AP65" s="65">
        <f t="shared" si="8"/>
        <v>4.5719360385588744E-4</v>
      </c>
      <c r="AQ65" s="65">
        <f t="shared" si="9"/>
        <v>4.8519864437800381E-4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6.6663945278601462E-3</v>
      </c>
      <c r="D66" s="52">
        <f>VLOOKUP($B66,Shock_dev!$A$1:$CI$300,MATCH(DATE(D$1,1,1),Shock_dev!$A$1:$CI$1,0),FALSE)</f>
        <v>1.0643365168971665E-2</v>
      </c>
      <c r="E66" s="52">
        <f>VLOOKUP($B66,Shock_dev!$A$1:$CI$300,MATCH(DATE(E$1,1,1),Shock_dev!$A$1:$CI$1,0),FALSE)</f>
        <v>1.2620663598910287E-2</v>
      </c>
      <c r="F66" s="52">
        <f>VLOOKUP($B66,Shock_dev!$A$1:$CI$300,MATCH(DATE(F$1,1,1),Shock_dev!$A$1:$CI$1,0),FALSE)</f>
        <v>1.3443184881280207E-2</v>
      </c>
      <c r="G66" s="52">
        <f>VLOOKUP($B66,Shock_dev!$A$1:$CI$300,MATCH(DATE(G$1,1,1),Shock_dev!$A$1:$CI$1,0),FALSE)</f>
        <v>1.2672475732943764E-2</v>
      </c>
      <c r="H66" s="52">
        <f>VLOOKUP($B66,Shock_dev!$A$1:$CI$300,MATCH(DATE(H$1,1,1),Shock_dev!$A$1:$CI$1,0),FALSE)</f>
        <v>1.2147885213428317E-2</v>
      </c>
      <c r="I66" s="52">
        <f>VLOOKUP($B66,Shock_dev!$A$1:$CI$300,MATCH(DATE(I$1,1,1),Shock_dev!$A$1:$CI$1,0),FALSE)</f>
        <v>1.1796083279626396E-2</v>
      </c>
      <c r="J66" s="52">
        <f>VLOOKUP($B66,Shock_dev!$A$1:$CI$300,MATCH(DATE(J$1,1,1),Shock_dev!$A$1:$CI$1,0),FALSE)</f>
        <v>1.1525996337291051E-2</v>
      </c>
      <c r="K66" s="52">
        <f>VLOOKUP($B66,Shock_dev!$A$1:$CI$300,MATCH(DATE(K$1,1,1),Shock_dev!$A$1:$CI$1,0),FALSE)</f>
        <v>1.1306437882587703E-2</v>
      </c>
      <c r="L66" s="52">
        <f>VLOOKUP($B66,Shock_dev!$A$1:$CI$300,MATCH(DATE(L$1,1,1),Shock_dev!$A$1:$CI$1,0),FALSE)</f>
        <v>9.6951307392498572E-3</v>
      </c>
      <c r="M66" s="52">
        <f>VLOOKUP($B66,Shock_dev!$A$1:$CI$300,MATCH(DATE(M$1,1,1),Shock_dev!$A$1:$CI$1,0),FALSE)</f>
        <v>6.81312894816327E-3</v>
      </c>
      <c r="N66" s="52">
        <f>VLOOKUP($B66,Shock_dev!$A$1:$CI$300,MATCH(DATE(N$1,1,1),Shock_dev!$A$1:$CI$1,0),FALSE)</f>
        <v>5.3531562685834536E-3</v>
      </c>
      <c r="O66" s="52">
        <f>VLOOKUP($B66,Shock_dev!$A$1:$CI$300,MATCH(DATE(O$1,1,1),Shock_dev!$A$1:$CI$1,0),FALSE)</f>
        <v>4.6850788629878969E-3</v>
      </c>
      <c r="P66" s="52">
        <f>VLOOKUP($B66,Shock_dev!$A$1:$CI$300,MATCH(DATE(P$1,1,1),Shock_dev!$A$1:$CI$1,0),FALSE)</f>
        <v>4.4703216033744522E-3</v>
      </c>
      <c r="Q66" s="52">
        <f>VLOOKUP($B66,Shock_dev!$A$1:$CI$300,MATCH(DATE(Q$1,1,1),Shock_dev!$A$1:$CI$1,0),FALSE)</f>
        <v>3.7474389622678072E-3</v>
      </c>
      <c r="R66" s="52">
        <f>VLOOKUP($B66,Shock_dev!$A$1:$CI$300,MATCH(DATE(R$1,1,1),Shock_dev!$A$1:$CI$1,0),FALSE)</f>
        <v>3.4798902993462156E-3</v>
      </c>
      <c r="S66" s="52">
        <f>VLOOKUP($B66,Shock_dev!$A$1:$CI$300,MATCH(DATE(S$1,1,1),Shock_dev!$A$1:$CI$1,0),FALSE)</f>
        <v>3.489586598617745E-3</v>
      </c>
      <c r="T66" s="52">
        <f>VLOOKUP($B66,Shock_dev!$A$1:$CI$300,MATCH(DATE(T$1,1,1),Shock_dev!$A$1:$CI$1,0),FALSE)</f>
        <v>3.5557040495109095E-3</v>
      </c>
      <c r="U66" s="52">
        <f>VLOOKUP($B66,Shock_dev!$A$1:$CI$300,MATCH(DATE(U$1,1,1),Shock_dev!$A$1:$CI$1,0),FALSE)</f>
        <v>3.6192373679676984E-3</v>
      </c>
      <c r="V66" s="52">
        <f>VLOOKUP($B66,Shock_dev!$A$1:$CI$300,MATCH(DATE(V$1,1,1),Shock_dev!$A$1:$CI$1,0),FALSE)</f>
        <v>3.1975347136114366E-3</v>
      </c>
      <c r="W66" s="52">
        <f>VLOOKUP($B66,Shock_dev!$A$1:$CI$300,MATCH(DATE(W$1,1,1),Shock_dev!$A$1:$CI$1,0),FALSE)</f>
        <v>3.0837728808347196E-3</v>
      </c>
      <c r="X66" s="52">
        <f>VLOOKUP($B66,Shock_dev!$A$1:$CI$300,MATCH(DATE(X$1,1,1),Shock_dev!$A$1:$CI$1,0),FALSE)</f>
        <v>3.0273799853496532E-3</v>
      </c>
      <c r="Y66" s="52">
        <f>VLOOKUP($B66,Shock_dev!$A$1:$CI$300,MATCH(DATE(Y$1,1,1),Shock_dev!$A$1:$CI$1,0),FALSE)</f>
        <v>2.9970707748401561E-3</v>
      </c>
      <c r="Z66" s="52">
        <f>VLOOKUP($B66,Shock_dev!$A$1:$CI$300,MATCH(DATE(Z$1,1,1),Shock_dev!$A$1:$CI$1,0),FALSE)</f>
        <v>7.0658821494768952E-3</v>
      </c>
      <c r="AA66" s="52">
        <f>VLOOKUP($B66,Shock_dev!$A$1:$CI$300,MATCH(DATE(AA$1,1,1),Shock_dev!$A$1:$CI$1,0),FALSE)</f>
        <v>9.1900947806216899E-3</v>
      </c>
      <c r="AB66" s="52">
        <f>VLOOKUP($B66,Shock_dev!$A$1:$CI$300,MATCH(DATE(AB$1,1,1),Shock_dev!$A$1:$CI$1,0),FALSE)</f>
        <v>1.0693592999011072E-2</v>
      </c>
      <c r="AC66" s="52">
        <f>VLOOKUP($B66,Shock_dev!$A$1:$CI$300,MATCH(DATE(AC$1,1,1),Shock_dev!$A$1:$CI$1,0),FALSE)</f>
        <v>1.129702889921168E-2</v>
      </c>
      <c r="AD66" s="52">
        <f>VLOOKUP($B66,Shock_dev!$A$1:$CI$300,MATCH(DATE(AD$1,1,1),Shock_dev!$A$1:$CI$1,0),FALSE)</f>
        <v>1.1411277931347986E-2</v>
      </c>
      <c r="AE66" s="52">
        <f>VLOOKUP($B66,Shock_dev!$A$1:$CI$300,MATCH(DATE(AE$1,1,1),Shock_dev!$A$1:$CI$1,0),FALSE)</f>
        <v>1.1307792343152091E-2</v>
      </c>
      <c r="AF66" s="52">
        <f>VLOOKUP($B66,Shock_dev!$A$1:$CI$300,MATCH(DATE(AF$1,1,1),Shock_dev!$A$1:$CI$1,0),FALSE)</f>
        <v>1.1108311824958698E-2</v>
      </c>
      <c r="AG66" s="52"/>
      <c r="AH66" s="65">
        <f t="shared" si="1"/>
        <v>1.1209216781993214E-2</v>
      </c>
      <c r="AI66" s="65">
        <f t="shared" si="2"/>
        <v>1.1294306690436667E-2</v>
      </c>
      <c r="AJ66" s="65">
        <f t="shared" si="3"/>
        <v>5.0138249290753766E-3</v>
      </c>
      <c r="AK66" s="65">
        <f t="shared" si="4"/>
        <v>3.4683906058108013E-3</v>
      </c>
      <c r="AL66" s="65">
        <f t="shared" si="5"/>
        <v>5.0728401142246223E-3</v>
      </c>
      <c r="AM66" s="65">
        <f t="shared" si="6"/>
        <v>1.1163600799536304E-2</v>
      </c>
      <c r="AN66" s="66"/>
      <c r="AO66" s="65">
        <f t="shared" si="7"/>
        <v>1.125176173621494E-2</v>
      </c>
      <c r="AP66" s="65">
        <f t="shared" si="8"/>
        <v>4.2411077674430891E-3</v>
      </c>
      <c r="AQ66" s="65">
        <f t="shared" si="9"/>
        <v>8.1182204568804629E-3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2.7414847820103352E-2</v>
      </c>
      <c r="D67" s="52">
        <f>VLOOKUP($B67,Shock_dev!$A$1:$CI$300,MATCH(DATE(D$1,1,1),Shock_dev!$A$1:$CI$1,0),FALSE)</f>
        <v>5.0912409853172427E-2</v>
      </c>
      <c r="E67" s="52">
        <f>VLOOKUP($B67,Shock_dev!$A$1:$CI$300,MATCH(DATE(E$1,1,1),Shock_dev!$A$1:$CI$1,0),FALSE)</f>
        <v>6.6124013330426987E-2</v>
      </c>
      <c r="F67" s="52">
        <f>VLOOKUP($B67,Shock_dev!$A$1:$CI$300,MATCH(DATE(F$1,1,1),Shock_dev!$A$1:$CI$1,0),FALSE)</f>
        <v>7.4025332974623853E-2</v>
      </c>
      <c r="G67" s="52">
        <f>VLOOKUP($B67,Shock_dev!$A$1:$CI$300,MATCH(DATE(G$1,1,1),Shock_dev!$A$1:$CI$1,0),FALSE)</f>
        <v>7.610274026937848E-2</v>
      </c>
      <c r="H67" s="52">
        <f>VLOOKUP($B67,Shock_dev!$A$1:$CI$300,MATCH(DATE(H$1,1,1),Shock_dev!$A$1:$CI$1,0),FALSE)</f>
        <v>7.734015210432986E-2</v>
      </c>
      <c r="I67" s="52">
        <f>VLOOKUP($B67,Shock_dev!$A$1:$CI$300,MATCH(DATE(I$1,1,1),Shock_dev!$A$1:$CI$1,0),FALSE)</f>
        <v>7.032728369104789E-2</v>
      </c>
      <c r="J67" s="52">
        <f>VLOOKUP($B67,Shock_dev!$A$1:$CI$300,MATCH(DATE(J$1,1,1),Shock_dev!$A$1:$CI$1,0),FALSE)</f>
        <v>7.2478035608915983E-2</v>
      </c>
      <c r="K67" s="52">
        <f>VLOOKUP($B67,Shock_dev!$A$1:$CI$300,MATCH(DATE(K$1,1,1),Shock_dev!$A$1:$CI$1,0),FALSE)</f>
        <v>7.6633127017923588E-2</v>
      </c>
      <c r="L67" s="52">
        <f>VLOOKUP($B67,Shock_dev!$A$1:$CI$300,MATCH(DATE(L$1,1,1),Shock_dev!$A$1:$CI$1,0),FALSE)</f>
        <v>7.2845263171383401E-2</v>
      </c>
      <c r="M67" s="52">
        <f>VLOOKUP($B67,Shock_dev!$A$1:$CI$300,MATCH(DATE(M$1,1,1),Shock_dev!$A$1:$CI$1,0),FALSE)</f>
        <v>7.3057377330093723E-2</v>
      </c>
      <c r="N67" s="52">
        <f>VLOOKUP($B67,Shock_dev!$A$1:$CI$300,MATCH(DATE(N$1,1,1),Shock_dev!$A$1:$CI$1,0),FALSE)</f>
        <v>7.627372029852128E-2</v>
      </c>
      <c r="O67" s="52">
        <f>VLOOKUP($B67,Shock_dev!$A$1:$CI$300,MATCH(DATE(O$1,1,1),Shock_dev!$A$1:$CI$1,0),FALSE)</f>
        <v>6.9799743970741387E-2</v>
      </c>
      <c r="P67" s="52">
        <f>VLOOKUP($B67,Shock_dev!$A$1:$CI$300,MATCH(DATE(P$1,1,1),Shock_dev!$A$1:$CI$1,0),FALSE)</f>
        <v>5.8435023277263048E-2</v>
      </c>
      <c r="Q67" s="52">
        <f>VLOOKUP($B67,Shock_dev!$A$1:$CI$300,MATCH(DATE(Q$1,1,1),Shock_dev!$A$1:$CI$1,0),FALSE)</f>
        <v>4.8465228322436014E-2</v>
      </c>
      <c r="R67" s="52">
        <f>VLOOKUP($B67,Shock_dev!$A$1:$CI$300,MATCH(DATE(R$1,1,1),Shock_dev!$A$1:$CI$1,0),FALSE)</f>
        <v>3.5097263916599994E-2</v>
      </c>
      <c r="S67" s="52">
        <f>VLOOKUP($B67,Shock_dev!$A$1:$CI$300,MATCH(DATE(S$1,1,1),Shock_dev!$A$1:$CI$1,0),FALSE)</f>
        <v>3.1186081410200399E-2</v>
      </c>
      <c r="T67" s="52">
        <f>VLOOKUP($B67,Shock_dev!$A$1:$CI$300,MATCH(DATE(T$1,1,1),Shock_dev!$A$1:$CI$1,0),FALSE)</f>
        <v>2.6956695714317504E-2</v>
      </c>
      <c r="U67" s="52">
        <f>VLOOKUP($B67,Shock_dev!$A$1:$CI$300,MATCH(DATE(U$1,1,1),Shock_dev!$A$1:$CI$1,0),FALSE)</f>
        <v>2.3816269996756751E-2</v>
      </c>
      <c r="V67" s="52">
        <f>VLOOKUP($B67,Shock_dev!$A$1:$CI$300,MATCH(DATE(V$1,1,1),Shock_dev!$A$1:$CI$1,0),FALSE)</f>
        <v>2.1814195370682073E-2</v>
      </c>
      <c r="W67" s="52">
        <f>VLOOKUP($B67,Shock_dev!$A$1:$CI$300,MATCH(DATE(W$1,1,1),Shock_dev!$A$1:$CI$1,0),FALSE)</f>
        <v>2.1296043466170134E-2</v>
      </c>
      <c r="X67" s="52">
        <f>VLOOKUP($B67,Shock_dev!$A$1:$CI$300,MATCH(DATE(X$1,1,1),Shock_dev!$A$1:$CI$1,0),FALSE)</f>
        <v>1.9679022561911161E-2</v>
      </c>
      <c r="Y67" s="52">
        <f>VLOOKUP($B67,Shock_dev!$A$1:$CI$300,MATCH(DATE(Y$1,1,1),Shock_dev!$A$1:$CI$1,0),FALSE)</f>
        <v>1.8930048227711282E-2</v>
      </c>
      <c r="Z67" s="52">
        <f>VLOOKUP($B67,Shock_dev!$A$1:$CI$300,MATCH(DATE(Z$1,1,1),Shock_dev!$A$1:$CI$1,0),FALSE)</f>
        <v>1.8613434269512601E-2</v>
      </c>
      <c r="AA67" s="52">
        <f>VLOOKUP($B67,Shock_dev!$A$1:$CI$300,MATCH(DATE(AA$1,1,1),Shock_dev!$A$1:$CI$1,0),FALSE)</f>
        <v>1.7017215250675156E-2</v>
      </c>
      <c r="AB67" s="52">
        <f>VLOOKUP($B67,Shock_dev!$A$1:$CI$300,MATCH(DATE(AB$1,1,1),Shock_dev!$A$1:$CI$1,0),FALSE)</f>
        <v>1.6208428141356299E-2</v>
      </c>
      <c r="AC67" s="52">
        <f>VLOOKUP($B67,Shock_dev!$A$1:$CI$300,MATCH(DATE(AC$1,1,1),Shock_dev!$A$1:$CI$1,0),FALSE)</f>
        <v>1.5813205469679528E-2</v>
      </c>
      <c r="AD67" s="52">
        <f>VLOOKUP($B67,Shock_dev!$A$1:$CI$300,MATCH(DATE(AD$1,1,1),Shock_dev!$A$1:$CI$1,0),FALSE)</f>
        <v>1.5613208199373388E-2</v>
      </c>
      <c r="AE67" s="52">
        <f>VLOOKUP($B67,Shock_dev!$A$1:$CI$300,MATCH(DATE(AE$1,1,1),Shock_dev!$A$1:$CI$1,0),FALSE)</f>
        <v>1.5530114367277434E-2</v>
      </c>
      <c r="AF67" s="52">
        <f>VLOOKUP($B67,Shock_dev!$A$1:$CI$300,MATCH(DATE(AF$1,1,1),Shock_dev!$A$1:$CI$1,0),FALSE)</f>
        <v>1.5450710566729586E-2</v>
      </c>
      <c r="AG67" s="52"/>
      <c r="AH67" s="65">
        <f t="shared" si="1"/>
        <v>5.8915868849541017E-2</v>
      </c>
      <c r="AI67" s="65">
        <f t="shared" si="2"/>
        <v>7.3924772318720147E-2</v>
      </c>
      <c r="AJ67" s="65">
        <f t="shared" si="3"/>
        <v>6.5206218639811103E-2</v>
      </c>
      <c r="AK67" s="65">
        <f t="shared" si="4"/>
        <v>2.7774101281711337E-2</v>
      </c>
      <c r="AL67" s="65">
        <f t="shared" si="5"/>
        <v>1.9107152755196068E-2</v>
      </c>
      <c r="AM67" s="65">
        <f t="shared" si="6"/>
        <v>1.5723133348883249E-2</v>
      </c>
      <c r="AN67" s="66"/>
      <c r="AO67" s="65">
        <f t="shared" si="7"/>
        <v>6.6420320584130582E-2</v>
      </c>
      <c r="AP67" s="65">
        <f t="shared" si="8"/>
        <v>4.6490159960761224E-2</v>
      </c>
      <c r="AQ67" s="65">
        <f t="shared" si="9"/>
        <v>1.7415143052039658E-2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7.3259908180588279E-2</v>
      </c>
      <c r="D68" s="52">
        <f>VLOOKUP($B68,Shock_dev!$A$1:$CI$300,MATCH(DATE(D$1,1,1),Shock_dev!$A$1:$CI$1,0),FALSE)</f>
        <v>0.11360764986241406</v>
      </c>
      <c r="E68" s="52">
        <f>VLOOKUP($B68,Shock_dev!$A$1:$CI$300,MATCH(DATE(E$1,1,1),Shock_dev!$A$1:$CI$1,0),FALSE)</f>
        <v>0.13416513610701603</v>
      </c>
      <c r="F68" s="52">
        <f>VLOOKUP($B68,Shock_dev!$A$1:$CI$300,MATCH(DATE(F$1,1,1),Shock_dev!$A$1:$CI$1,0),FALSE)</f>
        <v>0.14317441532603747</v>
      </c>
      <c r="G68" s="52">
        <f>VLOOKUP($B68,Shock_dev!$A$1:$CI$300,MATCH(DATE(G$1,1,1),Shock_dev!$A$1:$CI$1,0),FALSE)</f>
        <v>0.14816927668800334</v>
      </c>
      <c r="H68" s="52">
        <f>VLOOKUP($B68,Shock_dev!$A$1:$CI$300,MATCH(DATE(H$1,1,1),Shock_dev!$A$1:$CI$1,0),FALSE)</f>
        <v>0.15066123783117805</v>
      </c>
      <c r="I68" s="52">
        <f>VLOOKUP($B68,Shock_dev!$A$1:$CI$300,MATCH(DATE(I$1,1,1),Shock_dev!$A$1:$CI$1,0),FALSE)</f>
        <v>0.14324356624181417</v>
      </c>
      <c r="J68" s="52">
        <f>VLOOKUP($B68,Shock_dev!$A$1:$CI$300,MATCH(DATE(J$1,1,1),Shock_dev!$A$1:$CI$1,0),FALSE)</f>
        <v>0.14452008729794741</v>
      </c>
      <c r="K68" s="52">
        <f>VLOOKUP($B68,Shock_dev!$A$1:$CI$300,MATCH(DATE(K$1,1,1),Shock_dev!$A$1:$CI$1,0),FALSE)</f>
        <v>0.14728046027069999</v>
      </c>
      <c r="L68" s="52">
        <f>VLOOKUP($B68,Shock_dev!$A$1:$CI$300,MATCH(DATE(L$1,1,1),Shock_dev!$A$1:$CI$1,0),FALSE)</f>
        <v>0.13861608314656065</v>
      </c>
      <c r="M68" s="52">
        <f>VLOOKUP($B68,Shock_dev!$A$1:$CI$300,MATCH(DATE(M$1,1,1),Shock_dev!$A$1:$CI$1,0),FALSE)</f>
        <v>0.12678057351880909</v>
      </c>
      <c r="N68" s="52">
        <f>VLOOKUP($B68,Shock_dev!$A$1:$CI$300,MATCH(DATE(N$1,1,1),Shock_dev!$A$1:$CI$1,0),FALSE)</f>
        <v>0.12317967153454937</v>
      </c>
      <c r="O68" s="52">
        <f>VLOOKUP($B68,Shock_dev!$A$1:$CI$300,MATCH(DATE(O$1,1,1),Shock_dev!$A$1:$CI$1,0),FALSE)</f>
        <v>0.11294956390590813</v>
      </c>
      <c r="P68" s="52">
        <f>VLOOKUP($B68,Shock_dev!$A$1:$CI$300,MATCH(DATE(P$1,1,1),Shock_dev!$A$1:$CI$1,0),FALSE)</f>
        <v>9.9584922255731262E-2</v>
      </c>
      <c r="Q68" s="52">
        <f>VLOOKUP($B68,Shock_dev!$A$1:$CI$300,MATCH(DATE(Q$1,1,1),Shock_dev!$A$1:$CI$1,0),FALSE)</f>
        <v>8.8245142581241318E-2</v>
      </c>
      <c r="R68" s="52">
        <f>VLOOKUP($B68,Shock_dev!$A$1:$CI$300,MATCH(DATE(R$1,1,1),Shock_dev!$A$1:$CI$1,0),FALSE)</f>
        <v>7.1657808438675738E-2</v>
      </c>
      <c r="S68" s="52">
        <f>VLOOKUP($B68,Shock_dev!$A$1:$CI$300,MATCH(DATE(S$1,1,1),Shock_dev!$A$1:$CI$1,0),FALSE)</f>
        <v>6.6094326883326004E-2</v>
      </c>
      <c r="T68" s="52">
        <f>VLOOKUP($B68,Shock_dev!$A$1:$CI$300,MATCH(DATE(T$1,1,1),Shock_dev!$A$1:$CI$1,0),FALSE)</f>
        <v>6.0921041201494629E-2</v>
      </c>
      <c r="U68" s="52">
        <f>VLOOKUP($B68,Shock_dev!$A$1:$CI$300,MATCH(DATE(U$1,1,1),Shock_dev!$A$1:$CI$1,0),FALSE)</f>
        <v>5.7258520706370546E-2</v>
      </c>
      <c r="V68" s="52">
        <f>VLOOKUP($B68,Shock_dev!$A$1:$CI$300,MATCH(DATE(V$1,1,1),Shock_dev!$A$1:$CI$1,0),FALSE)</f>
        <v>4.5996268562344914E-2</v>
      </c>
      <c r="W68" s="52">
        <f>VLOOKUP($B68,Shock_dev!$A$1:$CI$300,MATCH(DATE(W$1,1,1),Shock_dev!$A$1:$CI$1,0),FALSE)</f>
        <v>3.9325190956154797E-2</v>
      </c>
      <c r="X68" s="52">
        <f>VLOOKUP($B68,Shock_dev!$A$1:$CI$300,MATCH(DATE(X$1,1,1),Shock_dev!$A$1:$CI$1,0),FALSE)</f>
        <v>3.5153648122275949E-2</v>
      </c>
      <c r="Y68" s="52">
        <f>VLOOKUP($B68,Shock_dev!$A$1:$CI$300,MATCH(DATE(Y$1,1,1),Shock_dev!$A$1:$CI$1,0),FALSE)</f>
        <v>3.3488296847049952E-2</v>
      </c>
      <c r="Z68" s="52">
        <f>VLOOKUP($B68,Shock_dev!$A$1:$CI$300,MATCH(DATE(Z$1,1,1),Shock_dev!$A$1:$CI$1,0),FALSE)</f>
        <v>3.4942067140463363E-2</v>
      </c>
      <c r="AA68" s="52">
        <f>VLOOKUP($B68,Shock_dev!$A$1:$CI$300,MATCH(DATE(AA$1,1,1),Shock_dev!$A$1:$CI$1,0),FALSE)</f>
        <v>3.4389422084976806E-2</v>
      </c>
      <c r="AB68" s="52">
        <f>VLOOKUP($B68,Shock_dev!$A$1:$CI$300,MATCH(DATE(AB$1,1,1),Shock_dev!$A$1:$CI$1,0),FALSE)</f>
        <v>3.4197223960364731E-2</v>
      </c>
      <c r="AC68" s="52">
        <f>VLOOKUP($B68,Shock_dev!$A$1:$CI$300,MATCH(DATE(AC$1,1,1),Shock_dev!$A$1:$CI$1,0),FALSE)</f>
        <v>3.413715254607038E-2</v>
      </c>
      <c r="AD68" s="52">
        <f>VLOOKUP($B68,Shock_dev!$A$1:$CI$300,MATCH(DATE(AD$1,1,1),Shock_dev!$A$1:$CI$1,0),FALSE)</f>
        <v>3.4082520500673272E-2</v>
      </c>
      <c r="AE68" s="52">
        <f>VLOOKUP($B68,Shock_dev!$A$1:$CI$300,MATCH(DATE(AE$1,1,1),Shock_dev!$A$1:$CI$1,0),FALSE)</f>
        <v>3.4022044094235399E-2</v>
      </c>
      <c r="AF68" s="52">
        <f>VLOOKUP($B68,Shock_dev!$A$1:$CI$300,MATCH(DATE(AF$1,1,1),Shock_dev!$A$1:$CI$1,0),FALSE)</f>
        <v>3.3880027175302113E-2</v>
      </c>
      <c r="AG68" s="52"/>
      <c r="AH68" s="65">
        <f t="shared" si="1"/>
        <v>0.12247527723281185</v>
      </c>
      <c r="AI68" s="65">
        <f t="shared" si="2"/>
        <v>0.14486428695764006</v>
      </c>
      <c r="AJ68" s="65">
        <f t="shared" si="3"/>
        <v>0.11014797475924783</v>
      </c>
      <c r="AK68" s="65">
        <f t="shared" si="4"/>
        <v>6.0385593158442365E-2</v>
      </c>
      <c r="AL68" s="65">
        <f t="shared" si="5"/>
        <v>3.5459725030184172E-2</v>
      </c>
      <c r="AM68" s="65">
        <f t="shared" si="6"/>
        <v>3.4063793655329182E-2</v>
      </c>
      <c r="AN68" s="66"/>
      <c r="AO68" s="65">
        <f t="shared" si="7"/>
        <v>0.13366978209522595</v>
      </c>
      <c r="AP68" s="65">
        <f t="shared" si="8"/>
        <v>8.5266783958845099E-2</v>
      </c>
      <c r="AQ68" s="65">
        <f t="shared" si="9"/>
        <v>3.4761759342756673E-2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7.3574927968259645E-5</v>
      </c>
      <c r="D69" s="52">
        <f>VLOOKUP($B69,Shock_dev!$A$1:$CI$300,MATCH(DATE(D$1,1,1),Shock_dev!$A$1:$CI$1,0),FALSE)</f>
        <v>1.1625580113212549E-4</v>
      </c>
      <c r="E69" s="52">
        <f>VLOOKUP($B69,Shock_dev!$A$1:$CI$300,MATCH(DATE(E$1,1,1),Shock_dev!$A$1:$CI$1,0),FALSE)</f>
        <v>1.4259891555625591E-4</v>
      </c>
      <c r="F69" s="52">
        <f>VLOOKUP($B69,Shock_dev!$A$1:$CI$300,MATCH(DATE(F$1,1,1),Shock_dev!$A$1:$CI$1,0),FALSE)</f>
        <v>1.5740398259277025E-4</v>
      </c>
      <c r="G69" s="52">
        <f>VLOOKUP($B69,Shock_dev!$A$1:$CI$300,MATCH(DATE(G$1,1,1),Shock_dev!$A$1:$CI$1,0),FALSE)</f>
        <v>1.6530322074749117E-4</v>
      </c>
      <c r="H69" s="52">
        <f>VLOOKUP($B69,Shock_dev!$A$1:$CI$300,MATCH(DATE(H$1,1,1),Shock_dev!$A$1:$CI$1,0),FALSE)</f>
        <v>1.6941718320982063E-4</v>
      </c>
      <c r="I69" s="52">
        <f>VLOOKUP($B69,Shock_dev!$A$1:$CI$300,MATCH(DATE(I$1,1,1),Shock_dev!$A$1:$CI$1,0),FALSE)</f>
        <v>1.7116012069883345E-4</v>
      </c>
      <c r="J69" s="52">
        <f>VLOOKUP($B69,Shock_dev!$A$1:$CI$300,MATCH(DATE(J$1,1,1),Shock_dev!$A$1:$CI$1,0),FALSE)</f>
        <v>1.7269022651414563E-4</v>
      </c>
      <c r="K69" s="52">
        <f>VLOOKUP($B69,Shock_dev!$A$1:$CI$300,MATCH(DATE(K$1,1,1),Shock_dev!$A$1:$CI$1,0),FALSE)</f>
        <v>1.7469077203087892E-4</v>
      </c>
      <c r="L69" s="52">
        <f>VLOOKUP($B69,Shock_dev!$A$1:$CI$300,MATCH(DATE(L$1,1,1),Shock_dev!$A$1:$CI$1,0),FALSE)</f>
        <v>1.7641798121338883E-4</v>
      </c>
      <c r="M69" s="52">
        <f>VLOOKUP($B69,Shock_dev!$A$1:$CI$300,MATCH(DATE(M$1,1,1),Shock_dev!$A$1:$CI$1,0),FALSE)</f>
        <v>3.4074810308967431E-4</v>
      </c>
      <c r="N69" s="52">
        <f>VLOOKUP($B69,Shock_dev!$A$1:$CI$300,MATCH(DATE(N$1,1,1),Shock_dev!$A$1:$CI$1,0),FALSE)</f>
        <v>4.2775532771506834E-4</v>
      </c>
      <c r="O69" s="52">
        <f>VLOOKUP($B69,Shock_dev!$A$1:$CI$300,MATCH(DATE(O$1,1,1),Shock_dev!$A$1:$CI$1,0),FALSE)</f>
        <v>4.6779131929141097E-4</v>
      </c>
      <c r="P69" s="52">
        <f>VLOOKUP($B69,Shock_dev!$A$1:$CI$300,MATCH(DATE(P$1,1,1),Shock_dev!$A$1:$CI$1,0),FALSE)</f>
        <v>4.8255966188085674E-4</v>
      </c>
      <c r="Q69" s="52">
        <f>VLOOKUP($B69,Shock_dev!$A$1:$CI$300,MATCH(DATE(Q$1,1,1),Shock_dev!$A$1:$CI$1,0),FALSE)</f>
        <v>4.8478536664006569E-4</v>
      </c>
      <c r="R69" s="52">
        <f>VLOOKUP($B69,Shock_dev!$A$1:$CI$300,MATCH(DATE(R$1,1,1),Shock_dev!$A$1:$CI$1,0),FALSE)</f>
        <v>4.8133308556490739E-4</v>
      </c>
      <c r="S69" s="52">
        <f>VLOOKUP($B69,Shock_dev!$A$1:$CI$300,MATCH(DATE(S$1,1,1),Shock_dev!$A$1:$CI$1,0),FALSE)</f>
        <v>4.7702167840469603E-4</v>
      </c>
      <c r="T69" s="52">
        <f>VLOOKUP($B69,Shock_dev!$A$1:$CI$300,MATCH(DATE(T$1,1,1),Shock_dev!$A$1:$CI$1,0),FALSE)</f>
        <v>4.7335230745906549E-4</v>
      </c>
      <c r="U69" s="52">
        <f>VLOOKUP($B69,Shock_dev!$A$1:$CI$300,MATCH(DATE(U$1,1,1),Shock_dev!$A$1:$CI$1,0),FALSE)</f>
        <v>4.7071888328965286E-4</v>
      </c>
      <c r="V69" s="52">
        <f>VLOOKUP($B69,Shock_dev!$A$1:$CI$300,MATCH(DATE(V$1,1,1),Shock_dev!$A$1:$CI$1,0),FALSE)</f>
        <v>4.6770278217306196E-4</v>
      </c>
      <c r="W69" s="52">
        <f>VLOOKUP($B69,Shock_dev!$A$1:$CI$300,MATCH(DATE(W$1,1,1),Shock_dev!$A$1:$CI$1,0),FALSE)</f>
        <v>4.6204904618385749E-4</v>
      </c>
      <c r="X69" s="52">
        <f>VLOOKUP($B69,Shock_dev!$A$1:$CI$300,MATCH(DATE(X$1,1,1),Shock_dev!$A$1:$CI$1,0),FALSE)</f>
        <v>4.5855045834358938E-4</v>
      </c>
      <c r="Y69" s="52">
        <f>VLOOKUP($B69,Shock_dev!$A$1:$CI$300,MATCH(DATE(Y$1,1,1),Shock_dev!$A$1:$CI$1,0),FALSE)</f>
        <v>4.5662841981494398E-4</v>
      </c>
      <c r="Z69" s="52">
        <f>VLOOKUP($B69,Shock_dev!$A$1:$CI$300,MATCH(DATE(Z$1,1,1),Shock_dev!$A$1:$CI$1,0),FALSE)</f>
        <v>4.5631988813838576E-4</v>
      </c>
      <c r="AA69" s="52">
        <f>VLOOKUP($B69,Shock_dev!$A$1:$CI$300,MATCH(DATE(AA$1,1,1),Shock_dev!$A$1:$CI$1,0),FALSE)</f>
        <v>5.2638201194554226E-4</v>
      </c>
      <c r="AB69" s="52">
        <f>VLOOKUP($B69,Shock_dev!$A$1:$CI$300,MATCH(DATE(AB$1,1,1),Shock_dev!$A$1:$CI$1,0),FALSE)</f>
        <v>3.1757875122618196E-4</v>
      </c>
      <c r="AC69" s="52">
        <f>VLOOKUP($B69,Shock_dev!$A$1:$CI$300,MATCH(DATE(AC$1,1,1),Shock_dev!$A$1:$CI$1,0),FALSE)</f>
        <v>2.0780483545848472E-4</v>
      </c>
      <c r="AD69" s="52">
        <f>VLOOKUP($B69,Shock_dev!$A$1:$CI$300,MATCH(DATE(AD$1,1,1),Shock_dev!$A$1:$CI$1,0),FALSE)</f>
        <v>1.5678709697935724E-4</v>
      </c>
      <c r="AE69" s="52">
        <f>VLOOKUP($B69,Shock_dev!$A$1:$CI$300,MATCH(DATE(AE$1,1,1),Shock_dev!$A$1:$CI$1,0),FALSE)</f>
        <v>1.3719449652824329E-4</v>
      </c>
      <c r="AF69" s="52">
        <f>VLOOKUP($B69,Shock_dev!$A$1:$CI$300,MATCH(DATE(AF$1,1,1),Shock_dev!$A$1:$CI$1,0),FALSE)</f>
        <v>1.3305848945818972E-4</v>
      </c>
      <c r="AG69" s="52"/>
      <c r="AH69" s="65">
        <f t="shared" si="1"/>
        <v>1.3102736959938048E-4</v>
      </c>
      <c r="AI69" s="65">
        <f t="shared" si="2"/>
        <v>1.7287525673341351E-4</v>
      </c>
      <c r="AJ69" s="65">
        <f t="shared" si="3"/>
        <v>4.407279557234152E-4</v>
      </c>
      <c r="AK69" s="65">
        <f t="shared" si="4"/>
        <v>4.7402574737827677E-4</v>
      </c>
      <c r="AL69" s="65">
        <f t="shared" si="5"/>
        <v>4.7198596488526372E-4</v>
      </c>
      <c r="AM69" s="65">
        <f t="shared" si="6"/>
        <v>1.9048473393009141E-4</v>
      </c>
      <c r="AN69" s="66"/>
      <c r="AO69" s="65">
        <f t="shared" si="7"/>
        <v>1.51951313166397E-4</v>
      </c>
      <c r="AP69" s="65">
        <f t="shared" si="8"/>
        <v>4.5737685155084601E-4</v>
      </c>
      <c r="AQ69" s="65">
        <f t="shared" si="9"/>
        <v>3.3123534940767758E-4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1.0931805970033013E-2</v>
      </c>
      <c r="D70" s="52">
        <f>VLOOKUP($B70,Shock_dev!$A$1:$CI$300,MATCH(DATE(D$1,1,1),Shock_dev!$A$1:$CI$1,0),FALSE)</f>
        <v>1.7527829307965242E-2</v>
      </c>
      <c r="E70" s="52">
        <f>VLOOKUP($B70,Shock_dev!$A$1:$CI$300,MATCH(DATE(E$1,1,1),Shock_dev!$A$1:$CI$1,0),FALSE)</f>
        <v>2.2935723365911768E-2</v>
      </c>
      <c r="F70" s="52">
        <f>VLOOKUP($B70,Shock_dev!$A$1:$CI$300,MATCH(DATE(F$1,1,1),Shock_dev!$A$1:$CI$1,0),FALSE)</f>
        <v>2.66630701524267E-2</v>
      </c>
      <c r="G70" s="52">
        <f>VLOOKUP($B70,Shock_dev!$A$1:$CI$300,MATCH(DATE(G$1,1,1),Shock_dev!$A$1:$CI$1,0),FALSE)</f>
        <v>2.8861770354637269E-2</v>
      </c>
      <c r="H70" s="52">
        <f>VLOOKUP($B70,Shock_dev!$A$1:$CI$300,MATCH(DATE(H$1,1,1),Shock_dev!$A$1:$CI$1,0),FALSE)</f>
        <v>2.9684721145059871E-2</v>
      </c>
      <c r="I70" s="52">
        <f>VLOOKUP($B70,Shock_dev!$A$1:$CI$300,MATCH(DATE(I$1,1,1),Shock_dev!$A$1:$CI$1,0),FALSE)</f>
        <v>2.9134485431136316E-2</v>
      </c>
      <c r="J70" s="52">
        <f>VLOOKUP($B70,Shock_dev!$A$1:$CI$300,MATCH(DATE(J$1,1,1),Shock_dev!$A$1:$CI$1,0),FALSE)</f>
        <v>2.7950277433309179E-2</v>
      </c>
      <c r="K70" s="52">
        <f>VLOOKUP($B70,Shock_dev!$A$1:$CI$300,MATCH(DATE(K$1,1,1),Shock_dev!$A$1:$CI$1,0),FALSE)</f>
        <v>2.6335430715478163E-2</v>
      </c>
      <c r="L70" s="52">
        <f>VLOOKUP($B70,Shock_dev!$A$1:$CI$300,MATCH(DATE(L$1,1,1),Shock_dev!$A$1:$CI$1,0),FALSE)</f>
        <v>2.4099104835352766E-2</v>
      </c>
      <c r="M70" s="52">
        <f>VLOOKUP($B70,Shock_dev!$A$1:$CI$300,MATCH(DATE(M$1,1,1),Shock_dev!$A$1:$CI$1,0),FALSE)</f>
        <v>2.1147606469339129E-2</v>
      </c>
      <c r="N70" s="52">
        <f>VLOOKUP($B70,Shock_dev!$A$1:$CI$300,MATCH(DATE(N$1,1,1),Shock_dev!$A$1:$CI$1,0),FALSE)</f>
        <v>1.8374025604933033E-2</v>
      </c>
      <c r="O70" s="52">
        <f>VLOOKUP($B70,Shock_dev!$A$1:$CI$300,MATCH(DATE(O$1,1,1),Shock_dev!$A$1:$CI$1,0),FALSE)</f>
        <v>1.5852831128345918E-2</v>
      </c>
      <c r="P70" s="52">
        <f>VLOOKUP($B70,Shock_dev!$A$1:$CI$300,MATCH(DATE(P$1,1,1),Shock_dev!$A$1:$CI$1,0),FALSE)</f>
        <v>1.3657870832752605E-2</v>
      </c>
      <c r="Q70" s="52">
        <f>VLOOKUP($B70,Shock_dev!$A$1:$CI$300,MATCH(DATE(Q$1,1,1),Shock_dev!$A$1:$CI$1,0),FALSE)</f>
        <v>1.1729959291613093E-2</v>
      </c>
      <c r="R70" s="52">
        <f>VLOOKUP($B70,Shock_dev!$A$1:$CI$300,MATCH(DATE(R$1,1,1),Shock_dev!$A$1:$CI$1,0),FALSE)</f>
        <v>9.9875109635541512E-3</v>
      </c>
      <c r="S70" s="52">
        <f>VLOOKUP($B70,Shock_dev!$A$1:$CI$300,MATCH(DATE(S$1,1,1),Shock_dev!$A$1:$CI$1,0),FALSE)</f>
        <v>8.9417088573487315E-3</v>
      </c>
      <c r="T70" s="52">
        <f>VLOOKUP($B70,Shock_dev!$A$1:$CI$300,MATCH(DATE(T$1,1,1),Shock_dev!$A$1:$CI$1,0),FALSE)</f>
        <v>8.414565888793836E-3</v>
      </c>
      <c r="U70" s="52">
        <f>VLOOKUP($B70,Shock_dev!$A$1:$CI$300,MATCH(DATE(U$1,1,1),Shock_dev!$A$1:$CI$1,0),FALSE)</f>
        <v>8.3221812160523892E-3</v>
      </c>
      <c r="V70" s="52">
        <f>VLOOKUP($B70,Shock_dev!$A$1:$CI$300,MATCH(DATE(V$1,1,1),Shock_dev!$A$1:$CI$1,0),FALSE)</f>
        <v>8.0061361827958328E-3</v>
      </c>
      <c r="W70" s="52">
        <f>VLOOKUP($B70,Shock_dev!$A$1:$CI$300,MATCH(DATE(W$1,1,1),Shock_dev!$A$1:$CI$1,0),FALSE)</f>
        <v>7.832698322672433E-3</v>
      </c>
      <c r="X70" s="52">
        <f>VLOOKUP($B70,Shock_dev!$A$1:$CI$300,MATCH(DATE(X$1,1,1),Shock_dev!$A$1:$CI$1,0),FALSE)</f>
        <v>7.9822024546471575E-3</v>
      </c>
      <c r="Y70" s="52">
        <f>VLOOKUP($B70,Shock_dev!$A$1:$CI$300,MATCH(DATE(Y$1,1,1),Shock_dev!$A$1:$CI$1,0),FALSE)</f>
        <v>8.437007686355958E-3</v>
      </c>
      <c r="Z70" s="52">
        <f>VLOOKUP($B70,Shock_dev!$A$1:$CI$300,MATCH(DATE(Z$1,1,1),Shock_dev!$A$1:$CI$1,0),FALSE)</f>
        <v>9.4082312536617162E-3</v>
      </c>
      <c r="AA70" s="52">
        <f>VLOOKUP($B70,Shock_dev!$A$1:$CI$300,MATCH(DATE(AA$1,1,1),Shock_dev!$A$1:$CI$1,0),FALSE)</f>
        <v>1.0484320356114763E-2</v>
      </c>
      <c r="AB70" s="52">
        <f>VLOOKUP($B70,Shock_dev!$A$1:$CI$300,MATCH(DATE(AB$1,1,1),Shock_dev!$A$1:$CI$1,0),FALSE)</f>
        <v>1.1547011955986069E-2</v>
      </c>
      <c r="AC70" s="52">
        <f>VLOOKUP($B70,Shock_dev!$A$1:$CI$300,MATCH(DATE(AC$1,1,1),Shock_dev!$A$1:$CI$1,0),FALSE)</f>
        <v>1.2524081468300478E-2</v>
      </c>
      <c r="AD70" s="52">
        <f>VLOOKUP($B70,Shock_dev!$A$1:$CI$300,MATCH(DATE(AD$1,1,1),Shock_dev!$A$1:$CI$1,0),FALSE)</f>
        <v>1.3380427776626886E-2</v>
      </c>
      <c r="AE70" s="52">
        <f>VLOOKUP($B70,Shock_dev!$A$1:$CI$300,MATCH(DATE(AE$1,1,1),Shock_dev!$A$1:$CI$1,0),FALSE)</f>
        <v>1.4106647971352203E-2</v>
      </c>
      <c r="AF70" s="52">
        <f>VLOOKUP($B70,Shock_dev!$A$1:$CI$300,MATCH(DATE(AF$1,1,1),Shock_dev!$A$1:$CI$1,0),FALSE)</f>
        <v>1.4704410775655034E-2</v>
      </c>
      <c r="AG70" s="52"/>
      <c r="AH70" s="65">
        <f t="shared" si="1"/>
        <v>2.1384039830194802E-2</v>
      </c>
      <c r="AI70" s="65">
        <f t="shared" si="2"/>
        <v>2.7440803912067258E-2</v>
      </c>
      <c r="AJ70" s="65">
        <f t="shared" si="3"/>
        <v>1.6152458665396753E-2</v>
      </c>
      <c r="AK70" s="65">
        <f t="shared" si="4"/>
        <v>8.7344206217089878E-3</v>
      </c>
      <c r="AL70" s="65">
        <f t="shared" si="5"/>
        <v>8.8288920146904048E-3</v>
      </c>
      <c r="AM70" s="65">
        <f t="shared" si="6"/>
        <v>1.3252515989584135E-2</v>
      </c>
      <c r="AN70" s="66"/>
      <c r="AO70" s="65">
        <f t="shared" si="7"/>
        <v>2.4412421871131032E-2</v>
      </c>
      <c r="AP70" s="65">
        <f t="shared" si="8"/>
        <v>1.2443439643552871E-2</v>
      </c>
      <c r="AQ70" s="65">
        <f t="shared" si="9"/>
        <v>1.104070400213727E-2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0.36764977817233224</v>
      </c>
      <c r="D71" s="52">
        <f>VLOOKUP($B71,Shock_dev!$A$1:$CI$300,MATCH(DATE(D$1,1,1),Shock_dev!$A$1:$CI$1,0),FALSE)</f>
        <v>0.59552967946600688</v>
      </c>
      <c r="E71" s="52">
        <f>VLOOKUP($B71,Shock_dev!$A$1:$CI$300,MATCH(DATE(E$1,1,1),Shock_dev!$A$1:$CI$1,0),FALSE)</f>
        <v>0.79033804602639657</v>
      </c>
      <c r="F71" s="52">
        <f>VLOOKUP($B71,Shock_dev!$A$1:$CI$300,MATCH(DATE(F$1,1,1),Shock_dev!$A$1:$CI$1,0),FALSE)</f>
        <v>0.94296928394859891</v>
      </c>
      <c r="G71" s="52">
        <f>VLOOKUP($B71,Shock_dev!$A$1:$CI$300,MATCH(DATE(G$1,1,1),Shock_dev!$A$1:$CI$1,0),FALSE)</f>
        <v>1.0603483738941453</v>
      </c>
      <c r="H71" s="52">
        <f>VLOOKUP($B71,Shock_dev!$A$1:$CI$300,MATCH(DATE(H$1,1,1),Shock_dev!$A$1:$CI$1,0),FALSE)</f>
        <v>1.1447639662333919</v>
      </c>
      <c r="I71" s="52">
        <f>VLOOKUP($B71,Shock_dev!$A$1:$CI$300,MATCH(DATE(I$1,1,1),Shock_dev!$A$1:$CI$1,0),FALSE)</f>
        <v>1.1917356019721064</v>
      </c>
      <c r="J71" s="52">
        <f>VLOOKUP($B71,Shock_dev!$A$1:$CI$300,MATCH(DATE(J$1,1,1),Shock_dev!$A$1:$CI$1,0),FALSE)</f>
        <v>1.2233768589897478</v>
      </c>
      <c r="K71" s="52">
        <f>VLOOKUP($B71,Shock_dev!$A$1:$CI$300,MATCH(DATE(K$1,1,1),Shock_dev!$A$1:$CI$1,0),FALSE)</f>
        <v>1.2416023472232738</v>
      </c>
      <c r="L71" s="52">
        <f>VLOOKUP($B71,Shock_dev!$A$1:$CI$300,MATCH(DATE(L$1,1,1),Shock_dev!$A$1:$CI$1,0),FALSE)</f>
        <v>1.2361212418818515</v>
      </c>
      <c r="M71" s="52">
        <f>VLOOKUP($B71,Shock_dev!$A$1:$CI$300,MATCH(DATE(M$1,1,1),Shock_dev!$A$1:$CI$1,0),FALSE)</f>
        <v>1.2018291432398021</v>
      </c>
      <c r="N71" s="52">
        <f>VLOOKUP($B71,Shock_dev!$A$1:$CI$300,MATCH(DATE(N$1,1,1),Shock_dev!$A$1:$CI$1,0),FALSE)</f>
        <v>1.1694004326660274</v>
      </c>
      <c r="O71" s="52">
        <f>VLOOKUP($B71,Shock_dev!$A$1:$CI$300,MATCH(DATE(O$1,1,1),Shock_dev!$A$1:$CI$1,0),FALSE)</f>
        <v>1.1382569022580409</v>
      </c>
      <c r="P71" s="52">
        <f>VLOOKUP($B71,Shock_dev!$A$1:$CI$300,MATCH(DATE(P$1,1,1),Shock_dev!$A$1:$CI$1,0),FALSE)</f>
        <v>1.1101225025826533</v>
      </c>
      <c r="Q71" s="52">
        <f>VLOOKUP($B71,Shock_dev!$A$1:$CI$300,MATCH(DATE(Q$1,1,1),Shock_dev!$A$1:$CI$1,0),FALSE)</f>
        <v>1.0827307534223181</v>
      </c>
      <c r="R71" s="52">
        <f>VLOOKUP($B71,Shock_dev!$A$1:$CI$300,MATCH(DATE(R$1,1,1),Shock_dev!$A$1:$CI$1,0),FALSE)</f>
        <v>1.0538393577875123</v>
      </c>
      <c r="S71" s="52">
        <f>VLOOKUP($B71,Shock_dev!$A$1:$CI$300,MATCH(DATE(S$1,1,1),Shock_dev!$A$1:$CI$1,0),FALSE)</f>
        <v>1.0426365166313993</v>
      </c>
      <c r="T71" s="52">
        <f>VLOOKUP($B71,Shock_dev!$A$1:$CI$300,MATCH(DATE(T$1,1,1),Shock_dev!$A$1:$CI$1,0),FALSE)</f>
        <v>1.0424526368035496</v>
      </c>
      <c r="U71" s="52">
        <f>VLOOKUP($B71,Shock_dev!$A$1:$CI$300,MATCH(DATE(U$1,1,1),Shock_dev!$A$1:$CI$1,0),FALSE)</f>
        <v>1.0517496666008923</v>
      </c>
      <c r="V71" s="52">
        <f>VLOOKUP($B71,Shock_dev!$A$1:$CI$300,MATCH(DATE(V$1,1,1),Shock_dev!$A$1:$CI$1,0),FALSE)</f>
        <v>1.0484143250722247</v>
      </c>
      <c r="W71" s="52">
        <f>VLOOKUP($B71,Shock_dev!$A$1:$CI$300,MATCH(DATE(W$1,1,1),Shock_dev!$A$1:$CI$1,0),FALSE)</f>
        <v>1.0479953998422895</v>
      </c>
      <c r="X71" s="52">
        <f>VLOOKUP($B71,Shock_dev!$A$1:$CI$300,MATCH(DATE(X$1,1,1),Shock_dev!$A$1:$CI$1,0),FALSE)</f>
        <v>1.0566705267091465</v>
      </c>
      <c r="Y71" s="52">
        <f>VLOOKUP($B71,Shock_dev!$A$1:$CI$300,MATCH(DATE(Y$1,1,1),Shock_dev!$A$1:$CI$1,0),FALSE)</f>
        <v>1.0736249071138291</v>
      </c>
      <c r="Z71" s="52">
        <f>VLOOKUP($B71,Shock_dev!$A$1:$CI$300,MATCH(DATE(Z$1,1,1),Shock_dev!$A$1:$CI$1,0),FALSE)</f>
        <v>1.1071804617025587</v>
      </c>
      <c r="AA71" s="52">
        <f>VLOOKUP($B71,Shock_dev!$A$1:$CI$300,MATCH(DATE(AA$1,1,1),Shock_dev!$A$1:$CI$1,0),FALSE)</f>
        <v>1.1427382496579637</v>
      </c>
      <c r="AB71" s="52">
        <f>VLOOKUP($B71,Shock_dev!$A$1:$CI$300,MATCH(DATE(AB$1,1,1),Shock_dev!$A$1:$CI$1,0),FALSE)</f>
        <v>1.177793980766012</v>
      </c>
      <c r="AC71" s="52">
        <f>VLOOKUP($B71,Shock_dev!$A$1:$CI$300,MATCH(DATE(AC$1,1,1),Shock_dev!$A$1:$CI$1,0),FALSE)</f>
        <v>1.2107604611088256</v>
      </c>
      <c r="AD71" s="52">
        <f>VLOOKUP($B71,Shock_dev!$A$1:$CI$300,MATCH(DATE(AD$1,1,1),Shock_dev!$A$1:$CI$1,0),FALSE)</f>
        <v>1.2408746650990592</v>
      </c>
      <c r="AE71" s="52">
        <f>VLOOKUP($B71,Shock_dev!$A$1:$CI$300,MATCH(DATE(AE$1,1,1),Shock_dev!$A$1:$CI$1,0),FALSE)</f>
        <v>1.2679150429059456</v>
      </c>
      <c r="AF71" s="52">
        <f>VLOOKUP($B71,Shock_dev!$A$1:$CI$300,MATCH(DATE(AF$1,1,1),Shock_dev!$A$1:$CI$1,0),FALSE)</f>
        <v>1.2918069171159179</v>
      </c>
      <c r="AG71" s="52"/>
      <c r="AH71" s="65">
        <f t="shared" si="1"/>
        <v>0.75136703230149604</v>
      </c>
      <c r="AI71" s="65">
        <f t="shared" si="2"/>
        <v>1.2075200032600741</v>
      </c>
      <c r="AJ71" s="65">
        <f t="shared" si="3"/>
        <v>1.1404679468337684</v>
      </c>
      <c r="AK71" s="65">
        <f t="shared" si="4"/>
        <v>1.0478185005791154</v>
      </c>
      <c r="AL71" s="65">
        <f t="shared" si="5"/>
        <v>1.0856419090051574</v>
      </c>
      <c r="AM71" s="65">
        <f t="shared" si="6"/>
        <v>1.2378302133991519</v>
      </c>
      <c r="AN71" s="66"/>
      <c r="AO71" s="65">
        <f t="shared" si="7"/>
        <v>0.97944351778078509</v>
      </c>
      <c r="AP71" s="65">
        <f t="shared" si="8"/>
        <v>1.0941432237064419</v>
      </c>
      <c r="AQ71" s="65">
        <f t="shared" si="9"/>
        <v>1.1617360612021548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5.2313831016236087E-2</v>
      </c>
      <c r="D72" s="52">
        <f>VLOOKUP($B72,Shock_dev!$A$1:$CI$300,MATCH(DATE(D$1,1,1),Shock_dev!$A$1:$CI$1,0),FALSE)</f>
        <v>6.7036496511045235E-2</v>
      </c>
      <c r="E72" s="52">
        <f>VLOOKUP($B72,Shock_dev!$A$1:$CI$300,MATCH(DATE(E$1,1,1),Shock_dev!$A$1:$CI$1,0),FALSE)</f>
        <v>8.16940462439497E-2</v>
      </c>
      <c r="F72" s="52">
        <f>VLOOKUP($B72,Shock_dev!$A$1:$CI$300,MATCH(DATE(F$1,1,1),Shock_dev!$A$1:$CI$1,0),FALSE)</f>
        <v>9.595660087640201E-2</v>
      </c>
      <c r="G72" s="52">
        <f>VLOOKUP($B72,Shock_dev!$A$1:$CI$300,MATCH(DATE(G$1,1,1),Shock_dev!$A$1:$CI$1,0),FALSE)</f>
        <v>0.10973566477192738</v>
      </c>
      <c r="H72" s="52">
        <f>VLOOKUP($B72,Shock_dev!$A$1:$CI$300,MATCH(DATE(H$1,1,1),Shock_dev!$A$1:$CI$1,0),FALSE)</f>
        <v>0.12297180128763413</v>
      </c>
      <c r="I72" s="52">
        <f>VLOOKUP($B72,Shock_dev!$A$1:$CI$300,MATCH(DATE(I$1,1,1),Shock_dev!$A$1:$CI$1,0),FALSE)</f>
        <v>0.13555485160358274</v>
      </c>
      <c r="J72" s="52">
        <f>VLOOKUP($B72,Shock_dev!$A$1:$CI$300,MATCH(DATE(J$1,1,1),Shock_dev!$A$1:$CI$1,0),FALSE)</f>
        <v>0.14767354160090426</v>
      </c>
      <c r="K72" s="52">
        <f>VLOOKUP($B72,Shock_dev!$A$1:$CI$300,MATCH(DATE(K$1,1,1),Shock_dev!$A$1:$CI$1,0),FALSE)</f>
        <v>0.1593284134836277</v>
      </c>
      <c r="L72" s="52">
        <f>VLOOKUP($B72,Shock_dev!$A$1:$CI$300,MATCH(DATE(L$1,1,1),Shock_dev!$A$1:$CI$1,0),FALSE)</f>
        <v>0.17037637536137526</v>
      </c>
      <c r="M72" s="52">
        <f>VLOOKUP($B72,Shock_dev!$A$1:$CI$300,MATCH(DATE(M$1,1,1),Shock_dev!$A$1:$CI$1,0),FALSE)</f>
        <v>0.18075564240544753</v>
      </c>
      <c r="N72" s="52">
        <f>VLOOKUP($B72,Shock_dev!$A$1:$CI$300,MATCH(DATE(N$1,1,1),Shock_dev!$A$1:$CI$1,0),FALSE)</f>
        <v>0.19074619172423984</v>
      </c>
      <c r="O72" s="52">
        <f>VLOOKUP($B72,Shock_dev!$A$1:$CI$300,MATCH(DATE(O$1,1,1),Shock_dev!$A$1:$CI$1,0),FALSE)</f>
        <v>0.20032835327185411</v>
      </c>
      <c r="P72" s="52">
        <f>VLOOKUP($B72,Shock_dev!$A$1:$CI$300,MATCH(DATE(P$1,1,1),Shock_dev!$A$1:$CI$1,0),FALSE)</f>
        <v>0.20952027888380492</v>
      </c>
      <c r="Q72" s="52">
        <f>VLOOKUP($B72,Shock_dev!$A$1:$CI$300,MATCH(DATE(Q$1,1,1),Shock_dev!$A$1:$CI$1,0),FALSE)</f>
        <v>0.21831545723454995</v>
      </c>
      <c r="R72" s="52">
        <f>VLOOKUP($B72,Shock_dev!$A$1:$CI$300,MATCH(DATE(R$1,1,1),Shock_dev!$A$1:$CI$1,0),FALSE)</f>
        <v>0.22666619148858763</v>
      </c>
      <c r="S72" s="52">
        <f>VLOOKUP($B72,Shock_dev!$A$1:$CI$300,MATCH(DATE(S$1,1,1),Shock_dev!$A$1:$CI$1,0),FALSE)</f>
        <v>0.23479835111606376</v>
      </c>
      <c r="T72" s="52">
        <f>VLOOKUP($B72,Shock_dev!$A$1:$CI$300,MATCH(DATE(T$1,1,1),Shock_dev!$A$1:$CI$1,0),FALSE)</f>
        <v>0.24265079817781296</v>
      </c>
      <c r="U72" s="52">
        <f>VLOOKUP($B72,Shock_dev!$A$1:$CI$300,MATCH(DATE(U$1,1,1),Shock_dev!$A$1:$CI$1,0),FALSE)</f>
        <v>0.25020927144170912</v>
      </c>
      <c r="V72" s="52">
        <f>VLOOKUP($B72,Shock_dev!$A$1:$CI$300,MATCH(DATE(V$1,1,1),Shock_dev!$A$1:$CI$1,0),FALSE)</f>
        <v>0.25723509396569977</v>
      </c>
      <c r="W72" s="52">
        <f>VLOOKUP($B72,Shock_dev!$A$1:$CI$300,MATCH(DATE(W$1,1,1),Shock_dev!$A$1:$CI$1,0),FALSE)</f>
        <v>0.26388995505151025</v>
      </c>
      <c r="X72" s="52">
        <f>VLOOKUP($B72,Shock_dev!$A$1:$CI$300,MATCH(DATE(X$1,1,1),Shock_dev!$A$1:$CI$1,0),FALSE)</f>
        <v>0.27026229281389341</v>
      </c>
      <c r="Y72" s="52">
        <f>VLOOKUP($B72,Shock_dev!$A$1:$CI$300,MATCH(DATE(Y$1,1,1),Shock_dev!$A$1:$CI$1,0),FALSE)</f>
        <v>0.27637157737357426</v>
      </c>
      <c r="Z72" s="52">
        <f>VLOOKUP($B72,Shock_dev!$A$1:$CI$300,MATCH(DATE(Z$1,1,1),Shock_dev!$A$1:$CI$1,0),FALSE)</f>
        <v>0.28231803677908551</v>
      </c>
      <c r="AA72" s="52">
        <f>VLOOKUP($B72,Shock_dev!$A$1:$CI$300,MATCH(DATE(AA$1,1,1),Shock_dev!$A$1:$CI$1,0),FALSE)</f>
        <v>0.28796176937479889</v>
      </c>
      <c r="AB72" s="52">
        <f>VLOOKUP($B72,Shock_dev!$A$1:$CI$300,MATCH(DATE(AB$1,1,1),Shock_dev!$A$1:$CI$1,0),FALSE)</f>
        <v>0.29327689727626688</v>
      </c>
      <c r="AC72" s="52">
        <f>VLOOKUP($B72,Shock_dev!$A$1:$CI$300,MATCH(DATE(AC$1,1,1),Shock_dev!$A$1:$CI$1,0),FALSE)</f>
        <v>0.29825628308717145</v>
      </c>
      <c r="AD72" s="52">
        <f>VLOOKUP($B72,Shock_dev!$A$1:$CI$300,MATCH(DATE(AD$1,1,1),Shock_dev!$A$1:$CI$1,0),FALSE)</f>
        <v>0.30290480995058916</v>
      </c>
      <c r="AE72" s="52">
        <f>VLOOKUP($B72,Shock_dev!$A$1:$CI$300,MATCH(DATE(AE$1,1,1),Shock_dev!$A$1:$CI$1,0),FALSE)</f>
        <v>0.30723558502389037</v>
      </c>
      <c r="AF72" s="52">
        <f>VLOOKUP($B72,Shock_dev!$A$1:$CI$300,MATCH(DATE(AF$1,1,1),Shock_dev!$A$1:$CI$1,0),FALSE)</f>
        <v>0.31126381836136274</v>
      </c>
      <c r="AG72" s="52"/>
      <c r="AH72" s="65">
        <f t="shared" si="1"/>
        <v>8.1347327883912079E-2</v>
      </c>
      <c r="AI72" s="65">
        <f t="shared" si="2"/>
        <v>0.14718099666742485</v>
      </c>
      <c r="AJ72" s="65">
        <f t="shared" si="3"/>
        <v>0.19993318470397925</v>
      </c>
      <c r="AK72" s="65">
        <f t="shared" si="4"/>
        <v>0.24231194123797467</v>
      </c>
      <c r="AL72" s="65">
        <f t="shared" si="5"/>
        <v>0.27616072627857247</v>
      </c>
      <c r="AM72" s="65">
        <f t="shared" si="6"/>
        <v>0.30258747873985609</v>
      </c>
      <c r="AN72" s="66"/>
      <c r="AO72" s="65">
        <f t="shared" si="7"/>
        <v>0.11426416227566846</v>
      </c>
      <c r="AP72" s="65">
        <f t="shared" si="8"/>
        <v>0.22112256297097696</v>
      </c>
      <c r="AQ72" s="65">
        <f t="shared" si="9"/>
        <v>0.28937410250921425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0.25127665904184321</v>
      </c>
      <c r="D77" s="52">
        <f t="shared" ref="D77:AF77" si="11">SUM(D60:D69)</f>
        <v>0.41200896684205757</v>
      </c>
      <c r="E77" s="52">
        <f t="shared" si="11"/>
        <v>0.49679276564920372</v>
      </c>
      <c r="F77" s="52">
        <f t="shared" si="11"/>
        <v>0.53142446238014296</v>
      </c>
      <c r="G77" s="52">
        <f t="shared" si="11"/>
        <v>0.55150106157598688</v>
      </c>
      <c r="H77" s="52">
        <f t="shared" si="11"/>
        <v>0.55666154339244134</v>
      </c>
      <c r="I77" s="52">
        <f t="shared" si="11"/>
        <v>0.53480590483613755</v>
      </c>
      <c r="J77" s="52">
        <f t="shared" si="11"/>
        <v>0.53018387595785088</v>
      </c>
      <c r="K77" s="52">
        <f t="shared" si="11"/>
        <v>0.52429004781855693</v>
      </c>
      <c r="L77" s="52">
        <f t="shared" si="11"/>
        <v>0.49298647562639869</v>
      </c>
      <c r="M77" s="52">
        <f t="shared" si="11"/>
        <v>0.43685819831833289</v>
      </c>
      <c r="N77" s="52">
        <f t="shared" si="11"/>
        <v>0.40878277108261113</v>
      </c>
      <c r="O77" s="52">
        <f t="shared" si="11"/>
        <v>0.3793302519696099</v>
      </c>
      <c r="P77" s="52">
        <f t="shared" si="11"/>
        <v>0.34894361860458473</v>
      </c>
      <c r="Q77" s="52">
        <f t="shared" si="11"/>
        <v>0.31554785138947022</v>
      </c>
      <c r="R77" s="52">
        <f t="shared" si="11"/>
        <v>0.2726861468393536</v>
      </c>
      <c r="S77" s="52">
        <f t="shared" si="11"/>
        <v>0.25993133846149274</v>
      </c>
      <c r="T77" s="52">
        <f t="shared" si="11"/>
        <v>0.24916115102881761</v>
      </c>
      <c r="U77" s="52">
        <f t="shared" si="11"/>
        <v>0.24202762607856859</v>
      </c>
      <c r="V77" s="52">
        <f t="shared" si="11"/>
        <v>0.2005945149348114</v>
      </c>
      <c r="W77" s="52">
        <f t="shared" si="11"/>
        <v>0.17365335524393993</v>
      </c>
      <c r="X77" s="52">
        <f t="shared" si="11"/>
        <v>0.16129352045699585</v>
      </c>
      <c r="Y77" s="52">
        <f t="shared" si="11"/>
        <v>0.15651178121677581</v>
      </c>
      <c r="Z77" s="52">
        <f t="shared" si="11"/>
        <v>0.16472156418039768</v>
      </c>
      <c r="AA77" s="52">
        <f t="shared" si="11"/>
        <v>0.16711390432544851</v>
      </c>
      <c r="AB77" s="52">
        <f t="shared" si="11"/>
        <v>0.16729146094035585</v>
      </c>
      <c r="AC77" s="52">
        <f t="shared" si="11"/>
        <v>0.16696407244031247</v>
      </c>
      <c r="AD77" s="52">
        <f t="shared" si="11"/>
        <v>0.16618226412633086</v>
      </c>
      <c r="AE77" s="52">
        <f t="shared" si="11"/>
        <v>0.16513194545980056</v>
      </c>
      <c r="AF77" s="52">
        <f t="shared" si="11"/>
        <v>0.16376935094423228</v>
      </c>
      <c r="AG77" s="67"/>
      <c r="AH77" s="65">
        <f>AVERAGE(C77:G77)</f>
        <v>0.4486007830978469</v>
      </c>
      <c r="AI77" s="65">
        <f>AVERAGE(H77:L77)</f>
        <v>0.52778556952627709</v>
      </c>
      <c r="AJ77" s="65">
        <f>AVERAGE(M77:Q77)</f>
        <v>0.3778925382729218</v>
      </c>
      <c r="AK77" s="65">
        <f>AVERAGE(R77:V77)</f>
        <v>0.24488015546860878</v>
      </c>
      <c r="AL77" s="65">
        <f>AVERAGE(W77:AA77)</f>
        <v>0.16465882508471158</v>
      </c>
      <c r="AM77" s="65">
        <f>AVERAGE(AB77:AF77)</f>
        <v>0.16586781878220641</v>
      </c>
      <c r="AN77" s="66"/>
      <c r="AO77" s="65">
        <f>AVERAGE(AH77:AI77)</f>
        <v>0.48819317631206199</v>
      </c>
      <c r="AP77" s="65">
        <f>AVERAGE(AJ77:AK77)</f>
        <v>0.31138634687076527</v>
      </c>
      <c r="AQ77" s="65">
        <f>AVERAGE(AL77:AM77)</f>
        <v>0.165263321933459</v>
      </c>
    </row>
    <row r="78" spans="1:43" s="9" customFormat="1" x14ac:dyDescent="0.25">
      <c r="A78" s="13" t="s">
        <v>399</v>
      </c>
      <c r="B78" s="13"/>
      <c r="C78" s="52">
        <f>SUM(C70:C71)</f>
        <v>0.37858158414236526</v>
      </c>
      <c r="D78" s="52">
        <f t="shared" ref="D78:AF78" si="12">SUM(D70:D71)</f>
        <v>0.61305750877397214</v>
      </c>
      <c r="E78" s="52">
        <f t="shared" si="12"/>
        <v>0.81327376939230833</v>
      </c>
      <c r="F78" s="52">
        <f t="shared" si="12"/>
        <v>0.96963235410102566</v>
      </c>
      <c r="G78" s="52">
        <f t="shared" si="12"/>
        <v>1.0892101442487825</v>
      </c>
      <c r="H78" s="52">
        <f t="shared" si="12"/>
        <v>1.1744486873784519</v>
      </c>
      <c r="I78" s="52">
        <f t="shared" si="12"/>
        <v>1.2208700874032428</v>
      </c>
      <c r="J78" s="52">
        <f t="shared" si="12"/>
        <v>1.2513271364230569</v>
      </c>
      <c r="K78" s="52">
        <f t="shared" si="12"/>
        <v>1.267937777938752</v>
      </c>
      <c r="L78" s="52">
        <f t="shared" si="12"/>
        <v>1.2602203467172042</v>
      </c>
      <c r="M78" s="52">
        <f t="shared" si="12"/>
        <v>1.2229767497091413</v>
      </c>
      <c r="N78" s="52">
        <f t="shared" si="12"/>
        <v>1.1877744582709604</v>
      </c>
      <c r="O78" s="52">
        <f t="shared" si="12"/>
        <v>1.1541097333863868</v>
      </c>
      <c r="P78" s="52">
        <f t="shared" si="12"/>
        <v>1.1237803734154059</v>
      </c>
      <c r="Q78" s="52">
        <f t="shared" si="12"/>
        <v>1.0944607127139312</v>
      </c>
      <c r="R78" s="52">
        <f t="shared" si="12"/>
        <v>1.0638268687510664</v>
      </c>
      <c r="S78" s="52">
        <f t="shared" si="12"/>
        <v>1.051578225488748</v>
      </c>
      <c r="T78" s="52">
        <f t="shared" si="12"/>
        <v>1.0508672026923433</v>
      </c>
      <c r="U78" s="52">
        <f t="shared" si="12"/>
        <v>1.0600718478169446</v>
      </c>
      <c r="V78" s="52">
        <f t="shared" si="12"/>
        <v>1.0564204612550205</v>
      </c>
      <c r="W78" s="52">
        <f t="shared" si="12"/>
        <v>1.0558280981649619</v>
      </c>
      <c r="X78" s="52">
        <f t="shared" si="12"/>
        <v>1.0646527291637937</v>
      </c>
      <c r="Y78" s="52">
        <f t="shared" si="12"/>
        <v>1.0820619148001851</v>
      </c>
      <c r="Z78" s="52">
        <f t="shared" si="12"/>
        <v>1.1165886929562203</v>
      </c>
      <c r="AA78" s="52">
        <f t="shared" si="12"/>
        <v>1.1532225700140784</v>
      </c>
      <c r="AB78" s="52">
        <f t="shared" si="12"/>
        <v>1.1893409927219982</v>
      </c>
      <c r="AC78" s="52">
        <f t="shared" si="12"/>
        <v>1.2232845425771262</v>
      </c>
      <c r="AD78" s="52">
        <f t="shared" si="12"/>
        <v>1.2542550928756862</v>
      </c>
      <c r="AE78" s="52">
        <f t="shared" si="12"/>
        <v>1.2820216908772979</v>
      </c>
      <c r="AF78" s="52">
        <f t="shared" si="12"/>
        <v>1.306511327891573</v>
      </c>
      <c r="AG78" s="67"/>
      <c r="AH78" s="65">
        <f>AVERAGE(C78:G78)</f>
        <v>0.7727510721316907</v>
      </c>
      <c r="AI78" s="65">
        <f>AVERAGE(H78:L78)</f>
        <v>1.2349608071721416</v>
      </c>
      <c r="AJ78" s="65">
        <f>AVERAGE(M78:Q78)</f>
        <v>1.1566204054991651</v>
      </c>
      <c r="AK78" s="65">
        <f>AVERAGE(R78:V78)</f>
        <v>1.0565529212008244</v>
      </c>
      <c r="AL78" s="65">
        <f>AVERAGE(W78:AA78)</f>
        <v>1.0944708010198478</v>
      </c>
      <c r="AM78" s="65">
        <f>AVERAGE(AB78:AF78)</f>
        <v>1.2510827293887363</v>
      </c>
      <c r="AN78" s="66"/>
      <c r="AO78" s="65">
        <f>AVERAGE(AH78:AI78)</f>
        <v>1.0038559396519162</v>
      </c>
      <c r="AP78" s="65">
        <f>AVERAGE(AJ78:AK78)</f>
        <v>1.1065866633499948</v>
      </c>
      <c r="AQ78" s="65">
        <f>AVERAGE(AL78:AM78)</f>
        <v>1.1727767652042922</v>
      </c>
    </row>
    <row r="79" spans="1:43" s="9" customFormat="1" x14ac:dyDescent="0.25">
      <c r="A79" s="13" t="s">
        <v>421</v>
      </c>
      <c r="B79" s="13"/>
      <c r="C79" s="52">
        <f>SUM(C53:C58)</f>
        <v>4.6225571728141714E-2</v>
      </c>
      <c r="D79" s="52">
        <f t="shared" ref="D79:AF79" si="13">SUM(D53:D58)</f>
        <v>7.3251053550917572E-2</v>
      </c>
      <c r="E79" s="52">
        <f t="shared" si="13"/>
        <v>9.1576325411311638E-2</v>
      </c>
      <c r="F79" s="52">
        <f t="shared" si="13"/>
        <v>0.10248496492013093</v>
      </c>
      <c r="G79" s="52">
        <f t="shared" si="13"/>
        <v>0.10859717983355152</v>
      </c>
      <c r="H79" s="52">
        <f t="shared" si="13"/>
        <v>0.11065609119634387</v>
      </c>
      <c r="I79" s="52">
        <f t="shared" si="13"/>
        <v>0.10803930073032483</v>
      </c>
      <c r="J79" s="52">
        <f t="shared" si="13"/>
        <v>0.10468592747308619</v>
      </c>
      <c r="K79" s="52">
        <f t="shared" si="13"/>
        <v>0.10032045839378873</v>
      </c>
      <c r="L79" s="52">
        <f t="shared" si="13"/>
        <v>9.3007737789203321E-2</v>
      </c>
      <c r="M79" s="52">
        <f t="shared" si="13"/>
        <v>8.2222631228471288E-2</v>
      </c>
      <c r="N79" s="52">
        <f t="shared" si="13"/>
        <v>7.3470740933185966E-2</v>
      </c>
      <c r="O79" s="52">
        <f t="shared" si="13"/>
        <v>6.5798992971778103E-2</v>
      </c>
      <c r="P79" s="52">
        <f t="shared" si="13"/>
        <v>5.920769128029988E-2</v>
      </c>
      <c r="Q79" s="52">
        <f t="shared" si="13"/>
        <v>5.3105324038962273E-2</v>
      </c>
      <c r="R79" s="52">
        <f t="shared" si="13"/>
        <v>4.7143183992914998E-2</v>
      </c>
      <c r="S79" s="52">
        <f t="shared" si="13"/>
        <v>4.4561623201496356E-2</v>
      </c>
      <c r="T79" s="52">
        <f t="shared" si="13"/>
        <v>4.3581205603720904E-2</v>
      </c>
      <c r="U79" s="52">
        <f t="shared" si="13"/>
        <v>4.3889422661986782E-2</v>
      </c>
      <c r="V79" s="52">
        <f t="shared" si="13"/>
        <v>4.1811300492273863E-2</v>
      </c>
      <c r="W79" s="52">
        <f t="shared" si="13"/>
        <v>4.0682113830666708E-2</v>
      </c>
      <c r="X79" s="52">
        <f t="shared" si="13"/>
        <v>4.124538201701114E-2</v>
      </c>
      <c r="Y79" s="52">
        <f t="shared" si="13"/>
        <v>4.3015247915394031E-2</v>
      </c>
      <c r="Z79" s="52">
        <f t="shared" si="13"/>
        <v>4.7311598708518685E-2</v>
      </c>
      <c r="AA79" s="52">
        <f t="shared" si="13"/>
        <v>5.1303277273904574E-2</v>
      </c>
      <c r="AB79" s="52">
        <f t="shared" si="13"/>
        <v>5.4903661265189981E-2</v>
      </c>
      <c r="AC79" s="52">
        <f t="shared" si="13"/>
        <v>5.8038753970567868E-2</v>
      </c>
      <c r="AD79" s="52">
        <f t="shared" si="13"/>
        <v>6.0705383005108055E-2</v>
      </c>
      <c r="AE79" s="52">
        <f t="shared" si="13"/>
        <v>6.2941765923648543E-2</v>
      </c>
      <c r="AF79" s="52">
        <f t="shared" si="13"/>
        <v>6.4776227074408554E-2</v>
      </c>
      <c r="AG79" s="67"/>
      <c r="AH79" s="65">
        <f t="shared" si="1"/>
        <v>8.4427019088810673E-2</v>
      </c>
      <c r="AI79" s="65">
        <f t="shared" si="2"/>
        <v>0.10334190311654938</v>
      </c>
      <c r="AJ79" s="65">
        <f t="shared" si="3"/>
        <v>6.6761076090539509E-2</v>
      </c>
      <c r="AK79" s="65">
        <f t="shared" si="4"/>
        <v>4.4197347190478575E-2</v>
      </c>
      <c r="AL79" s="65">
        <f t="shared" si="5"/>
        <v>4.4711523949099025E-2</v>
      </c>
      <c r="AM79" s="65">
        <f t="shared" si="6"/>
        <v>6.0273158247784599E-2</v>
      </c>
      <c r="AN79" s="66"/>
      <c r="AO79" s="65">
        <f t="shared" si="7"/>
        <v>9.3884461102680034E-2</v>
      </c>
      <c r="AP79" s="65">
        <f t="shared" si="8"/>
        <v>5.5479211640509042E-2</v>
      </c>
      <c r="AQ79" s="65">
        <f t="shared" si="9"/>
        <v>5.2492341098441808E-2</v>
      </c>
    </row>
    <row r="80" spans="1:43" s="9" customFormat="1" x14ac:dyDescent="0.25">
      <c r="A80" s="13" t="s">
        <v>423</v>
      </c>
      <c r="B80" s="13"/>
      <c r="C80" s="52">
        <f>C59</f>
        <v>2.7270591960536578E-2</v>
      </c>
      <c r="D80" s="52">
        <f t="shared" ref="D80:AF80" si="14">D59</f>
        <v>4.2130776657699286E-2</v>
      </c>
      <c r="E80" s="52">
        <f t="shared" si="14"/>
        <v>5.5557372117446803E-2</v>
      </c>
      <c r="F80" s="52">
        <f t="shared" si="14"/>
        <v>6.6515853086429683E-2</v>
      </c>
      <c r="G80" s="52">
        <f t="shared" si="14"/>
        <v>7.5478032957521535E-2</v>
      </c>
      <c r="H80" s="52">
        <f t="shared" si="14"/>
        <v>8.3006768251087687E-2</v>
      </c>
      <c r="I80" s="52">
        <f t="shared" si="14"/>
        <v>8.9220048762776685E-2</v>
      </c>
      <c r="J80" s="52">
        <f t="shared" si="14"/>
        <v>9.5164287662028682E-2</v>
      </c>
      <c r="K80" s="52">
        <f t="shared" si="14"/>
        <v>0.10111248441016589</v>
      </c>
      <c r="L80" s="52">
        <f t="shared" si="14"/>
        <v>0.1065162700696278</v>
      </c>
      <c r="M80" s="52">
        <f t="shared" si="14"/>
        <v>0.11086543351648914</v>
      </c>
      <c r="N80" s="52">
        <f t="shared" si="14"/>
        <v>0.11528752082300465</v>
      </c>
      <c r="O80" s="52">
        <f t="shared" si="14"/>
        <v>0.11992500176784832</v>
      </c>
      <c r="P80" s="52">
        <f t="shared" si="14"/>
        <v>0.12473132108879613</v>
      </c>
      <c r="Q80" s="52">
        <f t="shared" si="14"/>
        <v>0.12946279464146845</v>
      </c>
      <c r="R80" s="52">
        <f t="shared" si="14"/>
        <v>0.13386217058969963</v>
      </c>
      <c r="S80" s="52">
        <f t="shared" si="14"/>
        <v>0.13866884576638927</v>
      </c>
      <c r="T80" s="52">
        <f t="shared" si="14"/>
        <v>0.14371314132797744</v>
      </c>
      <c r="U80" s="52">
        <f t="shared" si="14"/>
        <v>0.14881485365321906</v>
      </c>
      <c r="V80" s="52">
        <f t="shared" si="14"/>
        <v>0.15292162664606515</v>
      </c>
      <c r="W80" s="52">
        <f t="shared" si="14"/>
        <v>0.15650866122765875</v>
      </c>
      <c r="X80" s="52">
        <f t="shared" si="14"/>
        <v>0.1600410998022723</v>
      </c>
      <c r="Y80" s="52">
        <f t="shared" si="14"/>
        <v>0.16361015740500651</v>
      </c>
      <c r="Z80" s="52">
        <f t="shared" si="14"/>
        <v>0.16759957194958461</v>
      </c>
      <c r="AA80" s="52">
        <f t="shared" si="14"/>
        <v>0.17143491529892507</v>
      </c>
      <c r="AB80" s="52">
        <f t="shared" si="14"/>
        <v>0.17485726824309197</v>
      </c>
      <c r="AC80" s="52">
        <f t="shared" si="14"/>
        <v>0.17777842354351678</v>
      </c>
      <c r="AD80" s="52">
        <f t="shared" si="14"/>
        <v>0.18020301676243264</v>
      </c>
      <c r="AE80" s="52">
        <f t="shared" si="14"/>
        <v>0.18217939613045542</v>
      </c>
      <c r="AF80" s="52">
        <f t="shared" si="14"/>
        <v>0.1837615805219959</v>
      </c>
      <c r="AG80" s="67"/>
      <c r="AH80" s="65">
        <f t="shared" si="1"/>
        <v>5.3390525355926775E-2</v>
      </c>
      <c r="AI80" s="65">
        <f t="shared" si="2"/>
        <v>9.500397183113736E-2</v>
      </c>
      <c r="AJ80" s="65">
        <f t="shared" si="3"/>
        <v>0.12005441436752133</v>
      </c>
      <c r="AK80" s="65">
        <f t="shared" si="4"/>
        <v>0.14359612759667009</v>
      </c>
      <c r="AL80" s="65">
        <f t="shared" si="5"/>
        <v>0.16383888113668946</v>
      </c>
      <c r="AM80" s="65">
        <f t="shared" si="6"/>
        <v>0.17975593704029852</v>
      </c>
      <c r="AN80" s="66"/>
      <c r="AO80" s="65">
        <f t="shared" si="7"/>
        <v>7.4197248593532064E-2</v>
      </c>
      <c r="AP80" s="65">
        <f t="shared" si="8"/>
        <v>0.1318252709820957</v>
      </c>
      <c r="AQ80" s="65">
        <f t="shared" si="9"/>
        <v>0.171797409088494</v>
      </c>
    </row>
    <row r="81" spans="1:43" s="9" customFormat="1" x14ac:dyDescent="0.25">
      <c r="A81" s="13" t="s">
        <v>426</v>
      </c>
      <c r="B81" s="13"/>
      <c r="C81" s="52">
        <f>C72</f>
        <v>5.2313831016236087E-2</v>
      </c>
      <c r="D81" s="52">
        <f t="shared" ref="D81:AF81" si="15">D72</f>
        <v>6.7036496511045235E-2</v>
      </c>
      <c r="E81" s="52">
        <f t="shared" si="15"/>
        <v>8.16940462439497E-2</v>
      </c>
      <c r="F81" s="52">
        <f t="shared" si="15"/>
        <v>9.595660087640201E-2</v>
      </c>
      <c r="G81" s="52">
        <f t="shared" si="15"/>
        <v>0.10973566477192738</v>
      </c>
      <c r="H81" s="52">
        <f t="shared" si="15"/>
        <v>0.12297180128763413</v>
      </c>
      <c r="I81" s="52">
        <f t="shared" si="15"/>
        <v>0.13555485160358274</v>
      </c>
      <c r="J81" s="52">
        <f t="shared" si="15"/>
        <v>0.14767354160090426</v>
      </c>
      <c r="K81" s="52">
        <f t="shared" si="15"/>
        <v>0.1593284134836277</v>
      </c>
      <c r="L81" s="52">
        <f t="shared" si="15"/>
        <v>0.17037637536137526</v>
      </c>
      <c r="M81" s="52">
        <f t="shared" si="15"/>
        <v>0.18075564240544753</v>
      </c>
      <c r="N81" s="52">
        <f t="shared" si="15"/>
        <v>0.19074619172423984</v>
      </c>
      <c r="O81" s="52">
        <f t="shared" si="15"/>
        <v>0.20032835327185411</v>
      </c>
      <c r="P81" s="52">
        <f t="shared" si="15"/>
        <v>0.20952027888380492</v>
      </c>
      <c r="Q81" s="52">
        <f t="shared" si="15"/>
        <v>0.21831545723454995</v>
      </c>
      <c r="R81" s="52">
        <f t="shared" si="15"/>
        <v>0.22666619148858763</v>
      </c>
      <c r="S81" s="52">
        <f t="shared" si="15"/>
        <v>0.23479835111606376</v>
      </c>
      <c r="T81" s="52">
        <f t="shared" si="15"/>
        <v>0.24265079817781296</v>
      </c>
      <c r="U81" s="52">
        <f t="shared" si="15"/>
        <v>0.25020927144170912</v>
      </c>
      <c r="V81" s="52">
        <f t="shared" si="15"/>
        <v>0.25723509396569977</v>
      </c>
      <c r="W81" s="52">
        <f t="shared" si="15"/>
        <v>0.26388995505151025</v>
      </c>
      <c r="X81" s="52">
        <f t="shared" si="15"/>
        <v>0.27026229281389341</v>
      </c>
      <c r="Y81" s="52">
        <f t="shared" si="15"/>
        <v>0.27637157737357426</v>
      </c>
      <c r="Z81" s="52">
        <f t="shared" si="15"/>
        <v>0.28231803677908551</v>
      </c>
      <c r="AA81" s="52">
        <f t="shared" si="15"/>
        <v>0.28796176937479889</v>
      </c>
      <c r="AB81" s="52">
        <f t="shared" si="15"/>
        <v>0.29327689727626688</v>
      </c>
      <c r="AC81" s="52">
        <f t="shared" si="15"/>
        <v>0.29825628308717145</v>
      </c>
      <c r="AD81" s="52">
        <f t="shared" si="15"/>
        <v>0.30290480995058916</v>
      </c>
      <c r="AE81" s="52">
        <f t="shared" si="15"/>
        <v>0.30723558502389037</v>
      </c>
      <c r="AF81" s="52">
        <f t="shared" si="15"/>
        <v>0.31126381836136274</v>
      </c>
      <c r="AG81" s="67"/>
      <c r="AH81" s="65">
        <f>AVERAGE(C81:G81)</f>
        <v>8.1347327883912079E-2</v>
      </c>
      <c r="AI81" s="65">
        <f>AVERAGE(H81:L81)</f>
        <v>0.14718099666742485</v>
      </c>
      <c r="AJ81" s="65">
        <f>AVERAGE(M81:Q81)</f>
        <v>0.19993318470397925</v>
      </c>
      <c r="AK81" s="65">
        <f>AVERAGE(R81:V81)</f>
        <v>0.24231194123797467</v>
      </c>
      <c r="AL81" s="65">
        <f>AVERAGE(W81:AA81)</f>
        <v>0.27616072627857247</v>
      </c>
      <c r="AM81" s="65">
        <f>AVERAGE(AB81:AF81)</f>
        <v>0.30258747873985609</v>
      </c>
      <c r="AN81" s="66"/>
      <c r="AO81" s="65">
        <f>AVERAGE(AH81:AI81)</f>
        <v>0.11426416227566846</v>
      </c>
      <c r="AP81" s="65">
        <f>AVERAGE(AJ81:AK81)</f>
        <v>0.22112256297097696</v>
      </c>
      <c r="AQ81" s="65">
        <f>AVERAGE(AL81:AM81)</f>
        <v>0.28937410250921425</v>
      </c>
    </row>
    <row r="82" spans="1:43" s="9" customFormat="1" x14ac:dyDescent="0.25">
      <c r="A82" s="13" t="s">
        <v>425</v>
      </c>
      <c r="B82" s="13"/>
      <c r="C82" s="52">
        <f>SUM(C51:C52)</f>
        <v>1.2314006233865721E-2</v>
      </c>
      <c r="D82" s="52">
        <f t="shared" ref="D82:AF82" si="16">SUM(D51:D52)</f>
        <v>2.0543787418045432E-2</v>
      </c>
      <c r="E82" s="52">
        <f t="shared" si="16"/>
        <v>2.7273150448897682E-2</v>
      </c>
      <c r="F82" s="52">
        <f t="shared" si="16"/>
        <v>3.2067617052743344E-2</v>
      </c>
      <c r="G82" s="52">
        <f t="shared" si="16"/>
        <v>3.5142924268644897E-2</v>
      </c>
      <c r="H82" s="52">
        <f t="shared" si="16"/>
        <v>3.6584635984696287E-2</v>
      </c>
      <c r="I82" s="52">
        <f t="shared" si="16"/>
        <v>3.6268256673123306E-2</v>
      </c>
      <c r="J82" s="52">
        <f t="shared" si="16"/>
        <v>3.5147890596479762E-2</v>
      </c>
      <c r="K82" s="52">
        <f t="shared" si="16"/>
        <v>3.3391384249693311E-2</v>
      </c>
      <c r="L82" s="52">
        <f t="shared" si="16"/>
        <v>3.0686013130875628E-2</v>
      </c>
      <c r="M82" s="52">
        <f t="shared" si="16"/>
        <v>2.6908613886158034E-2</v>
      </c>
      <c r="N82" s="52">
        <f t="shared" si="16"/>
        <v>2.33277395937792E-2</v>
      </c>
      <c r="O82" s="52">
        <f t="shared" si="16"/>
        <v>1.9965117275931903E-2</v>
      </c>
      <c r="P82" s="52">
        <f t="shared" si="16"/>
        <v>1.692194731724787E-2</v>
      </c>
      <c r="Q82" s="52">
        <f t="shared" si="16"/>
        <v>1.4124200166867069E-2</v>
      </c>
      <c r="R82" s="52">
        <f t="shared" si="16"/>
        <v>1.1489889751409771E-2</v>
      </c>
      <c r="S82" s="52">
        <f t="shared" si="16"/>
        <v>9.7635245407349108E-3</v>
      </c>
      <c r="T82" s="52">
        <f t="shared" si="16"/>
        <v>8.6680132283256748E-3</v>
      </c>
      <c r="U82" s="52">
        <f t="shared" si="16"/>
        <v>8.1249241872009999E-3</v>
      </c>
      <c r="V82" s="52">
        <f t="shared" si="16"/>
        <v>7.2414097944820868E-3</v>
      </c>
      <c r="W82" s="52">
        <f t="shared" si="16"/>
        <v>6.6054557394050568E-3</v>
      </c>
      <c r="X82" s="52">
        <f t="shared" si="16"/>
        <v>6.4353329757121658E-3</v>
      </c>
      <c r="Y82" s="52">
        <f t="shared" si="16"/>
        <v>6.6813822380726948E-3</v>
      </c>
      <c r="Z82" s="52">
        <f t="shared" si="16"/>
        <v>7.6551645224960472E-3</v>
      </c>
      <c r="AA82" s="52">
        <f t="shared" si="16"/>
        <v>8.7659525613721853E-3</v>
      </c>
      <c r="AB82" s="52">
        <f t="shared" si="16"/>
        <v>9.8983959591067844E-3</v>
      </c>
      <c r="AC82" s="52">
        <f t="shared" si="16"/>
        <v>1.0970091090217847E-2</v>
      </c>
      <c r="AD82" s="52">
        <f t="shared" si="16"/>
        <v>1.1934545195529781E-2</v>
      </c>
      <c r="AE82" s="52">
        <f t="shared" si="16"/>
        <v>1.2772542600886172E-2</v>
      </c>
      <c r="AF82" s="52">
        <f t="shared" si="16"/>
        <v>1.3476669834840728E-2</v>
      </c>
      <c r="AG82" s="67"/>
      <c r="AH82" s="65">
        <f>AVERAGE(C82:G82)</f>
        <v>2.5468297084439418E-2</v>
      </c>
      <c r="AI82" s="65">
        <f>AVERAGE(H82:L82)</f>
        <v>3.441563612697366E-2</v>
      </c>
      <c r="AJ82" s="65">
        <f>AVERAGE(M82:Q82)</f>
        <v>2.0249523647996814E-2</v>
      </c>
      <c r="AK82" s="65">
        <f>AVERAGE(R82:V82)</f>
        <v>9.057552300430689E-3</v>
      </c>
      <c r="AL82" s="65">
        <f>AVERAGE(W82:AA82)</f>
        <v>7.22865760741163E-3</v>
      </c>
      <c r="AM82" s="65">
        <f>AVERAGE(AB82:AF82)</f>
        <v>1.1810448936116262E-2</v>
      </c>
      <c r="AN82" s="66"/>
      <c r="AO82" s="65">
        <f>AVERAGE(AH82:AI82)</f>
        <v>2.9941966605706541E-2</v>
      </c>
      <c r="AP82" s="65">
        <f>AVERAGE(AJ82:AK82)</f>
        <v>1.4653537974213753E-2</v>
      </c>
      <c r="AQ82" s="65">
        <f>AVERAGE(AL82:AM82)</f>
        <v>9.5195532717639465E-3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7.1497377753247007E-2</v>
      </c>
      <c r="D87" s="52">
        <f t="shared" ref="D87:AF92" si="20">D60</f>
        <v>0.11299452918096771</v>
      </c>
      <c r="E87" s="52">
        <f t="shared" si="20"/>
        <v>0.13281129809740913</v>
      </c>
      <c r="F87" s="52">
        <f t="shared" si="20"/>
        <v>0.13982593390206768</v>
      </c>
      <c r="G87" s="52">
        <f t="shared" si="20"/>
        <v>0.14664972059735548</v>
      </c>
      <c r="H87" s="52">
        <f t="shared" si="20"/>
        <v>0.14915391022121566</v>
      </c>
      <c r="I87" s="52">
        <f t="shared" si="20"/>
        <v>0.14829360784325921</v>
      </c>
      <c r="J87" s="52">
        <f t="shared" si="20"/>
        <v>0.14622400166492394</v>
      </c>
      <c r="K87" s="52">
        <f t="shared" si="20"/>
        <v>0.14404495505964293</v>
      </c>
      <c r="L87" s="52">
        <f t="shared" si="20"/>
        <v>0.12997202377737338</v>
      </c>
      <c r="M87" s="52">
        <f t="shared" si="20"/>
        <v>0.11073953604449675</v>
      </c>
      <c r="N87" s="52">
        <f t="shared" si="20"/>
        <v>0.10149256558223452</v>
      </c>
      <c r="O87" s="52">
        <f t="shared" si="20"/>
        <v>9.7872747849483993E-2</v>
      </c>
      <c r="P87" s="52">
        <f t="shared" si="20"/>
        <v>9.7226110927678189E-2</v>
      </c>
      <c r="Q87" s="52">
        <f t="shared" si="20"/>
        <v>8.2389625766671332E-2</v>
      </c>
      <c r="R87" s="52">
        <f t="shared" si="20"/>
        <v>6.8430239210004948E-2</v>
      </c>
      <c r="S87" s="52">
        <f t="shared" si="20"/>
        <v>6.2822852077061883E-2</v>
      </c>
      <c r="T87" s="52">
        <f t="shared" si="20"/>
        <v>6.1565728776957603E-2</v>
      </c>
      <c r="U87" s="52">
        <f t="shared" si="20"/>
        <v>6.2325000912268204E-2</v>
      </c>
      <c r="V87" s="52">
        <f t="shared" si="20"/>
        <v>4.6304172469443163E-2</v>
      </c>
      <c r="W87" s="52">
        <f t="shared" si="20"/>
        <v>3.3226328565533668E-2</v>
      </c>
      <c r="X87" s="52">
        <f t="shared" si="20"/>
        <v>2.7804542957067489E-2</v>
      </c>
      <c r="Y87" s="52">
        <f t="shared" si="20"/>
        <v>2.6314944648690664E-2</v>
      </c>
      <c r="Z87" s="52">
        <f t="shared" si="20"/>
        <v>2.666273788400424E-2</v>
      </c>
      <c r="AA87" s="52">
        <f t="shared" si="20"/>
        <v>2.7679851137505113E-2</v>
      </c>
      <c r="AB87" s="52">
        <f t="shared" si="20"/>
        <v>2.8788714686455063E-2</v>
      </c>
      <c r="AC87" s="52">
        <f t="shared" si="20"/>
        <v>2.9734085383647073E-2</v>
      </c>
      <c r="AD87" s="52">
        <f t="shared" si="20"/>
        <v>3.0436980675654035E-2</v>
      </c>
      <c r="AE87" s="52">
        <f t="shared" si="20"/>
        <v>3.0898227906292774E-2</v>
      </c>
      <c r="AF87" s="52">
        <f t="shared" si="20"/>
        <v>3.1152779695505384E-2</v>
      </c>
      <c r="AH87" s="65">
        <f t="shared" ref="AH87:AH93" si="21">AVERAGE(C87:G87)</f>
        <v>0.12075577190620941</v>
      </c>
      <c r="AI87" s="65">
        <f t="shared" ref="AI87:AI93" si="22">AVERAGE(H87:L87)</f>
        <v>0.14353769971328303</v>
      </c>
      <c r="AJ87" s="65">
        <f t="shared" ref="AJ87:AJ93" si="23">AVERAGE(M87:Q87)</f>
        <v>9.7944117234112962E-2</v>
      </c>
      <c r="AK87" s="65">
        <f t="shared" ref="AK87:AK93" si="24">AVERAGE(R87:V87)</f>
        <v>6.0289598689147163E-2</v>
      </c>
      <c r="AL87" s="65">
        <f t="shared" ref="AL87:AL93" si="25">AVERAGE(W87:AA87)</f>
        <v>2.8337681038560235E-2</v>
      </c>
      <c r="AM87" s="65">
        <f t="shared" ref="AM87:AM93" si="26">AVERAGE(AB87:AF87)</f>
        <v>3.0202157669510864E-2</v>
      </c>
      <c r="AN87" s="66"/>
      <c r="AO87" s="65">
        <f t="shared" ref="AO87:AO93" si="27">AVERAGE(AH87:AI87)</f>
        <v>0.13214673580974623</v>
      </c>
      <c r="AP87" s="65">
        <f t="shared" ref="AP87:AP93" si="28">AVERAGE(AJ87:AK87)</f>
        <v>7.9116857961630066E-2</v>
      </c>
      <c r="AQ87" s="65">
        <f t="shared" ref="AQ87:AQ93" si="29">AVERAGE(AL87:AM87)</f>
        <v>2.9269919354035549E-2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1.6894808914481137E-2</v>
      </c>
      <c r="D88" s="52">
        <f t="shared" ref="D88:R88" si="30">D61</f>
        <v>3.2034177680276492E-2</v>
      </c>
      <c r="E88" s="52">
        <f t="shared" si="30"/>
        <v>4.0993580238516937E-2</v>
      </c>
      <c r="F88" s="52">
        <f t="shared" si="30"/>
        <v>4.4438292969991196E-2</v>
      </c>
      <c r="G88" s="52">
        <f t="shared" si="30"/>
        <v>4.4632867808156798E-2</v>
      </c>
      <c r="H88" s="52">
        <f t="shared" si="30"/>
        <v>4.3383141468424799E-2</v>
      </c>
      <c r="I88" s="52">
        <f t="shared" si="30"/>
        <v>3.9997438981766567E-2</v>
      </c>
      <c r="J88" s="52">
        <f t="shared" si="30"/>
        <v>3.7561760423352256E-2</v>
      </c>
      <c r="K88" s="52">
        <f t="shared" si="30"/>
        <v>3.2328820613556519E-2</v>
      </c>
      <c r="L88" s="52">
        <f t="shared" si="30"/>
        <v>2.9462683929759603E-2</v>
      </c>
      <c r="M88" s="52">
        <f t="shared" si="30"/>
        <v>1.5783925504617057E-2</v>
      </c>
      <c r="N88" s="52">
        <f t="shared" si="30"/>
        <v>6.0989511670849891E-3</v>
      </c>
      <c r="O88" s="52">
        <f t="shared" si="30"/>
        <v>2.4947113105957073E-3</v>
      </c>
      <c r="P88" s="52">
        <f t="shared" si="30"/>
        <v>1.1681617309658751E-3</v>
      </c>
      <c r="Q88" s="52">
        <f t="shared" si="30"/>
        <v>7.9997554734888483E-4</v>
      </c>
      <c r="R88" s="52">
        <f t="shared" si="30"/>
        <v>8.4181977590360151E-4</v>
      </c>
      <c r="S88" s="52">
        <f t="shared" si="20"/>
        <v>2.836741710640103E-3</v>
      </c>
      <c r="T88" s="52">
        <f t="shared" si="20"/>
        <v>4.1100827438394823E-3</v>
      </c>
      <c r="U88" s="52">
        <f t="shared" si="20"/>
        <v>4.8246623144451864E-3</v>
      </c>
      <c r="V88" s="52">
        <f t="shared" si="20"/>
        <v>5.1747608722920082E-3</v>
      </c>
      <c r="W88" s="52">
        <f t="shared" si="20"/>
        <v>5.3109567328737273E-3</v>
      </c>
      <c r="X88" s="52">
        <f t="shared" si="20"/>
        <v>7.2467122327711606E-3</v>
      </c>
      <c r="Y88" s="52">
        <f t="shared" si="20"/>
        <v>8.2637243003421262E-3</v>
      </c>
      <c r="Z88" s="52">
        <f t="shared" si="20"/>
        <v>8.6781776254137369E-3</v>
      </c>
      <c r="AA88" s="52">
        <f t="shared" si="20"/>
        <v>8.7586375911409674E-3</v>
      </c>
      <c r="AB88" s="52">
        <f t="shared" si="20"/>
        <v>8.6777463737412706E-3</v>
      </c>
      <c r="AC88" s="52">
        <f t="shared" si="20"/>
        <v>8.5322055612198858E-3</v>
      </c>
      <c r="AD88" s="52">
        <f t="shared" si="20"/>
        <v>8.3701863200039226E-3</v>
      </c>
      <c r="AE88" s="52">
        <f t="shared" si="20"/>
        <v>8.214098960497903E-3</v>
      </c>
      <c r="AF88" s="52">
        <f t="shared" si="20"/>
        <v>8.0720523554479694E-3</v>
      </c>
      <c r="AH88" s="65">
        <f t="shared" si="21"/>
        <v>3.5798745522284514E-2</v>
      </c>
      <c r="AI88" s="65">
        <f t="shared" si="22"/>
        <v>3.6546769083371941E-2</v>
      </c>
      <c r="AJ88" s="65">
        <f t="shared" si="23"/>
        <v>5.2691450521225036E-3</v>
      </c>
      <c r="AK88" s="65">
        <f t="shared" si="24"/>
        <v>3.5576134834240771E-3</v>
      </c>
      <c r="AL88" s="65">
        <f t="shared" si="25"/>
        <v>7.651641696508343E-3</v>
      </c>
      <c r="AM88" s="65">
        <f t="shared" si="26"/>
        <v>8.373257914182192E-3</v>
      </c>
      <c r="AN88" s="66"/>
      <c r="AO88" s="65">
        <f t="shared" si="27"/>
        <v>3.6172757302828228E-2</v>
      </c>
      <c r="AP88" s="65">
        <f t="shared" si="28"/>
        <v>4.4133792677732899E-3</v>
      </c>
      <c r="AQ88" s="65">
        <f t="shared" si="29"/>
        <v>8.0124498053452675E-3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1.7379053063155795E-2</v>
      </c>
      <c r="D89" s="52">
        <f t="shared" si="20"/>
        <v>3.0638597166308047E-2</v>
      </c>
      <c r="E89" s="52">
        <f t="shared" si="20"/>
        <v>3.7747860353957066E-2</v>
      </c>
      <c r="F89" s="52">
        <f t="shared" si="20"/>
        <v>4.0187877702007074E-2</v>
      </c>
      <c r="G89" s="52">
        <f t="shared" si="20"/>
        <v>4.1442870302838448E-2</v>
      </c>
      <c r="H89" s="52">
        <f t="shared" si="20"/>
        <v>4.0818445714523297E-2</v>
      </c>
      <c r="I89" s="52">
        <f t="shared" si="20"/>
        <v>3.9242433233707193E-2</v>
      </c>
      <c r="J89" s="52">
        <f t="shared" si="20"/>
        <v>3.7474060963110664E-2</v>
      </c>
      <c r="K89" s="52">
        <f t="shared" si="20"/>
        <v>3.5512314467859234E-2</v>
      </c>
      <c r="L89" s="52">
        <f t="shared" si="20"/>
        <v>3.19685081993204E-2</v>
      </c>
      <c r="M89" s="52">
        <f t="shared" si="20"/>
        <v>2.7748432400711256E-2</v>
      </c>
      <c r="N89" s="52">
        <f t="shared" si="20"/>
        <v>2.4781118751120844E-2</v>
      </c>
      <c r="O89" s="52">
        <f t="shared" si="20"/>
        <v>2.2780993797406963E-2</v>
      </c>
      <c r="P89" s="52">
        <f t="shared" si="20"/>
        <v>2.1272366719776836E-2</v>
      </c>
      <c r="Q89" s="52">
        <f t="shared" si="20"/>
        <v>1.7559032505501764E-2</v>
      </c>
      <c r="R89" s="52">
        <f t="shared" si="20"/>
        <v>1.5240437310108036E-2</v>
      </c>
      <c r="S89" s="52">
        <f t="shared" si="20"/>
        <v>1.3841218009554204E-2</v>
      </c>
      <c r="T89" s="52">
        <f t="shared" si="20"/>
        <v>1.2783168487627018E-2</v>
      </c>
      <c r="U89" s="52">
        <f t="shared" si="20"/>
        <v>1.1921373929183117E-2</v>
      </c>
      <c r="V89" s="52">
        <f t="shared" si="20"/>
        <v>9.315266215889649E-3</v>
      </c>
      <c r="W89" s="52">
        <f t="shared" si="20"/>
        <v>7.7676773449070809E-3</v>
      </c>
      <c r="X89" s="52">
        <f t="shared" si="20"/>
        <v>6.9803885351734825E-3</v>
      </c>
      <c r="Y89" s="52">
        <f t="shared" si="20"/>
        <v>6.4651537441788344E-3</v>
      </c>
      <c r="Z89" s="52">
        <f t="shared" si="20"/>
        <v>6.1069824551654153E-3</v>
      </c>
      <c r="AA89" s="52">
        <f t="shared" si="20"/>
        <v>5.8420106186770539E-3</v>
      </c>
      <c r="AB89" s="52">
        <f t="shared" si="20"/>
        <v>5.6346270779162886E-3</v>
      </c>
      <c r="AC89" s="52">
        <f t="shared" si="20"/>
        <v>5.4665422632393622E-3</v>
      </c>
      <c r="AD89" s="52">
        <f t="shared" si="20"/>
        <v>5.3248595143687997E-3</v>
      </c>
      <c r="AE89" s="52">
        <f t="shared" si="20"/>
        <v>5.2033739917395055E-3</v>
      </c>
      <c r="AF89" s="52">
        <f t="shared" si="20"/>
        <v>5.0973144954206346E-3</v>
      </c>
      <c r="AH89" s="65">
        <f t="shared" si="21"/>
        <v>3.3479251717653286E-2</v>
      </c>
      <c r="AI89" s="65">
        <f t="shared" si="22"/>
        <v>3.7003152515704157E-2</v>
      </c>
      <c r="AJ89" s="65">
        <f t="shared" si="23"/>
        <v>2.2828388834903533E-2</v>
      </c>
      <c r="AK89" s="65">
        <f t="shared" si="24"/>
        <v>1.2620292790472405E-2</v>
      </c>
      <c r="AL89" s="65">
        <f t="shared" si="25"/>
        <v>6.6324425396203741E-3</v>
      </c>
      <c r="AM89" s="65">
        <f t="shared" si="26"/>
        <v>5.3453434685369174E-3</v>
      </c>
      <c r="AN89" s="66"/>
      <c r="AO89" s="65">
        <f t="shared" si="27"/>
        <v>3.5241202116678721E-2</v>
      </c>
      <c r="AP89" s="65">
        <f t="shared" si="28"/>
        <v>1.7724340812687971E-2</v>
      </c>
      <c r="AQ89" s="65">
        <f t="shared" si="29"/>
        <v>5.9888930040786457E-3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2.8427076249427967E-2</v>
      </c>
      <c r="D90" s="52">
        <f t="shared" si="20"/>
        <v>4.6335967545063146E-2</v>
      </c>
      <c r="E90" s="52">
        <f t="shared" si="20"/>
        <v>5.5488354268198703E-2</v>
      </c>
      <c r="F90" s="52">
        <f t="shared" si="20"/>
        <v>5.9104483110206753E-2</v>
      </c>
      <c r="G90" s="52">
        <f t="shared" si="20"/>
        <v>6.2786037774320735E-2</v>
      </c>
      <c r="H90" s="52">
        <f t="shared" si="20"/>
        <v>6.3719239548281528E-2</v>
      </c>
      <c r="I90" s="52">
        <f t="shared" si="20"/>
        <v>6.3311352815209596E-2</v>
      </c>
      <c r="J90" s="52">
        <f t="shared" si="20"/>
        <v>6.2945949531130099E-2</v>
      </c>
      <c r="K90" s="52">
        <f t="shared" si="20"/>
        <v>6.1025142252239671E-2</v>
      </c>
      <c r="L90" s="52">
        <f t="shared" si="20"/>
        <v>6.3230317141667214E-2</v>
      </c>
      <c r="M90" s="52">
        <f t="shared" si="20"/>
        <v>5.7616669757911659E-2</v>
      </c>
      <c r="N90" s="52">
        <f t="shared" si="20"/>
        <v>5.4169500002461457E-2</v>
      </c>
      <c r="O90" s="52">
        <f t="shared" si="20"/>
        <v>5.2091091718069894E-2</v>
      </c>
      <c r="P90" s="52">
        <f t="shared" si="20"/>
        <v>5.0797079782386047E-2</v>
      </c>
      <c r="Q90" s="52">
        <f t="shared" si="20"/>
        <v>5.1234819696468148E-2</v>
      </c>
      <c r="R90" s="52">
        <f t="shared" si="20"/>
        <v>5.126296049362191E-2</v>
      </c>
      <c r="S90" s="52">
        <f t="shared" si="20"/>
        <v>5.1027488050494028E-2</v>
      </c>
      <c r="T90" s="52">
        <f t="shared" si="20"/>
        <v>5.0173212987695018E-2</v>
      </c>
      <c r="U90" s="52">
        <f t="shared" si="20"/>
        <v>4.9461227960779966E-2</v>
      </c>
      <c r="V90" s="52">
        <f t="shared" si="20"/>
        <v>5.1185557356885208E-2</v>
      </c>
      <c r="W90" s="52">
        <f t="shared" si="20"/>
        <v>5.1825457145188394E-2</v>
      </c>
      <c r="X90" s="52">
        <f t="shared" si="20"/>
        <v>5.1821835734643516E-2</v>
      </c>
      <c r="Y90" s="52">
        <f t="shared" si="20"/>
        <v>5.1474783877264577E-2</v>
      </c>
      <c r="Z90" s="52">
        <f t="shared" si="20"/>
        <v>5.0968816861648593E-2</v>
      </c>
      <c r="AA90" s="52">
        <f t="shared" si="20"/>
        <v>5.0787897198940606E-2</v>
      </c>
      <c r="AB90" s="52">
        <f t="shared" si="20"/>
        <v>4.9086983588254141E-2</v>
      </c>
      <c r="AC90" s="52">
        <f t="shared" si="20"/>
        <v>4.787485721315337E-2</v>
      </c>
      <c r="AD90" s="52">
        <f t="shared" si="20"/>
        <v>4.6973575498766268E-2</v>
      </c>
      <c r="AE90" s="52">
        <f t="shared" si="20"/>
        <v>4.6250731612139752E-2</v>
      </c>
      <c r="AF90" s="52">
        <f t="shared" si="20"/>
        <v>4.5622553600391386E-2</v>
      </c>
      <c r="AH90" s="65">
        <f t="shared" si="21"/>
        <v>5.0428383789443455E-2</v>
      </c>
      <c r="AI90" s="65">
        <f t="shared" si="22"/>
        <v>6.2846400257705617E-2</v>
      </c>
      <c r="AJ90" s="65">
        <f t="shared" si="23"/>
        <v>5.3181832191459444E-2</v>
      </c>
      <c r="AK90" s="65">
        <f t="shared" si="24"/>
        <v>5.0622089369895228E-2</v>
      </c>
      <c r="AL90" s="65">
        <f t="shared" si="25"/>
        <v>5.1375758163537136E-2</v>
      </c>
      <c r="AM90" s="65">
        <f t="shared" si="26"/>
        <v>4.7161740302540986E-2</v>
      </c>
      <c r="AN90" s="66"/>
      <c r="AO90" s="65">
        <f t="shared" si="27"/>
        <v>5.663739202357454E-2</v>
      </c>
      <c r="AP90" s="65">
        <f t="shared" si="28"/>
        <v>5.1901960780677339E-2</v>
      </c>
      <c r="AQ90" s="65">
        <f t="shared" si="29"/>
        <v>4.9268749233039061E-2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9.4535526041073271E-3</v>
      </c>
      <c r="D91" s="52">
        <f t="shared" si="20"/>
        <v>1.4395367159381785E-2</v>
      </c>
      <c r="E91" s="52">
        <f t="shared" si="20"/>
        <v>1.6296059600246351E-2</v>
      </c>
      <c r="F91" s="52">
        <f t="shared" si="20"/>
        <v>1.6625531207488657E-2</v>
      </c>
      <c r="G91" s="52">
        <f t="shared" si="20"/>
        <v>1.8418761261398665E-2</v>
      </c>
      <c r="H91" s="52">
        <f t="shared" si="20"/>
        <v>1.8798553984133638E-2</v>
      </c>
      <c r="I91" s="52">
        <f t="shared" si="20"/>
        <v>1.7952999141193256E-2</v>
      </c>
      <c r="J91" s="52">
        <f t="shared" si="20"/>
        <v>1.6811679914583086E-2</v>
      </c>
      <c r="K91" s="52">
        <f t="shared" si="20"/>
        <v>1.5513230435965137E-2</v>
      </c>
      <c r="L91" s="52">
        <f t="shared" si="20"/>
        <v>1.65502491460995E-2</v>
      </c>
      <c r="M91" s="52">
        <f t="shared" si="20"/>
        <v>1.7512930134822198E-2</v>
      </c>
      <c r="N91" s="52">
        <f t="shared" si="20"/>
        <v>1.6545581640316349E-2</v>
      </c>
      <c r="O91" s="52">
        <f t="shared" si="20"/>
        <v>1.5730751884408541E-2</v>
      </c>
      <c r="P91" s="52">
        <f t="shared" si="20"/>
        <v>1.5051631496712702E-2</v>
      </c>
      <c r="Q91" s="52">
        <f t="shared" si="20"/>
        <v>2.2167772972815119E-2</v>
      </c>
      <c r="R91" s="52">
        <f t="shared" si="20"/>
        <v>2.5742960491345647E-2</v>
      </c>
      <c r="S91" s="52">
        <f t="shared" si="20"/>
        <v>2.7703968150317358E-2</v>
      </c>
      <c r="T91" s="52">
        <f t="shared" si="20"/>
        <v>2.8167339536054242E-2</v>
      </c>
      <c r="U91" s="52">
        <f t="shared" si="20"/>
        <v>2.787118634416515E-2</v>
      </c>
      <c r="V91" s="52">
        <f t="shared" si="20"/>
        <v>1.6677736404447533E-2</v>
      </c>
      <c r="W91" s="52">
        <f t="shared" si="20"/>
        <v>1.0893891017077382E-2</v>
      </c>
      <c r="X91" s="52">
        <f t="shared" si="20"/>
        <v>8.6574382571156811E-3</v>
      </c>
      <c r="Y91" s="52">
        <f t="shared" si="20"/>
        <v>7.6531837385897068E-3</v>
      </c>
      <c r="Z91" s="52">
        <f t="shared" si="20"/>
        <v>1.0751560316730262E-2</v>
      </c>
      <c r="AA91" s="52">
        <f t="shared" si="20"/>
        <v>1.2438911335776921E-2</v>
      </c>
      <c r="AB91" s="52">
        <f t="shared" si="20"/>
        <v>1.3195857453883507E-2</v>
      </c>
      <c r="AC91" s="52">
        <f t="shared" si="20"/>
        <v>1.3404153837238973E-2</v>
      </c>
      <c r="AD91" s="52">
        <f t="shared" si="20"/>
        <v>1.3311682926449166E-2</v>
      </c>
      <c r="AE91" s="52">
        <f t="shared" si="20"/>
        <v>1.3064222634572579E-2</v>
      </c>
      <c r="AF91" s="52">
        <f t="shared" si="20"/>
        <v>1.2746635397545655E-2</v>
      </c>
      <c r="AH91" s="65">
        <f t="shared" si="21"/>
        <v>1.5037854366524555E-2</v>
      </c>
      <c r="AI91" s="65">
        <f t="shared" si="22"/>
        <v>1.7125342524394925E-2</v>
      </c>
      <c r="AJ91" s="65">
        <f t="shared" si="23"/>
        <v>1.7401733625814982E-2</v>
      </c>
      <c r="AK91" s="65">
        <f t="shared" si="24"/>
        <v>2.5232638185265988E-2</v>
      </c>
      <c r="AL91" s="65">
        <f t="shared" si="25"/>
        <v>1.007899693305799E-2</v>
      </c>
      <c r="AM91" s="65">
        <f t="shared" si="26"/>
        <v>1.3144510449937977E-2</v>
      </c>
      <c r="AN91" s="66"/>
      <c r="AO91" s="65">
        <f t="shared" si="27"/>
        <v>1.6081598445459741E-2</v>
      </c>
      <c r="AP91" s="65">
        <f t="shared" si="28"/>
        <v>2.1317185905540485E-2</v>
      </c>
      <c r="AQ91" s="65">
        <f t="shared" si="29"/>
        <v>1.1611753691497983E-2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2.1006500090399056E-4</v>
      </c>
      <c r="D92" s="52">
        <f t="shared" si="20"/>
        <v>3.3064742437015609E-4</v>
      </c>
      <c r="E92" s="52">
        <f t="shared" si="20"/>
        <v>4.0320113896600846E-4</v>
      </c>
      <c r="F92" s="52">
        <f t="shared" si="20"/>
        <v>4.4200632384726308E-4</v>
      </c>
      <c r="G92" s="52">
        <f t="shared" si="20"/>
        <v>4.6100792084367387E-4</v>
      </c>
      <c r="H92" s="52">
        <f t="shared" si="20"/>
        <v>4.6956012371627095E-4</v>
      </c>
      <c r="I92" s="52">
        <f t="shared" si="20"/>
        <v>4.6997948781449001E-4</v>
      </c>
      <c r="J92" s="52">
        <f t="shared" si="20"/>
        <v>4.6961399008220526E-4</v>
      </c>
      <c r="K92" s="52">
        <f t="shared" si="20"/>
        <v>4.7086904605124486E-4</v>
      </c>
      <c r="L92" s="52">
        <f t="shared" si="20"/>
        <v>4.6979839377133499E-4</v>
      </c>
      <c r="M92" s="52">
        <f t="shared" si="20"/>
        <v>4.6487657561821431E-4</v>
      </c>
      <c r="N92" s="52">
        <f t="shared" si="20"/>
        <v>4.6075051002379734E-4</v>
      </c>
      <c r="O92" s="52">
        <f t="shared" si="20"/>
        <v>4.5777735071602846E-4</v>
      </c>
      <c r="P92" s="52">
        <f t="shared" si="20"/>
        <v>4.5544114881544023E-4</v>
      </c>
      <c r="Q92" s="52">
        <f t="shared" si="20"/>
        <v>4.5402966807977103E-4</v>
      </c>
      <c r="R92" s="52">
        <f t="shared" si="20"/>
        <v>4.5143381818257144E-4</v>
      </c>
      <c r="S92" s="52">
        <f t="shared" si="20"/>
        <v>4.5205389287630192E-4</v>
      </c>
      <c r="T92" s="52">
        <f t="shared" si="20"/>
        <v>4.5482522386215484E-4</v>
      </c>
      <c r="U92" s="52">
        <f t="shared" si="20"/>
        <v>4.5942766334227921E-4</v>
      </c>
      <c r="V92" s="52">
        <f t="shared" si="20"/>
        <v>4.613201870423151E-4</v>
      </c>
      <c r="W92" s="52">
        <f t="shared" si="20"/>
        <v>4.619880890161641E-4</v>
      </c>
      <c r="X92" s="52">
        <f t="shared" si="20"/>
        <v>4.6400161234416167E-4</v>
      </c>
      <c r="Y92" s="52">
        <f t="shared" si="20"/>
        <v>4.679466382935594E-4</v>
      </c>
      <c r="Z92" s="52">
        <f t="shared" si="20"/>
        <v>4.7558558984420348E-4</v>
      </c>
      <c r="AA92" s="52">
        <f t="shared" si="20"/>
        <v>4.8348231518865532E-4</v>
      </c>
      <c r="AB92" s="52">
        <f t="shared" si="20"/>
        <v>4.9070790814732096E-4</v>
      </c>
      <c r="AC92" s="52">
        <f t="shared" si="20"/>
        <v>4.9703643139374892E-4</v>
      </c>
      <c r="AD92" s="52">
        <f t="shared" si="20"/>
        <v>5.0118546271467779E-4</v>
      </c>
      <c r="AE92" s="52">
        <f t="shared" si="20"/>
        <v>5.0414505336487448E-4</v>
      </c>
      <c r="AF92" s="52">
        <f t="shared" si="20"/>
        <v>5.0590734347267163E-4</v>
      </c>
      <c r="AH92" s="65">
        <f t="shared" si="21"/>
        <v>3.6938556178621842E-4</v>
      </c>
      <c r="AI92" s="65">
        <f t="shared" si="22"/>
        <v>4.6996420828710926E-4</v>
      </c>
      <c r="AJ92" s="65">
        <f t="shared" si="23"/>
        <v>4.5857505065065031E-4</v>
      </c>
      <c r="AK92" s="65">
        <f t="shared" si="24"/>
        <v>4.5581215706112452E-4</v>
      </c>
      <c r="AL92" s="65">
        <f t="shared" si="25"/>
        <v>4.706008489373488E-4</v>
      </c>
      <c r="AM92" s="65">
        <f t="shared" si="26"/>
        <v>4.9979643981865876E-4</v>
      </c>
      <c r="AN92" s="66"/>
      <c r="AO92" s="65">
        <f t="shared" si="27"/>
        <v>4.1967488503666384E-4</v>
      </c>
      <c r="AP92" s="65">
        <f t="shared" si="28"/>
        <v>4.5719360385588744E-4</v>
      </c>
      <c r="AQ92" s="65">
        <f t="shared" si="29"/>
        <v>4.8519864437800381E-4</v>
      </c>
    </row>
    <row r="93" spans="1:43" s="9" customFormat="1" x14ac:dyDescent="0.25">
      <c r="A93" s="71" t="s">
        <v>442</v>
      </c>
      <c r="B93" s="13"/>
      <c r="C93" s="52">
        <f>SUM(C66:C69)</f>
        <v>0.10741472545652005</v>
      </c>
      <c r="D93" s="52">
        <f t="shared" ref="D93:AF93" si="31">SUM(D66:D69)</f>
        <v>0.17527968068569028</v>
      </c>
      <c r="E93" s="52">
        <f t="shared" si="31"/>
        <v>0.21305241195190958</v>
      </c>
      <c r="F93" s="52">
        <f t="shared" si="31"/>
        <v>0.2308003371645343</v>
      </c>
      <c r="G93" s="52">
        <f t="shared" si="31"/>
        <v>0.23710979591107306</v>
      </c>
      <c r="H93" s="52">
        <f t="shared" si="31"/>
        <v>0.24031869233214603</v>
      </c>
      <c r="I93" s="52">
        <f t="shared" si="31"/>
        <v>0.22553809333318731</v>
      </c>
      <c r="J93" s="52">
        <f t="shared" si="31"/>
        <v>0.22869680947066859</v>
      </c>
      <c r="K93" s="52">
        <f t="shared" si="31"/>
        <v>0.23539471594324216</v>
      </c>
      <c r="L93" s="52">
        <f t="shared" si="31"/>
        <v>0.22133289503840731</v>
      </c>
      <c r="M93" s="52">
        <f t="shared" si="31"/>
        <v>0.20699182790015577</v>
      </c>
      <c r="N93" s="52">
        <f t="shared" si="31"/>
        <v>0.20523430342936919</v>
      </c>
      <c r="O93" s="52">
        <f t="shared" si="31"/>
        <v>0.18790217805892884</v>
      </c>
      <c r="P93" s="52">
        <f t="shared" si="31"/>
        <v>0.16297282679824962</v>
      </c>
      <c r="Q93" s="52">
        <f t="shared" si="31"/>
        <v>0.1409425952325852</v>
      </c>
      <c r="R93" s="52">
        <f t="shared" si="31"/>
        <v>0.11071629574018685</v>
      </c>
      <c r="S93" s="52">
        <f t="shared" si="31"/>
        <v>0.10124701657054885</v>
      </c>
      <c r="T93" s="52">
        <f t="shared" si="31"/>
        <v>9.1906793272782117E-2</v>
      </c>
      <c r="U93" s="52">
        <f t="shared" si="31"/>
        <v>8.5164746954384654E-2</v>
      </c>
      <c r="V93" s="52">
        <f t="shared" si="31"/>
        <v>7.1475701428811489E-2</v>
      </c>
      <c r="W93" s="52">
        <f t="shared" si="31"/>
        <v>6.4167056349343499E-2</v>
      </c>
      <c r="X93" s="52">
        <f t="shared" si="31"/>
        <v>5.831860112788035E-2</v>
      </c>
      <c r="Y93" s="52">
        <f t="shared" si="31"/>
        <v>5.5872044269416332E-2</v>
      </c>
      <c r="Z93" s="52">
        <f t="shared" si="31"/>
        <v>6.1077703447591246E-2</v>
      </c>
      <c r="AA93" s="52">
        <f t="shared" si="31"/>
        <v>6.1123114128219191E-2</v>
      </c>
      <c r="AB93" s="52">
        <f t="shared" si="31"/>
        <v>6.1416823851958284E-2</v>
      </c>
      <c r="AC93" s="52">
        <f t="shared" si="31"/>
        <v>6.1455191750420073E-2</v>
      </c>
      <c r="AD93" s="52">
        <f t="shared" si="31"/>
        <v>6.1263793728374004E-2</v>
      </c>
      <c r="AE93" s="52">
        <f t="shared" si="31"/>
        <v>6.0997145301193163E-2</v>
      </c>
      <c r="AF93" s="52">
        <f t="shared" si="31"/>
        <v>6.0572108056448581E-2</v>
      </c>
      <c r="AH93" s="65">
        <f t="shared" si="21"/>
        <v>0.19273139023394545</v>
      </c>
      <c r="AI93" s="65">
        <f t="shared" si="22"/>
        <v>0.23025624122353028</v>
      </c>
      <c r="AJ93" s="65">
        <f t="shared" si="23"/>
        <v>0.18080874628385774</v>
      </c>
      <c r="AK93" s="65">
        <f t="shared" si="24"/>
        <v>9.2102110793342781E-2</v>
      </c>
      <c r="AL93" s="65">
        <f t="shared" si="25"/>
        <v>6.0111703864490121E-2</v>
      </c>
      <c r="AM93" s="65">
        <f t="shared" si="26"/>
        <v>6.114101253767882E-2</v>
      </c>
      <c r="AN93" s="66"/>
      <c r="AO93" s="65">
        <f t="shared" si="27"/>
        <v>0.21149381572873788</v>
      </c>
      <c r="AP93" s="65">
        <f t="shared" si="28"/>
        <v>0.13645542853860027</v>
      </c>
      <c r="AQ93" s="65">
        <f t="shared" si="29"/>
        <v>6.0626358201084474E-2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7"/>
      <c r="D48" s="97"/>
      <c r="E48" s="97"/>
      <c r="F48" s="97"/>
      <c r="G48" s="97"/>
      <c r="H48" s="97"/>
      <c r="I48" s="97"/>
      <c r="J48" s="97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1.4400109130112027</v>
      </c>
      <c r="D50" s="52">
        <f>VLOOKUP($B50,Shock_dev!$A$1:$CI$300,MATCH(DATE(D$1,1,1),Shock_dev!$A$1:$CI$1,0),FALSE)</f>
        <v>1.7228016313186378</v>
      </c>
      <c r="E50" s="52">
        <f>VLOOKUP($B50,Shock_dev!$A$1:$CI$300,MATCH(DATE(E$1,1,1),Shock_dev!$A$1:$CI$1,0),FALSE)</f>
        <v>1.9345873889820897</v>
      </c>
      <c r="F50" s="52">
        <f>VLOOKUP($B50,Shock_dev!$A$1:$CI$300,MATCH(DATE(F$1,1,1),Shock_dev!$A$1:$CI$1,0),FALSE)</f>
        <v>2.1029901011221597</v>
      </c>
      <c r="G50" s="52">
        <f>VLOOKUP($B50,Shock_dev!$A$1:$CI$300,MATCH(DATE(G$1,1,1),Shock_dev!$A$1:$CI$1,0),FALSE)</f>
        <v>2.2721027080223832</v>
      </c>
      <c r="H50" s="52">
        <f>VLOOKUP($B50,Shock_dev!$A$1:$CI$300,MATCH(DATE(H$1,1,1),Shock_dev!$A$1:$CI$1,0),FALSE)</f>
        <v>2.4078115439413628</v>
      </c>
      <c r="I50" s="52">
        <f>VLOOKUP($B50,Shock_dev!$A$1:$CI$300,MATCH(DATE(I$1,1,1),Shock_dev!$A$1:$CI$1,0),FALSE)</f>
        <v>2.4744802473687599</v>
      </c>
      <c r="J50" s="52">
        <f>VLOOKUP($B50,Shock_dev!$A$1:$CI$300,MATCH(DATE(J$1,1,1),Shock_dev!$A$1:$CI$1,0),FALSE)</f>
        <v>2.6009230000755057</v>
      </c>
      <c r="K50" s="52">
        <f>VLOOKUP($B50,Shock_dev!$A$1:$CI$300,MATCH(DATE(K$1,1,1),Shock_dev!$A$1:$CI$1,0),FALSE)</f>
        <v>2.6966976714424717</v>
      </c>
      <c r="L50" s="52">
        <f>VLOOKUP($B50,Shock_dev!$A$1:$CI$300,MATCH(DATE(L$1,1,1),Shock_dev!$A$1:$CI$1,0),FALSE)</f>
        <v>2.7111979378965367</v>
      </c>
      <c r="M50" s="52">
        <f>VLOOKUP($B50,Shock_dev!$A$1:$CI$300,MATCH(DATE(M$1,1,1),Shock_dev!$A$1:$CI$1,0),FALSE)</f>
        <v>2.6616363060698811</v>
      </c>
      <c r="N50" s="52">
        <f>VLOOKUP($B50,Shock_dev!$A$1:$CI$300,MATCH(DATE(N$1,1,1),Shock_dev!$A$1:$CI$1,0),FALSE)</f>
        <v>2.7180150619507293</v>
      </c>
      <c r="O50" s="52">
        <f>VLOOKUP($B50,Shock_dev!$A$1:$CI$300,MATCH(DATE(O$1,1,1),Shock_dev!$A$1:$CI$1,0),FALSE)</f>
        <v>2.7466507120454953</v>
      </c>
      <c r="P50" s="52">
        <f>VLOOKUP($B50,Shock_dev!$A$1:$CI$300,MATCH(DATE(P$1,1,1),Shock_dev!$A$1:$CI$1,0),FALSE)</f>
        <v>2.7756306767210637</v>
      </c>
      <c r="Q50" s="52">
        <f>VLOOKUP($B50,Shock_dev!$A$1:$CI$300,MATCH(DATE(Q$1,1,1),Shock_dev!$A$1:$CI$1,0),FALSE)</f>
        <v>2.7876157750487351</v>
      </c>
      <c r="R50" s="52">
        <f>VLOOKUP($B50,Shock_dev!$A$1:$CI$300,MATCH(DATE(R$1,1,1),Shock_dev!$A$1:$CI$1,0),FALSE)</f>
        <v>2.7806996328087807</v>
      </c>
      <c r="S50" s="52">
        <f>VLOOKUP($B50,Shock_dev!$A$1:$CI$300,MATCH(DATE(S$1,1,1),Shock_dev!$A$1:$CI$1,0),FALSE)</f>
        <v>2.8651852295843883</v>
      </c>
      <c r="T50" s="52">
        <f>VLOOKUP($B50,Shock_dev!$A$1:$CI$300,MATCH(DATE(T$1,1,1),Shock_dev!$A$1:$CI$1,0),FALSE)</f>
        <v>2.9240120877513043</v>
      </c>
      <c r="U50" s="52">
        <f>VLOOKUP($B50,Shock_dev!$A$1:$CI$300,MATCH(DATE(U$1,1,1),Shock_dev!$A$1:$CI$1,0),FALSE)</f>
        <v>2.9899286717745444</v>
      </c>
      <c r="V50" s="52">
        <f>VLOOKUP($B50,Shock_dev!$A$1:$CI$300,MATCH(DATE(V$1,1,1),Shock_dev!$A$1:$CI$1,0),FALSE)</f>
        <v>2.9534148710517849</v>
      </c>
      <c r="W50" s="52">
        <f>VLOOKUP($B50,Shock_dev!$A$1:$CI$300,MATCH(DATE(W$1,1,1),Shock_dev!$A$1:$CI$1,0),FALSE)</f>
        <v>2.9887865822563198</v>
      </c>
      <c r="X50" s="52">
        <f>VLOOKUP($B50,Shock_dev!$A$1:$CI$300,MATCH(DATE(X$1,1,1),Shock_dev!$A$1:$CI$1,0),FALSE)</f>
        <v>3.0497549049674166</v>
      </c>
      <c r="Y50" s="52">
        <f>VLOOKUP($B50,Shock_dev!$A$1:$CI$300,MATCH(DATE(Y$1,1,1),Shock_dev!$A$1:$CI$1,0),FALSE)</f>
        <v>3.113294640476072</v>
      </c>
      <c r="Z50" s="52">
        <f>VLOOKUP($B50,Shock_dev!$A$1:$CI$300,MATCH(DATE(Z$1,1,1),Shock_dev!$A$1:$CI$1,0),FALSE)</f>
        <v>3.2298407932283002</v>
      </c>
      <c r="AA50" s="52">
        <f>VLOOKUP($B50,Shock_dev!$A$1:$CI$300,MATCH(DATE(AA$1,1,1),Shock_dev!$A$1:$CI$1,0),FALSE)</f>
        <v>3.2927112644754786</v>
      </c>
      <c r="AB50" s="52">
        <f>VLOOKUP($B50,Shock_dev!$A$1:$CI$300,MATCH(DATE(AB$1,1,1),Shock_dev!$A$1:$CI$1,0),FALSE)</f>
        <v>3.3541251462062771</v>
      </c>
      <c r="AC50" s="52">
        <f>VLOOKUP($B50,Shock_dev!$A$1:$CI$300,MATCH(DATE(AC$1,1,1),Shock_dev!$A$1:$CI$1,0),FALSE)</f>
        <v>3.4098042456749855</v>
      </c>
      <c r="AD50" s="52">
        <f>VLOOKUP($B50,Shock_dev!$A$1:$CI$300,MATCH(DATE(AD$1,1,1),Shock_dev!$A$1:$CI$1,0),FALSE)</f>
        <v>3.4604805890403822</v>
      </c>
      <c r="AE50" s="52">
        <f>VLOOKUP($B50,Shock_dev!$A$1:$CI$300,MATCH(DATE(AE$1,1,1),Shock_dev!$A$1:$CI$1,0),FALSE)</f>
        <v>3.5070525979531864</v>
      </c>
      <c r="AF50" s="52">
        <f>VLOOKUP($B50,Shock_dev!$A$1:$CI$300,MATCH(DATE(AF$1,1,1),Shock_dev!$A$1:$CI$1,0),FALSE)</f>
        <v>3.5493398265788345</v>
      </c>
      <c r="AG50" s="52"/>
      <c r="AH50" s="65">
        <f>AVERAGE(C50:G50)</f>
        <v>1.8944985484912948</v>
      </c>
      <c r="AI50" s="65">
        <f>AVERAGE(H50:L50)</f>
        <v>2.5782220801449269</v>
      </c>
      <c r="AJ50" s="65">
        <f>AVERAGE(M50:Q50)</f>
        <v>2.7379097063671809</v>
      </c>
      <c r="AK50" s="65">
        <f>AVERAGE(R50:V50)</f>
        <v>2.9026480985941605</v>
      </c>
      <c r="AL50" s="65">
        <f>AVERAGE(W50:AA50)</f>
        <v>3.1348776370807174</v>
      </c>
      <c r="AM50" s="65">
        <f>AVERAGE(AB50:AF50)</f>
        <v>3.4561604810907331</v>
      </c>
      <c r="AN50" s="66"/>
      <c r="AO50" s="65">
        <f>AVERAGE(AH50:AI50)</f>
        <v>2.236360314318111</v>
      </c>
      <c r="AP50" s="65">
        <f>AVERAGE(AJ50:AK50)</f>
        <v>2.8202789024806707</v>
      </c>
      <c r="AQ50" s="65">
        <f>AVERAGE(AL50:AM50)</f>
        <v>3.2955190590857253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6.3094855858600767E-3</v>
      </c>
      <c r="D51" s="52">
        <f>VLOOKUP($B51,Shock_dev!$A$1:$CI$300,MATCH(DATE(D$1,1,1),Shock_dev!$A$1:$CI$1,0),FALSE)</f>
        <v>9.4013576766290817E-3</v>
      </c>
      <c r="E51" s="52">
        <f>VLOOKUP($B51,Shock_dev!$A$1:$CI$300,MATCH(DATE(E$1,1,1),Shock_dev!$A$1:$CI$1,0),FALSE)</f>
        <v>1.1377027563988193E-2</v>
      </c>
      <c r="F51" s="52">
        <f>VLOOKUP($B51,Shock_dev!$A$1:$CI$300,MATCH(DATE(F$1,1,1),Shock_dev!$A$1:$CI$1,0),FALSE)</f>
        <v>1.2371871187640007E-2</v>
      </c>
      <c r="G51" s="52">
        <f>VLOOKUP($B51,Shock_dev!$A$1:$CI$300,MATCH(DATE(G$1,1,1),Shock_dev!$A$1:$CI$1,0),FALSE)</f>
        <v>1.2752084025218588E-2</v>
      </c>
      <c r="H51" s="52">
        <f>VLOOKUP($B51,Shock_dev!$A$1:$CI$300,MATCH(DATE(H$1,1,1),Shock_dev!$A$1:$CI$1,0),FALSE)</f>
        <v>1.2657398689770036E-2</v>
      </c>
      <c r="I51" s="52">
        <f>VLOOKUP($B51,Shock_dev!$A$1:$CI$300,MATCH(DATE(I$1,1,1),Shock_dev!$A$1:$CI$1,0),FALSE)</f>
        <v>1.2053191259470318E-2</v>
      </c>
      <c r="J51" s="52">
        <f>VLOOKUP($B51,Shock_dev!$A$1:$CI$300,MATCH(DATE(J$1,1,1),Shock_dev!$A$1:$CI$1,0),FALSE)</f>
        <v>1.1452946457654462E-2</v>
      </c>
      <c r="K51" s="52">
        <f>VLOOKUP($B51,Shock_dev!$A$1:$CI$300,MATCH(DATE(K$1,1,1),Shock_dev!$A$1:$CI$1,0),FALSE)</f>
        <v>1.0787340581813479E-2</v>
      </c>
      <c r="L51" s="52">
        <f>VLOOKUP($B51,Shock_dev!$A$1:$CI$300,MATCH(DATE(L$1,1,1),Shock_dev!$A$1:$CI$1,0),FALSE)</f>
        <v>9.8158948907423795E-3</v>
      </c>
      <c r="M51" s="52">
        <f>VLOOKUP($B51,Shock_dev!$A$1:$CI$300,MATCH(DATE(M$1,1,1),Shock_dev!$A$1:$CI$1,0),FALSE)</f>
        <v>8.479786148267254E-3</v>
      </c>
      <c r="N51" s="52">
        <f>VLOOKUP($B51,Shock_dev!$A$1:$CI$300,MATCH(DATE(N$1,1,1),Shock_dev!$A$1:$CI$1,0),FALSE)</f>
        <v>7.4453458840362035E-3</v>
      </c>
      <c r="O51" s="52">
        <f>VLOOKUP($B51,Shock_dev!$A$1:$CI$300,MATCH(DATE(O$1,1,1),Shock_dev!$A$1:$CI$1,0),FALSE)</f>
        <v>6.5432343705560088E-3</v>
      </c>
      <c r="P51" s="52">
        <f>VLOOKUP($B51,Shock_dev!$A$1:$CI$300,MATCH(DATE(P$1,1,1),Shock_dev!$A$1:$CI$1,0),FALSE)</f>
        <v>5.7735677190017144E-3</v>
      </c>
      <c r="Q51" s="52">
        <f>VLOOKUP($B51,Shock_dev!$A$1:$CI$300,MATCH(DATE(Q$1,1,1),Shock_dev!$A$1:$CI$1,0),FALSE)</f>
        <v>5.0670107659497778E-3</v>
      </c>
      <c r="R51" s="52">
        <f>VLOOKUP($B51,Shock_dev!$A$1:$CI$300,MATCH(DATE(R$1,1,1),Shock_dev!$A$1:$CI$1,0),FALSE)</f>
        <v>4.3751332977055649E-3</v>
      </c>
      <c r="S51" s="52">
        <f>VLOOKUP($B51,Shock_dev!$A$1:$CI$300,MATCH(DATE(S$1,1,1),Shock_dev!$A$1:$CI$1,0),FALSE)</f>
        <v>4.1007360513676946E-3</v>
      </c>
      <c r="T51" s="52">
        <f>VLOOKUP($B51,Shock_dev!$A$1:$CI$300,MATCH(DATE(T$1,1,1),Shock_dev!$A$1:$CI$1,0),FALSE)</f>
        <v>3.9960584961044061E-3</v>
      </c>
      <c r="U51" s="52">
        <f>VLOOKUP($B51,Shock_dev!$A$1:$CI$300,MATCH(DATE(U$1,1,1),Shock_dev!$A$1:$CI$1,0),FALSE)</f>
        <v>4.0325775427566954E-3</v>
      </c>
      <c r="V51" s="52">
        <f>VLOOKUP($B51,Shock_dev!$A$1:$CI$300,MATCH(DATE(V$1,1,1),Shock_dev!$A$1:$CI$1,0),FALSE)</f>
        <v>3.7596020721432691E-3</v>
      </c>
      <c r="W51" s="52">
        <f>VLOOKUP($B51,Shock_dev!$A$1:$CI$300,MATCH(DATE(W$1,1,1),Shock_dev!$A$1:$CI$1,0),FALSE)</f>
        <v>3.6255378406271012E-3</v>
      </c>
      <c r="X51" s="52">
        <f>VLOOKUP($B51,Shock_dev!$A$1:$CI$300,MATCH(DATE(X$1,1,1),Shock_dev!$A$1:$CI$1,0),FALSE)</f>
        <v>3.7052764983544375E-3</v>
      </c>
      <c r="Y51" s="52">
        <f>VLOOKUP($B51,Shock_dev!$A$1:$CI$300,MATCH(DATE(Y$1,1,1),Shock_dev!$A$1:$CI$1,0),FALSE)</f>
        <v>3.9371796387522168E-3</v>
      </c>
      <c r="Z51" s="52">
        <f>VLOOKUP($B51,Shock_dev!$A$1:$CI$300,MATCH(DATE(Z$1,1,1),Shock_dev!$A$1:$CI$1,0),FALSE)</f>
        <v>4.4600493083934902E-3</v>
      </c>
      <c r="AA51" s="52">
        <f>VLOOKUP($B51,Shock_dev!$A$1:$CI$300,MATCH(DATE(AA$1,1,1),Shock_dev!$A$1:$CI$1,0),FALSE)</f>
        <v>4.9302337283383185E-3</v>
      </c>
      <c r="AB51" s="52">
        <f>VLOOKUP($B51,Shock_dev!$A$1:$CI$300,MATCH(DATE(AB$1,1,1),Shock_dev!$A$1:$CI$1,0),FALSE)</f>
        <v>5.3561123951964993E-3</v>
      </c>
      <c r="AC51" s="52">
        <f>VLOOKUP($B51,Shock_dev!$A$1:$CI$300,MATCH(DATE(AC$1,1,1),Shock_dev!$A$1:$CI$1,0),FALSE)</f>
        <v>5.7306619639948065E-3</v>
      </c>
      <c r="AD51" s="52">
        <f>VLOOKUP($B51,Shock_dev!$A$1:$CI$300,MATCH(DATE(AD$1,1,1),Shock_dev!$A$1:$CI$1,0),FALSE)</f>
        <v>6.0575056532642954E-3</v>
      </c>
      <c r="AE51" s="52">
        <f>VLOOKUP($B51,Shock_dev!$A$1:$CI$300,MATCH(DATE(AE$1,1,1),Shock_dev!$A$1:$CI$1,0),FALSE)</f>
        <v>6.3447485915795968E-3</v>
      </c>
      <c r="AF51" s="52">
        <f>VLOOKUP($B51,Shock_dev!$A$1:$CI$300,MATCH(DATE(AF$1,1,1),Shock_dev!$A$1:$CI$1,0),FALSE)</f>
        <v>6.5978231601475125E-3</v>
      </c>
      <c r="AG51" s="52"/>
      <c r="AH51" s="65">
        <f t="shared" ref="AH51:AH80" si="1">AVERAGE(C51:G51)</f>
        <v>1.0442365207867189E-2</v>
      </c>
      <c r="AI51" s="65">
        <f t="shared" ref="AI51:AI80" si="2">AVERAGE(H51:L51)</f>
        <v>1.1353354375890136E-2</v>
      </c>
      <c r="AJ51" s="65">
        <f t="shared" ref="AJ51:AJ80" si="3">AVERAGE(M51:Q51)</f>
        <v>6.661788977562191E-3</v>
      </c>
      <c r="AK51" s="65">
        <f t="shared" ref="AK51:AK80" si="4">AVERAGE(R51:V51)</f>
        <v>4.0528214920155254E-3</v>
      </c>
      <c r="AL51" s="65">
        <f t="shared" ref="AL51:AL80" si="5">AVERAGE(W51:AA51)</f>
        <v>4.1316554028931127E-3</v>
      </c>
      <c r="AM51" s="65">
        <f t="shared" ref="AM51:AM80" si="6">AVERAGE(AB51:AF51)</f>
        <v>6.0173703528365423E-3</v>
      </c>
      <c r="AN51" s="66"/>
      <c r="AO51" s="65">
        <f t="shared" ref="AO51:AO80" si="7">AVERAGE(AH51:AI51)</f>
        <v>1.0897859791878663E-2</v>
      </c>
      <c r="AP51" s="65">
        <f t="shared" ref="AP51:AP80" si="8">AVERAGE(AJ51:AK51)</f>
        <v>5.3573052347888582E-3</v>
      </c>
      <c r="AQ51" s="65">
        <f t="shared" ref="AQ51:AQ80" si="9">AVERAGE(AL51:AM51)</f>
        <v>5.0745128778648275E-3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8.5809343382800569E-3</v>
      </c>
      <c r="D52" s="52">
        <f>VLOOKUP($B52,Shock_dev!$A$1:$CI$300,MATCH(DATE(D$1,1,1),Shock_dev!$A$1:$CI$1,0),FALSE)</f>
        <v>1.0446788180892301E-2</v>
      </c>
      <c r="E52" s="52">
        <f>VLOOKUP($B52,Shock_dev!$A$1:$CI$300,MATCH(DATE(E$1,1,1),Shock_dev!$A$1:$CI$1,0),FALSE)</f>
        <v>1.09567172683709E-2</v>
      </c>
      <c r="F52" s="52">
        <f>VLOOKUP($B52,Shock_dev!$A$1:$CI$300,MATCH(DATE(F$1,1,1),Shock_dev!$A$1:$CI$1,0),FALSE)</f>
        <v>1.1135774263044842E-2</v>
      </c>
      <c r="G52" s="52">
        <f>VLOOKUP($B52,Shock_dev!$A$1:$CI$300,MATCH(DATE(G$1,1,1),Shock_dev!$A$1:$CI$1,0),FALSE)</f>
        <v>1.1447429485078438E-2</v>
      </c>
      <c r="H52" s="52">
        <f>VLOOKUP($B52,Shock_dev!$A$1:$CI$300,MATCH(DATE(H$1,1,1),Shock_dev!$A$1:$CI$1,0),FALSE)</f>
        <v>1.1572347940453748E-2</v>
      </c>
      <c r="I52" s="52">
        <f>VLOOKUP($B52,Shock_dev!$A$1:$CI$300,MATCH(DATE(I$1,1,1),Shock_dev!$A$1:$CI$1,0),FALSE)</f>
        <v>1.1130498436244115E-2</v>
      </c>
      <c r="J52" s="52">
        <f>VLOOKUP($B52,Shock_dev!$A$1:$CI$300,MATCH(DATE(J$1,1,1),Shock_dev!$A$1:$CI$1,0),FALSE)</f>
        <v>1.1262774203504465E-2</v>
      </c>
      <c r="K52" s="52">
        <f>VLOOKUP($B52,Shock_dev!$A$1:$CI$300,MATCH(DATE(K$1,1,1),Shock_dev!$A$1:$CI$1,0),FALSE)</f>
        <v>1.1192510498000741E-2</v>
      </c>
      <c r="L52" s="52">
        <f>VLOOKUP($B52,Shock_dev!$A$1:$CI$300,MATCH(DATE(L$1,1,1),Shock_dev!$A$1:$CI$1,0),FALSE)</f>
        <v>1.0388264794497273E-2</v>
      </c>
      <c r="M52" s="52">
        <f>VLOOKUP($B52,Shock_dev!$A$1:$CI$300,MATCH(DATE(M$1,1,1),Shock_dev!$A$1:$CI$1,0),FALSE)</f>
        <v>9.0103650320812537E-3</v>
      </c>
      <c r="N52" s="52">
        <f>VLOOKUP($B52,Shock_dev!$A$1:$CI$300,MATCH(DATE(N$1,1,1),Shock_dev!$A$1:$CI$1,0),FALSE)</f>
        <v>8.6746438947940766E-3</v>
      </c>
      <c r="O52" s="52">
        <f>VLOOKUP($B52,Shock_dev!$A$1:$CI$300,MATCH(DATE(O$1,1,1),Shock_dev!$A$1:$CI$1,0),FALSE)</f>
        <v>8.189033937590488E-3</v>
      </c>
      <c r="P52" s="52">
        <f>VLOOKUP($B52,Shock_dev!$A$1:$CI$300,MATCH(DATE(P$1,1,1),Shock_dev!$A$1:$CI$1,0),FALSE)</f>
        <v>7.713462286125931E-3</v>
      </c>
      <c r="Q52" s="52">
        <f>VLOOKUP($B52,Shock_dev!$A$1:$CI$300,MATCH(DATE(Q$1,1,1),Shock_dev!$A$1:$CI$1,0),FALSE)</f>
        <v>7.0909327149684892E-3</v>
      </c>
      <c r="R52" s="52">
        <f>VLOOKUP($B52,Shock_dev!$A$1:$CI$300,MATCH(DATE(R$1,1,1),Shock_dev!$A$1:$CI$1,0),FALSE)</f>
        <v>6.3407522277211829E-3</v>
      </c>
      <c r="S52" s="52">
        <f>VLOOKUP($B52,Shock_dev!$A$1:$CI$300,MATCH(DATE(S$1,1,1),Shock_dev!$A$1:$CI$1,0),FALSE)</f>
        <v>6.4429989747689835E-3</v>
      </c>
      <c r="T52" s="52">
        <f>VLOOKUP($B52,Shock_dev!$A$1:$CI$300,MATCH(DATE(T$1,1,1),Shock_dev!$A$1:$CI$1,0),FALSE)</f>
        <v>6.3726440472585411E-3</v>
      </c>
      <c r="U52" s="52">
        <f>VLOOKUP($B52,Shock_dev!$A$1:$CI$300,MATCH(DATE(U$1,1,1),Shock_dev!$A$1:$CI$1,0),FALSE)</f>
        <v>6.3577603798571601E-3</v>
      </c>
      <c r="V52" s="52">
        <f>VLOOKUP($B52,Shock_dev!$A$1:$CI$300,MATCH(DATE(V$1,1,1),Shock_dev!$A$1:$CI$1,0),FALSE)</f>
        <v>5.4377704864286454E-3</v>
      </c>
      <c r="W52" s="52">
        <f>VLOOKUP($B52,Shock_dev!$A$1:$CI$300,MATCH(DATE(W$1,1,1),Shock_dev!$A$1:$CI$1,0),FALSE)</f>
        <v>5.1742489672406888E-3</v>
      </c>
      <c r="X52" s="52">
        <f>VLOOKUP($B52,Shock_dev!$A$1:$CI$300,MATCH(DATE(X$1,1,1),Shock_dev!$A$1:$CI$1,0),FALSE)</f>
        <v>5.2194936271246972E-3</v>
      </c>
      <c r="Y52" s="52">
        <f>VLOOKUP($B52,Shock_dev!$A$1:$CI$300,MATCH(DATE(Y$1,1,1),Shock_dev!$A$1:$CI$1,0),FALSE)</f>
        <v>5.3112549960505837E-3</v>
      </c>
      <c r="Z52" s="52">
        <f>VLOOKUP($B52,Shock_dev!$A$1:$CI$300,MATCH(DATE(Z$1,1,1),Shock_dev!$A$1:$CI$1,0),FALSE)</f>
        <v>5.9261613796619912E-3</v>
      </c>
      <c r="AA52" s="52">
        <f>VLOOKUP($B52,Shock_dev!$A$1:$CI$300,MATCH(DATE(AA$1,1,1),Shock_dev!$A$1:$CI$1,0),FALSE)</f>
        <v>6.0511779735081582E-3</v>
      </c>
      <c r="AB52" s="52">
        <f>VLOOKUP($B52,Shock_dev!$A$1:$CI$300,MATCH(DATE(AB$1,1,1),Shock_dev!$A$1:$CI$1,0),FALSE)</f>
        <v>6.1492613189165915E-3</v>
      </c>
      <c r="AC52" s="52">
        <f>VLOOKUP($B52,Shock_dev!$A$1:$CI$300,MATCH(DATE(AC$1,1,1),Shock_dev!$A$1:$CI$1,0),FALSE)</f>
        <v>6.2214284484511861E-3</v>
      </c>
      <c r="AD52" s="52">
        <f>VLOOKUP($B52,Shock_dev!$A$1:$CI$300,MATCH(DATE(AD$1,1,1),Shock_dev!$A$1:$CI$1,0),FALSE)</f>
        <v>6.2773155437193563E-3</v>
      </c>
      <c r="AE52" s="52">
        <f>VLOOKUP($B52,Shock_dev!$A$1:$CI$300,MATCH(DATE(AE$1,1,1),Shock_dev!$A$1:$CI$1,0),FALSE)</f>
        <v>6.3236392908519309E-3</v>
      </c>
      <c r="AF52" s="52">
        <f>VLOOKUP($B52,Shock_dev!$A$1:$CI$300,MATCH(DATE(AF$1,1,1),Shock_dev!$A$1:$CI$1,0),FALSE)</f>
        <v>6.3565083583187951E-3</v>
      </c>
      <c r="AG52" s="52"/>
      <c r="AH52" s="65">
        <f t="shared" si="1"/>
        <v>1.0513528707133308E-2</v>
      </c>
      <c r="AI52" s="65">
        <f t="shared" si="2"/>
        <v>1.1109279174540068E-2</v>
      </c>
      <c r="AJ52" s="65">
        <f t="shared" si="3"/>
        <v>8.1356875731120482E-3</v>
      </c>
      <c r="AK52" s="65">
        <f t="shared" si="4"/>
        <v>6.1903852232069023E-3</v>
      </c>
      <c r="AL52" s="65">
        <f t="shared" si="5"/>
        <v>5.536467388717224E-3</v>
      </c>
      <c r="AM52" s="65">
        <f t="shared" si="6"/>
        <v>6.2656305920515713E-3</v>
      </c>
      <c r="AN52" s="66"/>
      <c r="AO52" s="65">
        <f t="shared" si="7"/>
        <v>1.0811403940836687E-2</v>
      </c>
      <c r="AP52" s="65">
        <f t="shared" si="8"/>
        <v>7.1630363981594752E-3</v>
      </c>
      <c r="AQ52" s="65">
        <f t="shared" si="9"/>
        <v>5.9010489903843976E-3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6.3288516449086906E-3</v>
      </c>
      <c r="D53" s="52">
        <f>VLOOKUP($B53,Shock_dev!$A$1:$CI$300,MATCH(DATE(D$1,1,1),Shock_dev!$A$1:$CI$1,0),FALSE)</f>
        <v>8.2349644182695084E-3</v>
      </c>
      <c r="E53" s="52">
        <f>VLOOKUP($B53,Shock_dev!$A$1:$CI$300,MATCH(DATE(E$1,1,1),Shock_dev!$A$1:$CI$1,0),FALSE)</f>
        <v>8.9609276054575891E-3</v>
      </c>
      <c r="F53" s="52">
        <f>VLOOKUP($B53,Shock_dev!$A$1:$CI$300,MATCH(DATE(F$1,1,1),Shock_dev!$A$1:$CI$1,0),FALSE)</f>
        <v>8.698009260283036E-3</v>
      </c>
      <c r="G53" s="52">
        <f>VLOOKUP($B53,Shock_dev!$A$1:$CI$300,MATCH(DATE(G$1,1,1),Shock_dev!$A$1:$CI$1,0),FALSE)</f>
        <v>7.7941441157216738E-3</v>
      </c>
      <c r="H53" s="52">
        <f>VLOOKUP($B53,Shock_dev!$A$1:$CI$300,MATCH(DATE(H$1,1,1),Shock_dev!$A$1:$CI$1,0),FALSE)</f>
        <v>6.4355175285911378E-3</v>
      </c>
      <c r="I53" s="52">
        <f>VLOOKUP($B53,Shock_dev!$A$1:$CI$300,MATCH(DATE(I$1,1,1),Shock_dev!$A$1:$CI$1,0),FALSE)</f>
        <v>4.6912461767486561E-3</v>
      </c>
      <c r="J53" s="52">
        <f>VLOOKUP($B53,Shock_dev!$A$1:$CI$300,MATCH(DATE(J$1,1,1),Shock_dev!$A$1:$CI$1,0),FALSE)</f>
        <v>2.9718955495614801E-3</v>
      </c>
      <c r="K53" s="52">
        <f>VLOOKUP($B53,Shock_dev!$A$1:$CI$300,MATCH(DATE(K$1,1,1),Shock_dev!$A$1:$CI$1,0),FALSE)</f>
        <v>1.2687291993160603E-3</v>
      </c>
      <c r="L53" s="52">
        <f>VLOOKUP($B53,Shock_dev!$A$1:$CI$300,MATCH(DATE(L$1,1,1),Shock_dev!$A$1:$CI$1,0),FALSE)</f>
        <v>-5.1711612576519381E-4</v>
      </c>
      <c r="M53" s="52">
        <f>VLOOKUP($B53,Shock_dev!$A$1:$CI$300,MATCH(DATE(M$1,1,1),Shock_dev!$A$1:$CI$1,0),FALSE)</f>
        <v>-2.4022514994493848E-3</v>
      </c>
      <c r="N53" s="52">
        <f>VLOOKUP($B53,Shock_dev!$A$1:$CI$300,MATCH(DATE(N$1,1,1),Shock_dev!$A$1:$CI$1,0),FALSE)</f>
        <v>-3.8714091857985577E-3</v>
      </c>
      <c r="O53" s="52">
        <f>VLOOKUP($B53,Shock_dev!$A$1:$CI$300,MATCH(DATE(O$1,1,1),Shock_dev!$A$1:$CI$1,0),FALSE)</f>
        <v>-5.0355833191290476E-3</v>
      </c>
      <c r="P53" s="52">
        <f>VLOOKUP($B53,Shock_dev!$A$1:$CI$300,MATCH(DATE(P$1,1,1),Shock_dev!$A$1:$CI$1,0),FALSE)</f>
        <v>-5.9130205959934366E-3</v>
      </c>
      <c r="Q53" s="52">
        <f>VLOOKUP($B53,Shock_dev!$A$1:$CI$300,MATCH(DATE(Q$1,1,1),Shock_dev!$A$1:$CI$1,0),FALSE)</f>
        <v>-6.5599267098687781E-3</v>
      </c>
      <c r="R53" s="52">
        <f>VLOOKUP($B53,Shock_dev!$A$1:$CI$300,MATCH(DATE(R$1,1,1),Shock_dev!$A$1:$CI$1,0),FALSE)</f>
        <v>-7.012231707855191E-3</v>
      </c>
      <c r="S53" s="52">
        <f>VLOOKUP($B53,Shock_dev!$A$1:$CI$300,MATCH(DATE(S$1,1,1),Shock_dev!$A$1:$CI$1,0),FALSE)</f>
        <v>-7.0273312047418792E-3</v>
      </c>
      <c r="T53" s="52">
        <f>VLOOKUP($B53,Shock_dev!$A$1:$CI$300,MATCH(DATE(T$1,1,1),Shock_dev!$A$1:$CI$1,0),FALSE)</f>
        <v>-6.8130296645315998E-3</v>
      </c>
      <c r="U53" s="52">
        <f>VLOOKUP($B53,Shock_dev!$A$1:$CI$300,MATCH(DATE(U$1,1,1),Shock_dev!$A$1:$CI$1,0),FALSE)</f>
        <v>-6.4228181179520061E-3</v>
      </c>
      <c r="V53" s="52">
        <f>VLOOKUP($B53,Shock_dev!$A$1:$CI$300,MATCH(DATE(V$1,1,1),Shock_dev!$A$1:$CI$1,0),FALSE)</f>
        <v>-6.1528593861192738E-3</v>
      </c>
      <c r="W53" s="52">
        <f>VLOOKUP($B53,Shock_dev!$A$1:$CI$300,MATCH(DATE(W$1,1,1),Shock_dev!$A$1:$CI$1,0),FALSE)</f>
        <v>-5.7194193861935987E-3</v>
      </c>
      <c r="X53" s="52">
        <f>VLOOKUP($B53,Shock_dev!$A$1:$CI$300,MATCH(DATE(X$1,1,1),Shock_dev!$A$1:$CI$1,0),FALSE)</f>
        <v>-5.0880381843295529E-3</v>
      </c>
      <c r="Y53" s="52">
        <f>VLOOKUP($B53,Shock_dev!$A$1:$CI$300,MATCH(DATE(Y$1,1,1),Shock_dev!$A$1:$CI$1,0),FALSE)</f>
        <v>-4.3306645394844447E-3</v>
      </c>
      <c r="Z53" s="52">
        <f>VLOOKUP($B53,Shock_dev!$A$1:$CI$300,MATCH(DATE(Z$1,1,1),Shock_dev!$A$1:$CI$1,0),FALSE)</f>
        <v>-3.3871647307727828E-3</v>
      </c>
      <c r="AA53" s="52">
        <f>VLOOKUP($B53,Shock_dev!$A$1:$CI$300,MATCH(DATE(AA$1,1,1),Shock_dev!$A$1:$CI$1,0),FALSE)</f>
        <v>-2.5159888817713892E-3</v>
      </c>
      <c r="AB53" s="52">
        <f>VLOOKUP($B53,Shock_dev!$A$1:$CI$300,MATCH(DATE(AB$1,1,1),Shock_dev!$A$1:$CI$1,0),FALSE)</f>
        <v>-1.7277562710939671E-3</v>
      </c>
      <c r="AC53" s="52">
        <f>VLOOKUP($B53,Shock_dev!$A$1:$CI$300,MATCH(DATE(AC$1,1,1),Shock_dev!$A$1:$CI$1,0),FALSE)</f>
        <v>-1.0284006583639899E-3</v>
      </c>
      <c r="AD53" s="52">
        <f>VLOOKUP($B53,Shock_dev!$A$1:$CI$300,MATCH(DATE(AD$1,1,1),Shock_dev!$A$1:$CI$1,0),FALSE)</f>
        <v>-4.1520817846896972E-4</v>
      </c>
      <c r="AE53" s="52">
        <f>VLOOKUP($B53,Shock_dev!$A$1:$CI$300,MATCH(DATE(AE$1,1,1),Shock_dev!$A$1:$CI$1,0),FALSE)</f>
        <v>1.201071057680887E-4</v>
      </c>
      <c r="AF53" s="52">
        <f>VLOOKUP($B53,Shock_dev!$A$1:$CI$300,MATCH(DATE(AF$1,1,1),Shock_dev!$A$1:$CI$1,0),FALSE)</f>
        <v>5.8547915157442659E-4</v>
      </c>
      <c r="AG53" s="52"/>
      <c r="AH53" s="65">
        <f t="shared" si="1"/>
        <v>8.0033794089280994E-3</v>
      </c>
      <c r="AI53" s="65">
        <f t="shared" si="2"/>
        <v>2.9700544656904282E-3</v>
      </c>
      <c r="AJ53" s="65">
        <f t="shared" si="3"/>
        <v>-4.7564382620478417E-3</v>
      </c>
      <c r="AK53" s="65">
        <f t="shared" si="4"/>
        <v>-6.6856540162399895E-3</v>
      </c>
      <c r="AL53" s="65">
        <f t="shared" si="5"/>
        <v>-4.2082551445103544E-3</v>
      </c>
      <c r="AM53" s="65">
        <f t="shared" si="6"/>
        <v>-4.9315577011688227E-4</v>
      </c>
      <c r="AN53" s="66"/>
      <c r="AO53" s="65">
        <f t="shared" si="7"/>
        <v>5.486716937309264E-3</v>
      </c>
      <c r="AP53" s="65">
        <f t="shared" si="8"/>
        <v>-5.7210461391439156E-3</v>
      </c>
      <c r="AQ53" s="65">
        <f t="shared" si="9"/>
        <v>-2.3507054573136182E-3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2.1823147936636946E-2</v>
      </c>
      <c r="D54" s="52">
        <f>VLOOKUP($B54,Shock_dev!$A$1:$CI$300,MATCH(DATE(D$1,1,1),Shock_dev!$A$1:$CI$1,0),FALSE)</f>
        <v>2.5678504677190385E-2</v>
      </c>
      <c r="E54" s="52">
        <f>VLOOKUP($B54,Shock_dev!$A$1:$CI$300,MATCH(DATE(E$1,1,1),Shock_dev!$A$1:$CI$1,0),FALSE)</f>
        <v>2.6643158549006396E-2</v>
      </c>
      <c r="F54" s="52">
        <f>VLOOKUP($B54,Shock_dev!$A$1:$CI$300,MATCH(DATE(F$1,1,1),Shock_dev!$A$1:$CI$1,0),FALSE)</f>
        <v>2.7088497894929633E-2</v>
      </c>
      <c r="G54" s="52">
        <f>VLOOKUP($B54,Shock_dev!$A$1:$CI$300,MATCH(DATE(G$1,1,1),Shock_dev!$A$1:$CI$1,0),FALSE)</f>
        <v>2.8035766084281759E-2</v>
      </c>
      <c r="H54" s="52">
        <f>VLOOKUP($B54,Shock_dev!$A$1:$CI$300,MATCH(DATE(H$1,1,1),Shock_dev!$A$1:$CI$1,0),FALSE)</f>
        <v>2.8577487769144445E-2</v>
      </c>
      <c r="I54" s="52">
        <f>VLOOKUP($B54,Shock_dev!$A$1:$CI$300,MATCH(DATE(I$1,1,1),Shock_dev!$A$1:$CI$1,0),FALSE)</f>
        <v>2.7747586970206729E-2</v>
      </c>
      <c r="J54" s="52">
        <f>VLOOKUP($B54,Shock_dev!$A$1:$CI$300,MATCH(DATE(J$1,1,1),Shock_dev!$A$1:$CI$1,0),FALSE)</f>
        <v>2.8456899190715951E-2</v>
      </c>
      <c r="K54" s="52">
        <f>VLOOKUP($B54,Shock_dev!$A$1:$CI$300,MATCH(DATE(K$1,1,1),Shock_dev!$A$1:$CI$1,0),FALSE)</f>
        <v>2.8606557775393816E-2</v>
      </c>
      <c r="L54" s="52">
        <f>VLOOKUP($B54,Shock_dev!$A$1:$CI$300,MATCH(DATE(L$1,1,1),Shock_dev!$A$1:$CI$1,0),FALSE)</f>
        <v>2.6901844681914287E-2</v>
      </c>
      <c r="M54" s="52">
        <f>VLOOKUP($B54,Shock_dev!$A$1:$CI$300,MATCH(DATE(M$1,1,1),Shock_dev!$A$1:$CI$1,0),FALSE)</f>
        <v>2.3812760747750877E-2</v>
      </c>
      <c r="N54" s="52">
        <f>VLOOKUP($B54,Shock_dev!$A$1:$CI$300,MATCH(DATE(N$1,1,1),Shock_dev!$A$1:$CI$1,0),FALSE)</f>
        <v>2.3423090344859471E-2</v>
      </c>
      <c r="O54" s="52">
        <f>VLOOKUP($B54,Shock_dev!$A$1:$CI$300,MATCH(DATE(O$1,1,1),Shock_dev!$A$1:$CI$1,0),FALSE)</f>
        <v>2.252834326258335E-2</v>
      </c>
      <c r="P54" s="52">
        <f>VLOOKUP($B54,Shock_dev!$A$1:$CI$300,MATCH(DATE(P$1,1,1),Shock_dev!$A$1:$CI$1,0),FALSE)</f>
        <v>2.1627110672247225E-2</v>
      </c>
      <c r="Q54" s="52">
        <f>VLOOKUP($B54,Shock_dev!$A$1:$CI$300,MATCH(DATE(Q$1,1,1),Shock_dev!$A$1:$CI$1,0),FALSE)</f>
        <v>2.031812159672531E-2</v>
      </c>
      <c r="R54" s="52">
        <f>VLOOKUP($B54,Shock_dev!$A$1:$CI$300,MATCH(DATE(R$1,1,1),Shock_dev!$A$1:$CI$1,0),FALSE)</f>
        <v>1.867135958662228E-2</v>
      </c>
      <c r="S54" s="52">
        <f>VLOOKUP($B54,Shock_dev!$A$1:$CI$300,MATCH(DATE(S$1,1,1),Shock_dev!$A$1:$CI$1,0),FALSE)</f>
        <v>1.9173584791894245E-2</v>
      </c>
      <c r="T54" s="52">
        <f>VLOOKUP($B54,Shock_dev!$A$1:$CI$300,MATCH(DATE(T$1,1,1),Shock_dev!$A$1:$CI$1,0),FALSE)</f>
        <v>1.9120114380388437E-2</v>
      </c>
      <c r="U54" s="52">
        <f>VLOOKUP($B54,Shock_dev!$A$1:$CI$300,MATCH(DATE(U$1,1,1),Shock_dev!$A$1:$CI$1,0),FALSE)</f>
        <v>1.918556917602016E-2</v>
      </c>
      <c r="V54" s="52">
        <f>VLOOKUP($B54,Shock_dev!$A$1:$CI$300,MATCH(DATE(V$1,1,1),Shock_dev!$A$1:$CI$1,0),FALSE)</f>
        <v>1.693259253239892E-2</v>
      </c>
      <c r="W54" s="52">
        <f>VLOOKUP($B54,Shock_dev!$A$1:$CI$300,MATCH(DATE(W$1,1,1),Shock_dev!$A$1:$CI$1,0),FALSE)</f>
        <v>1.6429782083370079E-2</v>
      </c>
      <c r="X54" s="52">
        <f>VLOOKUP($B54,Shock_dev!$A$1:$CI$300,MATCH(DATE(X$1,1,1),Shock_dev!$A$1:$CI$1,0),FALSE)</f>
        <v>1.6643416571853052E-2</v>
      </c>
      <c r="Y54" s="52">
        <f>VLOOKUP($B54,Shock_dev!$A$1:$CI$300,MATCH(DATE(Y$1,1,1),Shock_dev!$A$1:$CI$1,0),FALSE)</f>
        <v>1.6917911175226567E-2</v>
      </c>
      <c r="Z54" s="52">
        <f>VLOOKUP($B54,Shock_dev!$A$1:$CI$300,MATCH(DATE(Z$1,1,1),Shock_dev!$A$1:$CI$1,0),FALSE)</f>
        <v>1.8499578613008071E-2</v>
      </c>
      <c r="AA54" s="52">
        <f>VLOOKUP($B54,Shock_dev!$A$1:$CI$300,MATCH(DATE(AA$1,1,1),Shock_dev!$A$1:$CI$1,0),FALSE)</f>
        <v>1.8769629353365232E-2</v>
      </c>
      <c r="AB54" s="52">
        <f>VLOOKUP($B54,Shock_dev!$A$1:$CI$300,MATCH(DATE(AB$1,1,1),Shock_dev!$A$1:$CI$1,0),FALSE)</f>
        <v>1.9010342122994631E-2</v>
      </c>
      <c r="AC54" s="52">
        <f>VLOOKUP($B54,Shock_dev!$A$1:$CI$300,MATCH(DATE(AC$1,1,1),Shock_dev!$A$1:$CI$1,0),FALSE)</f>
        <v>1.9196271361814753E-2</v>
      </c>
      <c r="AD54" s="52">
        <f>VLOOKUP($B54,Shock_dev!$A$1:$CI$300,MATCH(DATE(AD$1,1,1),Shock_dev!$A$1:$CI$1,0),FALSE)</f>
        <v>1.9348386799680508E-2</v>
      </c>
      <c r="AE54" s="52">
        <f>VLOOKUP($B54,Shock_dev!$A$1:$CI$300,MATCH(DATE(AE$1,1,1),Shock_dev!$A$1:$CI$1,0),FALSE)</f>
        <v>1.9481956184803532E-2</v>
      </c>
      <c r="AF54" s="52">
        <f>VLOOKUP($B54,Shock_dev!$A$1:$CI$300,MATCH(DATE(AF$1,1,1),Shock_dev!$A$1:$CI$1,0),FALSE)</f>
        <v>1.9585517834264321E-2</v>
      </c>
      <c r="AG54" s="52"/>
      <c r="AH54" s="65">
        <f t="shared" si="1"/>
        <v>2.585381502840902E-2</v>
      </c>
      <c r="AI54" s="65">
        <f t="shared" si="2"/>
        <v>2.8058075277475041E-2</v>
      </c>
      <c r="AJ54" s="65">
        <f t="shared" si="3"/>
        <v>2.2341885324833242E-2</v>
      </c>
      <c r="AK54" s="65">
        <f t="shared" si="4"/>
        <v>1.8616644093464807E-2</v>
      </c>
      <c r="AL54" s="65">
        <f t="shared" si="5"/>
        <v>1.74520635593646E-2</v>
      </c>
      <c r="AM54" s="65">
        <f t="shared" si="6"/>
        <v>1.9324494860711548E-2</v>
      </c>
      <c r="AN54" s="66"/>
      <c r="AO54" s="65">
        <f t="shared" si="7"/>
        <v>2.6955945152942029E-2</v>
      </c>
      <c r="AP54" s="65">
        <f t="shared" si="8"/>
        <v>2.0479264709149025E-2</v>
      </c>
      <c r="AQ54" s="65">
        <f t="shared" si="9"/>
        <v>1.8388279210038074E-2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1.6805284491528587E-3</v>
      </c>
      <c r="D55" s="52">
        <f>VLOOKUP($B55,Shock_dev!$A$1:$CI$300,MATCH(DATE(D$1,1,1),Shock_dev!$A$1:$CI$1,0),FALSE)</f>
        <v>2.2752846087944938E-3</v>
      </c>
      <c r="E55" s="52">
        <f>VLOOKUP($B55,Shock_dev!$A$1:$CI$300,MATCH(DATE(E$1,1,1),Shock_dev!$A$1:$CI$1,0),FALSE)</f>
        <v>2.5502439392267933E-3</v>
      </c>
      <c r="F55" s="52">
        <f>VLOOKUP($B55,Shock_dev!$A$1:$CI$300,MATCH(DATE(F$1,1,1),Shock_dev!$A$1:$CI$1,0),FALSE)</f>
        <v>2.6214448862033344E-3</v>
      </c>
      <c r="G55" s="52">
        <f>VLOOKUP($B55,Shock_dev!$A$1:$CI$300,MATCH(DATE(G$1,1,1),Shock_dev!$A$1:$CI$1,0),FALSE)</f>
        <v>2.5884999591268038E-3</v>
      </c>
      <c r="H55" s="52">
        <f>VLOOKUP($B55,Shock_dev!$A$1:$CI$300,MATCH(DATE(H$1,1,1),Shock_dev!$A$1:$CI$1,0),FALSE)</f>
        <v>2.451938127413256E-3</v>
      </c>
      <c r="I55" s="52">
        <f>VLOOKUP($B55,Shock_dev!$A$1:$CI$300,MATCH(DATE(I$1,1,1),Shock_dev!$A$1:$CI$1,0),FALSE)</f>
        <v>2.1805890012610409E-3</v>
      </c>
      <c r="J55" s="52">
        <f>VLOOKUP($B55,Shock_dev!$A$1:$CI$300,MATCH(DATE(J$1,1,1),Shock_dev!$A$1:$CI$1,0),FALSE)</f>
        <v>1.9500976224449691E-3</v>
      </c>
      <c r="K55" s="52">
        <f>VLOOKUP($B55,Shock_dev!$A$1:$CI$300,MATCH(DATE(K$1,1,1),Shock_dev!$A$1:$CI$1,0),FALSE)</f>
        <v>1.6939702992954239E-3</v>
      </c>
      <c r="L55" s="52">
        <f>VLOOKUP($B55,Shock_dev!$A$1:$CI$300,MATCH(DATE(L$1,1,1),Shock_dev!$A$1:$CI$1,0),FALSE)</f>
        <v>1.3359216278793452E-3</v>
      </c>
      <c r="M55" s="52">
        <f>VLOOKUP($B55,Shock_dev!$A$1:$CI$300,MATCH(DATE(M$1,1,1),Shock_dev!$A$1:$CI$1,0),FALSE)</f>
        <v>8.8488781273813211E-4</v>
      </c>
      <c r="N55" s="52">
        <f>VLOOKUP($B55,Shock_dev!$A$1:$CI$300,MATCH(DATE(N$1,1,1),Shock_dev!$A$1:$CI$1,0),FALSE)</f>
        <v>5.7710660206052315E-4</v>
      </c>
      <c r="O55" s="52">
        <f>VLOOKUP($B55,Shock_dev!$A$1:$CI$300,MATCH(DATE(O$1,1,1),Shock_dev!$A$1:$CI$1,0),FALSE)</f>
        <v>2.9489104531756153E-4</v>
      </c>
      <c r="P55" s="52">
        <f>VLOOKUP($B55,Shock_dev!$A$1:$CI$300,MATCH(DATE(P$1,1,1),Shock_dev!$A$1:$CI$1,0),FALSE)</f>
        <v>5.0005343742206201E-5</v>
      </c>
      <c r="Q55" s="52">
        <f>VLOOKUP($B55,Shock_dev!$A$1:$CI$300,MATCH(DATE(Q$1,1,1),Shock_dev!$A$1:$CI$1,0),FALSE)</f>
        <v>-1.8012004003030538E-4</v>
      </c>
      <c r="R55" s="52">
        <f>VLOOKUP($B55,Shock_dev!$A$1:$CI$300,MATCH(DATE(R$1,1,1),Shock_dev!$A$1:$CI$1,0),FALSE)</f>
        <v>-4.0145503927274613E-4</v>
      </c>
      <c r="S55" s="52">
        <f>VLOOKUP($B55,Shock_dev!$A$1:$CI$300,MATCH(DATE(S$1,1,1),Shock_dev!$A$1:$CI$1,0),FALSE)</f>
        <v>-4.7443112491971513E-4</v>
      </c>
      <c r="T55" s="52">
        <f>VLOOKUP($B55,Shock_dev!$A$1:$CI$300,MATCH(DATE(T$1,1,1),Shock_dev!$A$1:$CI$1,0),FALSE)</f>
        <v>-5.2017818855417005E-4</v>
      </c>
      <c r="U55" s="52">
        <f>VLOOKUP($B55,Shock_dev!$A$1:$CI$300,MATCH(DATE(U$1,1,1),Shock_dev!$A$1:$CI$1,0),FALSE)</f>
        <v>-5.2875805189111179E-4</v>
      </c>
      <c r="V55" s="52">
        <f>VLOOKUP($B55,Shock_dev!$A$1:$CI$300,MATCH(DATE(V$1,1,1),Shock_dev!$A$1:$CI$1,0),FALSE)</f>
        <v>-6.4706079588442182E-4</v>
      </c>
      <c r="W55" s="52">
        <f>VLOOKUP($B55,Shock_dev!$A$1:$CI$300,MATCH(DATE(W$1,1,1),Shock_dev!$A$1:$CI$1,0),FALSE)</f>
        <v>-6.8309815552552642E-4</v>
      </c>
      <c r="X55" s="52">
        <f>VLOOKUP($B55,Shock_dev!$A$1:$CI$300,MATCH(DATE(X$1,1,1),Shock_dev!$A$1:$CI$1,0),FALSE)</f>
        <v>-6.5246344859881287E-4</v>
      </c>
      <c r="Y55" s="52">
        <f>VLOOKUP($B55,Shock_dev!$A$1:$CI$300,MATCH(DATE(Y$1,1,1),Shock_dev!$A$1:$CI$1,0),FALSE)</f>
        <v>-5.883553040529569E-4</v>
      </c>
      <c r="Z55" s="52">
        <f>VLOOKUP($B55,Shock_dev!$A$1:$CI$300,MATCH(DATE(Z$1,1,1),Shock_dev!$A$1:$CI$1,0),FALSE)</f>
        <v>-4.3375325638618376E-4</v>
      </c>
      <c r="AA55" s="52">
        <f>VLOOKUP($B55,Shock_dev!$A$1:$CI$300,MATCH(DATE(AA$1,1,1),Shock_dev!$A$1:$CI$1,0),FALSE)</f>
        <v>-3.2437649638637712E-4</v>
      </c>
      <c r="AB55" s="52">
        <f>VLOOKUP($B55,Shock_dev!$A$1:$CI$300,MATCH(DATE(AB$1,1,1),Shock_dev!$A$1:$CI$1,0),FALSE)</f>
        <v>-2.2456003530957401E-4</v>
      </c>
      <c r="AC55" s="52">
        <f>VLOOKUP($B55,Shock_dev!$A$1:$CI$300,MATCH(DATE(AC$1,1,1),Shock_dev!$A$1:$CI$1,0),FALSE)</f>
        <v>-1.3526651761333275E-4</v>
      </c>
      <c r="AD55" s="52">
        <f>VLOOKUP($B55,Shock_dev!$A$1:$CI$300,MATCH(DATE(AD$1,1,1),Shock_dev!$A$1:$CI$1,0),FALSE)</f>
        <v>-5.5681266782083957E-5</v>
      </c>
      <c r="AE55" s="52">
        <f>VLOOKUP($B55,Shock_dev!$A$1:$CI$300,MATCH(DATE(AE$1,1,1),Shock_dev!$A$1:$CI$1,0),FALSE)</f>
        <v>1.5679827367880113E-5</v>
      </c>
      <c r="AF55" s="52">
        <f>VLOOKUP($B55,Shock_dev!$A$1:$CI$300,MATCH(DATE(AF$1,1,1),Shock_dev!$A$1:$CI$1,0),FALSE)</f>
        <v>7.9269981740522565E-5</v>
      </c>
      <c r="AG55" s="52"/>
      <c r="AH55" s="65">
        <f t="shared" si="1"/>
        <v>2.3432003685008567E-3</v>
      </c>
      <c r="AI55" s="65">
        <f t="shared" si="2"/>
        <v>1.9225033356588075E-3</v>
      </c>
      <c r="AJ55" s="65">
        <f t="shared" si="3"/>
        <v>3.2535415276562353E-4</v>
      </c>
      <c r="AK55" s="65">
        <f t="shared" si="4"/>
        <v>-5.1437664010443298E-4</v>
      </c>
      <c r="AL55" s="65">
        <f t="shared" si="5"/>
        <v>-5.3640933218997145E-4</v>
      </c>
      <c r="AM55" s="65">
        <f t="shared" si="6"/>
        <v>-6.4111602119317604E-5</v>
      </c>
      <c r="AN55" s="66"/>
      <c r="AO55" s="65">
        <f t="shared" si="7"/>
        <v>2.1328518520798319E-3</v>
      </c>
      <c r="AP55" s="65">
        <f t="shared" si="8"/>
        <v>-9.4511243669404726E-5</v>
      </c>
      <c r="AQ55" s="65">
        <f t="shared" si="9"/>
        <v>-3.0026046715464451E-4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8.5088747351727348E-3</v>
      </c>
      <c r="D56" s="52">
        <f>VLOOKUP($B56,Shock_dev!$A$1:$CI$300,MATCH(DATE(D$1,1,1),Shock_dev!$A$1:$CI$1,0),FALSE)</f>
        <v>1.0269774960436269E-2</v>
      </c>
      <c r="E56" s="52">
        <f>VLOOKUP($B56,Shock_dev!$A$1:$CI$300,MATCH(DATE(E$1,1,1),Shock_dev!$A$1:$CI$1,0),FALSE)</f>
        <v>1.0931955225422656E-2</v>
      </c>
      <c r="F56" s="52">
        <f>VLOOKUP($B56,Shock_dev!$A$1:$CI$300,MATCH(DATE(F$1,1,1),Shock_dev!$A$1:$CI$1,0),FALSE)</f>
        <v>1.1213466039730252E-2</v>
      </c>
      <c r="G56" s="52">
        <f>VLOOKUP($B56,Shock_dev!$A$1:$CI$300,MATCH(DATE(G$1,1,1),Shock_dev!$A$1:$CI$1,0),FALSE)</f>
        <v>1.1478487720870456E-2</v>
      </c>
      <c r="H56" s="52">
        <f>VLOOKUP($B56,Shock_dev!$A$1:$CI$300,MATCH(DATE(H$1,1,1),Shock_dev!$A$1:$CI$1,0),FALSE)</f>
        <v>1.1504314740603525E-2</v>
      </c>
      <c r="I56" s="52">
        <f>VLOOKUP($B56,Shock_dev!$A$1:$CI$300,MATCH(DATE(I$1,1,1),Shock_dev!$A$1:$CI$1,0),FALSE)</f>
        <v>1.102456955122124E-2</v>
      </c>
      <c r="J56" s="52">
        <f>VLOOKUP($B56,Shock_dev!$A$1:$CI$300,MATCH(DATE(J$1,1,1),Shock_dev!$A$1:$CI$1,0),FALSE)</f>
        <v>1.0965358657613861E-2</v>
      </c>
      <c r="K56" s="52">
        <f>VLOOKUP($B56,Shock_dev!$A$1:$CI$300,MATCH(DATE(K$1,1,1),Shock_dev!$A$1:$CI$1,0),FALSE)</f>
        <v>1.0731074627657159E-2</v>
      </c>
      <c r="L56" s="52">
        <f>VLOOKUP($B56,Shock_dev!$A$1:$CI$300,MATCH(DATE(L$1,1,1),Shock_dev!$A$1:$CI$1,0),FALSE)</f>
        <v>9.9249142251067578E-3</v>
      </c>
      <c r="M56" s="52">
        <f>VLOOKUP($B56,Shock_dev!$A$1:$CI$300,MATCH(DATE(M$1,1,1),Shock_dev!$A$1:$CI$1,0),FALSE)</f>
        <v>8.6863905847049481E-3</v>
      </c>
      <c r="N56" s="52">
        <f>VLOOKUP($B56,Shock_dev!$A$1:$CI$300,MATCH(DATE(N$1,1,1),Shock_dev!$A$1:$CI$1,0),FALSE)</f>
        <v>8.2955120502352445E-3</v>
      </c>
      <c r="O56" s="52">
        <f>VLOOKUP($B56,Shock_dev!$A$1:$CI$300,MATCH(DATE(O$1,1,1),Shock_dev!$A$1:$CI$1,0),FALSE)</f>
        <v>7.8186371312241754E-3</v>
      </c>
      <c r="P56" s="52">
        <f>VLOOKUP($B56,Shock_dev!$A$1:$CI$300,MATCH(DATE(P$1,1,1),Shock_dev!$A$1:$CI$1,0),FALSE)</f>
        <v>7.3970763198339413E-3</v>
      </c>
      <c r="Q56" s="52">
        <f>VLOOKUP($B56,Shock_dev!$A$1:$CI$300,MATCH(DATE(Q$1,1,1),Shock_dev!$A$1:$CI$1,0),FALSE)</f>
        <v>6.9071017611469021E-3</v>
      </c>
      <c r="R56" s="52">
        <f>VLOOKUP($B56,Shock_dev!$A$1:$CI$300,MATCH(DATE(R$1,1,1),Shock_dev!$A$1:$CI$1,0),FALSE)</f>
        <v>6.3602746392197821E-3</v>
      </c>
      <c r="S56" s="52">
        <f>VLOOKUP($B56,Shock_dev!$A$1:$CI$300,MATCH(DATE(S$1,1,1),Shock_dev!$A$1:$CI$1,0),FALSE)</f>
        <v>6.526672807505754E-3</v>
      </c>
      <c r="T56" s="52">
        <f>VLOOKUP($B56,Shock_dev!$A$1:$CI$300,MATCH(DATE(T$1,1,1),Shock_dev!$A$1:$CI$1,0),FALSE)</f>
        <v>6.591236976501178E-3</v>
      </c>
      <c r="U56" s="52">
        <f>VLOOKUP($B56,Shock_dev!$A$1:$CI$300,MATCH(DATE(U$1,1,1),Shock_dev!$A$1:$CI$1,0),FALSE)</f>
        <v>6.7327540908214247E-3</v>
      </c>
      <c r="V56" s="52">
        <f>VLOOKUP($B56,Shock_dev!$A$1:$CI$300,MATCH(DATE(V$1,1,1),Shock_dev!$A$1:$CI$1,0),FALSE)</f>
        <v>6.183968578048829E-3</v>
      </c>
      <c r="W56" s="52">
        <f>VLOOKUP($B56,Shock_dev!$A$1:$CI$300,MATCH(DATE(W$1,1,1),Shock_dev!$A$1:$CI$1,0),FALSE)</f>
        <v>6.1716694110762766E-3</v>
      </c>
      <c r="X56" s="52">
        <f>VLOOKUP($B56,Shock_dev!$A$1:$CI$300,MATCH(DATE(X$1,1,1),Shock_dev!$A$1:$CI$1,0),FALSE)</f>
        <v>6.4127022079678662E-3</v>
      </c>
      <c r="Y56" s="52">
        <f>VLOOKUP($B56,Shock_dev!$A$1:$CI$300,MATCH(DATE(Y$1,1,1),Shock_dev!$A$1:$CI$1,0),FALSE)</f>
        <v>6.7042222640940549E-3</v>
      </c>
      <c r="Z56" s="52">
        <f>VLOOKUP($B56,Shock_dev!$A$1:$CI$300,MATCH(DATE(Z$1,1,1),Shock_dev!$A$1:$CI$1,0),FALSE)</f>
        <v>7.4157924169553453E-3</v>
      </c>
      <c r="AA56" s="52">
        <f>VLOOKUP($B56,Shock_dev!$A$1:$CI$300,MATCH(DATE(AA$1,1,1),Shock_dev!$A$1:$CI$1,0),FALSE)</f>
        <v>7.741664336798959E-3</v>
      </c>
      <c r="AB56" s="52">
        <f>VLOOKUP($B56,Shock_dev!$A$1:$CI$300,MATCH(DATE(AB$1,1,1),Shock_dev!$A$1:$CI$1,0),FALSE)</f>
        <v>8.0431558826835978E-3</v>
      </c>
      <c r="AC56" s="52">
        <f>VLOOKUP($B56,Shock_dev!$A$1:$CI$300,MATCH(DATE(AC$1,1,1),Shock_dev!$A$1:$CI$1,0),FALSE)</f>
        <v>8.3115778408538055E-3</v>
      </c>
      <c r="AD56" s="52">
        <f>VLOOKUP($B56,Shock_dev!$A$1:$CI$300,MATCH(DATE(AD$1,1,1),Shock_dev!$A$1:$CI$1,0),FALSE)</f>
        <v>8.5527969863694615E-3</v>
      </c>
      <c r="AE56" s="52">
        <f>VLOOKUP($B56,Shock_dev!$A$1:$CI$300,MATCH(DATE(AE$1,1,1),Shock_dev!$A$1:$CI$1,0),FALSE)</f>
        <v>8.7723004425564067E-3</v>
      </c>
      <c r="AF56" s="52">
        <f>VLOOKUP($B56,Shock_dev!$A$1:$CI$300,MATCH(DATE(AF$1,1,1),Shock_dev!$A$1:$CI$1,0),FALSE)</f>
        <v>8.9680380049176976E-3</v>
      </c>
      <c r="AG56" s="52"/>
      <c r="AH56" s="65">
        <f t="shared" si="1"/>
        <v>1.0480511736326473E-2</v>
      </c>
      <c r="AI56" s="65">
        <f t="shared" si="2"/>
        <v>1.083004636044051E-2</v>
      </c>
      <c r="AJ56" s="65">
        <f t="shared" si="3"/>
        <v>7.8209435694290407E-3</v>
      </c>
      <c r="AK56" s="65">
        <f t="shared" si="4"/>
        <v>6.4789814184193937E-3</v>
      </c>
      <c r="AL56" s="65">
        <f t="shared" si="5"/>
        <v>6.8892101273785008E-3</v>
      </c>
      <c r="AM56" s="65">
        <f t="shared" si="6"/>
        <v>8.5295738314761938E-3</v>
      </c>
      <c r="AN56" s="66"/>
      <c r="AO56" s="65">
        <f t="shared" si="7"/>
        <v>1.0655279048383492E-2</v>
      </c>
      <c r="AP56" s="65">
        <f t="shared" si="8"/>
        <v>7.1499624939242168E-3</v>
      </c>
      <c r="AQ56" s="65">
        <f t="shared" si="9"/>
        <v>7.7093919794273477E-3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3.1406870072533621E-2</v>
      </c>
      <c r="D57" s="52">
        <f>VLOOKUP($B57,Shock_dev!$A$1:$CI$300,MATCH(DATE(D$1,1,1),Shock_dev!$A$1:$CI$1,0),FALSE)</f>
        <v>3.7345572403150541E-2</v>
      </c>
      <c r="E57" s="52">
        <f>VLOOKUP($B57,Shock_dev!$A$1:$CI$300,MATCH(DATE(E$1,1,1),Shock_dev!$A$1:$CI$1,0),FALSE)</f>
        <v>3.8784176856474582E-2</v>
      </c>
      <c r="F57" s="52">
        <f>VLOOKUP($B57,Shock_dev!$A$1:$CI$300,MATCH(DATE(F$1,1,1),Shock_dev!$A$1:$CI$1,0),FALSE)</f>
        <v>3.9013741508538487E-2</v>
      </c>
      <c r="G57" s="52">
        <f>VLOOKUP($B57,Shock_dev!$A$1:$CI$300,MATCH(DATE(G$1,1,1),Shock_dev!$A$1:$CI$1,0),FALSE)</f>
        <v>3.9553448649883735E-2</v>
      </c>
      <c r="H57" s="52">
        <f>VLOOKUP($B57,Shock_dev!$A$1:$CI$300,MATCH(DATE(H$1,1,1),Shock_dev!$A$1:$CI$1,0),FALSE)</f>
        <v>3.932803361831852E-2</v>
      </c>
      <c r="I57" s="52">
        <f>VLOOKUP($B57,Shock_dev!$A$1:$CI$300,MATCH(DATE(I$1,1,1),Shock_dev!$A$1:$CI$1,0),FALSE)</f>
        <v>3.7118259803164966E-2</v>
      </c>
      <c r="J57" s="52">
        <f>VLOOKUP($B57,Shock_dev!$A$1:$CI$300,MATCH(DATE(J$1,1,1),Shock_dev!$A$1:$CI$1,0),FALSE)</f>
        <v>3.6867928220200755E-2</v>
      </c>
      <c r="K57" s="52">
        <f>VLOOKUP($B57,Shock_dev!$A$1:$CI$300,MATCH(DATE(K$1,1,1),Shock_dev!$A$1:$CI$1,0),FALSE)</f>
        <v>3.5904166409189191E-2</v>
      </c>
      <c r="L57" s="52">
        <f>VLOOKUP($B57,Shock_dev!$A$1:$CI$300,MATCH(DATE(L$1,1,1),Shock_dev!$A$1:$CI$1,0),FALSE)</f>
        <v>3.2501774077547618E-2</v>
      </c>
      <c r="M57" s="52">
        <f>VLOOKUP($B57,Shock_dev!$A$1:$CI$300,MATCH(DATE(M$1,1,1),Shock_dev!$A$1:$CI$1,0),FALSE)</f>
        <v>2.7280563557148994E-2</v>
      </c>
      <c r="N57" s="52">
        <f>VLOOKUP($B57,Shock_dev!$A$1:$CI$300,MATCH(DATE(N$1,1,1),Shock_dev!$A$1:$CI$1,0),FALSE)</f>
        <v>2.5746092403244741E-2</v>
      </c>
      <c r="O57" s="52">
        <f>VLOOKUP($B57,Shock_dev!$A$1:$CI$300,MATCH(DATE(O$1,1,1),Shock_dev!$A$1:$CI$1,0),FALSE)</f>
        <v>2.3757477250481357E-2</v>
      </c>
      <c r="P57" s="52">
        <f>VLOOKUP($B57,Shock_dev!$A$1:$CI$300,MATCH(DATE(P$1,1,1),Shock_dev!$A$1:$CI$1,0),FALSE)</f>
        <v>2.1926256825747271E-2</v>
      </c>
      <c r="Q57" s="52">
        <f>VLOOKUP($B57,Shock_dev!$A$1:$CI$300,MATCH(DATE(Q$1,1,1),Shock_dev!$A$1:$CI$1,0),FALSE)</f>
        <v>1.9716753803194778E-2</v>
      </c>
      <c r="R57" s="52">
        <f>VLOOKUP($B57,Shock_dev!$A$1:$CI$300,MATCH(DATE(R$1,1,1),Shock_dev!$A$1:$CI$1,0),FALSE)</f>
        <v>1.720210962807724E-2</v>
      </c>
      <c r="S57" s="52">
        <f>VLOOKUP($B57,Shock_dev!$A$1:$CI$300,MATCH(DATE(S$1,1,1),Shock_dev!$A$1:$CI$1,0),FALSE)</f>
        <v>1.7697136976063208E-2</v>
      </c>
      <c r="T57" s="52">
        <f>VLOOKUP($B57,Shock_dev!$A$1:$CI$300,MATCH(DATE(T$1,1,1),Shock_dev!$A$1:$CI$1,0),FALSE)</f>
        <v>1.7639173327164855E-2</v>
      </c>
      <c r="U57" s="52">
        <f>VLOOKUP($B57,Shock_dev!$A$1:$CI$300,MATCH(DATE(U$1,1,1),Shock_dev!$A$1:$CI$1,0),FALSE)</f>
        <v>1.7842207156296856E-2</v>
      </c>
      <c r="V57" s="52">
        <f>VLOOKUP($B57,Shock_dev!$A$1:$CI$300,MATCH(DATE(V$1,1,1),Shock_dev!$A$1:$CI$1,0),FALSE)</f>
        <v>1.5033265376416754E-2</v>
      </c>
      <c r="W57" s="52">
        <f>VLOOKUP($B57,Shock_dev!$A$1:$CI$300,MATCH(DATE(W$1,1,1),Shock_dev!$A$1:$CI$1,0),FALSE)</f>
        <v>1.456522664828773E-2</v>
      </c>
      <c r="X57" s="52">
        <f>VLOOKUP($B57,Shock_dev!$A$1:$CI$300,MATCH(DATE(X$1,1,1),Shock_dev!$A$1:$CI$1,0),FALSE)</f>
        <v>1.5152649827722443E-2</v>
      </c>
      <c r="Y57" s="52">
        <f>VLOOKUP($B57,Shock_dev!$A$1:$CI$300,MATCH(DATE(Y$1,1,1),Shock_dev!$A$1:$CI$1,0),FALSE)</f>
        <v>1.5902827189545041E-2</v>
      </c>
      <c r="Z57" s="52">
        <f>VLOOKUP($B57,Shock_dev!$A$1:$CI$300,MATCH(DATE(Z$1,1,1),Shock_dev!$A$1:$CI$1,0),FALSE)</f>
        <v>1.8434595701151218E-2</v>
      </c>
      <c r="AA57" s="52">
        <f>VLOOKUP($B57,Shock_dev!$A$1:$CI$300,MATCH(DATE(AA$1,1,1),Shock_dev!$A$1:$CI$1,0),FALSE)</f>
        <v>1.9260742136361052E-2</v>
      </c>
      <c r="AB57" s="52">
        <f>VLOOKUP($B57,Shock_dev!$A$1:$CI$300,MATCH(DATE(AB$1,1,1),Shock_dev!$A$1:$CI$1,0),FALSE)</f>
        <v>2.0004533916172053E-2</v>
      </c>
      <c r="AC57" s="52">
        <f>VLOOKUP($B57,Shock_dev!$A$1:$CI$300,MATCH(DATE(AC$1,1,1),Shock_dev!$A$1:$CI$1,0),FALSE)</f>
        <v>2.0640879166587252E-2</v>
      </c>
      <c r="AD57" s="52">
        <f>VLOOKUP($B57,Shock_dev!$A$1:$CI$300,MATCH(DATE(AD$1,1,1),Shock_dev!$A$1:$CI$1,0),FALSE)</f>
        <v>2.1197523566849164E-2</v>
      </c>
      <c r="AE57" s="52">
        <f>VLOOKUP($B57,Shock_dev!$A$1:$CI$300,MATCH(DATE(AE$1,1,1),Shock_dev!$A$1:$CI$1,0),FALSE)</f>
        <v>2.1696545349059387E-2</v>
      </c>
      <c r="AF57" s="52">
        <f>VLOOKUP($B57,Shock_dev!$A$1:$CI$300,MATCH(DATE(AF$1,1,1),Shock_dev!$A$1:$CI$1,0),FALSE)</f>
        <v>2.2125826457927312E-2</v>
      </c>
      <c r="AG57" s="52"/>
      <c r="AH57" s="65">
        <f t="shared" si="1"/>
        <v>3.7220761898116198E-2</v>
      </c>
      <c r="AI57" s="65">
        <f t="shared" si="2"/>
        <v>3.6344032425684208E-2</v>
      </c>
      <c r="AJ57" s="65">
        <f t="shared" si="3"/>
        <v>2.368542876796343E-2</v>
      </c>
      <c r="AK57" s="65">
        <f t="shared" si="4"/>
        <v>1.708277849280378E-2</v>
      </c>
      <c r="AL57" s="65">
        <f t="shared" si="5"/>
        <v>1.6663208300613498E-2</v>
      </c>
      <c r="AM57" s="65">
        <f t="shared" si="6"/>
        <v>2.1133061691319031E-2</v>
      </c>
      <c r="AN57" s="66"/>
      <c r="AO57" s="65">
        <f t="shared" si="7"/>
        <v>3.6782397161900203E-2</v>
      </c>
      <c r="AP57" s="65">
        <f t="shared" si="8"/>
        <v>2.0384103630383607E-2</v>
      </c>
      <c r="AQ57" s="65">
        <f t="shared" si="9"/>
        <v>1.8898134995966265E-2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3.6506888717683893E-2</v>
      </c>
      <c r="D58" s="52">
        <f>VLOOKUP($B58,Shock_dev!$A$1:$CI$300,MATCH(DATE(D$1,1,1),Shock_dev!$A$1:$CI$1,0),FALSE)</f>
        <v>5.1531730712158504E-2</v>
      </c>
      <c r="E58" s="52">
        <f>VLOOKUP($B58,Shock_dev!$A$1:$CI$300,MATCH(DATE(E$1,1,1),Shock_dev!$A$1:$CI$1,0),FALSE)</f>
        <v>6.1260924527176908E-2</v>
      </c>
      <c r="F58" s="52">
        <f>VLOOKUP($B58,Shock_dev!$A$1:$CI$300,MATCH(DATE(F$1,1,1),Shock_dev!$A$1:$CI$1,0),FALSE)</f>
        <v>6.6672539506829012E-2</v>
      </c>
      <c r="G58" s="52">
        <f>VLOOKUP($B58,Shock_dev!$A$1:$CI$300,MATCH(DATE(G$1,1,1),Shock_dev!$A$1:$CI$1,0),FALSE)</f>
        <v>6.9454072358065236E-2</v>
      </c>
      <c r="H58" s="52">
        <f>VLOOKUP($B58,Shock_dev!$A$1:$CI$300,MATCH(DATE(H$1,1,1),Shock_dev!$A$1:$CI$1,0),FALSE)</f>
        <v>6.9952843083583169E-2</v>
      </c>
      <c r="I58" s="52">
        <f>VLOOKUP($B58,Shock_dev!$A$1:$CI$300,MATCH(DATE(I$1,1,1),Shock_dev!$A$1:$CI$1,0),FALSE)</f>
        <v>6.7811421893772192E-2</v>
      </c>
      <c r="J58" s="52">
        <f>VLOOKUP($B58,Shock_dev!$A$1:$CI$300,MATCH(DATE(J$1,1,1),Shock_dev!$A$1:$CI$1,0),FALSE)</f>
        <v>6.5856099876537913E-2</v>
      </c>
      <c r="K58" s="52">
        <f>VLOOKUP($B58,Shock_dev!$A$1:$CI$300,MATCH(DATE(K$1,1,1),Shock_dev!$A$1:$CI$1,0),FALSE)</f>
        <v>6.337042842099834E-2</v>
      </c>
      <c r="L58" s="52">
        <f>VLOOKUP($B58,Shock_dev!$A$1:$CI$300,MATCH(DATE(L$1,1,1),Shock_dev!$A$1:$CI$1,0),FALSE)</f>
        <v>5.9124002016440511E-2</v>
      </c>
      <c r="M58" s="52">
        <f>VLOOKUP($B58,Shock_dev!$A$1:$CI$300,MATCH(DATE(M$1,1,1),Shock_dev!$A$1:$CI$1,0),FALSE)</f>
        <v>5.3006530515111339E-2</v>
      </c>
      <c r="N58" s="52">
        <f>VLOOKUP($B58,Shock_dev!$A$1:$CI$300,MATCH(DATE(N$1,1,1),Shock_dev!$A$1:$CI$1,0),FALSE)</f>
        <v>4.8756185568810201E-2</v>
      </c>
      <c r="O58" s="52">
        <f>VLOOKUP($B58,Shock_dev!$A$1:$CI$300,MATCH(DATE(O$1,1,1),Shock_dev!$A$1:$CI$1,0),FALSE)</f>
        <v>4.4981529146709567E-2</v>
      </c>
      <c r="P58" s="52">
        <f>VLOOKUP($B58,Shock_dev!$A$1:$CI$300,MATCH(DATE(P$1,1,1),Shock_dev!$A$1:$CI$1,0),FALSE)</f>
        <v>4.1821063832892434E-2</v>
      </c>
      <c r="Q58" s="52">
        <f>VLOOKUP($B58,Shock_dev!$A$1:$CI$300,MATCH(DATE(Q$1,1,1),Shock_dev!$A$1:$CI$1,0),FALSE)</f>
        <v>3.8918640052788986E-2</v>
      </c>
      <c r="R58" s="52">
        <f>VLOOKUP($B58,Shock_dev!$A$1:$CI$300,MATCH(DATE(R$1,1,1),Shock_dev!$A$1:$CI$1,0),FALSE)</f>
        <v>3.6087840252578531E-2</v>
      </c>
      <c r="S58" s="52">
        <f>VLOOKUP($B58,Shock_dev!$A$1:$CI$300,MATCH(DATE(S$1,1,1),Shock_dev!$A$1:$CI$1,0),FALSE)</f>
        <v>3.5566736169527921E-2</v>
      </c>
      <c r="T58" s="52">
        <f>VLOOKUP($B58,Shock_dev!$A$1:$CI$300,MATCH(DATE(T$1,1,1),Shock_dev!$A$1:$CI$1,0),FALSE)</f>
        <v>3.5710850243313379E-2</v>
      </c>
      <c r="U58" s="52">
        <f>VLOOKUP($B58,Shock_dev!$A$1:$CI$300,MATCH(DATE(U$1,1,1),Shock_dev!$A$1:$CI$1,0),FALSE)</f>
        <v>3.6544864314198559E-2</v>
      </c>
      <c r="V58" s="52">
        <f>VLOOKUP($B58,Shock_dev!$A$1:$CI$300,MATCH(DATE(V$1,1,1),Shock_dev!$A$1:$CI$1,0),FALSE)</f>
        <v>3.5632502176936531E-2</v>
      </c>
      <c r="W58" s="52">
        <f>VLOOKUP($B58,Shock_dev!$A$1:$CI$300,MATCH(DATE(W$1,1,1),Shock_dev!$A$1:$CI$1,0),FALSE)</f>
        <v>3.5726614261746642E-2</v>
      </c>
      <c r="X58" s="52">
        <f>VLOOKUP($B58,Shock_dev!$A$1:$CI$300,MATCH(DATE(X$1,1,1),Shock_dev!$A$1:$CI$1,0),FALSE)</f>
        <v>3.6893357960823069E-2</v>
      </c>
      <c r="Y58" s="52">
        <f>VLOOKUP($B58,Shock_dev!$A$1:$CI$300,MATCH(DATE(Y$1,1,1),Shock_dev!$A$1:$CI$1,0),FALSE)</f>
        <v>3.8720192676283405E-2</v>
      </c>
      <c r="Z58" s="52">
        <f>VLOOKUP($B58,Shock_dev!$A$1:$CI$300,MATCH(DATE(Z$1,1,1),Shock_dev!$A$1:$CI$1,0),FALSE)</f>
        <v>4.2047358208621412E-2</v>
      </c>
      <c r="AA58" s="52">
        <f>VLOOKUP($B58,Shock_dev!$A$1:$CI$300,MATCH(DATE(AA$1,1,1),Shock_dev!$A$1:$CI$1,0),FALSE)</f>
        <v>4.4860960575738351E-2</v>
      </c>
      <c r="AB58" s="52">
        <f>VLOOKUP($B58,Shock_dev!$A$1:$CI$300,MATCH(DATE(AB$1,1,1),Shock_dev!$A$1:$CI$1,0),FALSE)</f>
        <v>4.7464574570976803E-2</v>
      </c>
      <c r="AC58" s="52">
        <f>VLOOKUP($B58,Shock_dev!$A$1:$CI$300,MATCH(DATE(AC$1,1,1),Shock_dev!$A$1:$CI$1,0),FALSE)</f>
        <v>4.9808489607004049E-2</v>
      </c>
      <c r="AD58" s="52">
        <f>VLOOKUP($B58,Shock_dev!$A$1:$CI$300,MATCH(DATE(AD$1,1,1),Shock_dev!$A$1:$CI$1,0),FALSE)</f>
        <v>5.1899189663187545E-2</v>
      </c>
      <c r="AE58" s="52">
        <f>VLOOKUP($B58,Shock_dev!$A$1:$CI$300,MATCH(DATE(AE$1,1,1),Shock_dev!$A$1:$CI$1,0),FALSE)</f>
        <v>5.3765020354111986E-2</v>
      </c>
      <c r="AF58" s="52">
        <f>VLOOKUP($B58,Shock_dev!$A$1:$CI$300,MATCH(DATE(AF$1,1,1),Shock_dev!$A$1:$CI$1,0),FALSE)</f>
        <v>5.5421778582659668E-2</v>
      </c>
      <c r="AG58" s="52"/>
      <c r="AH58" s="65">
        <f t="shared" si="1"/>
        <v>5.7085231164382709E-2</v>
      </c>
      <c r="AI58" s="65">
        <f t="shared" si="2"/>
        <v>6.522295905826643E-2</v>
      </c>
      <c r="AJ58" s="65">
        <f t="shared" si="3"/>
        <v>4.549678982326251E-2</v>
      </c>
      <c r="AK58" s="65">
        <f t="shared" si="4"/>
        <v>3.590855863131099E-2</v>
      </c>
      <c r="AL58" s="65">
        <f t="shared" si="5"/>
        <v>3.9649696736642578E-2</v>
      </c>
      <c r="AM58" s="65">
        <f t="shared" si="6"/>
        <v>5.1671810555588005E-2</v>
      </c>
      <c r="AN58" s="66"/>
      <c r="AO58" s="65">
        <f t="shared" si="7"/>
        <v>6.1154095111324566E-2</v>
      </c>
      <c r="AP58" s="65">
        <f t="shared" si="8"/>
        <v>4.0702674227286753E-2</v>
      </c>
      <c r="AQ58" s="65">
        <f t="shared" si="9"/>
        <v>4.5660753646115292E-2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3.6145026082464449E-2</v>
      </c>
      <c r="D59" s="52">
        <f>VLOOKUP($B59,Shock_dev!$A$1:$CI$300,MATCH(DATE(D$1,1,1),Shock_dev!$A$1:$CI$1,0),FALSE)</f>
        <v>5.1497361109508262E-2</v>
      </c>
      <c r="E59" s="52">
        <f>VLOOKUP($B59,Shock_dev!$A$1:$CI$300,MATCH(DATE(E$1,1,1),Shock_dev!$A$1:$CI$1,0),FALSE)</f>
        <v>6.2800102240428049E-2</v>
      </c>
      <c r="F59" s="52">
        <f>VLOOKUP($B59,Shock_dev!$A$1:$CI$300,MATCH(DATE(F$1,1,1),Shock_dev!$A$1:$CI$1,0),FALSE)</f>
        <v>7.1455368176054926E-2</v>
      </c>
      <c r="G59" s="52">
        <f>VLOOKUP($B59,Shock_dev!$A$1:$CI$300,MATCH(DATE(G$1,1,1),Shock_dev!$A$1:$CI$1,0),FALSE)</f>
        <v>7.9138517020957908E-2</v>
      </c>
      <c r="H59" s="52">
        <f>VLOOKUP($B59,Shock_dev!$A$1:$CI$300,MATCH(DATE(H$1,1,1),Shock_dev!$A$1:$CI$1,0),FALSE)</f>
        <v>8.6276765804646383E-2</v>
      </c>
      <c r="I59" s="52">
        <f>VLOOKUP($B59,Shock_dev!$A$1:$CI$300,MATCH(DATE(I$1,1,1),Shock_dev!$A$1:$CI$1,0),FALSE)</f>
        <v>9.2456978481323462E-2</v>
      </c>
      <c r="J59" s="52">
        <f>VLOOKUP($B59,Shock_dev!$A$1:$CI$300,MATCH(DATE(J$1,1,1),Shock_dev!$A$1:$CI$1,0),FALSE)</f>
        <v>9.9374163812714272E-2</v>
      </c>
      <c r="K59" s="52">
        <f>VLOOKUP($B59,Shock_dev!$A$1:$CI$300,MATCH(DATE(K$1,1,1),Shock_dev!$A$1:$CI$1,0),FALSE)</f>
        <v>0.10649753035321503</v>
      </c>
      <c r="L59" s="52">
        <f>VLOOKUP($B59,Shock_dev!$A$1:$CI$300,MATCH(DATE(L$1,1,1),Shock_dev!$A$1:$CI$1,0),FALSE)</f>
        <v>0.11258377575987563</v>
      </c>
      <c r="M59" s="52">
        <f>VLOOKUP($B59,Shock_dev!$A$1:$CI$300,MATCH(DATE(M$1,1,1),Shock_dev!$A$1:$CI$1,0),FALSE)</f>
        <v>0.1172229666673866</v>
      </c>
      <c r="N59" s="52">
        <f>VLOOKUP($B59,Shock_dev!$A$1:$CI$300,MATCH(DATE(N$1,1,1),Shock_dev!$A$1:$CI$1,0),FALSE)</f>
        <v>0.12288371207179886</v>
      </c>
      <c r="O59" s="52">
        <f>VLOOKUP($B59,Shock_dev!$A$1:$CI$300,MATCH(DATE(O$1,1,1),Shock_dev!$A$1:$CI$1,0),FALSE)</f>
        <v>0.12874702072212765</v>
      </c>
      <c r="P59" s="52">
        <f>VLOOKUP($B59,Shock_dev!$A$1:$CI$300,MATCH(DATE(P$1,1,1),Shock_dev!$A$1:$CI$1,0),FALSE)</f>
        <v>0.1346115933489368</v>
      </c>
      <c r="Q59" s="52">
        <f>VLOOKUP($B59,Shock_dev!$A$1:$CI$300,MATCH(DATE(Q$1,1,1),Shock_dev!$A$1:$CI$1,0),FALSE)</f>
        <v>0.14009915304065992</v>
      </c>
      <c r="R59" s="52">
        <f>VLOOKUP($B59,Shock_dev!$A$1:$CI$300,MATCH(DATE(R$1,1,1),Shock_dev!$A$1:$CI$1,0),FALSE)</f>
        <v>0.14498549135801092</v>
      </c>
      <c r="S59" s="52">
        <f>VLOOKUP($B59,Shock_dev!$A$1:$CI$300,MATCH(DATE(S$1,1,1),Shock_dev!$A$1:$CI$1,0),FALSE)</f>
        <v>0.15083492020479367</v>
      </c>
      <c r="T59" s="52">
        <f>VLOOKUP($B59,Shock_dev!$A$1:$CI$300,MATCH(DATE(T$1,1,1),Shock_dev!$A$1:$CI$1,0),FALSE)</f>
        <v>0.15665465716270319</v>
      </c>
      <c r="U59" s="52">
        <f>VLOOKUP($B59,Shock_dev!$A$1:$CI$300,MATCH(DATE(U$1,1,1),Shock_dev!$A$1:$CI$1,0),FALSE)</f>
        <v>0.16230148688617371</v>
      </c>
      <c r="V59" s="52">
        <f>VLOOKUP($B59,Shock_dev!$A$1:$CI$300,MATCH(DATE(V$1,1,1),Shock_dev!$A$1:$CI$1,0),FALSE)</f>
        <v>0.16606983739134548</v>
      </c>
      <c r="W59" s="52">
        <f>VLOOKUP($B59,Shock_dev!$A$1:$CI$300,MATCH(DATE(W$1,1,1),Shock_dev!$A$1:$CI$1,0),FALSE)</f>
        <v>0.16978895978073402</v>
      </c>
      <c r="X59" s="52">
        <f>VLOOKUP($B59,Shock_dev!$A$1:$CI$300,MATCH(DATE(X$1,1,1),Shock_dev!$A$1:$CI$1,0),FALSE)</f>
        <v>0.17382185272502895</v>
      </c>
      <c r="Y59" s="52">
        <f>VLOOKUP($B59,Shock_dev!$A$1:$CI$300,MATCH(DATE(Y$1,1,1),Shock_dev!$A$1:$CI$1,0),FALSE)</f>
        <v>0.17789521526856425</v>
      </c>
      <c r="Z59" s="52">
        <f>VLOOKUP($B59,Shock_dev!$A$1:$CI$300,MATCH(DATE(Z$1,1,1),Shock_dev!$A$1:$CI$1,0),FALSE)</f>
        <v>0.18262638453711558</v>
      </c>
      <c r="AA59" s="52">
        <f>VLOOKUP($B59,Shock_dev!$A$1:$CI$300,MATCH(DATE(AA$1,1,1),Shock_dev!$A$1:$CI$1,0),FALSE)</f>
        <v>0.18664556805174404</v>
      </c>
      <c r="AB59" s="52">
        <f>VLOOKUP($B59,Shock_dev!$A$1:$CI$300,MATCH(DATE(AB$1,1,1),Shock_dev!$A$1:$CI$1,0),FALSE)</f>
        <v>0.19004443218920847</v>
      </c>
      <c r="AC59" s="52">
        <f>VLOOKUP($B59,Shock_dev!$A$1:$CI$300,MATCH(DATE(AC$1,1,1),Shock_dev!$A$1:$CI$1,0),FALSE)</f>
        <v>0.19290418110834642</v>
      </c>
      <c r="AD59" s="52">
        <f>VLOOKUP($B59,Shock_dev!$A$1:$CI$300,MATCH(DATE(AD$1,1,1),Shock_dev!$A$1:$CI$1,0),FALSE)</f>
        <v>0.19530599264989998</v>
      </c>
      <c r="AE59" s="52">
        <f>VLOOKUP($B59,Shock_dev!$A$1:$CI$300,MATCH(DATE(AE$1,1,1),Shock_dev!$A$1:$CI$1,0),FALSE)</f>
        <v>0.19732249276984545</v>
      </c>
      <c r="AF59" s="52">
        <f>VLOOKUP($B59,Shock_dev!$A$1:$CI$300,MATCH(DATE(AF$1,1,1),Shock_dev!$A$1:$CI$1,0),FALSE)</f>
        <v>0.19899819116222187</v>
      </c>
      <c r="AG59" s="52"/>
      <c r="AH59" s="65">
        <f t="shared" si="1"/>
        <v>6.0207274925882716E-2</v>
      </c>
      <c r="AI59" s="65">
        <f t="shared" si="2"/>
        <v>9.9437842842354948E-2</v>
      </c>
      <c r="AJ59" s="65">
        <f t="shared" si="3"/>
        <v>0.12871288917018195</v>
      </c>
      <c r="AK59" s="65">
        <f t="shared" si="4"/>
        <v>0.15616927860060542</v>
      </c>
      <c r="AL59" s="65">
        <f t="shared" si="5"/>
        <v>0.17815559607263737</v>
      </c>
      <c r="AM59" s="65">
        <f t="shared" si="6"/>
        <v>0.19491505797590444</v>
      </c>
      <c r="AN59" s="66"/>
      <c r="AO59" s="65">
        <f t="shared" si="7"/>
        <v>7.9822558884118835E-2</v>
      </c>
      <c r="AP59" s="65">
        <f t="shared" si="8"/>
        <v>0.14244108388539367</v>
      </c>
      <c r="AQ59" s="65">
        <f t="shared" si="9"/>
        <v>0.18653532702427089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0.12511669384786228</v>
      </c>
      <c r="D60" s="52">
        <f>VLOOKUP($B60,Shock_dev!$A$1:$CI$300,MATCH(DATE(D$1,1,1),Shock_dev!$A$1:$CI$1,0),FALSE)</f>
        <v>0.12787871926561969</v>
      </c>
      <c r="E60" s="52">
        <f>VLOOKUP($B60,Shock_dev!$A$1:$CI$300,MATCH(DATE(E$1,1,1),Shock_dev!$A$1:$CI$1,0),FALSE)</f>
        <v>0.12768156305069059</v>
      </c>
      <c r="F60" s="52">
        <f>VLOOKUP($B60,Shock_dev!$A$1:$CI$300,MATCH(DATE(F$1,1,1),Shock_dev!$A$1:$CI$1,0),FALSE)</f>
        <v>0.12696310236744968</v>
      </c>
      <c r="G60" s="52">
        <f>VLOOKUP($B60,Shock_dev!$A$1:$CI$300,MATCH(DATE(G$1,1,1),Shock_dev!$A$1:$CI$1,0),FALSE)</f>
        <v>0.13649401222468169</v>
      </c>
      <c r="H60" s="52">
        <f>VLOOKUP($B60,Shock_dev!$A$1:$CI$300,MATCH(DATE(H$1,1,1),Shock_dev!$A$1:$CI$1,0),FALSE)</f>
        <v>0.1384334902710288</v>
      </c>
      <c r="I60" s="52">
        <f>VLOOKUP($B60,Shock_dev!$A$1:$CI$300,MATCH(DATE(I$1,1,1),Shock_dev!$A$1:$CI$1,0),FALSE)</f>
        <v>0.13787522808938305</v>
      </c>
      <c r="J60" s="52">
        <f>VLOOKUP($B60,Shock_dev!$A$1:$CI$300,MATCH(DATE(J$1,1,1),Shock_dev!$A$1:$CI$1,0),FALSE)</f>
        <v>0.1374770768749449</v>
      </c>
      <c r="K60" s="52">
        <f>VLOOKUP($B60,Shock_dev!$A$1:$CI$300,MATCH(DATE(K$1,1,1),Shock_dev!$A$1:$CI$1,0),FALSE)</f>
        <v>0.1372852721189935</v>
      </c>
      <c r="L60" s="52">
        <f>VLOOKUP($B60,Shock_dev!$A$1:$CI$300,MATCH(DATE(L$1,1,1),Shock_dev!$A$1:$CI$1,0),FALSE)</f>
        <v>0.11717450412015221</v>
      </c>
      <c r="M60" s="52">
        <f>VLOOKUP($B60,Shock_dev!$A$1:$CI$300,MATCH(DATE(M$1,1,1),Shock_dev!$A$1:$CI$1,0),FALSE)</f>
        <v>9.7774877210644026E-2</v>
      </c>
      <c r="N60" s="52">
        <f>VLOOKUP($B60,Shock_dev!$A$1:$CI$300,MATCH(DATE(N$1,1,1),Shock_dev!$A$1:$CI$1,0),FALSE)</f>
        <v>9.8031560001073145E-2</v>
      </c>
      <c r="O60" s="52">
        <f>VLOOKUP($B60,Shock_dev!$A$1:$CI$300,MATCH(DATE(O$1,1,1),Shock_dev!$A$1:$CI$1,0),FALSE)</f>
        <v>9.8897024985390464E-2</v>
      </c>
      <c r="P60" s="52">
        <f>VLOOKUP($B60,Shock_dev!$A$1:$CI$300,MATCH(DATE(P$1,1,1),Shock_dev!$A$1:$CI$1,0),FALSE)</f>
        <v>9.9925532556695909E-2</v>
      </c>
      <c r="Q60" s="52">
        <f>VLOOKUP($B60,Shock_dev!$A$1:$CI$300,MATCH(DATE(Q$1,1,1),Shock_dev!$A$1:$CI$1,0),FALSE)</f>
        <v>7.5028059327355331E-2</v>
      </c>
      <c r="R60" s="52">
        <f>VLOOKUP($B60,Shock_dev!$A$1:$CI$300,MATCH(DATE(R$1,1,1),Shock_dev!$A$1:$CI$1,0),FALSE)</f>
        <v>6.3328123214575413E-2</v>
      </c>
      <c r="S60" s="52">
        <f>VLOOKUP($B60,Shock_dev!$A$1:$CI$300,MATCH(DATE(S$1,1,1),Shock_dev!$A$1:$CI$1,0),FALSE)</f>
        <v>6.4371200617388297E-2</v>
      </c>
      <c r="T60" s="52">
        <f>VLOOKUP($B60,Shock_dev!$A$1:$CI$300,MATCH(DATE(T$1,1,1),Shock_dev!$A$1:$CI$1,0),FALSE)</f>
        <v>6.5605224505631957E-2</v>
      </c>
      <c r="U60" s="52">
        <f>VLOOKUP($B60,Shock_dev!$A$1:$CI$300,MATCH(DATE(U$1,1,1),Shock_dev!$A$1:$CI$1,0),FALSE)</f>
        <v>6.6708952273035818E-2</v>
      </c>
      <c r="V60" s="52">
        <f>VLOOKUP($B60,Shock_dev!$A$1:$CI$300,MATCH(DATE(V$1,1,1),Shock_dev!$A$1:$CI$1,0),FALSE)</f>
        <v>3.8528864825064749E-2</v>
      </c>
      <c r="W60" s="52">
        <f>VLOOKUP($B60,Shock_dev!$A$1:$CI$300,MATCH(DATE(W$1,1,1),Shock_dev!$A$1:$CI$1,0),FALSE)</f>
        <v>2.9155065154892877E-2</v>
      </c>
      <c r="X60" s="52">
        <f>VLOOKUP($B60,Shock_dev!$A$1:$CI$300,MATCH(DATE(X$1,1,1),Shock_dev!$A$1:$CI$1,0),FALSE)</f>
        <v>2.9703444652714135E-2</v>
      </c>
      <c r="Y60" s="52">
        <f>VLOOKUP($B60,Shock_dev!$A$1:$CI$300,MATCH(DATE(Y$1,1,1),Shock_dev!$A$1:$CI$1,0),FALSE)</f>
        <v>3.036458964764454E-2</v>
      </c>
      <c r="Z60" s="52">
        <f>VLOOKUP($B60,Shock_dev!$A$1:$CI$300,MATCH(DATE(Z$1,1,1),Shock_dev!$A$1:$CI$1,0),FALSE)</f>
        <v>3.0958859816096862E-2</v>
      </c>
      <c r="AA60" s="52">
        <f>VLOOKUP($B60,Shock_dev!$A$1:$CI$300,MATCH(DATE(AA$1,1,1),Shock_dev!$A$1:$CI$1,0),FALSE)</f>
        <v>3.1381042194923145E-2</v>
      </c>
      <c r="AB60" s="52">
        <f>VLOOKUP($B60,Shock_dev!$A$1:$CI$300,MATCH(DATE(AB$1,1,1),Shock_dev!$A$1:$CI$1,0),FALSE)</f>
        <v>3.1654545342648006E-2</v>
      </c>
      <c r="AC60" s="52">
        <f>VLOOKUP($B60,Shock_dev!$A$1:$CI$300,MATCH(DATE(AC$1,1,1),Shock_dev!$A$1:$CI$1,0),FALSE)</f>
        <v>3.1801207204878883E-2</v>
      </c>
      <c r="AD60" s="52">
        <f>VLOOKUP($B60,Shock_dev!$A$1:$CI$300,MATCH(DATE(AD$1,1,1),Shock_dev!$A$1:$CI$1,0),FALSE)</f>
        <v>3.1852259875127027E-2</v>
      </c>
      <c r="AE60" s="52">
        <f>VLOOKUP($B60,Shock_dev!$A$1:$CI$300,MATCH(DATE(AE$1,1,1),Shock_dev!$A$1:$CI$1,0),FALSE)</f>
        <v>3.1825917324213894E-2</v>
      </c>
      <c r="AF60" s="52">
        <f>VLOOKUP($B60,Shock_dev!$A$1:$CI$300,MATCH(DATE(AF$1,1,1),Shock_dev!$A$1:$CI$1,0),FALSE)</f>
        <v>3.1739137534287427E-2</v>
      </c>
      <c r="AG60" s="52"/>
      <c r="AH60" s="65">
        <f t="shared" si="1"/>
        <v>0.12882681815126079</v>
      </c>
      <c r="AI60" s="65">
        <f t="shared" si="2"/>
        <v>0.13364911429490048</v>
      </c>
      <c r="AJ60" s="65">
        <f t="shared" si="3"/>
        <v>9.393141081623177E-2</v>
      </c>
      <c r="AK60" s="65">
        <f t="shared" si="4"/>
        <v>5.9708473087139238E-2</v>
      </c>
      <c r="AL60" s="65">
        <f t="shared" si="5"/>
        <v>3.0312600293254312E-2</v>
      </c>
      <c r="AM60" s="65">
        <f t="shared" si="6"/>
        <v>3.1774613456231046E-2</v>
      </c>
      <c r="AN60" s="66"/>
      <c r="AO60" s="65">
        <f t="shared" si="7"/>
        <v>0.13123796622308065</v>
      </c>
      <c r="AP60" s="65">
        <f t="shared" si="8"/>
        <v>7.6819941951685511E-2</v>
      </c>
      <c r="AQ60" s="65">
        <f t="shared" si="9"/>
        <v>3.1043606874742679E-2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5.3092594883025312E-2</v>
      </c>
      <c r="D61" s="52">
        <f>VLOOKUP($B61,Shock_dev!$A$1:$CI$300,MATCH(DATE(D$1,1,1),Shock_dev!$A$1:$CI$1,0),FALSE)</f>
        <v>5.4652009317970887E-2</v>
      </c>
      <c r="E61" s="52">
        <f>VLOOKUP($B61,Shock_dev!$A$1:$CI$300,MATCH(DATE(E$1,1,1),Shock_dev!$A$1:$CI$1,0),FALSE)</f>
        <v>5.4436539434007676E-2</v>
      </c>
      <c r="F61" s="52">
        <f>VLOOKUP($B61,Shock_dev!$A$1:$CI$300,MATCH(DATE(F$1,1,1),Shock_dev!$A$1:$CI$1,0),FALSE)</f>
        <v>5.3883588111816587E-2</v>
      </c>
      <c r="G61" s="52">
        <f>VLOOKUP($B61,Shock_dev!$A$1:$CI$300,MATCH(DATE(G$1,1,1),Shock_dev!$A$1:$CI$1,0),FALSE)</f>
        <v>5.3270558004832894E-2</v>
      </c>
      <c r="H61" s="52">
        <f>VLOOKUP($B61,Shock_dev!$A$1:$CI$300,MATCH(DATE(H$1,1,1),Shock_dev!$A$1:$CI$1,0),FALSE)</f>
        <v>5.2653051952811177E-2</v>
      </c>
      <c r="I61" s="52">
        <f>VLOOKUP($B61,Shock_dev!$A$1:$CI$300,MATCH(DATE(I$1,1,1),Shock_dev!$A$1:$CI$1,0),FALSE)</f>
        <v>4.8396882960272385E-2</v>
      </c>
      <c r="J61" s="52">
        <f>VLOOKUP($B61,Shock_dev!$A$1:$CI$300,MATCH(DATE(J$1,1,1),Shock_dev!$A$1:$CI$1,0),FALSE)</f>
        <v>4.7742186273010544E-2</v>
      </c>
      <c r="K61" s="52">
        <f>VLOOKUP($B61,Shock_dev!$A$1:$CI$300,MATCH(DATE(K$1,1,1),Shock_dev!$A$1:$CI$1,0),FALSE)</f>
        <v>3.9506439503092967E-2</v>
      </c>
      <c r="L61" s="52">
        <f>VLOOKUP($B61,Shock_dev!$A$1:$CI$300,MATCH(DATE(L$1,1,1),Shock_dev!$A$1:$CI$1,0),FALSE)</f>
        <v>3.8843930526603621E-2</v>
      </c>
      <c r="M61" s="52">
        <f>VLOOKUP($B61,Shock_dev!$A$1:$CI$300,MATCH(DATE(M$1,1,1),Shock_dev!$A$1:$CI$1,0),FALSE)</f>
        <v>1.3050060536504466E-2</v>
      </c>
      <c r="N61" s="52">
        <f>VLOOKUP($B61,Shock_dev!$A$1:$CI$300,MATCH(DATE(N$1,1,1),Shock_dev!$A$1:$CI$1,0),FALSE)</f>
        <v>3.5366230086899091E-3</v>
      </c>
      <c r="O61" s="52">
        <f>VLOOKUP($B61,Shock_dev!$A$1:$CI$300,MATCH(DATE(O$1,1,1),Shock_dev!$A$1:$CI$1,0),FALSE)</f>
        <v>3.2144335506914526E-3</v>
      </c>
      <c r="P61" s="52">
        <f>VLOOKUP($B61,Shock_dev!$A$1:$CI$300,MATCH(DATE(P$1,1,1),Shock_dev!$A$1:$CI$1,0),FALSE)</f>
        <v>3.1366692380706256E-3</v>
      </c>
      <c r="Q61" s="52">
        <f>VLOOKUP($B61,Shock_dev!$A$1:$CI$300,MATCH(DATE(Q$1,1,1),Shock_dev!$A$1:$CI$1,0),FALSE)</f>
        <v>3.1017024313585431E-3</v>
      </c>
      <c r="R61" s="52">
        <f>VLOOKUP($B61,Shock_dev!$A$1:$CI$300,MATCH(DATE(R$1,1,1),Shock_dev!$A$1:$CI$1,0),FALSE)</f>
        <v>3.0735258987786163E-3</v>
      </c>
      <c r="S61" s="52">
        <f>VLOOKUP($B61,Shock_dev!$A$1:$CI$300,MATCH(DATE(S$1,1,1),Shock_dev!$A$1:$CI$1,0),FALSE)</f>
        <v>7.7420016341636609E-3</v>
      </c>
      <c r="T61" s="52">
        <f>VLOOKUP($B61,Shock_dev!$A$1:$CI$300,MATCH(DATE(T$1,1,1),Shock_dev!$A$1:$CI$1,0),FALSE)</f>
        <v>7.7944341902993659E-3</v>
      </c>
      <c r="U61" s="52">
        <f>VLOOKUP($B61,Shock_dev!$A$1:$CI$300,MATCH(DATE(U$1,1,1),Shock_dev!$A$1:$CI$1,0),FALSE)</f>
        <v>7.734980143360352E-3</v>
      </c>
      <c r="V61" s="52">
        <f>VLOOKUP($B61,Shock_dev!$A$1:$CI$300,MATCH(DATE(V$1,1,1),Shock_dev!$A$1:$CI$1,0),FALSE)</f>
        <v>7.6529402911150735E-3</v>
      </c>
      <c r="W61" s="52">
        <f>VLOOKUP($B61,Shock_dev!$A$1:$CI$300,MATCH(DATE(W$1,1,1),Shock_dev!$A$1:$CI$1,0),FALSE)</f>
        <v>7.5704426938066616E-3</v>
      </c>
      <c r="X61" s="52">
        <f>VLOOKUP($B61,Shock_dev!$A$1:$CI$300,MATCH(DATE(X$1,1,1),Shock_dev!$A$1:$CI$1,0),FALSE)</f>
        <v>1.2136574349507939E-2</v>
      </c>
      <c r="Y61" s="52">
        <f>VLOOKUP($B61,Shock_dev!$A$1:$CI$300,MATCH(DATE(Y$1,1,1),Shock_dev!$A$1:$CI$1,0),FALSE)</f>
        <v>1.2130366352723415E-2</v>
      </c>
      <c r="Z61" s="52">
        <f>VLOOKUP($B61,Shock_dev!$A$1:$CI$300,MATCH(DATE(Z$1,1,1),Shock_dev!$A$1:$CI$1,0),FALSE)</f>
        <v>1.2024039422277533E-2</v>
      </c>
      <c r="AA61" s="52">
        <f>VLOOKUP($B61,Shock_dev!$A$1:$CI$300,MATCH(DATE(AA$1,1,1),Shock_dev!$A$1:$CI$1,0),FALSE)</f>
        <v>1.1899814034081739E-2</v>
      </c>
      <c r="AB61" s="52">
        <f>VLOOKUP($B61,Shock_dev!$A$1:$CI$300,MATCH(DATE(AB$1,1,1),Shock_dev!$A$1:$CI$1,0),FALSE)</f>
        <v>1.1774494330519534E-2</v>
      </c>
      <c r="AC61" s="52">
        <f>VLOOKUP($B61,Shock_dev!$A$1:$CI$300,MATCH(DATE(AC$1,1,1),Shock_dev!$A$1:$CI$1,0),FALSE)</f>
        <v>1.165084550130816E-2</v>
      </c>
      <c r="AD61" s="52">
        <f>VLOOKUP($B61,Shock_dev!$A$1:$CI$300,MATCH(DATE(AD$1,1,1),Shock_dev!$A$1:$CI$1,0),FALSE)</f>
        <v>1.1527419907522802E-2</v>
      </c>
      <c r="AE61" s="52">
        <f>VLOOKUP($B61,Shock_dev!$A$1:$CI$300,MATCH(DATE(AE$1,1,1),Shock_dev!$A$1:$CI$1,0),FALSE)</f>
        <v>1.1406080691008839E-2</v>
      </c>
      <c r="AF61" s="52">
        <f>VLOOKUP($B61,Shock_dev!$A$1:$CI$300,MATCH(DATE(AF$1,1,1),Shock_dev!$A$1:$CI$1,0),FALSE)</f>
        <v>1.1286705978848755E-2</v>
      </c>
      <c r="AG61" s="52"/>
      <c r="AH61" s="65">
        <f t="shared" si="1"/>
        <v>5.3867057950330678E-2</v>
      </c>
      <c r="AI61" s="65">
        <f t="shared" si="2"/>
        <v>4.5428498243158137E-2</v>
      </c>
      <c r="AJ61" s="65">
        <f t="shared" si="3"/>
        <v>5.2078977530629995E-3</v>
      </c>
      <c r="AK61" s="65">
        <f t="shared" si="4"/>
        <v>6.7995764315434137E-3</v>
      </c>
      <c r="AL61" s="65">
        <f t="shared" si="5"/>
        <v>1.1152247370479458E-2</v>
      </c>
      <c r="AM61" s="65">
        <f t="shared" si="6"/>
        <v>1.1529109281841619E-2</v>
      </c>
      <c r="AN61" s="66"/>
      <c r="AO61" s="65">
        <f t="shared" si="7"/>
        <v>4.9647778096744408E-2</v>
      </c>
      <c r="AP61" s="65">
        <f t="shared" si="8"/>
        <v>6.0037370923032071E-3</v>
      </c>
      <c r="AQ61" s="65">
        <f t="shared" si="9"/>
        <v>1.1340678326160539E-2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4.7121494202390424E-2</v>
      </c>
      <c r="D62" s="52">
        <f>VLOOKUP($B62,Shock_dev!$A$1:$CI$300,MATCH(DATE(D$1,1,1),Shock_dev!$A$1:$CI$1,0),FALSE)</f>
        <v>4.8174424645294249E-2</v>
      </c>
      <c r="E62" s="52">
        <f>VLOOKUP($B62,Shock_dev!$A$1:$CI$300,MATCH(DATE(E$1,1,1),Shock_dev!$A$1:$CI$1,0),FALSE)</f>
        <v>4.7728145250750073E-2</v>
      </c>
      <c r="F62" s="52">
        <f>VLOOKUP($B62,Shock_dev!$A$1:$CI$300,MATCH(DATE(F$1,1,1),Shock_dev!$A$1:$CI$1,0),FALSE)</f>
        <v>4.6957912223030439E-2</v>
      </c>
      <c r="G62" s="52">
        <f>VLOOKUP($B62,Shock_dev!$A$1:$CI$300,MATCH(DATE(G$1,1,1),Shock_dev!$A$1:$CI$1,0),FALSE)</f>
        <v>4.902023419747626E-2</v>
      </c>
      <c r="H62" s="52">
        <f>VLOOKUP($B62,Shock_dev!$A$1:$CI$300,MATCH(DATE(H$1,1,1),Shock_dev!$A$1:$CI$1,0),FALSE)</f>
        <v>4.8119826770607214E-2</v>
      </c>
      <c r="I62" s="52">
        <f>VLOOKUP($B62,Shock_dev!$A$1:$CI$300,MATCH(DATE(I$1,1,1),Shock_dev!$A$1:$CI$1,0),FALSE)</f>
        <v>4.6812990179263173E-2</v>
      </c>
      <c r="J62" s="52">
        <f>VLOOKUP($B62,Shock_dev!$A$1:$CI$300,MATCH(DATE(J$1,1,1),Shock_dev!$A$1:$CI$1,0),FALSE)</f>
        <v>4.5670550258125144E-2</v>
      </c>
      <c r="K62" s="52">
        <f>VLOOKUP($B62,Shock_dev!$A$1:$CI$300,MATCH(DATE(K$1,1,1),Shock_dev!$A$1:$CI$1,0),FALSE)</f>
        <v>4.3961976577082361E-2</v>
      </c>
      <c r="L62" s="52">
        <f>VLOOKUP($B62,Shock_dev!$A$1:$CI$300,MATCH(DATE(L$1,1,1),Shock_dev!$A$1:$CI$1,0),FALSE)</f>
        <v>3.880179704894568E-2</v>
      </c>
      <c r="M62" s="52">
        <f>VLOOKUP($B62,Shock_dev!$A$1:$CI$300,MATCH(DATE(M$1,1,1),Shock_dev!$A$1:$CI$1,0),FALSE)</f>
        <v>3.3551995921327356E-2</v>
      </c>
      <c r="N62" s="52">
        <f>VLOOKUP($B62,Shock_dev!$A$1:$CI$300,MATCH(DATE(N$1,1,1),Shock_dev!$A$1:$CI$1,0),FALSE)</f>
        <v>3.1387270469538597E-2</v>
      </c>
      <c r="O62" s="52">
        <f>VLOOKUP($B62,Shock_dev!$A$1:$CI$300,MATCH(DATE(O$1,1,1),Shock_dev!$A$1:$CI$1,0),FALSE)</f>
        <v>2.9877594021179746E-2</v>
      </c>
      <c r="P62" s="52">
        <f>VLOOKUP($B62,Shock_dev!$A$1:$CI$300,MATCH(DATE(P$1,1,1),Shock_dev!$A$1:$CI$1,0),FALSE)</f>
        <v>2.8362382668635965E-2</v>
      </c>
      <c r="Q62" s="52">
        <f>VLOOKUP($B62,Shock_dev!$A$1:$CI$300,MATCH(DATE(Q$1,1,1),Shock_dev!$A$1:$CI$1,0),FALSE)</f>
        <v>2.1481695336744034E-2</v>
      </c>
      <c r="R62" s="52">
        <f>VLOOKUP($B62,Shock_dev!$A$1:$CI$300,MATCH(DATE(R$1,1,1),Shock_dev!$A$1:$CI$1,0),FALSE)</f>
        <v>1.9918940366972664E-2</v>
      </c>
      <c r="S62" s="52">
        <f>VLOOKUP($B62,Shock_dev!$A$1:$CI$300,MATCH(DATE(S$1,1,1),Shock_dev!$A$1:$CI$1,0),FALSE)</f>
        <v>1.8882928791774497E-2</v>
      </c>
      <c r="T62" s="52">
        <f>VLOOKUP($B62,Shock_dev!$A$1:$CI$300,MATCH(DATE(T$1,1,1),Shock_dev!$A$1:$CI$1,0),FALSE)</f>
        <v>1.7627546321622379E-2</v>
      </c>
      <c r="U62" s="52">
        <f>VLOOKUP($B62,Shock_dev!$A$1:$CI$300,MATCH(DATE(U$1,1,1),Shock_dev!$A$1:$CI$1,0),FALSE)</f>
        <v>1.6483208322023726E-2</v>
      </c>
      <c r="V62" s="52">
        <f>VLOOKUP($B62,Shock_dev!$A$1:$CI$300,MATCH(DATE(V$1,1,1),Shock_dev!$A$1:$CI$1,0),FALSE)</f>
        <v>1.1313365500801137E-2</v>
      </c>
      <c r="W62" s="52">
        <f>VLOOKUP($B62,Shock_dev!$A$1:$CI$300,MATCH(DATE(W$1,1,1),Shock_dev!$A$1:$CI$1,0),FALSE)</f>
        <v>1.0355016667587801E-2</v>
      </c>
      <c r="X62" s="52">
        <f>VLOOKUP($B62,Shock_dev!$A$1:$CI$300,MATCH(DATE(X$1,1,1),Shock_dev!$A$1:$CI$1,0),FALSE)</f>
        <v>9.947244180896618E-3</v>
      </c>
      <c r="Y62" s="52">
        <f>VLOOKUP($B62,Shock_dev!$A$1:$CI$300,MATCH(DATE(Y$1,1,1),Shock_dev!$A$1:$CI$1,0),FALSE)</f>
        <v>9.3382976020703022E-3</v>
      </c>
      <c r="Z62" s="52">
        <f>VLOOKUP($B62,Shock_dev!$A$1:$CI$300,MATCH(DATE(Z$1,1,1),Shock_dev!$A$1:$CI$1,0),FALSE)</f>
        <v>8.8275817590724986E-3</v>
      </c>
      <c r="AA62" s="52">
        <f>VLOOKUP($B62,Shock_dev!$A$1:$CI$300,MATCH(DATE(AA$1,1,1),Shock_dev!$A$1:$CI$1,0),FALSE)</f>
        <v>8.3985589388916888E-3</v>
      </c>
      <c r="AB62" s="52">
        <f>VLOOKUP($B62,Shock_dev!$A$1:$CI$300,MATCH(DATE(AB$1,1,1),Shock_dev!$A$1:$CI$1,0),FALSE)</f>
        <v>8.0374201590893944E-3</v>
      </c>
      <c r="AC62" s="52">
        <f>VLOOKUP($B62,Shock_dev!$A$1:$CI$300,MATCH(DATE(AC$1,1,1),Shock_dev!$A$1:$CI$1,0),FALSE)</f>
        <v>7.7363744552937288E-3</v>
      </c>
      <c r="AD62" s="52">
        <f>VLOOKUP($B62,Shock_dev!$A$1:$CI$300,MATCH(DATE(AD$1,1,1),Shock_dev!$A$1:$CI$1,0),FALSE)</f>
        <v>7.4803878108573021E-3</v>
      </c>
      <c r="AE62" s="52">
        <f>VLOOKUP($B62,Shock_dev!$A$1:$CI$300,MATCH(DATE(AE$1,1,1),Shock_dev!$A$1:$CI$1,0),FALSE)</f>
        <v>7.2642552042394377E-3</v>
      </c>
      <c r="AF62" s="52">
        <f>VLOOKUP($B62,Shock_dev!$A$1:$CI$300,MATCH(DATE(AF$1,1,1),Shock_dev!$A$1:$CI$1,0),FALSE)</f>
        <v>7.0793071070946439E-3</v>
      </c>
      <c r="AG62" s="52"/>
      <c r="AH62" s="65">
        <f t="shared" si="1"/>
        <v>4.7800442103788296E-2</v>
      </c>
      <c r="AI62" s="65">
        <f t="shared" si="2"/>
        <v>4.467342816680471E-2</v>
      </c>
      <c r="AJ62" s="65">
        <f t="shared" si="3"/>
        <v>2.8932187683485138E-2</v>
      </c>
      <c r="AK62" s="65">
        <f t="shared" si="4"/>
        <v>1.6845197860638879E-2</v>
      </c>
      <c r="AL62" s="65">
        <f t="shared" si="5"/>
        <v>9.373339829703781E-3</v>
      </c>
      <c r="AM62" s="65">
        <f t="shared" si="6"/>
        <v>7.519548947314901E-3</v>
      </c>
      <c r="AN62" s="66"/>
      <c r="AO62" s="65">
        <f t="shared" si="7"/>
        <v>4.6236935135296503E-2</v>
      </c>
      <c r="AP62" s="65">
        <f t="shared" si="8"/>
        <v>2.2888692772062007E-2</v>
      </c>
      <c r="AQ62" s="65">
        <f t="shared" si="9"/>
        <v>8.4464443885093402E-3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5.1308983387575113E-2</v>
      </c>
      <c r="D63" s="52">
        <f>VLOOKUP($B63,Shock_dev!$A$1:$CI$300,MATCH(DATE(D$1,1,1),Shock_dev!$A$1:$CI$1,0),FALSE)</f>
        <v>5.3186358469065581E-2</v>
      </c>
      <c r="E63" s="52">
        <f>VLOOKUP($B63,Shock_dev!$A$1:$CI$300,MATCH(DATE(E$1,1,1),Shock_dev!$A$1:$CI$1,0),FALSE)</f>
        <v>5.3581156772227141E-2</v>
      </c>
      <c r="F63" s="52">
        <f>VLOOKUP($B63,Shock_dev!$A$1:$CI$300,MATCH(DATE(F$1,1,1),Shock_dev!$A$1:$CI$1,0),FALSE)</f>
        <v>5.3639632284956329E-2</v>
      </c>
      <c r="G63" s="52">
        <f>VLOOKUP($B63,Shock_dev!$A$1:$CI$300,MATCH(DATE(G$1,1,1),Shock_dev!$A$1:$CI$1,0),FALSE)</f>
        <v>5.8467148503996896E-2</v>
      </c>
      <c r="H63" s="52">
        <f>VLOOKUP($B63,Shock_dev!$A$1:$CI$300,MATCH(DATE(H$1,1,1),Shock_dev!$A$1:$CI$1,0),FALSE)</f>
        <v>5.8515109307389013E-2</v>
      </c>
      <c r="I63" s="52">
        <f>VLOOKUP($B63,Shock_dev!$A$1:$CI$300,MATCH(DATE(I$1,1,1),Shock_dev!$A$1:$CI$1,0),FALSE)</f>
        <v>5.8424842584716009E-2</v>
      </c>
      <c r="J63" s="52">
        <f>VLOOKUP($B63,Shock_dev!$A$1:$CI$300,MATCH(DATE(J$1,1,1),Shock_dev!$A$1:$CI$1,0),FALSE)</f>
        <v>5.9205012259821728E-2</v>
      </c>
      <c r="K63" s="52">
        <f>VLOOKUP($B63,Shock_dev!$A$1:$CI$300,MATCH(DATE(K$1,1,1),Shock_dev!$A$1:$CI$1,0),FALSE)</f>
        <v>5.7137202199331986E-2</v>
      </c>
      <c r="L63" s="52">
        <f>VLOOKUP($B63,Shock_dev!$A$1:$CI$300,MATCH(DATE(L$1,1,1),Shock_dev!$A$1:$CI$1,0),FALSE)</f>
        <v>6.2938349368877114E-2</v>
      </c>
      <c r="M63" s="52">
        <f>VLOOKUP($B63,Shock_dev!$A$1:$CI$300,MATCH(DATE(M$1,1,1),Shock_dev!$A$1:$CI$1,0),FALSE)</f>
        <v>5.2288484242087561E-2</v>
      </c>
      <c r="N63" s="52">
        <f>VLOOKUP($B63,Shock_dev!$A$1:$CI$300,MATCH(DATE(N$1,1,1),Shock_dev!$A$1:$CI$1,0),FALSE)</f>
        <v>5.1484277655835867E-2</v>
      </c>
      <c r="O63" s="52">
        <f>VLOOKUP($B63,Shock_dev!$A$1:$CI$300,MATCH(DATE(O$1,1,1),Shock_dev!$A$1:$CI$1,0),FALSE)</f>
        <v>5.0909522886924297E-2</v>
      </c>
      <c r="P63" s="52">
        <f>VLOOKUP($B63,Shock_dev!$A$1:$CI$300,MATCH(DATE(P$1,1,1),Shock_dev!$A$1:$CI$1,0),FALSE)</f>
        <v>5.0381122145975017E-2</v>
      </c>
      <c r="Q63" s="52">
        <f>VLOOKUP($B63,Shock_dev!$A$1:$CI$300,MATCH(DATE(Q$1,1,1),Shock_dev!$A$1:$CI$1,0),FALSE)</f>
        <v>5.2048019040875373E-2</v>
      </c>
      <c r="R63" s="52">
        <f>VLOOKUP($B63,Shock_dev!$A$1:$CI$300,MATCH(DATE(R$1,1,1),Shock_dev!$A$1:$CI$1,0),FALSE)</f>
        <v>5.1570660063296379E-2</v>
      </c>
      <c r="S63" s="52">
        <f>VLOOKUP($B63,Shock_dev!$A$1:$CI$300,MATCH(DATE(S$1,1,1),Shock_dev!$A$1:$CI$1,0),FALSE)</f>
        <v>5.1059081425956949E-2</v>
      </c>
      <c r="T63" s="52">
        <f>VLOOKUP($B63,Shock_dev!$A$1:$CI$300,MATCH(DATE(T$1,1,1),Shock_dev!$A$1:$CI$1,0),FALSE)</f>
        <v>4.9764621789677138E-2</v>
      </c>
      <c r="U63" s="52">
        <f>VLOOKUP($B63,Shock_dev!$A$1:$CI$300,MATCH(DATE(U$1,1,1),Shock_dev!$A$1:$CI$1,0),FALSE)</f>
        <v>4.9232077855417319E-2</v>
      </c>
      <c r="V63" s="52">
        <f>VLOOKUP($B63,Shock_dev!$A$1:$CI$300,MATCH(DATE(V$1,1,1),Shock_dev!$A$1:$CI$1,0),FALSE)</f>
        <v>5.2648583404820107E-2</v>
      </c>
      <c r="W63" s="52">
        <f>VLOOKUP($B63,Shock_dev!$A$1:$CI$300,MATCH(DATE(W$1,1,1),Shock_dev!$A$1:$CI$1,0),FALSE)</f>
        <v>5.2180861704053692E-2</v>
      </c>
      <c r="X63" s="52">
        <f>VLOOKUP($B63,Shock_dev!$A$1:$CI$300,MATCH(DATE(X$1,1,1),Shock_dev!$A$1:$CI$1,0),FALSE)</f>
        <v>5.1652059690097507E-2</v>
      </c>
      <c r="Y63" s="52">
        <f>VLOOKUP($B63,Shock_dev!$A$1:$CI$300,MATCH(DATE(Y$1,1,1),Shock_dev!$A$1:$CI$1,0),FALSE)</f>
        <v>5.1115339858403323E-2</v>
      </c>
      <c r="Z63" s="52">
        <f>VLOOKUP($B63,Shock_dev!$A$1:$CI$300,MATCH(DATE(Z$1,1,1),Shock_dev!$A$1:$CI$1,0),FALSE)</f>
        <v>5.0591509380213409E-2</v>
      </c>
      <c r="AA63" s="52">
        <f>VLOOKUP($B63,Shock_dev!$A$1:$CI$300,MATCH(DATE(AA$1,1,1),Shock_dev!$A$1:$CI$1,0),FALSE)</f>
        <v>5.0721332410112757E-2</v>
      </c>
      <c r="AB63" s="52">
        <f>VLOOKUP($B63,Shock_dev!$A$1:$CI$300,MATCH(DATE(AB$1,1,1),Shock_dev!$A$1:$CI$1,0),FALSE)</f>
        <v>4.8029602396311009E-2</v>
      </c>
      <c r="AC63" s="52">
        <f>VLOOKUP($B63,Shock_dev!$A$1:$CI$300,MATCH(DATE(AC$1,1,1),Shock_dev!$A$1:$CI$1,0),FALSE)</f>
        <v>4.7403940222023544E-2</v>
      </c>
      <c r="AD63" s="52">
        <f>VLOOKUP($B63,Shock_dev!$A$1:$CI$300,MATCH(DATE(AD$1,1,1),Shock_dev!$A$1:$CI$1,0),FALSE)</f>
        <v>4.6829991017171141E-2</v>
      </c>
      <c r="AE63" s="52">
        <f>VLOOKUP($B63,Shock_dev!$A$1:$CI$300,MATCH(DATE(AE$1,1,1),Shock_dev!$A$1:$CI$1,0),FALSE)</f>
        <v>4.626901161658472E-2</v>
      </c>
      <c r="AF63" s="52">
        <f>VLOOKUP($B63,Shock_dev!$A$1:$CI$300,MATCH(DATE(AF$1,1,1),Shock_dev!$A$1:$CI$1,0),FALSE)</f>
        <v>4.57102110083294E-2</v>
      </c>
      <c r="AG63" s="52"/>
      <c r="AH63" s="65">
        <f t="shared" si="1"/>
        <v>5.4036655883564211E-2</v>
      </c>
      <c r="AI63" s="65">
        <f t="shared" si="2"/>
        <v>5.9244103144027171E-2</v>
      </c>
      <c r="AJ63" s="65">
        <f t="shared" si="3"/>
        <v>5.1422285194339626E-2</v>
      </c>
      <c r="AK63" s="65">
        <f t="shared" si="4"/>
        <v>5.0855004907833581E-2</v>
      </c>
      <c r="AL63" s="65">
        <f t="shared" si="5"/>
        <v>5.1252220608576149E-2</v>
      </c>
      <c r="AM63" s="65">
        <f t="shared" si="6"/>
        <v>4.6848551252083967E-2</v>
      </c>
      <c r="AN63" s="66"/>
      <c r="AO63" s="65">
        <f t="shared" si="7"/>
        <v>5.6640379513795691E-2</v>
      </c>
      <c r="AP63" s="65">
        <f t="shared" si="8"/>
        <v>5.1138645051086604E-2</v>
      </c>
      <c r="AQ63" s="65">
        <f t="shared" si="9"/>
        <v>4.9050385930330058E-2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1.5856573279741069E-2</v>
      </c>
      <c r="D64" s="52">
        <f>VLOOKUP($B64,Shock_dev!$A$1:$CI$300,MATCH(DATE(D$1,1,1),Shock_dev!$A$1:$CI$1,0),FALSE)</f>
        <v>1.5827195136811953E-2</v>
      </c>
      <c r="E64" s="52">
        <f>VLOOKUP($B64,Shock_dev!$A$1:$CI$300,MATCH(DATE(E$1,1,1),Shock_dev!$A$1:$CI$1,0),FALSE)</f>
        <v>1.5179253123433021E-2</v>
      </c>
      <c r="F64" s="52">
        <f>VLOOKUP($B64,Shock_dev!$A$1:$CI$300,MATCH(DATE(F$1,1,1),Shock_dev!$A$1:$CI$1,0),FALSE)</f>
        <v>1.4666832759734438E-2</v>
      </c>
      <c r="G64" s="52">
        <f>VLOOKUP($B64,Shock_dev!$A$1:$CI$300,MATCH(DATE(G$1,1,1),Shock_dev!$A$1:$CI$1,0),FALSE)</f>
        <v>1.7787955608914881E-2</v>
      </c>
      <c r="H64" s="52">
        <f>VLOOKUP($B64,Shock_dev!$A$1:$CI$300,MATCH(DATE(H$1,1,1),Shock_dev!$A$1:$CI$1,0),FALSE)</f>
        <v>1.7299631593813123E-2</v>
      </c>
      <c r="I64" s="52">
        <f>VLOOKUP($B64,Shock_dev!$A$1:$CI$300,MATCH(DATE(I$1,1,1),Shock_dev!$A$1:$CI$1,0),FALSE)</f>
        <v>1.5967584657929412E-2</v>
      </c>
      <c r="J64" s="52">
        <f>VLOOKUP($B64,Shock_dev!$A$1:$CI$300,MATCH(DATE(J$1,1,1),Shock_dev!$A$1:$CI$1,0),FALSE)</f>
        <v>1.5074516795259925E-2</v>
      </c>
      <c r="K64" s="52">
        <f>VLOOKUP($B64,Shock_dev!$A$1:$CI$300,MATCH(DATE(K$1,1,1),Shock_dev!$A$1:$CI$1,0),FALSE)</f>
        <v>1.4058307478846982E-2</v>
      </c>
      <c r="L64" s="52">
        <f>VLOOKUP($B64,Shock_dev!$A$1:$CI$300,MATCH(DATE(L$1,1,1),Shock_dev!$A$1:$CI$1,0),FALSE)</f>
        <v>1.6914179536491828E-2</v>
      </c>
      <c r="M64" s="52">
        <f>VLOOKUP($B64,Shock_dev!$A$1:$CI$300,MATCH(DATE(M$1,1,1),Shock_dev!$A$1:$CI$1,0),FALSE)</f>
        <v>1.7657227866801538E-2</v>
      </c>
      <c r="N64" s="52">
        <f>VLOOKUP($B64,Shock_dev!$A$1:$CI$300,MATCH(DATE(N$1,1,1),Shock_dev!$A$1:$CI$1,0),FALSE)</f>
        <v>1.5335996577431369E-2</v>
      </c>
      <c r="O64" s="52">
        <f>VLOOKUP($B64,Shock_dev!$A$1:$CI$300,MATCH(DATE(O$1,1,1),Shock_dev!$A$1:$CI$1,0),FALSE)</f>
        <v>1.4872701952421474E-2</v>
      </c>
      <c r="P64" s="52">
        <f>VLOOKUP($B64,Shock_dev!$A$1:$CI$300,MATCH(DATE(P$1,1,1),Shock_dev!$A$1:$CI$1,0),FALSE)</f>
        <v>1.4448464395510343E-2</v>
      </c>
      <c r="Q64" s="52">
        <f>VLOOKUP($B64,Shock_dev!$A$1:$CI$300,MATCH(DATE(Q$1,1,1),Shock_dev!$A$1:$CI$1,0),FALSE)</f>
        <v>2.693353609180759E-2</v>
      </c>
      <c r="R64" s="52">
        <f>VLOOKUP($B64,Shock_dev!$A$1:$CI$300,MATCH(DATE(R$1,1,1),Shock_dev!$A$1:$CI$1,0),FALSE)</f>
        <v>2.6667503198021462E-2</v>
      </c>
      <c r="S64" s="52">
        <f>VLOOKUP($B64,Shock_dev!$A$1:$CI$300,MATCH(DATE(S$1,1,1),Shock_dev!$A$1:$CI$1,0),FALSE)</f>
        <v>2.716966744054897E-2</v>
      </c>
      <c r="T64" s="52">
        <f>VLOOKUP($B64,Shock_dev!$A$1:$CI$300,MATCH(DATE(T$1,1,1),Shock_dev!$A$1:$CI$1,0),FALSE)</f>
        <v>2.6665389464060916E-2</v>
      </c>
      <c r="U64" s="52">
        <f>VLOOKUP($B64,Shock_dev!$A$1:$CI$300,MATCH(DATE(U$1,1,1),Shock_dev!$A$1:$CI$1,0),FALSE)</f>
        <v>2.6151288156498191E-2</v>
      </c>
      <c r="V64" s="52">
        <f>VLOOKUP($B64,Shock_dev!$A$1:$CI$300,MATCH(DATE(V$1,1,1),Shock_dev!$A$1:$CI$1,0),FALSE)</f>
        <v>8.8576800879174127E-3</v>
      </c>
      <c r="W64" s="52">
        <f>VLOOKUP($B64,Shock_dev!$A$1:$CI$300,MATCH(DATE(W$1,1,1),Shock_dev!$A$1:$CI$1,0),FALSE)</f>
        <v>8.186429452917093E-3</v>
      </c>
      <c r="X64" s="52">
        <f>VLOOKUP($B64,Shock_dev!$A$1:$CI$300,MATCH(DATE(X$1,1,1),Shock_dev!$A$1:$CI$1,0),FALSE)</f>
        <v>8.8280161205915586E-3</v>
      </c>
      <c r="Y64" s="52">
        <f>VLOOKUP($B64,Shock_dev!$A$1:$CI$300,MATCH(DATE(Y$1,1,1),Shock_dev!$A$1:$CI$1,0),FALSE)</f>
        <v>8.5557184195811722E-3</v>
      </c>
      <c r="Z64" s="52">
        <f>VLOOKUP($B64,Shock_dev!$A$1:$CI$300,MATCH(DATE(Z$1,1,1),Shock_dev!$A$1:$CI$1,0),FALSE)</f>
        <v>1.4172466447677817E-2</v>
      </c>
      <c r="AA64" s="52">
        <f>VLOOKUP($B64,Shock_dev!$A$1:$CI$300,MATCH(DATE(AA$1,1,1),Shock_dev!$A$1:$CI$1,0),FALSE)</f>
        <v>1.3978992416474828E-2</v>
      </c>
      <c r="AB64" s="52">
        <f>VLOOKUP($B64,Shock_dev!$A$1:$CI$300,MATCH(DATE(AB$1,1,1),Shock_dev!$A$1:$CI$1,0),FALSE)</f>
        <v>1.3673096899285612E-2</v>
      </c>
      <c r="AC64" s="52">
        <f>VLOOKUP($B64,Shock_dev!$A$1:$CI$300,MATCH(DATE(AC$1,1,1),Shock_dev!$A$1:$CI$1,0),FALSE)</f>
        <v>1.3349533947155929E-2</v>
      </c>
      <c r="AD64" s="52">
        <f>VLOOKUP($B64,Shock_dev!$A$1:$CI$300,MATCH(DATE(AD$1,1,1),Shock_dev!$A$1:$CI$1,0),FALSE)</f>
        <v>1.3027160393535221E-2</v>
      </c>
      <c r="AE64" s="52">
        <f>VLOOKUP($B64,Shock_dev!$A$1:$CI$300,MATCH(DATE(AE$1,1,1),Shock_dev!$A$1:$CI$1,0),FALSE)</f>
        <v>1.2706134971607925E-2</v>
      </c>
      <c r="AF64" s="52">
        <f>VLOOKUP($B64,Shock_dev!$A$1:$CI$300,MATCH(DATE(AF$1,1,1),Shock_dev!$A$1:$CI$1,0),FALSE)</f>
        <v>1.2391173444467461E-2</v>
      </c>
      <c r="AG64" s="52"/>
      <c r="AH64" s="65">
        <f t="shared" si="1"/>
        <v>1.5863561981727073E-2</v>
      </c>
      <c r="AI64" s="65">
        <f t="shared" si="2"/>
        <v>1.5862844012468253E-2</v>
      </c>
      <c r="AJ64" s="65">
        <f t="shared" si="3"/>
        <v>1.7849585376794465E-2</v>
      </c>
      <c r="AK64" s="65">
        <f t="shared" si="4"/>
        <v>2.3102305669409393E-2</v>
      </c>
      <c r="AL64" s="65">
        <f t="shared" si="5"/>
        <v>1.0744324571448496E-2</v>
      </c>
      <c r="AM64" s="65">
        <f t="shared" si="6"/>
        <v>1.3029419931210429E-2</v>
      </c>
      <c r="AN64" s="66"/>
      <c r="AO64" s="65">
        <f t="shared" si="7"/>
        <v>1.5863202997097661E-2</v>
      </c>
      <c r="AP64" s="65">
        <f t="shared" si="8"/>
        <v>2.0475945523101929E-2</v>
      </c>
      <c r="AQ64" s="65">
        <f t="shared" si="9"/>
        <v>1.1886872251329462E-2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5.2326375950919831E-4</v>
      </c>
      <c r="D65" s="52">
        <f>VLOOKUP($B65,Shock_dev!$A$1:$CI$300,MATCH(DATE(D$1,1,1),Shock_dev!$A$1:$CI$1,0),FALSE)</f>
        <v>6.0766781961795184E-4</v>
      </c>
      <c r="E65" s="52">
        <f>VLOOKUP($B65,Shock_dev!$A$1:$CI$300,MATCH(DATE(E$1,1,1),Shock_dev!$A$1:$CI$1,0),FALSE)</f>
        <v>6.5099430431994404E-4</v>
      </c>
      <c r="F65" s="52">
        <f>VLOOKUP($B65,Shock_dev!$A$1:$CI$300,MATCH(DATE(F$1,1,1),Shock_dev!$A$1:$CI$1,0),FALSE)</f>
        <v>6.7366942662653142E-4</v>
      </c>
      <c r="G65" s="52">
        <f>VLOOKUP($B65,Shock_dev!$A$1:$CI$300,MATCH(DATE(G$1,1,1),Shock_dev!$A$1:$CI$1,0),FALSE)</f>
        <v>6.8968010337426338E-4</v>
      </c>
      <c r="H65" s="52">
        <f>VLOOKUP($B65,Shock_dev!$A$1:$CI$300,MATCH(DATE(H$1,1,1),Shock_dev!$A$1:$CI$1,0),FALSE)</f>
        <v>7.0304580017089017E-4</v>
      </c>
      <c r="I65" s="52">
        <f>VLOOKUP($B65,Shock_dev!$A$1:$CI$300,MATCH(DATE(I$1,1,1),Shock_dev!$A$1:$CI$1,0),FALSE)</f>
        <v>7.0648605254075201E-4</v>
      </c>
      <c r="J65" s="52">
        <f>VLOOKUP($B65,Shock_dev!$A$1:$CI$300,MATCH(DATE(J$1,1,1),Shock_dev!$A$1:$CI$1,0),FALSE)</f>
        <v>7.1654634419741014E-4</v>
      </c>
      <c r="K65" s="52">
        <f>VLOOKUP($B65,Shock_dev!$A$1:$CI$300,MATCH(DATE(K$1,1,1),Shock_dev!$A$1:$CI$1,0),FALSE)</f>
        <v>7.2975746384786456E-4</v>
      </c>
      <c r="L65" s="52">
        <f>VLOOKUP($B65,Shock_dev!$A$1:$CI$300,MATCH(DATE(L$1,1,1),Shock_dev!$A$1:$CI$1,0),FALSE)</f>
        <v>7.3269972375570756E-4</v>
      </c>
      <c r="M65" s="52">
        <f>VLOOKUP($B65,Shock_dev!$A$1:$CI$300,MATCH(DATE(M$1,1,1),Shock_dev!$A$1:$CI$1,0),FALSE)</f>
        <v>7.2716744197583421E-4</v>
      </c>
      <c r="N65" s="52">
        <f>VLOOKUP($B65,Shock_dev!$A$1:$CI$300,MATCH(DATE(N$1,1,1),Shock_dev!$A$1:$CI$1,0),FALSE)</f>
        <v>7.278347478351855E-4</v>
      </c>
      <c r="O65" s="52">
        <f>VLOOKUP($B65,Shock_dev!$A$1:$CI$300,MATCH(DATE(O$1,1,1),Shock_dev!$A$1:$CI$1,0),FALSE)</f>
        <v>7.292883450118647E-4</v>
      </c>
      <c r="P65" s="52">
        <f>VLOOKUP($B65,Shock_dev!$A$1:$CI$300,MATCH(DATE(P$1,1,1),Shock_dev!$A$1:$CI$1,0),FALSE)</f>
        <v>7.2990591321865726E-4</v>
      </c>
      <c r="Q65" s="52">
        <f>VLOOKUP($B65,Shock_dev!$A$1:$CI$300,MATCH(DATE(Q$1,1,1),Shock_dev!$A$1:$CI$1,0),FALSE)</f>
        <v>7.314145776783213E-4</v>
      </c>
      <c r="R65" s="52">
        <f>VLOOKUP($B65,Shock_dev!$A$1:$CI$300,MATCH(DATE(R$1,1,1),Shock_dev!$A$1:$CI$1,0),FALSE)</f>
        <v>7.2790103692971177E-4</v>
      </c>
      <c r="S65" s="52">
        <f>VLOOKUP($B65,Shock_dev!$A$1:$CI$300,MATCH(DATE(S$1,1,1),Shock_dev!$A$1:$CI$1,0),FALSE)</f>
        <v>7.3422259977963858E-4</v>
      </c>
      <c r="T65" s="52">
        <f>VLOOKUP($B65,Shock_dev!$A$1:$CI$300,MATCH(DATE(T$1,1,1),Shock_dev!$A$1:$CI$1,0),FALSE)</f>
        <v>7.4148112554430867E-4</v>
      </c>
      <c r="U65" s="52">
        <f>VLOOKUP($B65,Shock_dev!$A$1:$CI$300,MATCH(DATE(U$1,1,1),Shock_dev!$A$1:$CI$1,0),FALSE)</f>
        <v>7.5054384427206665E-4</v>
      </c>
      <c r="V65" s="52">
        <f>VLOOKUP($B65,Shock_dev!$A$1:$CI$300,MATCH(DATE(V$1,1,1),Shock_dev!$A$1:$CI$1,0),FALSE)</f>
        <v>7.4982174068583169E-4</v>
      </c>
      <c r="W65" s="52">
        <f>VLOOKUP($B65,Shock_dev!$A$1:$CI$300,MATCH(DATE(W$1,1,1),Shock_dev!$A$1:$CI$1,0),FALSE)</f>
        <v>7.4962600109297216E-4</v>
      </c>
      <c r="X65" s="52">
        <f>VLOOKUP($B65,Shock_dev!$A$1:$CI$300,MATCH(DATE(X$1,1,1),Shock_dev!$A$1:$CI$1,0),FALSE)</f>
        <v>7.5464407949543048E-4</v>
      </c>
      <c r="Y65" s="52">
        <f>VLOOKUP($B65,Shock_dev!$A$1:$CI$300,MATCH(DATE(Y$1,1,1),Shock_dev!$A$1:$CI$1,0),FALSE)</f>
        <v>7.6287774981830295E-4</v>
      </c>
      <c r="Z65" s="52">
        <f>VLOOKUP($B65,Shock_dev!$A$1:$CI$300,MATCH(DATE(Z$1,1,1),Shock_dev!$A$1:$CI$1,0),FALSE)</f>
        <v>7.7838033752073864E-4</v>
      </c>
      <c r="AA65" s="52">
        <f>VLOOKUP($B65,Shock_dev!$A$1:$CI$300,MATCH(DATE(AA$1,1,1),Shock_dev!$A$1:$CI$1,0),FALSE)</f>
        <v>7.8961899002159613E-4</v>
      </c>
      <c r="AB65" s="52">
        <f>VLOOKUP($B65,Shock_dev!$A$1:$CI$300,MATCH(DATE(AB$1,1,1),Shock_dev!$A$1:$CI$1,0),FALSE)</f>
        <v>7.9901392154810421E-4</v>
      </c>
      <c r="AC65" s="52">
        <f>VLOOKUP($B65,Shock_dev!$A$1:$CI$300,MATCH(DATE(AC$1,1,1),Shock_dev!$A$1:$CI$1,0),FALSE)</f>
        <v>8.0720006708197897E-4</v>
      </c>
      <c r="AD65" s="52">
        <f>VLOOKUP($B65,Shock_dev!$A$1:$CI$300,MATCH(DATE(AD$1,1,1),Shock_dev!$A$1:$CI$1,0),FALSE)</f>
        <v>8.10937424871376E-4</v>
      </c>
      <c r="AE65" s="52">
        <f>VLOOKUP($B65,Shock_dev!$A$1:$CI$300,MATCH(DATE(AE$1,1,1),Shock_dev!$A$1:$CI$1,0),FALSE)</f>
        <v>8.1456737608589819E-4</v>
      </c>
      <c r="AF65" s="52">
        <f>VLOOKUP($B65,Shock_dev!$A$1:$CI$300,MATCH(DATE(AF$1,1,1),Shock_dev!$A$1:$CI$1,0),FALSE)</f>
        <v>8.1657378540621957E-4</v>
      </c>
      <c r="AG65" s="52"/>
      <c r="AH65" s="65">
        <f t="shared" si="1"/>
        <v>6.2905508268957784E-4</v>
      </c>
      <c r="AI65" s="65">
        <f t="shared" si="2"/>
        <v>7.1770707690252498E-4</v>
      </c>
      <c r="AJ65" s="65">
        <f t="shared" si="3"/>
        <v>7.2912220514397257E-4</v>
      </c>
      <c r="AK65" s="65">
        <f t="shared" si="4"/>
        <v>7.4079406944231141E-4</v>
      </c>
      <c r="AL65" s="65">
        <f t="shared" si="5"/>
        <v>7.6702943158980807E-4</v>
      </c>
      <c r="AM65" s="65">
        <f t="shared" si="6"/>
        <v>8.0965851499871532E-4</v>
      </c>
      <c r="AN65" s="66"/>
      <c r="AO65" s="65">
        <f t="shared" si="7"/>
        <v>6.7338107979605141E-4</v>
      </c>
      <c r="AP65" s="65">
        <f t="shared" si="8"/>
        <v>7.3495813729314199E-4</v>
      </c>
      <c r="AQ65" s="65">
        <f t="shared" si="9"/>
        <v>7.8834397329426175E-4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3.5873307834254631E-2</v>
      </c>
      <c r="D66" s="52">
        <f>VLOOKUP($B66,Shock_dev!$A$1:$CI$300,MATCH(DATE(D$1,1,1),Shock_dev!$A$1:$CI$1,0),FALSE)</f>
        <v>3.7140956542217059E-2</v>
      </c>
      <c r="E66" s="52">
        <f>VLOOKUP($B66,Shock_dev!$A$1:$CI$300,MATCH(DATE(E$1,1,1),Shock_dev!$A$1:$CI$1,0),FALSE)</f>
        <v>3.7355430380273842E-2</v>
      </c>
      <c r="F66" s="52">
        <f>VLOOKUP($B66,Shock_dev!$A$1:$CI$300,MATCH(DATE(F$1,1,1),Shock_dev!$A$1:$CI$1,0),FALSE)</f>
        <v>3.7598958048943629E-2</v>
      </c>
      <c r="G66" s="52">
        <f>VLOOKUP($B66,Shock_dev!$A$1:$CI$300,MATCH(DATE(G$1,1,1),Shock_dev!$A$1:$CI$1,0),FALSE)</f>
        <v>3.2873849312281843E-2</v>
      </c>
      <c r="H66" s="52">
        <f>VLOOKUP($B66,Shock_dev!$A$1:$CI$300,MATCH(DATE(H$1,1,1),Shock_dev!$A$1:$CI$1,0),FALSE)</f>
        <v>3.3115181158782099E-2</v>
      </c>
      <c r="I66" s="52">
        <f>VLOOKUP($B66,Shock_dev!$A$1:$CI$300,MATCH(DATE(I$1,1,1),Shock_dev!$A$1:$CI$1,0),FALSE)</f>
        <v>3.3288089848094865E-2</v>
      </c>
      <c r="J66" s="52">
        <f>VLOOKUP($B66,Shock_dev!$A$1:$CI$300,MATCH(DATE(J$1,1,1),Shock_dev!$A$1:$CI$1,0),FALSE)</f>
        <v>3.3228187615587802E-2</v>
      </c>
      <c r="K66" s="52">
        <f>VLOOKUP($B66,Shock_dev!$A$1:$CI$300,MATCH(DATE(K$1,1,1),Shock_dev!$A$1:$CI$1,0),FALSE)</f>
        <v>3.3079438604151544E-2</v>
      </c>
      <c r="L66" s="52">
        <f>VLOOKUP($B66,Shock_dev!$A$1:$CI$300,MATCH(DATE(L$1,1,1),Shock_dev!$A$1:$CI$1,0),FALSE)</f>
        <v>2.5706664447538025E-2</v>
      </c>
      <c r="M66" s="52">
        <f>VLOOKUP($B66,Shock_dev!$A$1:$CI$300,MATCH(DATE(M$1,1,1),Shock_dev!$A$1:$CI$1,0),FALSE)</f>
        <v>1.5365335006379054E-2</v>
      </c>
      <c r="N66" s="52">
        <f>VLOOKUP($B66,Shock_dev!$A$1:$CI$300,MATCH(DATE(N$1,1,1),Shock_dev!$A$1:$CI$1,0),FALSE)</f>
        <v>1.4877524305614828E-2</v>
      </c>
      <c r="O66" s="52">
        <f>VLOOKUP($B66,Shock_dev!$A$1:$CI$300,MATCH(DATE(O$1,1,1),Shock_dev!$A$1:$CI$1,0),FALSE)</f>
        <v>1.4732732231067483E-2</v>
      </c>
      <c r="P66" s="52">
        <f>VLOOKUP($B66,Shock_dev!$A$1:$CI$300,MATCH(DATE(P$1,1,1),Shock_dev!$A$1:$CI$1,0),FALSE)</f>
        <v>1.488262151781194E-2</v>
      </c>
      <c r="Q66" s="52">
        <f>VLOOKUP($B66,Shock_dev!$A$1:$CI$300,MATCH(DATE(Q$1,1,1),Shock_dev!$A$1:$CI$1,0),FALSE)</f>
        <v>1.1305901600675964E-2</v>
      </c>
      <c r="R66" s="52">
        <f>VLOOKUP($B66,Shock_dev!$A$1:$CI$300,MATCH(DATE(R$1,1,1),Shock_dev!$A$1:$CI$1,0),FALSE)</f>
        <v>1.1453958428807377E-2</v>
      </c>
      <c r="S66" s="52">
        <f>VLOOKUP($B66,Shock_dev!$A$1:$CI$300,MATCH(DATE(S$1,1,1),Shock_dev!$A$1:$CI$1,0),FALSE)</f>
        <v>1.1873193579402952E-2</v>
      </c>
      <c r="T66" s="52">
        <f>VLOOKUP($B66,Shock_dev!$A$1:$CI$300,MATCH(DATE(T$1,1,1),Shock_dev!$A$1:$CI$1,0),FALSE)</f>
        <v>1.1920138696683579E-2</v>
      </c>
      <c r="U66" s="52">
        <f>VLOOKUP($B66,Shock_dev!$A$1:$CI$300,MATCH(DATE(U$1,1,1),Shock_dev!$A$1:$CI$1,0),FALSE)</f>
        <v>1.1879452984451947E-2</v>
      </c>
      <c r="V66" s="52">
        <f>VLOOKUP($B66,Shock_dev!$A$1:$CI$300,MATCH(DATE(V$1,1,1),Shock_dev!$A$1:$CI$1,0),FALSE)</f>
        <v>9.4178124730949185E-3</v>
      </c>
      <c r="W66" s="52">
        <f>VLOOKUP($B66,Shock_dev!$A$1:$CI$300,MATCH(DATE(W$1,1,1),Shock_dev!$A$1:$CI$1,0),FALSE)</f>
        <v>9.8228386395627001E-3</v>
      </c>
      <c r="X66" s="52">
        <f>VLOOKUP($B66,Shock_dev!$A$1:$CI$300,MATCH(DATE(X$1,1,1),Shock_dev!$A$1:$CI$1,0),FALSE)</f>
        <v>9.7092051482275052E-3</v>
      </c>
      <c r="Y66" s="52">
        <f>VLOOKUP($B66,Shock_dev!$A$1:$CI$300,MATCH(DATE(Y$1,1,1),Shock_dev!$A$1:$CI$1,0),FALSE)</f>
        <v>9.5986716066006807E-3</v>
      </c>
      <c r="Z66" s="52">
        <f>VLOOKUP($B66,Shock_dev!$A$1:$CI$300,MATCH(DATE(Z$1,1,1),Shock_dev!$A$1:$CI$1,0),FALSE)</f>
        <v>3.1174858957531609E-2</v>
      </c>
      <c r="AA66" s="52">
        <f>VLOOKUP($B66,Shock_dev!$A$1:$CI$300,MATCH(DATE(AA$1,1,1),Shock_dev!$A$1:$CI$1,0),FALSE)</f>
        <v>3.0782535952156898E-2</v>
      </c>
      <c r="AB66" s="52">
        <f>VLOOKUP($B66,Shock_dev!$A$1:$CI$300,MATCH(DATE(AB$1,1,1),Shock_dev!$A$1:$CI$1,0),FALSE)</f>
        <v>3.3347765273732226E-2</v>
      </c>
      <c r="AC66" s="52">
        <f>VLOOKUP($B66,Shock_dev!$A$1:$CI$300,MATCH(DATE(AC$1,1,1),Shock_dev!$A$1:$CI$1,0),FALSE)</f>
        <v>3.3153197931084698E-2</v>
      </c>
      <c r="AD66" s="52">
        <f>VLOOKUP($B66,Shock_dev!$A$1:$CI$300,MATCH(DATE(AD$1,1,1),Shock_dev!$A$1:$CI$1,0),FALSE)</f>
        <v>3.2863484069530352E-2</v>
      </c>
      <c r="AE66" s="52">
        <f>VLOOKUP($B66,Shock_dev!$A$1:$CI$300,MATCH(DATE(AE$1,1,1),Shock_dev!$A$1:$CI$1,0),FALSE)</f>
        <v>3.2624820212567053E-2</v>
      </c>
      <c r="AF66" s="52">
        <f>VLOOKUP($B66,Shock_dev!$A$1:$CI$300,MATCH(DATE(AF$1,1,1),Shock_dev!$A$1:$CI$1,0),FALSE)</f>
        <v>3.2316473936079615E-2</v>
      </c>
      <c r="AG66" s="52"/>
      <c r="AH66" s="65">
        <f t="shared" si="1"/>
        <v>3.6168500423594201E-2</v>
      </c>
      <c r="AI66" s="65">
        <f t="shared" si="2"/>
        <v>3.1683512334830868E-2</v>
      </c>
      <c r="AJ66" s="65">
        <f t="shared" si="3"/>
        <v>1.4232822932309855E-2</v>
      </c>
      <c r="AK66" s="65">
        <f t="shared" si="4"/>
        <v>1.1308911232488155E-2</v>
      </c>
      <c r="AL66" s="65">
        <f t="shared" si="5"/>
        <v>1.8217622060815879E-2</v>
      </c>
      <c r="AM66" s="65">
        <f t="shared" si="6"/>
        <v>3.2861148284598789E-2</v>
      </c>
      <c r="AN66" s="66"/>
      <c r="AO66" s="65">
        <f t="shared" si="7"/>
        <v>3.3926006379212531E-2</v>
      </c>
      <c r="AP66" s="65">
        <f t="shared" si="8"/>
        <v>1.2770867082399006E-2</v>
      </c>
      <c r="AQ66" s="65">
        <f t="shared" si="9"/>
        <v>2.5539385172707332E-2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6.6981152847009492E-2</v>
      </c>
      <c r="D67" s="52">
        <f>VLOOKUP($B67,Shock_dev!$A$1:$CI$300,MATCH(DATE(D$1,1,1),Shock_dev!$A$1:$CI$1,0),FALSE)</f>
        <v>6.1844456394066993E-2</v>
      </c>
      <c r="E67" s="52">
        <f>VLOOKUP($B67,Shock_dev!$A$1:$CI$300,MATCH(DATE(E$1,1,1),Shock_dev!$A$1:$CI$1,0),FALSE)</f>
        <v>6.3701550136439564E-2</v>
      </c>
      <c r="F67" s="52">
        <f>VLOOKUP($B67,Shock_dev!$A$1:$CI$300,MATCH(DATE(F$1,1,1),Shock_dev!$A$1:$CI$1,0),FALSE)</f>
        <v>6.6033809214969499E-2</v>
      </c>
      <c r="G67" s="52">
        <f>VLOOKUP($B67,Shock_dev!$A$1:$CI$300,MATCH(DATE(G$1,1,1),Shock_dev!$A$1:$CI$1,0),FALSE)</f>
        <v>6.6368463172579828E-2</v>
      </c>
      <c r="H67" s="52">
        <f>VLOOKUP($B67,Shock_dev!$A$1:$CI$300,MATCH(DATE(H$1,1,1),Shock_dev!$A$1:$CI$1,0),FALSE)</f>
        <v>6.9678960457396702E-2</v>
      </c>
      <c r="I67" s="52">
        <f>VLOOKUP($B67,Shock_dev!$A$1:$CI$300,MATCH(DATE(I$1,1,1),Shock_dev!$A$1:$CI$1,0),FALSE)</f>
        <v>6.040809474990242E-2</v>
      </c>
      <c r="J67" s="52">
        <f>VLOOKUP($B67,Shock_dev!$A$1:$CI$300,MATCH(DATE(J$1,1,1),Shock_dev!$A$1:$CI$1,0),FALSE)</f>
        <v>7.0943182098797089E-2</v>
      </c>
      <c r="K67" s="52">
        <f>VLOOKUP($B67,Shock_dev!$A$1:$CI$300,MATCH(DATE(K$1,1,1),Shock_dev!$A$1:$CI$1,0),FALSE)</f>
        <v>7.7214510788328958E-2</v>
      </c>
      <c r="L67" s="52">
        <f>VLOOKUP($B67,Shock_dev!$A$1:$CI$300,MATCH(DATE(L$1,1,1),Shock_dev!$A$1:$CI$1,0),FALSE)</f>
        <v>6.855629783162101E-2</v>
      </c>
      <c r="M67" s="52">
        <f>VLOOKUP($B67,Shock_dev!$A$1:$CI$300,MATCH(DATE(M$1,1,1),Shock_dev!$A$1:$CI$1,0),FALSE)</f>
        <v>7.284658480963678E-2</v>
      </c>
      <c r="N67" s="52">
        <f>VLOOKUP($B67,Shock_dev!$A$1:$CI$300,MATCH(DATE(N$1,1,1),Shock_dev!$A$1:$CI$1,0),FALSE)</f>
        <v>7.8681708094918493E-2</v>
      </c>
      <c r="O67" s="52">
        <f>VLOOKUP($B67,Shock_dev!$A$1:$CI$300,MATCH(DATE(O$1,1,1),Shock_dev!$A$1:$CI$1,0),FALSE)</f>
        <v>6.5731252891230954E-2</v>
      </c>
      <c r="P67" s="52">
        <f>VLOOKUP($B67,Shock_dev!$A$1:$CI$300,MATCH(DATE(P$1,1,1),Shock_dev!$A$1:$CI$1,0),FALSE)</f>
        <v>5.2782165413810041E-2</v>
      </c>
      <c r="Q67" s="52">
        <f>VLOOKUP($B67,Shock_dev!$A$1:$CI$300,MATCH(DATE(Q$1,1,1),Shock_dev!$A$1:$CI$1,0),FALSE)</f>
        <v>4.4946465324275806E-2</v>
      </c>
      <c r="R67" s="52">
        <f>VLOOKUP($B67,Shock_dev!$A$1:$CI$300,MATCH(DATE(R$1,1,1),Shock_dev!$A$1:$CI$1,0),FALSE)</f>
        <v>3.0269292961097941E-2</v>
      </c>
      <c r="S67" s="52">
        <f>VLOOKUP($B67,Shock_dev!$A$1:$CI$300,MATCH(DATE(S$1,1,1),Shock_dev!$A$1:$CI$1,0),FALSE)</f>
        <v>3.2821215945623462E-2</v>
      </c>
      <c r="T67" s="52">
        <f>VLOOKUP($B67,Shock_dev!$A$1:$CI$300,MATCH(DATE(T$1,1,1),Shock_dev!$A$1:$CI$1,0),FALSE)</f>
        <v>2.7826600566819612E-2</v>
      </c>
      <c r="U67" s="52">
        <f>VLOOKUP($B67,Shock_dev!$A$1:$CI$300,MATCH(DATE(U$1,1,1),Shock_dev!$A$1:$CI$1,0),FALSE)</f>
        <v>2.5084849354873411E-2</v>
      </c>
      <c r="V67" s="52">
        <f>VLOOKUP($B67,Shock_dev!$A$1:$CI$300,MATCH(DATE(V$1,1,1),Shock_dev!$A$1:$CI$1,0),FALSE)</f>
        <v>2.3522214599803977E-2</v>
      </c>
      <c r="W67" s="52">
        <f>VLOOKUP($B67,Shock_dev!$A$1:$CI$300,MATCH(DATE(W$1,1,1),Shock_dev!$A$1:$CI$1,0),FALSE)</f>
        <v>2.3724214485955845E-2</v>
      </c>
      <c r="X67" s="52">
        <f>VLOOKUP($B67,Shock_dev!$A$1:$CI$300,MATCH(DATE(X$1,1,1),Shock_dev!$A$1:$CI$1,0),FALSE)</f>
        <v>2.0796354979720894E-2</v>
      </c>
      <c r="Y67" s="52">
        <f>VLOOKUP($B67,Shock_dev!$A$1:$CI$300,MATCH(DATE(Y$1,1,1),Shock_dev!$A$1:$CI$1,0),FALSE)</f>
        <v>2.0467578859890735E-2</v>
      </c>
      <c r="Z67" s="52">
        <f>VLOOKUP($B67,Shock_dev!$A$1:$CI$300,MATCH(DATE(Z$1,1,1),Shock_dev!$A$1:$CI$1,0),FALSE)</f>
        <v>2.0203982623901832E-2</v>
      </c>
      <c r="AA67" s="52">
        <f>VLOOKUP($B67,Shock_dev!$A$1:$CI$300,MATCH(DATE(AA$1,1,1),Shock_dev!$A$1:$CI$1,0),FALSE)</f>
        <v>1.7412187488283146E-2</v>
      </c>
      <c r="AB67" s="52">
        <f>VLOOKUP($B67,Shock_dev!$A$1:$CI$300,MATCH(DATE(AB$1,1,1),Shock_dev!$A$1:$CI$1,0),FALSE)</f>
        <v>1.7133644732470883E-2</v>
      </c>
      <c r="AC67" s="52">
        <f>VLOOKUP($B67,Shock_dev!$A$1:$CI$300,MATCH(DATE(AC$1,1,1),Shock_dev!$A$1:$CI$1,0),FALSE)</f>
        <v>1.6913456863313723E-2</v>
      </c>
      <c r="AD67" s="52">
        <f>VLOOKUP($B67,Shock_dev!$A$1:$CI$300,MATCH(DATE(AD$1,1,1),Shock_dev!$A$1:$CI$1,0),FALSE)</f>
        <v>1.670687389430188E-2</v>
      </c>
      <c r="AE67" s="52">
        <f>VLOOKUP($B67,Shock_dev!$A$1:$CI$300,MATCH(DATE(AE$1,1,1),Shock_dev!$A$1:$CI$1,0),FALSE)</f>
        <v>1.6571777040325975E-2</v>
      </c>
      <c r="AF67" s="52">
        <f>VLOOKUP($B67,Shock_dev!$A$1:$CI$300,MATCH(DATE(AF$1,1,1),Shock_dev!$A$1:$CI$1,0),FALSE)</f>
        <v>1.6376437335069324E-2</v>
      </c>
      <c r="AG67" s="52"/>
      <c r="AH67" s="65">
        <f t="shared" si="1"/>
        <v>6.4985886353013084E-2</v>
      </c>
      <c r="AI67" s="65">
        <f t="shared" si="2"/>
        <v>6.9360209185209243E-2</v>
      </c>
      <c r="AJ67" s="65">
        <f t="shared" si="3"/>
        <v>6.2997635306774408E-2</v>
      </c>
      <c r="AK67" s="65">
        <f t="shared" si="4"/>
        <v>2.7904834685643681E-2</v>
      </c>
      <c r="AL67" s="65">
        <f t="shared" si="5"/>
        <v>2.0520863687550493E-2</v>
      </c>
      <c r="AM67" s="65">
        <f t="shared" si="6"/>
        <v>1.6740437973096357E-2</v>
      </c>
      <c r="AN67" s="66"/>
      <c r="AO67" s="65">
        <f t="shared" si="7"/>
        <v>6.7173047769111163E-2</v>
      </c>
      <c r="AP67" s="65">
        <f t="shared" si="8"/>
        <v>4.5451234996209046E-2</v>
      </c>
      <c r="AQ67" s="65">
        <f t="shared" si="9"/>
        <v>1.8630650830323427E-2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0.12434235693054863</v>
      </c>
      <c r="D68" s="52">
        <f>VLOOKUP($B68,Shock_dev!$A$1:$CI$300,MATCH(DATE(D$1,1,1),Shock_dev!$A$1:$CI$1,0),FALSE)</f>
        <v>0.11986141009912057</v>
      </c>
      <c r="E68" s="52">
        <f>VLOOKUP($B68,Shock_dev!$A$1:$CI$300,MATCH(DATE(E$1,1,1),Shock_dev!$A$1:$CI$1,0),FALSE)</f>
        <v>0.12142168834730058</v>
      </c>
      <c r="F68" s="52">
        <f>VLOOKUP($B68,Shock_dev!$A$1:$CI$300,MATCH(DATE(F$1,1,1),Shock_dev!$A$1:$CI$1,0),FALSE)</f>
        <v>0.12325084376803529</v>
      </c>
      <c r="G68" s="52">
        <f>VLOOKUP($B68,Shock_dev!$A$1:$CI$300,MATCH(DATE(G$1,1,1),Shock_dev!$A$1:$CI$1,0),FALSE)</f>
        <v>0.12799838507353531</v>
      </c>
      <c r="H68" s="52">
        <f>VLOOKUP($B68,Shock_dev!$A$1:$CI$300,MATCH(DATE(H$1,1,1),Shock_dev!$A$1:$CI$1,0),FALSE)</f>
        <v>0.13142715002157576</v>
      </c>
      <c r="I68" s="52">
        <f>VLOOKUP($B68,Shock_dev!$A$1:$CI$300,MATCH(DATE(I$1,1,1),Shock_dev!$A$1:$CI$1,0),FALSE)</f>
        <v>0.12098642983080006</v>
      </c>
      <c r="J68" s="52">
        <f>VLOOKUP($B68,Shock_dev!$A$1:$CI$300,MATCH(DATE(J$1,1,1),Shock_dev!$A$1:$CI$1,0),FALSE)</f>
        <v>0.13081474252364333</v>
      </c>
      <c r="K68" s="52">
        <f>VLOOKUP($B68,Shock_dev!$A$1:$CI$300,MATCH(DATE(K$1,1,1),Shock_dev!$A$1:$CI$1,0),FALSE)</f>
        <v>0.13552426305468951</v>
      </c>
      <c r="L68" s="52">
        <f>VLOOKUP($B68,Shock_dev!$A$1:$CI$300,MATCH(DATE(L$1,1,1),Shock_dev!$A$1:$CI$1,0),FALSE)</f>
        <v>0.12107989997147804</v>
      </c>
      <c r="M68" s="52">
        <f>VLOOKUP($B68,Shock_dev!$A$1:$CI$300,MATCH(DATE(M$1,1,1),Shock_dev!$A$1:$CI$1,0),FALSE)</f>
        <v>0.11031966046948037</v>
      </c>
      <c r="N68" s="52">
        <f>VLOOKUP($B68,Shock_dev!$A$1:$CI$300,MATCH(DATE(N$1,1,1),Shock_dev!$A$1:$CI$1,0),FALSE)</f>
        <v>0.11415231845459108</v>
      </c>
      <c r="O68" s="52">
        <f>VLOOKUP($B68,Shock_dev!$A$1:$CI$300,MATCH(DATE(O$1,1,1),Shock_dev!$A$1:$CI$1,0),FALSE)</f>
        <v>0.1008284182798212</v>
      </c>
      <c r="P68" s="52">
        <f>VLOOKUP($B68,Shock_dev!$A$1:$CI$300,MATCH(DATE(P$1,1,1),Shock_dev!$A$1:$CI$1,0),FALSE)</f>
        <v>8.7607087693783142E-2</v>
      </c>
      <c r="Q68" s="52">
        <f>VLOOKUP($B68,Shock_dev!$A$1:$CI$300,MATCH(DATE(Q$1,1,1),Shock_dev!$A$1:$CI$1,0),FALSE)</f>
        <v>7.9550172120477325E-2</v>
      </c>
      <c r="R68" s="52">
        <f>VLOOKUP($B68,Shock_dev!$A$1:$CI$300,MATCH(DATE(R$1,1,1),Shock_dev!$A$1:$CI$1,0),FALSE)</f>
        <v>6.1445354047523826E-2</v>
      </c>
      <c r="S68" s="52">
        <f>VLOOKUP($B68,Shock_dev!$A$1:$CI$300,MATCH(DATE(S$1,1,1),Shock_dev!$A$1:$CI$1,0),FALSE)</f>
        <v>6.4345056811717635E-2</v>
      </c>
      <c r="T68" s="52">
        <f>VLOOKUP($B68,Shock_dev!$A$1:$CI$300,MATCH(DATE(T$1,1,1),Shock_dev!$A$1:$CI$1,0),FALSE)</f>
        <v>5.9129623949646951E-2</v>
      </c>
      <c r="U68" s="52">
        <f>VLOOKUP($B68,Shock_dev!$A$1:$CI$300,MATCH(DATE(U$1,1,1),Shock_dev!$A$1:$CI$1,0),FALSE)</f>
        <v>5.6163338011104083E-2</v>
      </c>
      <c r="V68" s="52">
        <f>VLOOKUP($B68,Shock_dev!$A$1:$CI$300,MATCH(DATE(V$1,1,1),Shock_dev!$A$1:$CI$1,0),FALSE)</f>
        <v>4.0196238264828404E-2</v>
      </c>
      <c r="W68" s="52">
        <f>VLOOKUP($B68,Shock_dev!$A$1:$CI$300,MATCH(DATE(W$1,1,1),Shock_dev!$A$1:$CI$1,0),FALSE)</f>
        <v>3.7441999487869082E-2</v>
      </c>
      <c r="X68" s="52">
        <f>VLOOKUP($B68,Shock_dev!$A$1:$CI$300,MATCH(DATE(X$1,1,1),Shock_dev!$A$1:$CI$1,0),FALSE)</f>
        <v>3.4954928339699341E-2</v>
      </c>
      <c r="Y68" s="52">
        <f>VLOOKUP($B68,Shock_dev!$A$1:$CI$300,MATCH(DATE(Y$1,1,1),Shock_dev!$A$1:$CI$1,0),FALSE)</f>
        <v>3.453851949937338E-2</v>
      </c>
      <c r="Z68" s="52">
        <f>VLOOKUP($B68,Shock_dev!$A$1:$CI$300,MATCH(DATE(Z$1,1,1),Shock_dev!$A$1:$CI$1,0),FALSE)</f>
        <v>3.7230748577589165E-2</v>
      </c>
      <c r="AA68" s="52">
        <f>VLOOKUP($B68,Shock_dev!$A$1:$CI$300,MATCH(DATE(AA$1,1,1),Shock_dev!$A$1:$CI$1,0),FALSE)</f>
        <v>3.4414263468253249E-2</v>
      </c>
      <c r="AB68" s="52">
        <f>VLOOKUP($B68,Shock_dev!$A$1:$CI$300,MATCH(DATE(AB$1,1,1),Shock_dev!$A$1:$CI$1,0),FALSE)</f>
        <v>3.4029749919434291E-2</v>
      </c>
      <c r="AC68" s="52">
        <f>VLOOKUP($B68,Shock_dev!$A$1:$CI$300,MATCH(DATE(AC$1,1,1),Shock_dev!$A$1:$CI$1,0),FALSE)</f>
        <v>3.368175138239244E-2</v>
      </c>
      <c r="AD68" s="52">
        <f>VLOOKUP($B68,Shock_dev!$A$1:$CI$300,MATCH(DATE(AD$1,1,1),Shock_dev!$A$1:$CI$1,0),FALSE)</f>
        <v>3.3336247703619461E-2</v>
      </c>
      <c r="AE68" s="52">
        <f>VLOOKUP($B68,Shock_dev!$A$1:$CI$300,MATCH(DATE(AE$1,1,1),Shock_dev!$A$1:$CI$1,0),FALSE)</f>
        <v>3.3056135754781515E-2</v>
      </c>
      <c r="AF68" s="52">
        <f>VLOOKUP($B68,Shock_dev!$A$1:$CI$300,MATCH(DATE(AF$1,1,1),Shock_dev!$A$1:$CI$1,0),FALSE)</f>
        <v>3.2710943886636326E-2</v>
      </c>
      <c r="AG68" s="52"/>
      <c r="AH68" s="65">
        <f t="shared" si="1"/>
        <v>0.12337493684370808</v>
      </c>
      <c r="AI68" s="65">
        <f t="shared" si="2"/>
        <v>0.12796649708043734</v>
      </c>
      <c r="AJ68" s="65">
        <f t="shared" si="3"/>
        <v>9.8491531403630622E-2</v>
      </c>
      <c r="AK68" s="65">
        <f t="shared" si="4"/>
        <v>5.6255922216964183E-2</v>
      </c>
      <c r="AL68" s="65">
        <f t="shared" si="5"/>
        <v>3.5716091874556842E-2</v>
      </c>
      <c r="AM68" s="65">
        <f t="shared" si="6"/>
        <v>3.3362965729372807E-2</v>
      </c>
      <c r="AN68" s="66"/>
      <c r="AO68" s="65">
        <f t="shared" si="7"/>
        <v>0.12567071696207271</v>
      </c>
      <c r="AP68" s="65">
        <f t="shared" si="8"/>
        <v>7.7373726810297402E-2</v>
      </c>
      <c r="AQ68" s="65">
        <f t="shared" si="9"/>
        <v>3.4539528801964828E-2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1.4694492143027703E-4</v>
      </c>
      <c r="D69" s="52">
        <f>VLOOKUP($B69,Shock_dev!$A$1:$CI$300,MATCH(DATE(D$1,1,1),Shock_dev!$A$1:$CI$1,0),FALSE)</f>
        <v>1.7029926341250961E-4</v>
      </c>
      <c r="E69" s="52">
        <f>VLOOKUP($B69,Shock_dev!$A$1:$CI$300,MATCH(DATE(E$1,1,1),Shock_dev!$A$1:$CI$1,0),FALSE)</f>
        <v>1.8322426054383223E-4</v>
      </c>
      <c r="F69" s="52">
        <f>VLOOKUP($B69,Shock_dev!$A$1:$CI$300,MATCH(DATE(F$1,1,1),Shock_dev!$A$1:$CI$1,0),FALSE)</f>
        <v>1.9058724854734366E-4</v>
      </c>
      <c r="G69" s="52">
        <f>VLOOKUP($B69,Shock_dev!$A$1:$CI$300,MATCH(DATE(G$1,1,1),Shock_dev!$A$1:$CI$1,0),FALSE)</f>
        <v>1.9611902911483952E-4</v>
      </c>
      <c r="H69" s="52">
        <f>VLOOKUP($B69,Shock_dev!$A$1:$CI$300,MATCH(DATE(H$1,1,1),Shock_dev!$A$1:$CI$1,0),FALSE)</f>
        <v>2.0091839058665624E-4</v>
      </c>
      <c r="I69" s="52">
        <f>VLOOKUP($B69,Shock_dev!$A$1:$CI$300,MATCH(DATE(I$1,1,1),Shock_dev!$A$1:$CI$1,0),FALSE)</f>
        <v>2.0440049097816062E-4</v>
      </c>
      <c r="J69" s="52">
        <f>VLOOKUP($B69,Shock_dev!$A$1:$CI$300,MATCH(DATE(J$1,1,1),Shock_dev!$A$1:$CI$1,0),FALSE)</f>
        <v>2.0958266185933366E-4</v>
      </c>
      <c r="K69" s="52">
        <f>VLOOKUP($B69,Shock_dev!$A$1:$CI$300,MATCH(DATE(K$1,1,1),Shock_dev!$A$1:$CI$1,0),FALSE)</f>
        <v>2.1554454167964994E-4</v>
      </c>
      <c r="L69" s="52">
        <f>VLOOKUP($B69,Shock_dev!$A$1:$CI$300,MATCH(DATE(L$1,1,1),Shock_dev!$A$1:$CI$1,0),FALSE)</f>
        <v>2.2002871324773547E-4</v>
      </c>
      <c r="M69" s="52">
        <f>VLOOKUP($B69,Shock_dev!$A$1:$CI$300,MATCH(DATE(M$1,1,1),Shock_dev!$A$1:$CI$1,0),FALSE)</f>
        <v>5.804410375180876E-4</v>
      </c>
      <c r="N69" s="52">
        <f>VLOOKUP($B69,Shock_dev!$A$1:$CI$300,MATCH(DATE(N$1,1,1),Shock_dev!$A$1:$CI$1,0),FALSE)</f>
        <v>5.9081473891933408E-4</v>
      </c>
      <c r="O69" s="52">
        <f>VLOOKUP($B69,Shock_dev!$A$1:$CI$300,MATCH(DATE(O$1,1,1),Shock_dev!$A$1:$CI$1,0),FALSE)</f>
        <v>5.9354722771833783E-4</v>
      </c>
      <c r="P69" s="52">
        <f>VLOOKUP($B69,Shock_dev!$A$1:$CI$300,MATCH(DATE(P$1,1,1),Shock_dev!$A$1:$CI$1,0),FALSE)</f>
        <v>5.9508287870258523E-4</v>
      </c>
      <c r="Q69" s="52">
        <f>VLOOKUP($B69,Shock_dev!$A$1:$CI$300,MATCH(DATE(Q$1,1,1),Shock_dev!$A$1:$CI$1,0),FALSE)</f>
        <v>5.9592246122989177E-4</v>
      </c>
      <c r="R69" s="52">
        <f>VLOOKUP($B69,Shock_dev!$A$1:$CI$300,MATCH(DATE(R$1,1,1),Shock_dev!$A$1:$CI$1,0),FALSE)</f>
        <v>5.9591280798135943E-4</v>
      </c>
      <c r="S69" s="52">
        <f>VLOOKUP($B69,Shock_dev!$A$1:$CI$300,MATCH(DATE(S$1,1,1),Shock_dev!$A$1:$CI$1,0),FALSE)</f>
        <v>5.9783071643202692E-4</v>
      </c>
      <c r="T69" s="52">
        <f>VLOOKUP($B69,Shock_dev!$A$1:$CI$300,MATCH(DATE(T$1,1,1),Shock_dev!$A$1:$CI$1,0),FALSE)</f>
        <v>5.9993454126408519E-4</v>
      </c>
      <c r="U69" s="52">
        <f>VLOOKUP($B69,Shock_dev!$A$1:$CI$300,MATCH(DATE(U$1,1,1),Shock_dev!$A$1:$CI$1,0),FALSE)</f>
        <v>6.0190390440475658E-4</v>
      </c>
      <c r="V69" s="52">
        <f>VLOOKUP($B69,Shock_dev!$A$1:$CI$300,MATCH(DATE(V$1,1,1),Shock_dev!$A$1:$CI$1,0),FALSE)</f>
        <v>6.0073328513601267E-4</v>
      </c>
      <c r="W69" s="52">
        <f>VLOOKUP($B69,Shock_dev!$A$1:$CI$300,MATCH(DATE(W$1,1,1),Shock_dev!$A$1:$CI$1,0),FALSE)</f>
        <v>5.9342143729175468E-4</v>
      </c>
      <c r="X69" s="52">
        <f>VLOOKUP($B69,Shock_dev!$A$1:$CI$300,MATCH(DATE(X$1,1,1),Shock_dev!$A$1:$CI$1,0),FALSE)</f>
        <v>5.930138034267253E-4</v>
      </c>
      <c r="Y69" s="52">
        <f>VLOOKUP($B69,Shock_dev!$A$1:$CI$300,MATCH(DATE(Y$1,1,1),Shock_dev!$A$1:$CI$1,0),FALSE)</f>
        <v>5.9302954450188836E-4</v>
      </c>
      <c r="Z69" s="52">
        <f>VLOOKUP($B69,Shock_dev!$A$1:$CI$300,MATCH(DATE(Z$1,1,1),Shock_dev!$A$1:$CI$1,0),FALSE)</f>
        <v>5.9441810430636106E-4</v>
      </c>
      <c r="AA69" s="52">
        <f>VLOOKUP($B69,Shock_dev!$A$1:$CI$300,MATCH(DATE(AA$1,1,1),Shock_dev!$A$1:$CI$1,0),FALSE)</f>
        <v>7.474000773255745E-4</v>
      </c>
      <c r="AB69" s="52">
        <f>VLOOKUP($B69,Shock_dev!$A$1:$CI$300,MATCH(DATE(AB$1,1,1),Shock_dev!$A$1:$CI$1,0),FALSE)</f>
        <v>2.1956869434928964E-4</v>
      </c>
      <c r="AC69" s="52">
        <f>VLOOKUP($B69,Shock_dev!$A$1:$CI$300,MATCH(DATE(AC$1,1,1),Shock_dev!$A$1:$CI$1,0),FALSE)</f>
        <v>2.0786711280491171E-4</v>
      </c>
      <c r="AD69" s="52">
        <f>VLOOKUP($B69,Shock_dev!$A$1:$CI$300,MATCH(DATE(AD$1,1,1),Shock_dev!$A$1:$CI$1,0),FALSE)</f>
        <v>2.0697559280722107E-4</v>
      </c>
      <c r="AE69" s="52">
        <f>VLOOKUP($B69,Shock_dev!$A$1:$CI$300,MATCH(DATE(AE$1,1,1),Shock_dev!$A$1:$CI$1,0),FALSE)</f>
        <v>2.0761236140300984E-4</v>
      </c>
      <c r="AF69" s="52">
        <f>VLOOKUP($B69,Shock_dev!$A$1:$CI$300,MATCH(DATE(AF$1,1,1),Shock_dev!$A$1:$CI$1,0),FALSE)</f>
        <v>2.0819703553039113E-4</v>
      </c>
      <c r="AG69" s="52"/>
      <c r="AH69" s="65">
        <f t="shared" si="1"/>
        <v>1.7743494460976039E-4</v>
      </c>
      <c r="AI69" s="65">
        <f t="shared" si="2"/>
        <v>2.1009495967030719E-4</v>
      </c>
      <c r="AJ69" s="65">
        <f t="shared" si="3"/>
        <v>5.9116166881764741E-4</v>
      </c>
      <c r="AK69" s="65">
        <f t="shared" si="4"/>
        <v>5.992630510436482E-4</v>
      </c>
      <c r="AL69" s="65">
        <f t="shared" si="5"/>
        <v>6.2425659337046074E-4</v>
      </c>
      <c r="AM69" s="65">
        <f t="shared" si="6"/>
        <v>2.1004415937896467E-4</v>
      </c>
      <c r="AN69" s="66"/>
      <c r="AO69" s="65">
        <f t="shared" si="7"/>
        <v>1.9376495214003378E-4</v>
      </c>
      <c r="AP69" s="65">
        <f t="shared" si="8"/>
        <v>5.9521235993064781E-4</v>
      </c>
      <c r="AQ69" s="65">
        <f t="shared" si="9"/>
        <v>4.1715037637471268E-4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1.2861919333082622E-2</v>
      </c>
      <c r="D70" s="52">
        <f>VLOOKUP($B70,Shock_dev!$A$1:$CI$300,MATCH(DATE(D$1,1,1),Shock_dev!$A$1:$CI$1,0),FALSE)</f>
        <v>1.7852114270273448E-2</v>
      </c>
      <c r="E70" s="52">
        <f>VLOOKUP($B70,Shock_dev!$A$1:$CI$300,MATCH(DATE(E$1,1,1),Shock_dev!$A$1:$CI$1,0),FALSE)</f>
        <v>2.0800069037468418E-2</v>
      </c>
      <c r="F70" s="52">
        <f>VLOOKUP($B70,Shock_dev!$A$1:$CI$300,MATCH(DATE(F$1,1,1),Shock_dev!$A$1:$CI$1,0),FALSE)</f>
        <v>2.2306534219587004E-2</v>
      </c>
      <c r="G70" s="52">
        <f>VLOOKUP($B70,Shock_dev!$A$1:$CI$300,MATCH(DATE(G$1,1,1),Shock_dev!$A$1:$CI$1,0),FALSE)</f>
        <v>2.3036131814410207E-2</v>
      </c>
      <c r="H70" s="52">
        <f>VLOOKUP($B70,Shock_dev!$A$1:$CI$300,MATCH(DATE(H$1,1,1),Shock_dev!$A$1:$CI$1,0),FALSE)</f>
        <v>2.3048995437475076E-2</v>
      </c>
      <c r="I70" s="52">
        <f>VLOOKUP($B70,Shock_dev!$A$1:$CI$300,MATCH(DATE(I$1,1,1),Shock_dev!$A$1:$CI$1,0),FALSE)</f>
        <v>2.2148312123775077E-2</v>
      </c>
      <c r="J70" s="52">
        <f>VLOOKUP($B70,Shock_dev!$A$1:$CI$300,MATCH(DATE(J$1,1,1),Shock_dev!$A$1:$CI$1,0),FALSE)</f>
        <v>2.1438252613165384E-2</v>
      </c>
      <c r="K70" s="52">
        <f>VLOOKUP($B70,Shock_dev!$A$1:$CI$300,MATCH(DATE(K$1,1,1),Shock_dev!$A$1:$CI$1,0),FALSE)</f>
        <v>2.0540595922751557E-2</v>
      </c>
      <c r="L70" s="52">
        <f>VLOOKUP($B70,Shock_dev!$A$1:$CI$300,MATCH(DATE(L$1,1,1),Shock_dev!$A$1:$CI$1,0),FALSE)</f>
        <v>1.8940520740160918E-2</v>
      </c>
      <c r="M70" s="52">
        <f>VLOOKUP($B70,Shock_dev!$A$1:$CI$300,MATCH(DATE(M$1,1,1),Shock_dev!$A$1:$CI$1,0),FALSE)</f>
        <v>1.6638216847470352E-2</v>
      </c>
      <c r="N70" s="52">
        <f>VLOOKUP($B70,Shock_dev!$A$1:$CI$300,MATCH(DATE(N$1,1,1),Shock_dev!$A$1:$CI$1,0),FALSE)</f>
        <v>1.5126418252670623E-2</v>
      </c>
      <c r="O70" s="52">
        <f>VLOOKUP($B70,Shock_dev!$A$1:$CI$300,MATCH(DATE(O$1,1,1),Shock_dev!$A$1:$CI$1,0),FALSE)</f>
        <v>1.3742319175747161E-2</v>
      </c>
      <c r="P70" s="52">
        <f>VLOOKUP($B70,Shock_dev!$A$1:$CI$300,MATCH(DATE(P$1,1,1),Shock_dev!$A$1:$CI$1,0),FALSE)</f>
        <v>1.2549113201903947E-2</v>
      </c>
      <c r="Q70" s="52">
        <f>VLOOKUP($B70,Shock_dev!$A$1:$CI$300,MATCH(DATE(Q$1,1,1),Shock_dev!$A$1:$CI$1,0),FALSE)</f>
        <v>1.1406290350961608E-2</v>
      </c>
      <c r="R70" s="52">
        <f>VLOOKUP($B70,Shock_dev!$A$1:$CI$300,MATCH(DATE(R$1,1,1),Shock_dev!$A$1:$CI$1,0),FALSE)</f>
        <v>1.0259225472489917E-2</v>
      </c>
      <c r="S70" s="52">
        <f>VLOOKUP($B70,Shock_dev!$A$1:$CI$300,MATCH(DATE(S$1,1,1),Shock_dev!$A$1:$CI$1,0),FALSE)</f>
        <v>1.0012560197045191E-2</v>
      </c>
      <c r="T70" s="52">
        <f>VLOOKUP($B70,Shock_dev!$A$1:$CI$300,MATCH(DATE(T$1,1,1),Shock_dev!$A$1:$CI$1,0),FALSE)</f>
        <v>9.9535387147423934E-3</v>
      </c>
      <c r="U70" s="52">
        <f>VLOOKUP($B70,Shock_dev!$A$1:$CI$300,MATCH(DATE(U$1,1,1),Shock_dev!$A$1:$CI$1,0),FALSE)</f>
        <v>1.0124601700865619E-2</v>
      </c>
      <c r="V70" s="52">
        <f>VLOOKUP($B70,Shock_dev!$A$1:$CI$300,MATCH(DATE(V$1,1,1),Shock_dev!$A$1:$CI$1,0),FALSE)</f>
        <v>9.5745391890161759E-3</v>
      </c>
      <c r="W70" s="52">
        <f>VLOOKUP($B70,Shock_dev!$A$1:$CI$300,MATCH(DATE(W$1,1,1),Shock_dev!$A$1:$CI$1,0),FALSE)</f>
        <v>9.4781692793195153E-3</v>
      </c>
      <c r="X70" s="52">
        <f>VLOOKUP($B70,Shock_dev!$A$1:$CI$300,MATCH(DATE(X$1,1,1),Shock_dev!$A$1:$CI$1,0),FALSE)</f>
        <v>9.8032211880065608E-3</v>
      </c>
      <c r="Y70" s="52">
        <f>VLOOKUP($B70,Shock_dev!$A$1:$CI$300,MATCH(DATE(Y$1,1,1),Shock_dev!$A$1:$CI$1,0),FALSE)</f>
        <v>1.0362171287347795E-2</v>
      </c>
      <c r="Z70" s="52">
        <f>VLOOKUP($B70,Shock_dev!$A$1:$CI$300,MATCH(DATE(Z$1,1,1),Shock_dev!$A$1:$CI$1,0),FALSE)</f>
        <v>1.1508174355282945E-2</v>
      </c>
      <c r="AA70" s="52">
        <f>VLOOKUP($B70,Shock_dev!$A$1:$CI$300,MATCH(DATE(AA$1,1,1),Shock_dev!$A$1:$CI$1,0),FALSE)</f>
        <v>1.2404354331659527E-2</v>
      </c>
      <c r="AB70" s="52">
        <f>VLOOKUP($B70,Shock_dev!$A$1:$CI$300,MATCH(DATE(AB$1,1,1),Shock_dev!$A$1:$CI$1,0),FALSE)</f>
        <v>1.323035059807609E-2</v>
      </c>
      <c r="AC70" s="52">
        <f>VLOOKUP($B70,Shock_dev!$A$1:$CI$300,MATCH(DATE(AC$1,1,1),Shock_dev!$A$1:$CI$1,0),FALSE)</f>
        <v>1.3978785876400494E-2</v>
      </c>
      <c r="AD70" s="52">
        <f>VLOOKUP($B70,Shock_dev!$A$1:$CI$300,MATCH(DATE(AD$1,1,1),Shock_dev!$A$1:$CI$1,0),FALSE)</f>
        <v>1.4656829555500111E-2</v>
      </c>
      <c r="AE70" s="52">
        <f>VLOOKUP($B70,Shock_dev!$A$1:$CI$300,MATCH(DATE(AE$1,1,1),Shock_dev!$A$1:$CI$1,0),FALSE)</f>
        <v>1.5276186645228113E-2</v>
      </c>
      <c r="AF70" s="52">
        <f>VLOOKUP($B70,Shock_dev!$A$1:$CI$300,MATCH(DATE(AF$1,1,1),Shock_dev!$A$1:$CI$1,0),FALSE)</f>
        <v>1.5841130957750381E-2</v>
      </c>
      <c r="AG70" s="52"/>
      <c r="AH70" s="65">
        <f t="shared" si="1"/>
        <v>1.937135373496434E-2</v>
      </c>
      <c r="AI70" s="65">
        <f t="shared" si="2"/>
        <v>2.1223335367465603E-2</v>
      </c>
      <c r="AJ70" s="65">
        <f t="shared" si="3"/>
        <v>1.3892471565750738E-2</v>
      </c>
      <c r="AK70" s="65">
        <f t="shared" si="4"/>
        <v>9.9848930548318594E-3</v>
      </c>
      <c r="AL70" s="65">
        <f t="shared" si="5"/>
        <v>1.0711218088323269E-2</v>
      </c>
      <c r="AM70" s="65">
        <f t="shared" si="6"/>
        <v>1.4596656726591037E-2</v>
      </c>
      <c r="AN70" s="66"/>
      <c r="AO70" s="65">
        <f t="shared" si="7"/>
        <v>2.0297344551214971E-2</v>
      </c>
      <c r="AP70" s="65">
        <f t="shared" si="8"/>
        <v>1.1938682310291299E-2</v>
      </c>
      <c r="AQ70" s="65">
        <f t="shared" si="9"/>
        <v>1.2653937407457152E-2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0.38821213357378648</v>
      </c>
      <c r="D71" s="52">
        <f>VLOOKUP($B71,Shock_dev!$A$1:$CI$300,MATCH(DATE(D$1,1,1),Shock_dev!$A$1:$CI$1,0),FALSE)</f>
        <v>0.53082019425624405</v>
      </c>
      <c r="E71" s="52">
        <f>VLOOKUP($B71,Shock_dev!$A$1:$CI$300,MATCH(DATE(E$1,1,1),Shock_dev!$A$1:$CI$1,0),FALSE)</f>
        <v>0.62505887314888708</v>
      </c>
      <c r="F71" s="52">
        <f>VLOOKUP($B71,Shock_dev!$A$1:$CI$300,MATCH(DATE(F$1,1,1),Shock_dev!$A$1:$CI$1,0),FALSE)</f>
        <v>0.69156699762660567</v>
      </c>
      <c r="G71" s="52">
        <f>VLOOKUP($B71,Shock_dev!$A$1:$CI$300,MATCH(DATE(G$1,1,1),Shock_dev!$A$1:$CI$1,0),FALSE)</f>
        <v>0.74761147969134434</v>
      </c>
      <c r="H71" s="52">
        <f>VLOOKUP($B71,Shock_dev!$A$1:$CI$300,MATCH(DATE(H$1,1,1),Shock_dev!$A$1:$CI$1,0),FALSE)</f>
        <v>0.79063868928929182</v>
      </c>
      <c r="I71" s="52">
        <f>VLOOKUP($B71,Shock_dev!$A$1:$CI$300,MATCH(DATE(I$1,1,1),Shock_dev!$A$1:$CI$1,0),FALSE)</f>
        <v>0.81173101420939908</v>
      </c>
      <c r="J71" s="52">
        <f>VLOOKUP($B71,Shock_dev!$A$1:$CI$300,MATCH(DATE(J$1,1,1),Shock_dev!$A$1:$CI$1,0),FALSE)</f>
        <v>0.84266475631116</v>
      </c>
      <c r="K71" s="52">
        <f>VLOOKUP($B71,Shock_dev!$A$1:$CI$300,MATCH(DATE(K$1,1,1),Shock_dev!$A$1:$CI$1,0),FALSE)</f>
        <v>0.86773769983397864</v>
      </c>
      <c r="L71" s="52">
        <f>VLOOKUP($B71,Shock_dev!$A$1:$CI$300,MATCH(DATE(L$1,1,1),Shock_dev!$A$1:$CI$1,0),FALSE)</f>
        <v>0.87041918385521977</v>
      </c>
      <c r="M71" s="52">
        <f>VLOOKUP($B71,Shock_dev!$A$1:$CI$300,MATCH(DATE(M$1,1,1),Shock_dev!$A$1:$CI$1,0),FALSE)</f>
        <v>0.85082819123791709</v>
      </c>
      <c r="N71" s="52">
        <f>VLOOKUP($B71,Shock_dev!$A$1:$CI$300,MATCH(DATE(N$1,1,1),Shock_dev!$A$1:$CI$1,0),FALSE)</f>
        <v>0.85373104982781556</v>
      </c>
      <c r="O71" s="52">
        <f>VLOOKUP($B71,Shock_dev!$A$1:$CI$300,MATCH(DATE(O$1,1,1),Shock_dev!$A$1:$CI$1,0),FALSE)</f>
        <v>0.85458713867793623</v>
      </c>
      <c r="P71" s="52">
        <f>VLOOKUP($B71,Shock_dev!$A$1:$CI$300,MATCH(DATE(P$1,1,1),Shock_dev!$A$1:$CI$1,0),FALSE)</f>
        <v>0.85587659872557698</v>
      </c>
      <c r="Q71" s="52">
        <f>VLOOKUP($B71,Shock_dev!$A$1:$CI$300,MATCH(DATE(Q$1,1,1),Shock_dev!$A$1:$CI$1,0),FALSE)</f>
        <v>0.85316376748473599</v>
      </c>
      <c r="R71" s="52">
        <f>VLOOKUP($B71,Shock_dev!$A$1:$CI$300,MATCH(DATE(R$1,1,1),Shock_dev!$A$1:$CI$1,0),FALSE)</f>
        <v>0.84533142289737895</v>
      </c>
      <c r="S71" s="52">
        <f>VLOOKUP($B71,Shock_dev!$A$1:$CI$300,MATCH(DATE(S$1,1,1),Shock_dev!$A$1:$CI$1,0),FALSE)</f>
        <v>0.86023235314294721</v>
      </c>
      <c r="T71" s="52">
        <f>VLOOKUP($B71,Shock_dev!$A$1:$CI$300,MATCH(DATE(T$1,1,1),Shock_dev!$A$1:$CI$1,0),FALSE)</f>
        <v>0.87439907050182131</v>
      </c>
      <c r="U71" s="52">
        <f>VLOOKUP($B71,Shock_dev!$A$1:$CI$300,MATCH(DATE(U$1,1,1),Shock_dev!$A$1:$CI$1,0),FALSE)</f>
        <v>0.89108066533281505</v>
      </c>
      <c r="V71" s="52">
        <f>VLOOKUP($B71,Shock_dev!$A$1:$CI$300,MATCH(DATE(V$1,1,1),Shock_dev!$A$1:$CI$1,0),FALSE)</f>
        <v>0.88199867688579114</v>
      </c>
      <c r="W71" s="52">
        <f>VLOOKUP($B71,Shock_dev!$A$1:$CI$300,MATCH(DATE(W$1,1,1),Shock_dev!$A$1:$CI$1,0),FALSE)</f>
        <v>0.88549868109048613</v>
      </c>
      <c r="X71" s="52">
        <f>VLOOKUP($B71,Shock_dev!$A$1:$CI$300,MATCH(DATE(X$1,1,1),Shock_dev!$A$1:$CI$1,0),FALSE)</f>
        <v>0.89830834239647672</v>
      </c>
      <c r="Y71" s="52">
        <f>VLOOKUP($B71,Shock_dev!$A$1:$CI$300,MATCH(DATE(Y$1,1,1),Shock_dev!$A$1:$CI$1,0),FALSE)</f>
        <v>0.91463196834268246</v>
      </c>
      <c r="Z71" s="52">
        <f>VLOOKUP($B71,Shock_dev!$A$1:$CI$300,MATCH(DATE(Z$1,1,1),Shock_dev!$A$1:$CI$1,0),FALSE)</f>
        <v>0.94655025731098208</v>
      </c>
      <c r="AA71" s="52">
        <f>VLOOKUP($B71,Shock_dev!$A$1:$CI$300,MATCH(DATE(AA$1,1,1),Shock_dev!$A$1:$CI$1,0),FALSE)</f>
        <v>0.96807741620664678</v>
      </c>
      <c r="AB71" s="52">
        <f>VLOOKUP($B71,Shock_dev!$A$1:$CI$300,MATCH(DATE(AB$1,1,1),Shock_dev!$A$1:$CI$1,0),FALSE)</f>
        <v>0.98721486260489311</v>
      </c>
      <c r="AC71" s="52">
        <f>VLOOKUP($B71,Shock_dev!$A$1:$CI$300,MATCH(DATE(AC$1,1,1),Shock_dev!$A$1:$CI$1,0),FALSE)</f>
        <v>1.0040102989404855</v>
      </c>
      <c r="AD71" s="52">
        <f>VLOOKUP($B71,Shock_dev!$A$1:$CI$300,MATCH(DATE(AD$1,1,1),Shock_dev!$A$1:$CI$1,0),FALSE)</f>
        <v>1.0188280020055254</v>
      </c>
      <c r="AE71" s="52">
        <f>VLOOKUP($B71,Shock_dev!$A$1:$CI$300,MATCH(DATE(AE$1,1,1),Shock_dev!$A$1:$CI$1,0),FALSE)</f>
        <v>1.0320326331123353</v>
      </c>
      <c r="AF71" s="52">
        <f>VLOOKUP($B71,Shock_dev!$A$1:$CI$300,MATCH(DATE(AF$1,1,1),Shock_dev!$A$1:$CI$1,0),FALSE)</f>
        <v>1.0436939264924807</v>
      </c>
      <c r="AG71" s="52"/>
      <c r="AH71" s="65">
        <f t="shared" si="1"/>
        <v>0.59665393565937352</v>
      </c>
      <c r="AI71" s="65">
        <f t="shared" si="2"/>
        <v>0.83663826869980995</v>
      </c>
      <c r="AJ71" s="65">
        <f t="shared" si="3"/>
        <v>0.85363734919079626</v>
      </c>
      <c r="AK71" s="65">
        <f t="shared" si="4"/>
        <v>0.8706084377521508</v>
      </c>
      <c r="AL71" s="65">
        <f t="shared" si="5"/>
        <v>0.92261333306945481</v>
      </c>
      <c r="AM71" s="65">
        <f t="shared" si="6"/>
        <v>1.0171559446311442</v>
      </c>
      <c r="AN71" s="66"/>
      <c r="AO71" s="65">
        <f t="shared" si="7"/>
        <v>0.71664610217959179</v>
      </c>
      <c r="AP71" s="65">
        <f t="shared" si="8"/>
        <v>0.86212289347147353</v>
      </c>
      <c r="AQ71" s="65">
        <f t="shared" si="9"/>
        <v>0.96988463885029952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0.36128289597809948</v>
      </c>
      <c r="D72" s="52">
        <f>VLOOKUP($B72,Shock_dev!$A$1:$CI$300,MATCH(DATE(D$1,1,1),Shock_dev!$A$1:$CI$1,0),FALSE)</f>
        <v>0.44810451428172537</v>
      </c>
      <c r="E72" s="52">
        <f>VLOOKUP($B72,Shock_dev!$A$1:$CI$300,MATCH(DATE(E$1,1,1),Shock_dev!$A$1:$CI$1,0),FALSE)</f>
        <v>0.53254366317636015</v>
      </c>
      <c r="F72" s="52">
        <f>VLOOKUP($B72,Shock_dev!$A$1:$CI$300,MATCH(DATE(F$1,1,1),Shock_dev!$A$1:$CI$1,0),FALSE)</f>
        <v>0.61498692268926414</v>
      </c>
      <c r="G72" s="52">
        <f>VLOOKUP($B72,Shock_dev!$A$1:$CI$300,MATCH(DATE(G$1,1,1),Shock_dev!$A$1:$CI$1,0),FALSE)</f>
        <v>0.69604624270115745</v>
      </c>
      <c r="H72" s="52">
        <f>VLOOKUP($B72,Shock_dev!$A$1:$CI$300,MATCH(DATE(H$1,1,1),Shock_dev!$A$1:$CI$1,0),FALSE)</f>
        <v>0.77522085798634865</v>
      </c>
      <c r="I72" s="52">
        <f>VLOOKUP($B72,Shock_dev!$A$1:$CI$300,MATCH(DATE(I$1,1,1),Shock_dev!$A$1:$CI$1,0),FALSE)</f>
        <v>0.85131556099270378</v>
      </c>
      <c r="J72" s="52">
        <f>VLOOKUP($B72,Shock_dev!$A$1:$CI$300,MATCH(DATE(J$1,1,1),Shock_dev!$A$1:$CI$1,0),FALSE)</f>
        <v>0.92658026184156705</v>
      </c>
      <c r="K72" s="52">
        <f>VLOOKUP($B72,Shock_dev!$A$1:$CI$300,MATCH(DATE(K$1,1,1),Shock_dev!$A$1:$CI$1,0),FALSE)</f>
        <v>0.99965434585951718</v>
      </c>
      <c r="L72" s="52">
        <f>VLOOKUP($B72,Shock_dev!$A$1:$CI$300,MATCH(DATE(L$1,1,1),Shock_dev!$A$1:$CI$1,0),FALSE)</f>
        <v>1.068810594420543</v>
      </c>
      <c r="M72" s="52">
        <f>VLOOKUP($B72,Shock_dev!$A$1:$CI$300,MATCH(DATE(M$1,1,1),Shock_dev!$A$1:$CI$1,0),FALSE)</f>
        <v>1.1340260439868759</v>
      </c>
      <c r="N72" s="52">
        <f>VLOOKUP($B72,Shock_dev!$A$1:$CI$300,MATCH(DATE(N$1,1,1),Shock_dev!$A$1:$CI$1,0),FALSE)</f>
        <v>1.1984214019833295</v>
      </c>
      <c r="O72" s="52">
        <f>VLOOKUP($B72,Shock_dev!$A$1:$CI$300,MATCH(DATE(O$1,1,1),Shock_dev!$A$1:$CI$1,0),FALSE)</f>
        <v>1.2601101576137266</v>
      </c>
      <c r="P72" s="52">
        <f>VLOOKUP($B72,Shock_dev!$A$1:$CI$300,MATCH(DATE(P$1,1,1),Shock_dev!$A$1:$CI$1,0),FALSE)</f>
        <v>1.3193468087011899</v>
      </c>
      <c r="Q72" s="52">
        <f>VLOOKUP($B72,Shock_dev!$A$1:$CI$300,MATCH(DATE(Q$1,1,1),Shock_dev!$A$1:$CI$1,0),FALSE)</f>
        <v>1.3759451631867852</v>
      </c>
      <c r="R72" s="52">
        <f>VLOOKUP($B72,Shock_dev!$A$1:$CI$300,MATCH(DATE(R$1,1,1),Shock_dev!$A$1:$CI$1,0),FALSE)</f>
        <v>1.4294485439861948</v>
      </c>
      <c r="S72" s="52">
        <f>VLOOKUP($B72,Shock_dev!$A$1:$CI$300,MATCH(DATE(S$1,1,1),Shock_dev!$A$1:$CI$1,0),FALSE)</f>
        <v>1.4825028730822796</v>
      </c>
      <c r="T72" s="52">
        <f>VLOOKUP($B72,Shock_dev!$A$1:$CI$300,MATCH(DATE(T$1,1,1),Shock_dev!$A$1:$CI$1,0),FALSE)</f>
        <v>1.5332329513449658</v>
      </c>
      <c r="U72" s="52">
        <f>VLOOKUP($B72,Shock_dev!$A$1:$CI$300,MATCH(DATE(U$1,1,1),Shock_dev!$A$1:$CI$1,0),FALSE)</f>
        <v>1.5818871620858794</v>
      </c>
      <c r="V72" s="52">
        <f>VLOOKUP($B72,Shock_dev!$A$1:$CI$300,MATCH(DATE(V$1,1,1),Shock_dev!$A$1:$CI$1,0),FALSE)</f>
        <v>1.6261037822414721</v>
      </c>
      <c r="W72" s="52">
        <f>VLOOKUP($B72,Shock_dev!$A$1:$CI$300,MATCH(DATE(W$1,1,1),Shock_dev!$A$1:$CI$1,0),FALSE)</f>
        <v>1.6689502844209154</v>
      </c>
      <c r="X72" s="52">
        <f>VLOOKUP($B72,Shock_dev!$A$1:$CI$300,MATCH(DATE(X$1,1,1),Shock_dev!$A$1:$CI$1,0),FALSE)</f>
        <v>1.7104596095680098</v>
      </c>
      <c r="Y72" s="52">
        <f>VLOOKUP($B72,Shock_dev!$A$1:$CI$300,MATCH(DATE(Y$1,1,1),Shock_dev!$A$1:$CI$1,0),FALSE)</f>
        <v>1.750365727577061</v>
      </c>
      <c r="Z72" s="52">
        <f>VLOOKUP($B72,Shock_dev!$A$1:$CI$300,MATCH(DATE(Z$1,1,1),Shock_dev!$A$1:$CI$1,0),FALSE)</f>
        <v>1.7896365153149965</v>
      </c>
      <c r="AA72" s="52">
        <f>VLOOKUP($B72,Shock_dev!$A$1:$CI$300,MATCH(DATE(AA$1,1,1),Shock_dev!$A$1:$CI$1,0),FALSE)</f>
        <v>1.8262841351708015</v>
      </c>
      <c r="AB72" s="52">
        <f>VLOOKUP($B72,Shock_dev!$A$1:$CI$300,MATCH(DATE(AB$1,1,1),Shock_dev!$A$1:$CI$1,0),FALSE)</f>
        <v>1.8608609446653415</v>
      </c>
      <c r="AC72" s="52">
        <f>VLOOKUP($B72,Shock_dev!$A$1:$CI$300,MATCH(DATE(AC$1,1,1),Shock_dev!$A$1:$CI$1,0),FALSE)</f>
        <v>1.8934599587278143</v>
      </c>
      <c r="AD72" s="52">
        <f>VLOOKUP($B72,Shock_dev!$A$1:$CI$300,MATCH(DATE(AD$1,1,1),Shock_dev!$A$1:$CI$1,0),FALSE)</f>
        <v>1.9241862014858593</v>
      </c>
      <c r="AE72" s="52">
        <f>VLOOKUP($B72,Shock_dev!$A$1:$CI$300,MATCH(DATE(AE$1,1,1),Shock_dev!$A$1:$CI$1,0),FALSE)</f>
        <v>1.9531549776430182</v>
      </c>
      <c r="AF72" s="52">
        <f>VLOOKUP($B72,Shock_dev!$A$1:$CI$300,MATCH(DATE(AF$1,1,1),Shock_dev!$A$1:$CI$1,0),FALSE)</f>
        <v>1.9804511711797768</v>
      </c>
      <c r="AG72" s="52"/>
      <c r="AH72" s="65">
        <f t="shared" si="1"/>
        <v>0.53059284776532123</v>
      </c>
      <c r="AI72" s="65">
        <f t="shared" si="2"/>
        <v>0.92431632422013588</v>
      </c>
      <c r="AJ72" s="65">
        <f t="shared" si="3"/>
        <v>1.2575699150943813</v>
      </c>
      <c r="AK72" s="65">
        <f t="shared" si="4"/>
        <v>1.5306350625481582</v>
      </c>
      <c r="AL72" s="65">
        <f t="shared" si="5"/>
        <v>1.7491392544103568</v>
      </c>
      <c r="AM72" s="65">
        <f t="shared" si="6"/>
        <v>1.9224226507403621</v>
      </c>
      <c r="AN72" s="66"/>
      <c r="AO72" s="65">
        <f t="shared" si="7"/>
        <v>0.72745458599272861</v>
      </c>
      <c r="AP72" s="65">
        <f t="shared" si="8"/>
        <v>1.3941024888212699</v>
      </c>
      <c r="AQ72" s="65">
        <f t="shared" si="9"/>
        <v>1.8357809525753594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0.52036336589334642</v>
      </c>
      <c r="D77" s="52">
        <f t="shared" ref="D77:AF77" si="11">SUM(D60:D69)</f>
        <v>0.51934349695319748</v>
      </c>
      <c r="E77" s="52">
        <f t="shared" si="11"/>
        <v>0.52191954505998628</v>
      </c>
      <c r="F77" s="52">
        <f t="shared" si="11"/>
        <v>0.52385893545410978</v>
      </c>
      <c r="G77" s="52">
        <f t="shared" si="11"/>
        <v>0.54316640523078874</v>
      </c>
      <c r="H77" s="52">
        <f t="shared" si="11"/>
        <v>0.55014636572416142</v>
      </c>
      <c r="I77" s="52">
        <f t="shared" si="11"/>
        <v>0.52307102944388029</v>
      </c>
      <c r="J77" s="52">
        <f t="shared" si="11"/>
        <v>0.54108158370524728</v>
      </c>
      <c r="K77" s="52">
        <f t="shared" si="11"/>
        <v>0.53871271233004525</v>
      </c>
      <c r="L77" s="52">
        <f t="shared" si="11"/>
        <v>0.49096835128871091</v>
      </c>
      <c r="M77" s="52">
        <f t="shared" si="11"/>
        <v>0.41416183454235511</v>
      </c>
      <c r="N77" s="52">
        <f t="shared" si="11"/>
        <v>0.40880592805444776</v>
      </c>
      <c r="O77" s="52">
        <f t="shared" si="11"/>
        <v>0.38038651637145726</v>
      </c>
      <c r="P77" s="52">
        <f t="shared" si="11"/>
        <v>0.35285103442221422</v>
      </c>
      <c r="Q77" s="52">
        <f t="shared" si="11"/>
        <v>0.31572288831247819</v>
      </c>
      <c r="R77" s="52">
        <f t="shared" si="11"/>
        <v>0.26905117202398476</v>
      </c>
      <c r="S77" s="52">
        <f t="shared" si="11"/>
        <v>0.27959639956278809</v>
      </c>
      <c r="T77" s="52">
        <f t="shared" si="11"/>
        <v>0.26767499515125026</v>
      </c>
      <c r="U77" s="52">
        <f t="shared" si="11"/>
        <v>0.26079059484944167</v>
      </c>
      <c r="V77" s="52">
        <f t="shared" si="11"/>
        <v>0.19348825447326762</v>
      </c>
      <c r="W77" s="52">
        <f t="shared" si="11"/>
        <v>0.17977991572503046</v>
      </c>
      <c r="X77" s="52">
        <f t="shared" si="11"/>
        <v>0.17907548534437767</v>
      </c>
      <c r="Y77" s="52">
        <f t="shared" si="11"/>
        <v>0.17746498914060774</v>
      </c>
      <c r="Z77" s="52">
        <f t="shared" si="11"/>
        <v>0.20655684542618782</v>
      </c>
      <c r="AA77" s="52">
        <f t="shared" si="11"/>
        <v>0.20052574597052458</v>
      </c>
      <c r="AB77" s="52">
        <f t="shared" si="11"/>
        <v>0.19869890166938833</v>
      </c>
      <c r="AC77" s="52">
        <f t="shared" si="11"/>
        <v>0.19670537468733798</v>
      </c>
      <c r="AD77" s="52">
        <f t="shared" si="11"/>
        <v>0.19464173768934379</v>
      </c>
      <c r="AE77" s="52">
        <f t="shared" si="11"/>
        <v>0.19274631255281829</v>
      </c>
      <c r="AF77" s="52">
        <f t="shared" si="11"/>
        <v>0.19063516105174955</v>
      </c>
      <c r="AG77" s="67"/>
      <c r="AH77" s="65">
        <f>AVERAGE(C77:G77)</f>
        <v>0.52573034971828569</v>
      </c>
      <c r="AI77" s="65">
        <f>AVERAGE(H77:L77)</f>
        <v>0.52879600849840902</v>
      </c>
      <c r="AJ77" s="65">
        <f>AVERAGE(M77:Q77)</f>
        <v>0.37438564034059052</v>
      </c>
      <c r="AK77" s="65">
        <f>AVERAGE(R77:V77)</f>
        <v>0.25412028321214652</v>
      </c>
      <c r="AL77" s="65">
        <f>AVERAGE(W77:AA77)</f>
        <v>0.18868059632134565</v>
      </c>
      <c r="AM77" s="65">
        <f>AVERAGE(AB77:AF77)</f>
        <v>0.19468549753012759</v>
      </c>
      <c r="AN77" s="66"/>
      <c r="AO77" s="65">
        <f>AVERAGE(AH77:AI77)</f>
        <v>0.5272631791083473</v>
      </c>
      <c r="AP77" s="65">
        <f>AVERAGE(AJ77:AK77)</f>
        <v>0.31425296177636852</v>
      </c>
      <c r="AQ77" s="65">
        <f>AVERAGE(AL77:AM77)</f>
        <v>0.19168304692573662</v>
      </c>
    </row>
    <row r="78" spans="1:43" s="9" customFormat="1" x14ac:dyDescent="0.25">
      <c r="A78" s="13" t="s">
        <v>399</v>
      </c>
      <c r="B78" s="13"/>
      <c r="C78" s="52">
        <f>SUM(C70:C71)</f>
        <v>0.40107405290686909</v>
      </c>
      <c r="D78" s="52">
        <f t="shared" ref="D78:AF78" si="12">SUM(D70:D71)</f>
        <v>0.54867230852651749</v>
      </c>
      <c r="E78" s="52">
        <f t="shared" si="12"/>
        <v>0.64585894218635553</v>
      </c>
      <c r="F78" s="52">
        <f t="shared" si="12"/>
        <v>0.71387353184619262</v>
      </c>
      <c r="G78" s="52">
        <f t="shared" si="12"/>
        <v>0.77064761150575456</v>
      </c>
      <c r="H78" s="52">
        <f t="shared" si="12"/>
        <v>0.81368768472676689</v>
      </c>
      <c r="I78" s="52">
        <f t="shared" si="12"/>
        <v>0.83387932633317419</v>
      </c>
      <c r="J78" s="52">
        <f t="shared" si="12"/>
        <v>0.86410300892432534</v>
      </c>
      <c r="K78" s="52">
        <f t="shared" si="12"/>
        <v>0.88827829575673023</v>
      </c>
      <c r="L78" s="52">
        <f t="shared" si="12"/>
        <v>0.88935970459538072</v>
      </c>
      <c r="M78" s="52">
        <f t="shared" si="12"/>
        <v>0.86746640808538744</v>
      </c>
      <c r="N78" s="52">
        <f t="shared" si="12"/>
        <v>0.86885746808048614</v>
      </c>
      <c r="O78" s="52">
        <f t="shared" si="12"/>
        <v>0.86832945785368343</v>
      </c>
      <c r="P78" s="52">
        <f t="shared" si="12"/>
        <v>0.86842571192748097</v>
      </c>
      <c r="Q78" s="52">
        <f t="shared" si="12"/>
        <v>0.86457005783569763</v>
      </c>
      <c r="R78" s="52">
        <f t="shared" si="12"/>
        <v>0.85559064836986887</v>
      </c>
      <c r="S78" s="52">
        <f t="shared" si="12"/>
        <v>0.87024491333999243</v>
      </c>
      <c r="T78" s="52">
        <f t="shared" si="12"/>
        <v>0.88435260921656367</v>
      </c>
      <c r="U78" s="52">
        <f t="shared" si="12"/>
        <v>0.90120526703368065</v>
      </c>
      <c r="V78" s="52">
        <f t="shared" si="12"/>
        <v>0.89157321607480733</v>
      </c>
      <c r="W78" s="52">
        <f t="shared" si="12"/>
        <v>0.89497685036980568</v>
      </c>
      <c r="X78" s="52">
        <f t="shared" si="12"/>
        <v>0.90811156358448331</v>
      </c>
      <c r="Y78" s="52">
        <f t="shared" si="12"/>
        <v>0.9249941396300303</v>
      </c>
      <c r="Z78" s="52">
        <f t="shared" si="12"/>
        <v>0.95805843166626503</v>
      </c>
      <c r="AA78" s="52">
        <f t="shared" si="12"/>
        <v>0.98048177053830632</v>
      </c>
      <c r="AB78" s="52">
        <f t="shared" si="12"/>
        <v>1.0004452132029691</v>
      </c>
      <c r="AC78" s="52">
        <f t="shared" si="12"/>
        <v>1.017989084816886</v>
      </c>
      <c r="AD78" s="52">
        <f t="shared" si="12"/>
        <v>1.0334848315610254</v>
      </c>
      <c r="AE78" s="52">
        <f t="shared" si="12"/>
        <v>1.0473088197575633</v>
      </c>
      <c r="AF78" s="52">
        <f t="shared" si="12"/>
        <v>1.0595350574502311</v>
      </c>
      <c r="AG78" s="67"/>
      <c r="AH78" s="65">
        <f>AVERAGE(C78:G78)</f>
        <v>0.61602528939433798</v>
      </c>
      <c r="AI78" s="65">
        <f>AVERAGE(H78:L78)</f>
        <v>0.85786160406727541</v>
      </c>
      <c r="AJ78" s="65">
        <f>AVERAGE(M78:Q78)</f>
        <v>0.86752982075654717</v>
      </c>
      <c r="AK78" s="65">
        <f>AVERAGE(R78:V78)</f>
        <v>0.88059333080698254</v>
      </c>
      <c r="AL78" s="65">
        <f>AVERAGE(W78:AA78)</f>
        <v>0.93332455115777813</v>
      </c>
      <c r="AM78" s="65">
        <f>AVERAGE(AB78:AF78)</f>
        <v>1.0317526013577349</v>
      </c>
      <c r="AN78" s="66"/>
      <c r="AO78" s="65">
        <f>AVERAGE(AH78:AI78)</f>
        <v>0.73694344673080669</v>
      </c>
      <c r="AP78" s="65">
        <f>AVERAGE(AJ78:AK78)</f>
        <v>0.87406157578176491</v>
      </c>
      <c r="AQ78" s="65">
        <f>AVERAGE(AL78:AM78)</f>
        <v>0.98253857625775654</v>
      </c>
    </row>
    <row r="79" spans="1:43" s="9" customFormat="1" x14ac:dyDescent="0.25">
      <c r="A79" s="13" t="s">
        <v>421</v>
      </c>
      <c r="B79" s="13"/>
      <c r="C79" s="52">
        <f>SUM(C53:C58)</f>
        <v>0.10625516155608875</v>
      </c>
      <c r="D79" s="52">
        <f t="shared" ref="D79:AF79" si="13">SUM(D53:D58)</f>
        <v>0.13533583177999969</v>
      </c>
      <c r="E79" s="52">
        <f t="shared" si="13"/>
        <v>0.14913138670276493</v>
      </c>
      <c r="F79" s="52">
        <f t="shared" si="13"/>
        <v>0.15530769909651376</v>
      </c>
      <c r="G79" s="52">
        <f t="shared" si="13"/>
        <v>0.15890441888794965</v>
      </c>
      <c r="H79" s="52">
        <f t="shared" si="13"/>
        <v>0.15825013486765405</v>
      </c>
      <c r="I79" s="52">
        <f t="shared" si="13"/>
        <v>0.15057367339637484</v>
      </c>
      <c r="J79" s="52">
        <f t="shared" si="13"/>
        <v>0.14706827911707493</v>
      </c>
      <c r="K79" s="52">
        <f t="shared" si="13"/>
        <v>0.14157492673185001</v>
      </c>
      <c r="L79" s="52">
        <f t="shared" si="13"/>
        <v>0.12927134050312333</v>
      </c>
      <c r="M79" s="52">
        <f t="shared" si="13"/>
        <v>0.11126888171800491</v>
      </c>
      <c r="N79" s="52">
        <f t="shared" si="13"/>
        <v>0.10292657778341163</v>
      </c>
      <c r="O79" s="52">
        <f t="shared" si="13"/>
        <v>9.4345294517186956E-2</v>
      </c>
      <c r="P79" s="52">
        <f t="shared" si="13"/>
        <v>8.690849239846965E-2</v>
      </c>
      <c r="Q79" s="52">
        <f t="shared" si="13"/>
        <v>7.9120570463956888E-2</v>
      </c>
      <c r="R79" s="52">
        <f t="shared" si="13"/>
        <v>7.0907897359369892E-2</v>
      </c>
      <c r="S79" s="52">
        <f t="shared" si="13"/>
        <v>7.1462368415329533E-2</v>
      </c>
      <c r="T79" s="52">
        <f t="shared" si="13"/>
        <v>7.172816707428209E-2</v>
      </c>
      <c r="U79" s="52">
        <f t="shared" si="13"/>
        <v>7.3353818567493873E-2</v>
      </c>
      <c r="V79" s="52">
        <f t="shared" si="13"/>
        <v>6.6982408481797345E-2</v>
      </c>
      <c r="W79" s="52">
        <f t="shared" si="13"/>
        <v>6.6490774862761601E-2</v>
      </c>
      <c r="X79" s="52">
        <f t="shared" si="13"/>
        <v>6.9361624935438071E-2</v>
      </c>
      <c r="Y79" s="52">
        <f t="shared" si="13"/>
        <v>7.3326133461611667E-2</v>
      </c>
      <c r="Z79" s="52">
        <f t="shared" si="13"/>
        <v>8.2576406952577092E-2</v>
      </c>
      <c r="AA79" s="52">
        <f t="shared" si="13"/>
        <v>8.7792631024105824E-2</v>
      </c>
      <c r="AB79" s="52">
        <f t="shared" si="13"/>
        <v>9.2570290186423543E-2</v>
      </c>
      <c r="AC79" s="52">
        <f t="shared" si="13"/>
        <v>9.6793550800282541E-2</v>
      </c>
      <c r="AD79" s="52">
        <f t="shared" si="13"/>
        <v>0.10052700757083563</v>
      </c>
      <c r="AE79" s="52">
        <f t="shared" si="13"/>
        <v>0.10385160926366728</v>
      </c>
      <c r="AF79" s="52">
        <f t="shared" si="13"/>
        <v>0.10676591001308394</v>
      </c>
      <c r="AG79" s="67"/>
      <c r="AH79" s="65">
        <f t="shared" si="1"/>
        <v>0.14098689960466335</v>
      </c>
      <c r="AI79" s="65">
        <f t="shared" si="2"/>
        <v>0.14534767092321546</v>
      </c>
      <c r="AJ79" s="65">
        <f t="shared" si="3"/>
        <v>9.4913963376206001E-2</v>
      </c>
      <c r="AK79" s="65">
        <f t="shared" si="4"/>
        <v>7.0886931979654538E-2</v>
      </c>
      <c r="AL79" s="65">
        <f t="shared" si="5"/>
        <v>7.5909514247298859E-2</v>
      </c>
      <c r="AM79" s="65">
        <f t="shared" si="6"/>
        <v>0.10010167356685859</v>
      </c>
      <c r="AN79" s="66"/>
      <c r="AO79" s="65">
        <f t="shared" si="7"/>
        <v>0.1431672852639394</v>
      </c>
      <c r="AP79" s="65">
        <f t="shared" si="8"/>
        <v>8.290044767793027E-2</v>
      </c>
      <c r="AQ79" s="65">
        <f t="shared" si="9"/>
        <v>8.8005593907078725E-2</v>
      </c>
    </row>
    <row r="80" spans="1:43" s="9" customFormat="1" x14ac:dyDescent="0.25">
      <c r="A80" s="13" t="s">
        <v>423</v>
      </c>
      <c r="B80" s="13"/>
      <c r="C80" s="52">
        <f>C59</f>
        <v>3.6145026082464449E-2</v>
      </c>
      <c r="D80" s="52">
        <f t="shared" ref="D80:AF80" si="14">D59</f>
        <v>5.1497361109508262E-2</v>
      </c>
      <c r="E80" s="52">
        <f t="shared" si="14"/>
        <v>6.2800102240428049E-2</v>
      </c>
      <c r="F80" s="52">
        <f t="shared" si="14"/>
        <v>7.1455368176054926E-2</v>
      </c>
      <c r="G80" s="52">
        <f t="shared" si="14"/>
        <v>7.9138517020957908E-2</v>
      </c>
      <c r="H80" s="52">
        <f t="shared" si="14"/>
        <v>8.6276765804646383E-2</v>
      </c>
      <c r="I80" s="52">
        <f t="shared" si="14"/>
        <v>9.2456978481323462E-2</v>
      </c>
      <c r="J80" s="52">
        <f t="shared" si="14"/>
        <v>9.9374163812714272E-2</v>
      </c>
      <c r="K80" s="52">
        <f t="shared" si="14"/>
        <v>0.10649753035321503</v>
      </c>
      <c r="L80" s="52">
        <f t="shared" si="14"/>
        <v>0.11258377575987563</v>
      </c>
      <c r="M80" s="52">
        <f t="shared" si="14"/>
        <v>0.1172229666673866</v>
      </c>
      <c r="N80" s="52">
        <f t="shared" si="14"/>
        <v>0.12288371207179886</v>
      </c>
      <c r="O80" s="52">
        <f t="shared" si="14"/>
        <v>0.12874702072212765</v>
      </c>
      <c r="P80" s="52">
        <f t="shared" si="14"/>
        <v>0.1346115933489368</v>
      </c>
      <c r="Q80" s="52">
        <f t="shared" si="14"/>
        <v>0.14009915304065992</v>
      </c>
      <c r="R80" s="52">
        <f t="shared" si="14"/>
        <v>0.14498549135801092</v>
      </c>
      <c r="S80" s="52">
        <f t="shared" si="14"/>
        <v>0.15083492020479367</v>
      </c>
      <c r="T80" s="52">
        <f t="shared" si="14"/>
        <v>0.15665465716270319</v>
      </c>
      <c r="U80" s="52">
        <f t="shared" si="14"/>
        <v>0.16230148688617371</v>
      </c>
      <c r="V80" s="52">
        <f t="shared" si="14"/>
        <v>0.16606983739134548</v>
      </c>
      <c r="W80" s="52">
        <f t="shared" si="14"/>
        <v>0.16978895978073402</v>
      </c>
      <c r="X80" s="52">
        <f t="shared" si="14"/>
        <v>0.17382185272502895</v>
      </c>
      <c r="Y80" s="52">
        <f t="shared" si="14"/>
        <v>0.17789521526856425</v>
      </c>
      <c r="Z80" s="52">
        <f t="shared" si="14"/>
        <v>0.18262638453711558</v>
      </c>
      <c r="AA80" s="52">
        <f t="shared" si="14"/>
        <v>0.18664556805174404</v>
      </c>
      <c r="AB80" s="52">
        <f t="shared" si="14"/>
        <v>0.19004443218920847</v>
      </c>
      <c r="AC80" s="52">
        <f t="shared" si="14"/>
        <v>0.19290418110834642</v>
      </c>
      <c r="AD80" s="52">
        <f t="shared" si="14"/>
        <v>0.19530599264989998</v>
      </c>
      <c r="AE80" s="52">
        <f t="shared" si="14"/>
        <v>0.19732249276984545</v>
      </c>
      <c r="AF80" s="52">
        <f t="shared" si="14"/>
        <v>0.19899819116222187</v>
      </c>
      <c r="AG80" s="67"/>
      <c r="AH80" s="65">
        <f t="shared" si="1"/>
        <v>6.0207274925882716E-2</v>
      </c>
      <c r="AI80" s="65">
        <f t="shared" si="2"/>
        <v>9.9437842842354948E-2</v>
      </c>
      <c r="AJ80" s="65">
        <f t="shared" si="3"/>
        <v>0.12871288917018195</v>
      </c>
      <c r="AK80" s="65">
        <f t="shared" si="4"/>
        <v>0.15616927860060542</v>
      </c>
      <c r="AL80" s="65">
        <f t="shared" si="5"/>
        <v>0.17815559607263737</v>
      </c>
      <c r="AM80" s="65">
        <f t="shared" si="6"/>
        <v>0.19491505797590444</v>
      </c>
      <c r="AN80" s="66"/>
      <c r="AO80" s="65">
        <f t="shared" si="7"/>
        <v>7.9822558884118835E-2</v>
      </c>
      <c r="AP80" s="65">
        <f t="shared" si="8"/>
        <v>0.14244108388539367</v>
      </c>
      <c r="AQ80" s="65">
        <f t="shared" si="9"/>
        <v>0.18653532702427089</v>
      </c>
    </row>
    <row r="81" spans="1:43" s="9" customFormat="1" x14ac:dyDescent="0.25">
      <c r="A81" s="13" t="s">
        <v>426</v>
      </c>
      <c r="B81" s="13"/>
      <c r="C81" s="52">
        <f>C72</f>
        <v>0.36128289597809948</v>
      </c>
      <c r="D81" s="52">
        <f t="shared" ref="D81:AF81" si="15">D72</f>
        <v>0.44810451428172537</v>
      </c>
      <c r="E81" s="52">
        <f t="shared" si="15"/>
        <v>0.53254366317636015</v>
      </c>
      <c r="F81" s="52">
        <f t="shared" si="15"/>
        <v>0.61498692268926414</v>
      </c>
      <c r="G81" s="52">
        <f t="shared" si="15"/>
        <v>0.69604624270115745</v>
      </c>
      <c r="H81" s="52">
        <f t="shared" si="15"/>
        <v>0.77522085798634865</v>
      </c>
      <c r="I81" s="52">
        <f t="shared" si="15"/>
        <v>0.85131556099270378</v>
      </c>
      <c r="J81" s="52">
        <f t="shared" si="15"/>
        <v>0.92658026184156705</v>
      </c>
      <c r="K81" s="52">
        <f t="shared" si="15"/>
        <v>0.99965434585951718</v>
      </c>
      <c r="L81" s="52">
        <f t="shared" si="15"/>
        <v>1.068810594420543</v>
      </c>
      <c r="M81" s="52">
        <f t="shared" si="15"/>
        <v>1.1340260439868759</v>
      </c>
      <c r="N81" s="52">
        <f t="shared" si="15"/>
        <v>1.1984214019833295</v>
      </c>
      <c r="O81" s="52">
        <f t="shared" si="15"/>
        <v>1.2601101576137266</v>
      </c>
      <c r="P81" s="52">
        <f t="shared" si="15"/>
        <v>1.3193468087011899</v>
      </c>
      <c r="Q81" s="52">
        <f t="shared" si="15"/>
        <v>1.3759451631867852</v>
      </c>
      <c r="R81" s="52">
        <f t="shared" si="15"/>
        <v>1.4294485439861948</v>
      </c>
      <c r="S81" s="52">
        <f t="shared" si="15"/>
        <v>1.4825028730822796</v>
      </c>
      <c r="T81" s="52">
        <f t="shared" si="15"/>
        <v>1.5332329513449658</v>
      </c>
      <c r="U81" s="52">
        <f t="shared" si="15"/>
        <v>1.5818871620858794</v>
      </c>
      <c r="V81" s="52">
        <f t="shared" si="15"/>
        <v>1.6261037822414721</v>
      </c>
      <c r="W81" s="52">
        <f t="shared" si="15"/>
        <v>1.6689502844209154</v>
      </c>
      <c r="X81" s="52">
        <f t="shared" si="15"/>
        <v>1.7104596095680098</v>
      </c>
      <c r="Y81" s="52">
        <f t="shared" si="15"/>
        <v>1.750365727577061</v>
      </c>
      <c r="Z81" s="52">
        <f t="shared" si="15"/>
        <v>1.7896365153149965</v>
      </c>
      <c r="AA81" s="52">
        <f t="shared" si="15"/>
        <v>1.8262841351708015</v>
      </c>
      <c r="AB81" s="52">
        <f t="shared" si="15"/>
        <v>1.8608609446653415</v>
      </c>
      <c r="AC81" s="52">
        <f t="shared" si="15"/>
        <v>1.8934599587278143</v>
      </c>
      <c r="AD81" s="52">
        <f t="shared" si="15"/>
        <v>1.9241862014858593</v>
      </c>
      <c r="AE81" s="52">
        <f t="shared" si="15"/>
        <v>1.9531549776430182</v>
      </c>
      <c r="AF81" s="52">
        <f t="shared" si="15"/>
        <v>1.9804511711797768</v>
      </c>
      <c r="AG81" s="67"/>
      <c r="AH81" s="65">
        <f>AVERAGE(C81:G81)</f>
        <v>0.53059284776532123</v>
      </c>
      <c r="AI81" s="65">
        <f>AVERAGE(H81:L81)</f>
        <v>0.92431632422013588</v>
      </c>
      <c r="AJ81" s="65">
        <f>AVERAGE(M81:Q81)</f>
        <v>1.2575699150943813</v>
      </c>
      <c r="AK81" s="65">
        <f>AVERAGE(R81:V81)</f>
        <v>1.5306350625481582</v>
      </c>
      <c r="AL81" s="65">
        <f>AVERAGE(W81:AA81)</f>
        <v>1.7491392544103568</v>
      </c>
      <c r="AM81" s="65">
        <f>AVERAGE(AB81:AF81)</f>
        <v>1.9224226507403621</v>
      </c>
      <c r="AN81" s="66"/>
      <c r="AO81" s="65">
        <f>AVERAGE(AH81:AI81)</f>
        <v>0.72745458599272861</v>
      </c>
      <c r="AP81" s="65">
        <f>AVERAGE(AJ81:AK81)</f>
        <v>1.3941024888212699</v>
      </c>
      <c r="AQ81" s="65">
        <f>AVERAGE(AL81:AM81)</f>
        <v>1.8357809525753594</v>
      </c>
    </row>
    <row r="82" spans="1:43" s="9" customFormat="1" x14ac:dyDescent="0.25">
      <c r="A82" s="13" t="s">
        <v>425</v>
      </c>
      <c r="B82" s="13"/>
      <c r="C82" s="52">
        <f>SUM(C51:C52)</f>
        <v>1.4890419924140134E-2</v>
      </c>
      <c r="D82" s="52">
        <f t="shared" ref="D82:AF82" si="16">SUM(D51:D52)</f>
        <v>1.9848145857521385E-2</v>
      </c>
      <c r="E82" s="52">
        <f t="shared" si="16"/>
        <v>2.2333744832359094E-2</v>
      </c>
      <c r="F82" s="52">
        <f t="shared" si="16"/>
        <v>2.3507645450684851E-2</v>
      </c>
      <c r="G82" s="52">
        <f t="shared" si="16"/>
        <v>2.4199513510297026E-2</v>
      </c>
      <c r="H82" s="52">
        <f t="shared" si="16"/>
        <v>2.4229746630223786E-2</v>
      </c>
      <c r="I82" s="52">
        <f t="shared" si="16"/>
        <v>2.3183689695714431E-2</v>
      </c>
      <c r="J82" s="52">
        <f t="shared" si="16"/>
        <v>2.2715720661158928E-2</v>
      </c>
      <c r="K82" s="52">
        <f t="shared" si="16"/>
        <v>2.1979851079814219E-2</v>
      </c>
      <c r="L82" s="52">
        <f t="shared" si="16"/>
        <v>2.0204159685239653E-2</v>
      </c>
      <c r="M82" s="52">
        <f t="shared" si="16"/>
        <v>1.7490151180348509E-2</v>
      </c>
      <c r="N82" s="52">
        <f t="shared" si="16"/>
        <v>1.6119989778830279E-2</v>
      </c>
      <c r="O82" s="52">
        <f t="shared" si="16"/>
        <v>1.4732268308146498E-2</v>
      </c>
      <c r="P82" s="52">
        <f t="shared" si="16"/>
        <v>1.3487030005127645E-2</v>
      </c>
      <c r="Q82" s="52">
        <f t="shared" si="16"/>
        <v>1.2157943480918268E-2</v>
      </c>
      <c r="R82" s="52">
        <f t="shared" si="16"/>
        <v>1.0715885525426749E-2</v>
      </c>
      <c r="S82" s="52">
        <f t="shared" si="16"/>
        <v>1.0543735026136678E-2</v>
      </c>
      <c r="T82" s="52">
        <f t="shared" si="16"/>
        <v>1.0368702543362947E-2</v>
      </c>
      <c r="U82" s="52">
        <f t="shared" si="16"/>
        <v>1.0390337922613856E-2</v>
      </c>
      <c r="V82" s="52">
        <f t="shared" si="16"/>
        <v>9.1973725585719149E-3</v>
      </c>
      <c r="W82" s="52">
        <f t="shared" si="16"/>
        <v>8.7997868078677904E-3</v>
      </c>
      <c r="X82" s="52">
        <f t="shared" si="16"/>
        <v>8.9247701254791343E-3</v>
      </c>
      <c r="Y82" s="52">
        <f t="shared" si="16"/>
        <v>9.2484346348028004E-3</v>
      </c>
      <c r="Z82" s="52">
        <f t="shared" si="16"/>
        <v>1.0386210688055481E-2</v>
      </c>
      <c r="AA82" s="52">
        <f t="shared" si="16"/>
        <v>1.0981411701846477E-2</v>
      </c>
      <c r="AB82" s="52">
        <f t="shared" si="16"/>
        <v>1.1505373714113091E-2</v>
      </c>
      <c r="AC82" s="52">
        <f t="shared" si="16"/>
        <v>1.1952090412445993E-2</v>
      </c>
      <c r="AD82" s="52">
        <f t="shared" si="16"/>
        <v>1.2334821196983651E-2</v>
      </c>
      <c r="AE82" s="52">
        <f t="shared" si="16"/>
        <v>1.2668387882431527E-2</v>
      </c>
      <c r="AF82" s="52">
        <f t="shared" si="16"/>
        <v>1.2954331518466308E-2</v>
      </c>
      <c r="AG82" s="67"/>
      <c r="AH82" s="65">
        <f>AVERAGE(C82:G82)</f>
        <v>2.0955893915000502E-2</v>
      </c>
      <c r="AI82" s="65">
        <f>AVERAGE(H82:L82)</f>
        <v>2.2462633550430204E-2</v>
      </c>
      <c r="AJ82" s="65">
        <f>AVERAGE(M82:Q82)</f>
        <v>1.4797476550674241E-2</v>
      </c>
      <c r="AK82" s="65">
        <f>AVERAGE(R82:V82)</f>
        <v>1.0243206715222429E-2</v>
      </c>
      <c r="AL82" s="65">
        <f>AVERAGE(W82:AA82)</f>
        <v>9.6681227916103375E-3</v>
      </c>
      <c r="AM82" s="65">
        <f>AVERAGE(AB82:AF82)</f>
        <v>1.2283000944888114E-2</v>
      </c>
      <c r="AN82" s="66"/>
      <c r="AO82" s="65">
        <f>AVERAGE(AH82:AI82)</f>
        <v>2.1709263732715353E-2</v>
      </c>
      <c r="AP82" s="65">
        <f>AVERAGE(AJ82:AK82)</f>
        <v>1.2520341632948335E-2</v>
      </c>
      <c r="AQ82" s="65">
        <f>AVERAGE(AL82:AM82)</f>
        <v>1.0975561868249226E-2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0.12511669384786228</v>
      </c>
      <c r="D87" s="52">
        <f t="shared" ref="D87:AF92" si="20">D60</f>
        <v>0.12787871926561969</v>
      </c>
      <c r="E87" s="52">
        <f t="shared" si="20"/>
        <v>0.12768156305069059</v>
      </c>
      <c r="F87" s="52">
        <f t="shared" si="20"/>
        <v>0.12696310236744968</v>
      </c>
      <c r="G87" s="52">
        <f t="shared" si="20"/>
        <v>0.13649401222468169</v>
      </c>
      <c r="H87" s="52">
        <f t="shared" si="20"/>
        <v>0.1384334902710288</v>
      </c>
      <c r="I87" s="52">
        <f t="shared" si="20"/>
        <v>0.13787522808938305</v>
      </c>
      <c r="J87" s="52">
        <f t="shared" si="20"/>
        <v>0.1374770768749449</v>
      </c>
      <c r="K87" s="52">
        <f t="shared" si="20"/>
        <v>0.1372852721189935</v>
      </c>
      <c r="L87" s="52">
        <f t="shared" si="20"/>
        <v>0.11717450412015221</v>
      </c>
      <c r="M87" s="52">
        <f t="shared" si="20"/>
        <v>9.7774877210644026E-2</v>
      </c>
      <c r="N87" s="52">
        <f t="shared" si="20"/>
        <v>9.8031560001073145E-2</v>
      </c>
      <c r="O87" s="52">
        <f t="shared" si="20"/>
        <v>9.8897024985390464E-2</v>
      </c>
      <c r="P87" s="52">
        <f t="shared" si="20"/>
        <v>9.9925532556695909E-2</v>
      </c>
      <c r="Q87" s="52">
        <f t="shared" si="20"/>
        <v>7.5028059327355331E-2</v>
      </c>
      <c r="R87" s="52">
        <f t="shared" si="20"/>
        <v>6.3328123214575413E-2</v>
      </c>
      <c r="S87" s="52">
        <f t="shared" si="20"/>
        <v>6.4371200617388297E-2</v>
      </c>
      <c r="T87" s="52">
        <f t="shared" si="20"/>
        <v>6.5605224505631957E-2</v>
      </c>
      <c r="U87" s="52">
        <f t="shared" si="20"/>
        <v>6.6708952273035818E-2</v>
      </c>
      <c r="V87" s="52">
        <f t="shared" si="20"/>
        <v>3.8528864825064749E-2</v>
      </c>
      <c r="W87" s="52">
        <f t="shared" si="20"/>
        <v>2.9155065154892877E-2</v>
      </c>
      <c r="X87" s="52">
        <f t="shared" si="20"/>
        <v>2.9703444652714135E-2</v>
      </c>
      <c r="Y87" s="52">
        <f t="shared" si="20"/>
        <v>3.036458964764454E-2</v>
      </c>
      <c r="Z87" s="52">
        <f t="shared" si="20"/>
        <v>3.0958859816096862E-2</v>
      </c>
      <c r="AA87" s="52">
        <f t="shared" si="20"/>
        <v>3.1381042194923145E-2</v>
      </c>
      <c r="AB87" s="52">
        <f t="shared" si="20"/>
        <v>3.1654545342648006E-2</v>
      </c>
      <c r="AC87" s="52">
        <f t="shared" si="20"/>
        <v>3.1801207204878883E-2</v>
      </c>
      <c r="AD87" s="52">
        <f t="shared" si="20"/>
        <v>3.1852259875127027E-2</v>
      </c>
      <c r="AE87" s="52">
        <f t="shared" si="20"/>
        <v>3.1825917324213894E-2</v>
      </c>
      <c r="AF87" s="52">
        <f t="shared" si="20"/>
        <v>3.1739137534287427E-2</v>
      </c>
      <c r="AH87" s="65">
        <f t="shared" ref="AH87:AH93" si="21">AVERAGE(C87:G87)</f>
        <v>0.12882681815126079</v>
      </c>
      <c r="AI87" s="65">
        <f t="shared" ref="AI87:AI93" si="22">AVERAGE(H87:L87)</f>
        <v>0.13364911429490048</v>
      </c>
      <c r="AJ87" s="65">
        <f t="shared" ref="AJ87:AJ93" si="23">AVERAGE(M87:Q87)</f>
        <v>9.393141081623177E-2</v>
      </c>
      <c r="AK87" s="65">
        <f t="shared" ref="AK87:AK93" si="24">AVERAGE(R87:V87)</f>
        <v>5.9708473087139238E-2</v>
      </c>
      <c r="AL87" s="65">
        <f t="shared" ref="AL87:AL93" si="25">AVERAGE(W87:AA87)</f>
        <v>3.0312600293254312E-2</v>
      </c>
      <c r="AM87" s="65">
        <f t="shared" ref="AM87:AM93" si="26">AVERAGE(AB87:AF87)</f>
        <v>3.1774613456231046E-2</v>
      </c>
      <c r="AN87" s="66"/>
      <c r="AO87" s="65">
        <f t="shared" ref="AO87:AO93" si="27">AVERAGE(AH87:AI87)</f>
        <v>0.13123796622308065</v>
      </c>
      <c r="AP87" s="65">
        <f t="shared" ref="AP87:AP93" si="28">AVERAGE(AJ87:AK87)</f>
        <v>7.6819941951685511E-2</v>
      </c>
      <c r="AQ87" s="65">
        <f t="shared" ref="AQ87:AQ93" si="29">AVERAGE(AL87:AM87)</f>
        <v>3.1043606874742679E-2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5.3092594883025312E-2</v>
      </c>
      <c r="D88" s="52">
        <f t="shared" ref="D88:R88" si="30">D61</f>
        <v>5.4652009317970887E-2</v>
      </c>
      <c r="E88" s="52">
        <f t="shared" si="30"/>
        <v>5.4436539434007676E-2</v>
      </c>
      <c r="F88" s="52">
        <f t="shared" si="30"/>
        <v>5.3883588111816587E-2</v>
      </c>
      <c r="G88" s="52">
        <f t="shared" si="30"/>
        <v>5.3270558004832894E-2</v>
      </c>
      <c r="H88" s="52">
        <f t="shared" si="30"/>
        <v>5.2653051952811177E-2</v>
      </c>
      <c r="I88" s="52">
        <f t="shared" si="30"/>
        <v>4.8396882960272385E-2</v>
      </c>
      <c r="J88" s="52">
        <f t="shared" si="30"/>
        <v>4.7742186273010544E-2</v>
      </c>
      <c r="K88" s="52">
        <f t="shared" si="30"/>
        <v>3.9506439503092967E-2</v>
      </c>
      <c r="L88" s="52">
        <f t="shared" si="30"/>
        <v>3.8843930526603621E-2</v>
      </c>
      <c r="M88" s="52">
        <f t="shared" si="30"/>
        <v>1.3050060536504466E-2</v>
      </c>
      <c r="N88" s="52">
        <f t="shared" si="30"/>
        <v>3.5366230086899091E-3</v>
      </c>
      <c r="O88" s="52">
        <f t="shared" si="30"/>
        <v>3.2144335506914526E-3</v>
      </c>
      <c r="P88" s="52">
        <f t="shared" si="30"/>
        <v>3.1366692380706256E-3</v>
      </c>
      <c r="Q88" s="52">
        <f t="shared" si="30"/>
        <v>3.1017024313585431E-3</v>
      </c>
      <c r="R88" s="52">
        <f t="shared" si="30"/>
        <v>3.0735258987786163E-3</v>
      </c>
      <c r="S88" s="52">
        <f t="shared" si="20"/>
        <v>7.7420016341636609E-3</v>
      </c>
      <c r="T88" s="52">
        <f t="shared" si="20"/>
        <v>7.7944341902993659E-3</v>
      </c>
      <c r="U88" s="52">
        <f t="shared" si="20"/>
        <v>7.734980143360352E-3</v>
      </c>
      <c r="V88" s="52">
        <f t="shared" si="20"/>
        <v>7.6529402911150735E-3</v>
      </c>
      <c r="W88" s="52">
        <f t="shared" si="20"/>
        <v>7.5704426938066616E-3</v>
      </c>
      <c r="X88" s="52">
        <f t="shared" si="20"/>
        <v>1.2136574349507939E-2</v>
      </c>
      <c r="Y88" s="52">
        <f t="shared" si="20"/>
        <v>1.2130366352723415E-2</v>
      </c>
      <c r="Z88" s="52">
        <f t="shared" si="20"/>
        <v>1.2024039422277533E-2</v>
      </c>
      <c r="AA88" s="52">
        <f t="shared" si="20"/>
        <v>1.1899814034081739E-2</v>
      </c>
      <c r="AB88" s="52">
        <f t="shared" si="20"/>
        <v>1.1774494330519534E-2</v>
      </c>
      <c r="AC88" s="52">
        <f t="shared" si="20"/>
        <v>1.165084550130816E-2</v>
      </c>
      <c r="AD88" s="52">
        <f t="shared" si="20"/>
        <v>1.1527419907522802E-2</v>
      </c>
      <c r="AE88" s="52">
        <f t="shared" si="20"/>
        <v>1.1406080691008839E-2</v>
      </c>
      <c r="AF88" s="52">
        <f t="shared" si="20"/>
        <v>1.1286705978848755E-2</v>
      </c>
      <c r="AH88" s="65">
        <f t="shared" si="21"/>
        <v>5.3867057950330678E-2</v>
      </c>
      <c r="AI88" s="65">
        <f t="shared" si="22"/>
        <v>4.5428498243158137E-2</v>
      </c>
      <c r="AJ88" s="65">
        <f t="shared" si="23"/>
        <v>5.2078977530629995E-3</v>
      </c>
      <c r="AK88" s="65">
        <f t="shared" si="24"/>
        <v>6.7995764315434137E-3</v>
      </c>
      <c r="AL88" s="65">
        <f t="shared" si="25"/>
        <v>1.1152247370479458E-2</v>
      </c>
      <c r="AM88" s="65">
        <f t="shared" si="26"/>
        <v>1.1529109281841619E-2</v>
      </c>
      <c r="AN88" s="66"/>
      <c r="AO88" s="65">
        <f t="shared" si="27"/>
        <v>4.9647778096744408E-2</v>
      </c>
      <c r="AP88" s="65">
        <f t="shared" si="28"/>
        <v>6.0037370923032071E-3</v>
      </c>
      <c r="AQ88" s="65">
        <f t="shared" si="29"/>
        <v>1.1340678326160539E-2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4.7121494202390424E-2</v>
      </c>
      <c r="D89" s="52">
        <f t="shared" si="20"/>
        <v>4.8174424645294249E-2</v>
      </c>
      <c r="E89" s="52">
        <f t="shared" si="20"/>
        <v>4.7728145250750073E-2</v>
      </c>
      <c r="F89" s="52">
        <f t="shared" si="20"/>
        <v>4.6957912223030439E-2</v>
      </c>
      <c r="G89" s="52">
        <f t="shared" si="20"/>
        <v>4.902023419747626E-2</v>
      </c>
      <c r="H89" s="52">
        <f t="shared" si="20"/>
        <v>4.8119826770607214E-2</v>
      </c>
      <c r="I89" s="52">
        <f t="shared" si="20"/>
        <v>4.6812990179263173E-2</v>
      </c>
      <c r="J89" s="52">
        <f t="shared" si="20"/>
        <v>4.5670550258125144E-2</v>
      </c>
      <c r="K89" s="52">
        <f t="shared" si="20"/>
        <v>4.3961976577082361E-2</v>
      </c>
      <c r="L89" s="52">
        <f t="shared" si="20"/>
        <v>3.880179704894568E-2</v>
      </c>
      <c r="M89" s="52">
        <f t="shared" si="20"/>
        <v>3.3551995921327356E-2</v>
      </c>
      <c r="N89" s="52">
        <f t="shared" si="20"/>
        <v>3.1387270469538597E-2</v>
      </c>
      <c r="O89" s="52">
        <f t="shared" si="20"/>
        <v>2.9877594021179746E-2</v>
      </c>
      <c r="P89" s="52">
        <f t="shared" si="20"/>
        <v>2.8362382668635965E-2</v>
      </c>
      <c r="Q89" s="52">
        <f t="shared" si="20"/>
        <v>2.1481695336744034E-2</v>
      </c>
      <c r="R89" s="52">
        <f t="shared" si="20"/>
        <v>1.9918940366972664E-2</v>
      </c>
      <c r="S89" s="52">
        <f t="shared" si="20"/>
        <v>1.8882928791774497E-2</v>
      </c>
      <c r="T89" s="52">
        <f t="shared" si="20"/>
        <v>1.7627546321622379E-2</v>
      </c>
      <c r="U89" s="52">
        <f t="shared" si="20"/>
        <v>1.6483208322023726E-2</v>
      </c>
      <c r="V89" s="52">
        <f t="shared" si="20"/>
        <v>1.1313365500801137E-2</v>
      </c>
      <c r="W89" s="52">
        <f t="shared" si="20"/>
        <v>1.0355016667587801E-2</v>
      </c>
      <c r="X89" s="52">
        <f t="shared" si="20"/>
        <v>9.947244180896618E-3</v>
      </c>
      <c r="Y89" s="52">
        <f t="shared" si="20"/>
        <v>9.3382976020703022E-3</v>
      </c>
      <c r="Z89" s="52">
        <f t="shared" si="20"/>
        <v>8.8275817590724986E-3</v>
      </c>
      <c r="AA89" s="52">
        <f t="shared" si="20"/>
        <v>8.3985589388916888E-3</v>
      </c>
      <c r="AB89" s="52">
        <f t="shared" si="20"/>
        <v>8.0374201590893944E-3</v>
      </c>
      <c r="AC89" s="52">
        <f t="shared" si="20"/>
        <v>7.7363744552937288E-3</v>
      </c>
      <c r="AD89" s="52">
        <f t="shared" si="20"/>
        <v>7.4803878108573021E-3</v>
      </c>
      <c r="AE89" s="52">
        <f t="shared" si="20"/>
        <v>7.2642552042394377E-3</v>
      </c>
      <c r="AF89" s="52">
        <f t="shared" si="20"/>
        <v>7.0793071070946439E-3</v>
      </c>
      <c r="AH89" s="65">
        <f t="shared" si="21"/>
        <v>4.7800442103788296E-2</v>
      </c>
      <c r="AI89" s="65">
        <f t="shared" si="22"/>
        <v>4.467342816680471E-2</v>
      </c>
      <c r="AJ89" s="65">
        <f t="shared" si="23"/>
        <v>2.8932187683485138E-2</v>
      </c>
      <c r="AK89" s="65">
        <f t="shared" si="24"/>
        <v>1.6845197860638879E-2</v>
      </c>
      <c r="AL89" s="65">
        <f t="shared" si="25"/>
        <v>9.373339829703781E-3</v>
      </c>
      <c r="AM89" s="65">
        <f t="shared" si="26"/>
        <v>7.519548947314901E-3</v>
      </c>
      <c r="AN89" s="66"/>
      <c r="AO89" s="65">
        <f t="shared" si="27"/>
        <v>4.6236935135296503E-2</v>
      </c>
      <c r="AP89" s="65">
        <f t="shared" si="28"/>
        <v>2.2888692772062007E-2</v>
      </c>
      <c r="AQ89" s="65">
        <f t="shared" si="29"/>
        <v>8.4464443885093402E-3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5.1308983387575113E-2</v>
      </c>
      <c r="D90" s="52">
        <f t="shared" si="20"/>
        <v>5.3186358469065581E-2</v>
      </c>
      <c r="E90" s="52">
        <f t="shared" si="20"/>
        <v>5.3581156772227141E-2</v>
      </c>
      <c r="F90" s="52">
        <f t="shared" si="20"/>
        <v>5.3639632284956329E-2</v>
      </c>
      <c r="G90" s="52">
        <f t="shared" si="20"/>
        <v>5.8467148503996896E-2</v>
      </c>
      <c r="H90" s="52">
        <f t="shared" si="20"/>
        <v>5.8515109307389013E-2</v>
      </c>
      <c r="I90" s="52">
        <f t="shared" si="20"/>
        <v>5.8424842584716009E-2</v>
      </c>
      <c r="J90" s="52">
        <f t="shared" si="20"/>
        <v>5.9205012259821728E-2</v>
      </c>
      <c r="K90" s="52">
        <f t="shared" si="20"/>
        <v>5.7137202199331986E-2</v>
      </c>
      <c r="L90" s="52">
        <f t="shared" si="20"/>
        <v>6.2938349368877114E-2</v>
      </c>
      <c r="M90" s="52">
        <f t="shared" si="20"/>
        <v>5.2288484242087561E-2</v>
      </c>
      <c r="N90" s="52">
        <f t="shared" si="20"/>
        <v>5.1484277655835867E-2</v>
      </c>
      <c r="O90" s="52">
        <f t="shared" si="20"/>
        <v>5.0909522886924297E-2</v>
      </c>
      <c r="P90" s="52">
        <f t="shared" si="20"/>
        <v>5.0381122145975017E-2</v>
      </c>
      <c r="Q90" s="52">
        <f t="shared" si="20"/>
        <v>5.2048019040875373E-2</v>
      </c>
      <c r="R90" s="52">
        <f t="shared" si="20"/>
        <v>5.1570660063296379E-2</v>
      </c>
      <c r="S90" s="52">
        <f t="shared" si="20"/>
        <v>5.1059081425956949E-2</v>
      </c>
      <c r="T90" s="52">
        <f t="shared" si="20"/>
        <v>4.9764621789677138E-2</v>
      </c>
      <c r="U90" s="52">
        <f t="shared" si="20"/>
        <v>4.9232077855417319E-2</v>
      </c>
      <c r="V90" s="52">
        <f t="shared" si="20"/>
        <v>5.2648583404820107E-2</v>
      </c>
      <c r="W90" s="52">
        <f t="shared" si="20"/>
        <v>5.2180861704053692E-2</v>
      </c>
      <c r="X90" s="52">
        <f t="shared" si="20"/>
        <v>5.1652059690097507E-2</v>
      </c>
      <c r="Y90" s="52">
        <f t="shared" si="20"/>
        <v>5.1115339858403323E-2</v>
      </c>
      <c r="Z90" s="52">
        <f t="shared" si="20"/>
        <v>5.0591509380213409E-2</v>
      </c>
      <c r="AA90" s="52">
        <f t="shared" si="20"/>
        <v>5.0721332410112757E-2</v>
      </c>
      <c r="AB90" s="52">
        <f t="shared" si="20"/>
        <v>4.8029602396311009E-2</v>
      </c>
      <c r="AC90" s="52">
        <f t="shared" si="20"/>
        <v>4.7403940222023544E-2</v>
      </c>
      <c r="AD90" s="52">
        <f t="shared" si="20"/>
        <v>4.6829991017171141E-2</v>
      </c>
      <c r="AE90" s="52">
        <f t="shared" si="20"/>
        <v>4.626901161658472E-2</v>
      </c>
      <c r="AF90" s="52">
        <f t="shared" si="20"/>
        <v>4.57102110083294E-2</v>
      </c>
      <c r="AH90" s="65">
        <f t="shared" si="21"/>
        <v>5.4036655883564211E-2</v>
      </c>
      <c r="AI90" s="65">
        <f t="shared" si="22"/>
        <v>5.9244103144027171E-2</v>
      </c>
      <c r="AJ90" s="65">
        <f t="shared" si="23"/>
        <v>5.1422285194339626E-2</v>
      </c>
      <c r="AK90" s="65">
        <f t="shared" si="24"/>
        <v>5.0855004907833581E-2</v>
      </c>
      <c r="AL90" s="65">
        <f t="shared" si="25"/>
        <v>5.1252220608576149E-2</v>
      </c>
      <c r="AM90" s="65">
        <f t="shared" si="26"/>
        <v>4.6848551252083967E-2</v>
      </c>
      <c r="AN90" s="66"/>
      <c r="AO90" s="65">
        <f t="shared" si="27"/>
        <v>5.6640379513795691E-2</v>
      </c>
      <c r="AP90" s="65">
        <f t="shared" si="28"/>
        <v>5.1138645051086604E-2</v>
      </c>
      <c r="AQ90" s="65">
        <f t="shared" si="29"/>
        <v>4.9050385930330058E-2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1.5856573279741069E-2</v>
      </c>
      <c r="D91" s="52">
        <f t="shared" si="20"/>
        <v>1.5827195136811953E-2</v>
      </c>
      <c r="E91" s="52">
        <f t="shared" si="20"/>
        <v>1.5179253123433021E-2</v>
      </c>
      <c r="F91" s="52">
        <f t="shared" si="20"/>
        <v>1.4666832759734438E-2</v>
      </c>
      <c r="G91" s="52">
        <f t="shared" si="20"/>
        <v>1.7787955608914881E-2</v>
      </c>
      <c r="H91" s="52">
        <f t="shared" si="20"/>
        <v>1.7299631593813123E-2</v>
      </c>
      <c r="I91" s="52">
        <f t="shared" si="20"/>
        <v>1.5967584657929412E-2</v>
      </c>
      <c r="J91" s="52">
        <f t="shared" si="20"/>
        <v>1.5074516795259925E-2</v>
      </c>
      <c r="K91" s="52">
        <f t="shared" si="20"/>
        <v>1.4058307478846982E-2</v>
      </c>
      <c r="L91" s="52">
        <f t="shared" si="20"/>
        <v>1.6914179536491828E-2</v>
      </c>
      <c r="M91" s="52">
        <f t="shared" si="20"/>
        <v>1.7657227866801538E-2</v>
      </c>
      <c r="N91" s="52">
        <f t="shared" si="20"/>
        <v>1.5335996577431369E-2</v>
      </c>
      <c r="O91" s="52">
        <f t="shared" si="20"/>
        <v>1.4872701952421474E-2</v>
      </c>
      <c r="P91" s="52">
        <f t="shared" si="20"/>
        <v>1.4448464395510343E-2</v>
      </c>
      <c r="Q91" s="52">
        <f t="shared" si="20"/>
        <v>2.693353609180759E-2</v>
      </c>
      <c r="R91" s="52">
        <f t="shared" si="20"/>
        <v>2.6667503198021462E-2</v>
      </c>
      <c r="S91" s="52">
        <f t="shared" si="20"/>
        <v>2.716966744054897E-2</v>
      </c>
      <c r="T91" s="52">
        <f t="shared" si="20"/>
        <v>2.6665389464060916E-2</v>
      </c>
      <c r="U91" s="52">
        <f t="shared" si="20"/>
        <v>2.6151288156498191E-2</v>
      </c>
      <c r="V91" s="52">
        <f t="shared" si="20"/>
        <v>8.8576800879174127E-3</v>
      </c>
      <c r="W91" s="52">
        <f t="shared" si="20"/>
        <v>8.186429452917093E-3</v>
      </c>
      <c r="X91" s="52">
        <f t="shared" si="20"/>
        <v>8.8280161205915586E-3</v>
      </c>
      <c r="Y91" s="52">
        <f t="shared" si="20"/>
        <v>8.5557184195811722E-3</v>
      </c>
      <c r="Z91" s="52">
        <f t="shared" si="20"/>
        <v>1.4172466447677817E-2</v>
      </c>
      <c r="AA91" s="52">
        <f t="shared" si="20"/>
        <v>1.3978992416474828E-2</v>
      </c>
      <c r="AB91" s="52">
        <f t="shared" si="20"/>
        <v>1.3673096899285612E-2</v>
      </c>
      <c r="AC91" s="52">
        <f t="shared" si="20"/>
        <v>1.3349533947155929E-2</v>
      </c>
      <c r="AD91" s="52">
        <f t="shared" si="20"/>
        <v>1.3027160393535221E-2</v>
      </c>
      <c r="AE91" s="52">
        <f t="shared" si="20"/>
        <v>1.2706134971607925E-2</v>
      </c>
      <c r="AF91" s="52">
        <f t="shared" si="20"/>
        <v>1.2391173444467461E-2</v>
      </c>
      <c r="AH91" s="65">
        <f t="shared" si="21"/>
        <v>1.5863561981727073E-2</v>
      </c>
      <c r="AI91" s="65">
        <f t="shared" si="22"/>
        <v>1.5862844012468253E-2</v>
      </c>
      <c r="AJ91" s="65">
        <f t="shared" si="23"/>
        <v>1.7849585376794465E-2</v>
      </c>
      <c r="AK91" s="65">
        <f t="shared" si="24"/>
        <v>2.3102305669409393E-2</v>
      </c>
      <c r="AL91" s="65">
        <f t="shared" si="25"/>
        <v>1.0744324571448496E-2</v>
      </c>
      <c r="AM91" s="65">
        <f t="shared" si="26"/>
        <v>1.3029419931210429E-2</v>
      </c>
      <c r="AN91" s="66"/>
      <c r="AO91" s="65">
        <f t="shared" si="27"/>
        <v>1.5863202997097661E-2</v>
      </c>
      <c r="AP91" s="65">
        <f t="shared" si="28"/>
        <v>2.0475945523101929E-2</v>
      </c>
      <c r="AQ91" s="65">
        <f t="shared" si="29"/>
        <v>1.1886872251329462E-2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5.2326375950919831E-4</v>
      </c>
      <c r="D92" s="52">
        <f t="shared" si="20"/>
        <v>6.0766781961795184E-4</v>
      </c>
      <c r="E92" s="52">
        <f t="shared" si="20"/>
        <v>6.5099430431994404E-4</v>
      </c>
      <c r="F92" s="52">
        <f t="shared" si="20"/>
        <v>6.7366942662653142E-4</v>
      </c>
      <c r="G92" s="52">
        <f t="shared" si="20"/>
        <v>6.8968010337426338E-4</v>
      </c>
      <c r="H92" s="52">
        <f t="shared" si="20"/>
        <v>7.0304580017089017E-4</v>
      </c>
      <c r="I92" s="52">
        <f t="shared" si="20"/>
        <v>7.0648605254075201E-4</v>
      </c>
      <c r="J92" s="52">
        <f t="shared" si="20"/>
        <v>7.1654634419741014E-4</v>
      </c>
      <c r="K92" s="52">
        <f t="shared" si="20"/>
        <v>7.2975746384786456E-4</v>
      </c>
      <c r="L92" s="52">
        <f t="shared" si="20"/>
        <v>7.3269972375570756E-4</v>
      </c>
      <c r="M92" s="52">
        <f t="shared" si="20"/>
        <v>7.2716744197583421E-4</v>
      </c>
      <c r="N92" s="52">
        <f t="shared" si="20"/>
        <v>7.278347478351855E-4</v>
      </c>
      <c r="O92" s="52">
        <f t="shared" si="20"/>
        <v>7.292883450118647E-4</v>
      </c>
      <c r="P92" s="52">
        <f t="shared" si="20"/>
        <v>7.2990591321865726E-4</v>
      </c>
      <c r="Q92" s="52">
        <f t="shared" si="20"/>
        <v>7.314145776783213E-4</v>
      </c>
      <c r="R92" s="52">
        <f t="shared" si="20"/>
        <v>7.2790103692971177E-4</v>
      </c>
      <c r="S92" s="52">
        <f t="shared" si="20"/>
        <v>7.3422259977963858E-4</v>
      </c>
      <c r="T92" s="52">
        <f t="shared" si="20"/>
        <v>7.4148112554430867E-4</v>
      </c>
      <c r="U92" s="52">
        <f t="shared" si="20"/>
        <v>7.5054384427206665E-4</v>
      </c>
      <c r="V92" s="52">
        <f t="shared" si="20"/>
        <v>7.4982174068583169E-4</v>
      </c>
      <c r="W92" s="52">
        <f t="shared" si="20"/>
        <v>7.4962600109297216E-4</v>
      </c>
      <c r="X92" s="52">
        <f t="shared" si="20"/>
        <v>7.5464407949543048E-4</v>
      </c>
      <c r="Y92" s="52">
        <f t="shared" si="20"/>
        <v>7.6287774981830295E-4</v>
      </c>
      <c r="Z92" s="52">
        <f t="shared" si="20"/>
        <v>7.7838033752073864E-4</v>
      </c>
      <c r="AA92" s="52">
        <f t="shared" si="20"/>
        <v>7.8961899002159613E-4</v>
      </c>
      <c r="AB92" s="52">
        <f t="shared" si="20"/>
        <v>7.9901392154810421E-4</v>
      </c>
      <c r="AC92" s="52">
        <f t="shared" si="20"/>
        <v>8.0720006708197897E-4</v>
      </c>
      <c r="AD92" s="52">
        <f t="shared" si="20"/>
        <v>8.10937424871376E-4</v>
      </c>
      <c r="AE92" s="52">
        <f t="shared" si="20"/>
        <v>8.1456737608589819E-4</v>
      </c>
      <c r="AF92" s="52">
        <f t="shared" si="20"/>
        <v>8.1657378540621957E-4</v>
      </c>
      <c r="AH92" s="65">
        <f t="shared" si="21"/>
        <v>6.2905508268957784E-4</v>
      </c>
      <c r="AI92" s="65">
        <f t="shared" si="22"/>
        <v>7.1770707690252498E-4</v>
      </c>
      <c r="AJ92" s="65">
        <f t="shared" si="23"/>
        <v>7.2912220514397257E-4</v>
      </c>
      <c r="AK92" s="65">
        <f t="shared" si="24"/>
        <v>7.4079406944231141E-4</v>
      </c>
      <c r="AL92" s="65">
        <f t="shared" si="25"/>
        <v>7.6702943158980807E-4</v>
      </c>
      <c r="AM92" s="65">
        <f t="shared" si="26"/>
        <v>8.0965851499871532E-4</v>
      </c>
      <c r="AN92" s="66"/>
      <c r="AO92" s="65">
        <f t="shared" si="27"/>
        <v>6.7338107979605141E-4</v>
      </c>
      <c r="AP92" s="65">
        <f t="shared" si="28"/>
        <v>7.3495813729314199E-4</v>
      </c>
      <c r="AQ92" s="65">
        <f t="shared" si="29"/>
        <v>7.8834397329426175E-4</v>
      </c>
    </row>
    <row r="93" spans="1:43" s="9" customFormat="1" x14ac:dyDescent="0.25">
      <c r="A93" s="71" t="s">
        <v>442</v>
      </c>
      <c r="B93" s="13"/>
      <c r="C93" s="52">
        <f>SUM(C66:C69)</f>
        <v>0.22734376253324304</v>
      </c>
      <c r="D93" s="52">
        <f t="shared" ref="D93:AF93" si="31">SUM(D66:D69)</f>
        <v>0.21901712229881712</v>
      </c>
      <c r="E93" s="52">
        <f t="shared" si="31"/>
        <v>0.22266189312455781</v>
      </c>
      <c r="F93" s="52">
        <f t="shared" si="31"/>
        <v>0.22707419828049577</v>
      </c>
      <c r="G93" s="52">
        <f t="shared" si="31"/>
        <v>0.22743681658751183</v>
      </c>
      <c r="H93" s="52">
        <f t="shared" si="31"/>
        <v>0.23442221002834124</v>
      </c>
      <c r="I93" s="52">
        <f t="shared" si="31"/>
        <v>0.21488701491977549</v>
      </c>
      <c r="J93" s="52">
        <f t="shared" si="31"/>
        <v>0.23519569489988756</v>
      </c>
      <c r="K93" s="52">
        <f t="shared" si="31"/>
        <v>0.24603375698884966</v>
      </c>
      <c r="L93" s="52">
        <f t="shared" si="31"/>
        <v>0.21556289096388481</v>
      </c>
      <c r="M93" s="52">
        <f t="shared" si="31"/>
        <v>0.19911202132301431</v>
      </c>
      <c r="N93" s="52">
        <f t="shared" si="31"/>
        <v>0.20830236559404372</v>
      </c>
      <c r="O93" s="52">
        <f t="shared" si="31"/>
        <v>0.18188595062983798</v>
      </c>
      <c r="P93" s="52">
        <f t="shared" si="31"/>
        <v>0.1558669575041077</v>
      </c>
      <c r="Q93" s="52">
        <f t="shared" si="31"/>
        <v>0.13639846150665899</v>
      </c>
      <c r="R93" s="52">
        <f t="shared" si="31"/>
        <v>0.1037645182454105</v>
      </c>
      <c r="S93" s="52">
        <f t="shared" si="31"/>
        <v>0.10963729705317608</v>
      </c>
      <c r="T93" s="52">
        <f t="shared" si="31"/>
        <v>9.9476297754414231E-2</v>
      </c>
      <c r="U93" s="52">
        <f t="shared" si="31"/>
        <v>9.3729544254834207E-2</v>
      </c>
      <c r="V93" s="52">
        <f t="shared" si="31"/>
        <v>7.3736998622863315E-2</v>
      </c>
      <c r="W93" s="52">
        <f t="shared" si="31"/>
        <v>7.1582474050679384E-2</v>
      </c>
      <c r="X93" s="52">
        <f t="shared" si="31"/>
        <v>6.6053502271074468E-2</v>
      </c>
      <c r="Y93" s="52">
        <f t="shared" si="31"/>
        <v>6.519779951036668E-2</v>
      </c>
      <c r="Z93" s="52">
        <f t="shared" si="31"/>
        <v>8.9204008263328957E-2</v>
      </c>
      <c r="AA93" s="52">
        <f t="shared" si="31"/>
        <v>8.3356386986018854E-2</v>
      </c>
      <c r="AB93" s="52">
        <f t="shared" si="31"/>
        <v>8.4730728619986692E-2</v>
      </c>
      <c r="AC93" s="52">
        <f t="shared" si="31"/>
        <v>8.3956273289595762E-2</v>
      </c>
      <c r="AD93" s="52">
        <f t="shared" si="31"/>
        <v>8.3113581260258917E-2</v>
      </c>
      <c r="AE93" s="52">
        <f t="shared" si="31"/>
        <v>8.2460345369077565E-2</v>
      </c>
      <c r="AF93" s="52">
        <f t="shared" si="31"/>
        <v>8.161205219331566E-2</v>
      </c>
      <c r="AH93" s="65">
        <f t="shared" si="21"/>
        <v>0.22470675856492511</v>
      </c>
      <c r="AI93" s="65">
        <f t="shared" si="22"/>
        <v>0.22922031356014774</v>
      </c>
      <c r="AJ93" s="65">
        <f t="shared" si="23"/>
        <v>0.17631315131153252</v>
      </c>
      <c r="AK93" s="65">
        <f t="shared" si="24"/>
        <v>9.6068931186139669E-2</v>
      </c>
      <c r="AL93" s="65">
        <f t="shared" si="25"/>
        <v>7.5078834216293661E-2</v>
      </c>
      <c r="AM93" s="65">
        <f t="shared" si="26"/>
        <v>8.3174596146446927E-2</v>
      </c>
      <c r="AN93" s="66"/>
      <c r="AO93" s="65">
        <f t="shared" si="27"/>
        <v>0.22696353606253644</v>
      </c>
      <c r="AP93" s="65">
        <f t="shared" si="28"/>
        <v>0.1361910412488361</v>
      </c>
      <c r="AQ93" s="65">
        <f t="shared" si="29"/>
        <v>7.9126715181370294E-2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2021-11-10T09:56:05Z</dcterms:modified>
</cp:coreProperties>
</file>