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/>
  <xr:revisionPtr revIDLastSave="0" documentId="13_ncr:1_{9D1D76D3-0D53-400B-806F-06CDF9F49B56}" xr6:coauthVersionLast="47" xr6:coauthVersionMax="47" xr10:uidLastSave="{00000000-0000-0000-0000-000000000000}"/>
  <bookViews>
    <workbookView xWindow="555" yWindow="15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35" l="1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 s="1"/>
  <c r="C140" i="35"/>
  <c r="C225" i="35" s="1"/>
  <c r="C139" i="35"/>
  <c r="C224" i="35" s="1"/>
  <c r="C138" i="35"/>
  <c r="C223" i="35" s="1"/>
  <c r="C137" i="35"/>
  <c r="C222" i="35" s="1"/>
  <c r="C136" i="35"/>
  <c r="C221" i="35" s="1"/>
  <c r="C135" i="35"/>
  <c r="C220" i="35" s="1"/>
  <c r="C134" i="35"/>
  <c r="C219" i="35" s="1"/>
  <c r="C130" i="35"/>
  <c r="C129" i="35"/>
  <c r="C128" i="35"/>
  <c r="C127" i="35"/>
  <c r="C214" i="35" s="1"/>
  <c r="C126" i="35"/>
  <c r="C213" i="35" s="1"/>
  <c r="C125" i="35"/>
  <c r="C212" i="35" s="1"/>
  <c r="C124" i="35"/>
  <c r="C211" i="35" s="1"/>
  <c r="C123" i="35"/>
  <c r="C210" i="35" s="1"/>
  <c r="C122" i="35"/>
  <c r="C209" i="35" s="1"/>
  <c r="C121" i="35"/>
  <c r="C108" i="35"/>
  <c r="C197" i="35" s="1"/>
  <c r="C109" i="35"/>
  <c r="C198" i="35" s="1"/>
  <c r="C110" i="35"/>
  <c r="C199" i="35" s="1"/>
  <c r="C111" i="35"/>
  <c r="C200" i="35" s="1"/>
  <c r="C112" i="35"/>
  <c r="C201" i="35" s="1"/>
  <c r="C113" i="35"/>
  <c r="C202" i="35" s="1"/>
  <c r="C114" i="35"/>
  <c r="C203" i="35" s="1"/>
  <c r="C115" i="35"/>
  <c r="C116" i="35"/>
  <c r="C117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 s="1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56" i="35" l="1"/>
  <c r="C120" i="35"/>
  <c r="C107" i="35"/>
  <c r="C133" i="35"/>
  <c r="C155" i="35"/>
  <c r="C154" i="35"/>
  <c r="C237" i="35"/>
  <c r="C218" i="35"/>
  <c r="C153" i="35"/>
  <c r="C236" i="35" s="1"/>
  <c r="C152" i="35"/>
  <c r="C235" i="35" s="1"/>
  <c r="C151" i="35"/>
  <c r="C234" i="35" s="1"/>
  <c r="C150" i="35"/>
  <c r="C233" i="35" s="1"/>
  <c r="C149" i="35"/>
  <c r="C232" i="35" s="1"/>
  <c r="C148" i="35"/>
  <c r="C231" i="35" s="1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 s="1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130" i="35"/>
  <c r="D129" i="35"/>
  <c r="D128" i="35"/>
  <c r="D127" i="35"/>
  <c r="D214" i="35" s="1"/>
  <c r="D126" i="35"/>
  <c r="D213" i="35" s="1"/>
  <c r="D125" i="35"/>
  <c r="D212" i="35" s="1"/>
  <c r="D124" i="35"/>
  <c r="D211" i="35" s="1"/>
  <c r="D123" i="35"/>
  <c r="D210" i="35" s="1"/>
  <c r="D122" i="35"/>
  <c r="D209" i="35" s="1"/>
  <c r="D121" i="35"/>
  <c r="D135" i="35"/>
  <c r="D220" i="35" s="1"/>
  <c r="D134" i="35"/>
  <c r="D143" i="35"/>
  <c r="D142" i="35"/>
  <c r="D141" i="35"/>
  <c r="D226" i="35" s="1"/>
  <c r="D140" i="35"/>
  <c r="D225" i="35" s="1"/>
  <c r="D139" i="35"/>
  <c r="D224" i="35" s="1"/>
  <c r="D138" i="35"/>
  <c r="D223" i="35" s="1"/>
  <c r="D137" i="35"/>
  <c r="D222" i="35" s="1"/>
  <c r="D136" i="35"/>
  <c r="D221" i="35" s="1"/>
  <c r="D53" i="35"/>
  <c r="D55" i="35"/>
  <c r="D51" i="35"/>
  <c r="D114" i="35"/>
  <c r="D52" i="35"/>
  <c r="D115" i="35"/>
  <c r="D116" i="35"/>
  <c r="D108" i="35"/>
  <c r="D117" i="35"/>
  <c r="D109" i="35"/>
  <c r="D54" i="35"/>
  <c r="D110" i="35"/>
  <c r="D111" i="35"/>
  <c r="D50" i="35"/>
  <c r="D112" i="35"/>
  <c r="D151" i="35" s="1"/>
  <c r="D234" i="35" s="1"/>
  <c r="D113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 s="1"/>
  <c r="C89" i="35"/>
  <c r="C80" i="35"/>
  <c r="C258" i="35" s="1"/>
  <c r="C78" i="35"/>
  <c r="C256" i="35" s="1"/>
  <c r="C77" i="35"/>
  <c r="D67" i="35"/>
  <c r="D65" i="35"/>
  <c r="D92" i="35" s="1"/>
  <c r="C82" i="35"/>
  <c r="C26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58" i="35" s="1"/>
  <c r="D61" i="35"/>
  <c r="D88" i="35" s="1"/>
  <c r="C91" i="35"/>
  <c r="C81" i="35"/>
  <c r="C25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155" i="35" l="1"/>
  <c r="D98" i="35"/>
  <c r="C186" i="35"/>
  <c r="C230" i="35"/>
  <c r="C146" i="35"/>
  <c r="C101" i="35" s="1"/>
  <c r="D156" i="35"/>
  <c r="D147" i="35"/>
  <c r="D107" i="35"/>
  <c r="D219" i="35"/>
  <c r="D218" i="35" s="1"/>
  <c r="D133" i="35"/>
  <c r="D208" i="35"/>
  <c r="D207" i="35" s="1"/>
  <c r="D120" i="35"/>
  <c r="D149" i="35"/>
  <c r="D232" i="35" s="1"/>
  <c r="D154" i="35"/>
  <c r="D153" i="35"/>
  <c r="D236" i="35" s="1"/>
  <c r="AP188" i="35"/>
  <c r="D152" i="35"/>
  <c r="D235" i="35" s="1"/>
  <c r="D150" i="35"/>
  <c r="D233" i="35" s="1"/>
  <c r="D148" i="35"/>
  <c r="D231" i="35" s="1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D215" i="35"/>
  <c r="C207" i="35"/>
  <c r="D178" i="35"/>
  <c r="D170" i="35"/>
  <c r="D162" i="35"/>
  <c r="D203" i="35"/>
  <c r="D202" i="35"/>
  <c r="D201" i="35"/>
  <c r="D199" i="35"/>
  <c r="D198" i="35"/>
  <c r="D197" i="35"/>
  <c r="E137" i="35"/>
  <c r="E222" i="35" s="1"/>
  <c r="E138" i="35"/>
  <c r="E223" i="35" s="1"/>
  <c r="E139" i="35"/>
  <c r="E224" i="35" s="1"/>
  <c r="E140" i="35"/>
  <c r="E225" i="35" s="1"/>
  <c r="E141" i="35"/>
  <c r="E226" i="35" s="1"/>
  <c r="E142" i="35"/>
  <c r="E143" i="35"/>
  <c r="E134" i="35"/>
  <c r="E135" i="35"/>
  <c r="E220" i="35" s="1"/>
  <c r="E136" i="35"/>
  <c r="E221" i="35" s="1"/>
  <c r="E121" i="35"/>
  <c r="E122" i="35"/>
  <c r="E209" i="35" s="1"/>
  <c r="E123" i="35"/>
  <c r="E210" i="35" s="1"/>
  <c r="E124" i="35"/>
  <c r="E211" i="35" s="1"/>
  <c r="E125" i="35"/>
  <c r="E212" i="35" s="1"/>
  <c r="E126" i="35"/>
  <c r="E213" i="35" s="1"/>
  <c r="E127" i="35"/>
  <c r="E214" i="35" s="1"/>
  <c r="E128" i="35"/>
  <c r="E129" i="35"/>
  <c r="E130" i="35"/>
  <c r="D200" i="35"/>
  <c r="D82" i="35"/>
  <c r="D260" i="35" s="1"/>
  <c r="D81" i="35"/>
  <c r="D259" i="35" s="1"/>
  <c r="E113" i="35"/>
  <c r="E112" i="35"/>
  <c r="E111" i="35"/>
  <c r="E110" i="35"/>
  <c r="E109" i="35"/>
  <c r="E117" i="35"/>
  <c r="E108" i="35"/>
  <c r="E116" i="35"/>
  <c r="E115" i="35"/>
  <c r="E114" i="35"/>
  <c r="E153" i="35" s="1"/>
  <c r="E236" i="35" s="1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58" i="35" s="1"/>
  <c r="F1" i="35"/>
  <c r="E57" i="35"/>
  <c r="E54" i="35"/>
  <c r="E52" i="35"/>
  <c r="E50" i="35"/>
  <c r="E55" i="35"/>
  <c r="E53" i="35"/>
  <c r="E51" i="35"/>
  <c r="D93" i="35"/>
  <c r="D78" i="35"/>
  <c r="D25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186" i="35" l="1"/>
  <c r="E98" i="35"/>
  <c r="C100" i="35"/>
  <c r="C99" i="35"/>
  <c r="D237" i="35"/>
  <c r="E107" i="35"/>
  <c r="E208" i="35"/>
  <c r="E120" i="35"/>
  <c r="E152" i="35"/>
  <c r="E235" i="35" s="1"/>
  <c r="E219" i="35"/>
  <c r="E218" i="35" s="1"/>
  <c r="E133" i="35"/>
  <c r="D230" i="35"/>
  <c r="D146" i="35"/>
  <c r="D100" i="35" s="1"/>
  <c r="E151" i="35"/>
  <c r="E234" i="35" s="1"/>
  <c r="E150" i="35"/>
  <c r="E233" i="35" s="1"/>
  <c r="E155" i="35"/>
  <c r="E147" i="35"/>
  <c r="E156" i="35"/>
  <c r="E148" i="35"/>
  <c r="E231" i="35" s="1"/>
  <c r="E154" i="35"/>
  <c r="E149" i="35"/>
  <c r="E232" i="35" s="1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 s="1"/>
  <c r="F121" i="35"/>
  <c r="F122" i="35"/>
  <c r="F209" i="35" s="1"/>
  <c r="F123" i="35"/>
  <c r="F210" i="35" s="1"/>
  <c r="F124" i="35"/>
  <c r="F211" i="35" s="1"/>
  <c r="F125" i="35"/>
  <c r="F212" i="35" s="1"/>
  <c r="F126" i="35"/>
  <c r="F213" i="35" s="1"/>
  <c r="F127" i="35"/>
  <c r="F214" i="35" s="1"/>
  <c r="F128" i="35"/>
  <c r="F129" i="35"/>
  <c r="F130" i="35"/>
  <c r="F138" i="35"/>
  <c r="F223" i="35" s="1"/>
  <c r="F139" i="35"/>
  <c r="F224" i="35" s="1"/>
  <c r="F140" i="35"/>
  <c r="F225" i="35" s="1"/>
  <c r="F141" i="35"/>
  <c r="F226" i="35" s="1"/>
  <c r="F142" i="35"/>
  <c r="F143" i="35"/>
  <c r="F134" i="35"/>
  <c r="F135" i="35"/>
  <c r="F220" i="35" s="1"/>
  <c r="F136" i="35"/>
  <c r="F221" i="35" s="1"/>
  <c r="F114" i="35"/>
  <c r="F113" i="35"/>
  <c r="F112" i="35"/>
  <c r="F111" i="35"/>
  <c r="F110" i="35"/>
  <c r="F109" i="35"/>
  <c r="F117" i="35"/>
  <c r="F108" i="35"/>
  <c r="F116" i="35"/>
  <c r="F115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 s="1"/>
  <c r="D94" i="35"/>
  <c r="E90" i="35"/>
  <c r="E78" i="35"/>
  <c r="E25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5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60" i="35" s="1"/>
  <c r="E79" i="35"/>
  <c r="E25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54" i="35" l="1"/>
  <c r="F151" i="35"/>
  <c r="F234" i="35" s="1"/>
  <c r="F152" i="35"/>
  <c r="F235" i="35" s="1"/>
  <c r="D101" i="35"/>
  <c r="D99" i="35"/>
  <c r="F98" i="35"/>
  <c r="D229" i="35"/>
  <c r="F148" i="35"/>
  <c r="F231" i="35" s="1"/>
  <c r="E230" i="35"/>
  <c r="E146" i="35"/>
  <c r="E100" i="35" s="1"/>
  <c r="F107" i="35"/>
  <c r="F219" i="35"/>
  <c r="F218" i="35" s="1"/>
  <c r="F133" i="35"/>
  <c r="F208" i="35"/>
  <c r="F120" i="35"/>
  <c r="E237" i="35"/>
  <c r="E186" i="35"/>
  <c r="F153" i="35"/>
  <c r="F236" i="35" s="1"/>
  <c r="F155" i="35"/>
  <c r="F156" i="35"/>
  <c r="F149" i="35"/>
  <c r="F232" i="35" s="1"/>
  <c r="F150" i="35"/>
  <c r="F233" i="35" s="1"/>
  <c r="F147" i="35"/>
  <c r="F215" i="35"/>
  <c r="F204" i="35"/>
  <c r="E207" i="35"/>
  <c r="F178" i="35"/>
  <c r="F170" i="35"/>
  <c r="F162" i="35"/>
  <c r="C249" i="35"/>
  <c r="C250" i="35"/>
  <c r="C248" i="35"/>
  <c r="C247" i="35"/>
  <c r="E196" i="35"/>
  <c r="G138" i="35"/>
  <c r="G223" i="35" s="1"/>
  <c r="AH223" i="35" s="1"/>
  <c r="G121" i="35"/>
  <c r="G122" i="35"/>
  <c r="G123" i="35"/>
  <c r="G124" i="35"/>
  <c r="G125" i="35"/>
  <c r="G126" i="35"/>
  <c r="G127" i="35"/>
  <c r="G214" i="35" s="1"/>
  <c r="G128" i="35"/>
  <c r="G129" i="35"/>
  <c r="G130" i="35"/>
  <c r="G139" i="35"/>
  <c r="G224" i="35" s="1"/>
  <c r="AH224" i="35" s="1"/>
  <c r="G140" i="35"/>
  <c r="G225" i="35" s="1"/>
  <c r="AH225" i="35" s="1"/>
  <c r="G141" i="35"/>
  <c r="G226" i="35" s="1"/>
  <c r="AH226" i="35" s="1"/>
  <c r="G142" i="35"/>
  <c r="G143" i="35"/>
  <c r="AH143" i="35" s="1"/>
  <c r="G134" i="35"/>
  <c r="G135" i="35"/>
  <c r="G220" i="35" s="1"/>
  <c r="AH220" i="35" s="1"/>
  <c r="G136" i="35"/>
  <c r="G221" i="35" s="1"/>
  <c r="AH221" i="35" s="1"/>
  <c r="G137" i="35"/>
  <c r="G222" i="35" s="1"/>
  <c r="AH222" i="35" s="1"/>
  <c r="F82" i="37"/>
  <c r="F200" i="35"/>
  <c r="F201" i="35"/>
  <c r="F202" i="35"/>
  <c r="F203" i="35"/>
  <c r="F197" i="35"/>
  <c r="F198" i="35"/>
  <c r="F199" i="35"/>
  <c r="F81" i="35"/>
  <c r="F259" i="35" s="1"/>
  <c r="G114" i="35"/>
  <c r="G113" i="35"/>
  <c r="G112" i="35"/>
  <c r="G151" i="35" s="1"/>
  <c r="G234" i="35" s="1"/>
  <c r="AH234" i="35" s="1"/>
  <c r="G111" i="35"/>
  <c r="G110" i="35"/>
  <c r="G149" i="35" s="1"/>
  <c r="G232" i="35" s="1"/>
  <c r="AH232" i="35" s="1"/>
  <c r="G109" i="35"/>
  <c r="G148" i="35" s="1"/>
  <c r="G231" i="35" s="1"/>
  <c r="AH231" i="35" s="1"/>
  <c r="G117" i="35"/>
  <c r="G156" i="35" s="1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60" i="35" s="1"/>
  <c r="H73" i="33"/>
  <c r="F73" i="35"/>
  <c r="F93" i="35"/>
  <c r="F73" i="34"/>
  <c r="F78" i="35"/>
  <c r="F25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5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5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G152" i="35" l="1"/>
  <c r="G235" i="35" s="1"/>
  <c r="AH235" i="35" s="1"/>
  <c r="G153" i="35"/>
  <c r="G236" i="35" s="1"/>
  <c r="AH236" i="35" s="1"/>
  <c r="H83" i="39"/>
  <c r="C271" i="35"/>
  <c r="G98" i="35"/>
  <c r="E99" i="35"/>
  <c r="E101" i="35"/>
  <c r="E229" i="35"/>
  <c r="F207" i="35"/>
  <c r="F237" i="35"/>
  <c r="G150" i="35"/>
  <c r="G233" i="35" s="1"/>
  <c r="AH233" i="35" s="1"/>
  <c r="G107" i="35"/>
  <c r="AH107" i="35" s="1"/>
  <c r="G155" i="35"/>
  <c r="G208" i="35"/>
  <c r="G120" i="35"/>
  <c r="AH120" i="35" s="1"/>
  <c r="F230" i="35"/>
  <c r="F229" i="35" s="1"/>
  <c r="F146" i="35"/>
  <c r="F100" i="35" s="1"/>
  <c r="G219" i="35"/>
  <c r="AH219" i="35" s="1"/>
  <c r="G133" i="35"/>
  <c r="AH133" i="35" s="1"/>
  <c r="G154" i="35"/>
  <c r="G147" i="35"/>
  <c r="F186" i="35"/>
  <c r="C244" i="35"/>
  <c r="C268" i="35" s="1"/>
  <c r="C242" i="35"/>
  <c r="C266" i="35" s="1"/>
  <c r="C243" i="35"/>
  <c r="C267" i="35" s="1"/>
  <c r="C245" i="35"/>
  <c r="C269" i="35" s="1"/>
  <c r="C246" i="35"/>
  <c r="C270" i="35" s="1"/>
  <c r="G215" i="35"/>
  <c r="AH215" i="35" s="1"/>
  <c r="G213" i="35"/>
  <c r="AH213" i="35" s="1"/>
  <c r="G212" i="35"/>
  <c r="AH212" i="35" s="1"/>
  <c r="G211" i="35"/>
  <c r="AH211" i="35" s="1"/>
  <c r="G210" i="35"/>
  <c r="AH210" i="35" s="1"/>
  <c r="G209" i="35"/>
  <c r="AH209" i="35" s="1"/>
  <c r="C241" i="35"/>
  <c r="G204" i="35"/>
  <c r="AH204" i="35" s="1"/>
  <c r="AH142" i="35"/>
  <c r="AH141" i="35"/>
  <c r="AH140" i="35"/>
  <c r="AH139" i="35"/>
  <c r="AH137" i="35"/>
  <c r="AH136" i="35"/>
  <c r="AH135" i="35"/>
  <c r="AH138" i="35"/>
  <c r="G170" i="35"/>
  <c r="AH170" i="35" s="1"/>
  <c r="AH134" i="35"/>
  <c r="G178" i="35"/>
  <c r="G162" i="35"/>
  <c r="AH130" i="35"/>
  <c r="D250" i="35"/>
  <c r="AH129" i="35"/>
  <c r="D249" i="35"/>
  <c r="AH128" i="35"/>
  <c r="D248" i="35"/>
  <c r="AH127" i="35"/>
  <c r="D247" i="35"/>
  <c r="AH126" i="35"/>
  <c r="AH125" i="35"/>
  <c r="AH124" i="35"/>
  <c r="AH123" i="35"/>
  <c r="AH122" i="35"/>
  <c r="AH121" i="35"/>
  <c r="H138" i="35"/>
  <c r="H223" i="35" s="1"/>
  <c r="H139" i="35"/>
  <c r="H224" i="35" s="1"/>
  <c r="H140" i="35"/>
  <c r="H225" i="35" s="1"/>
  <c r="H121" i="35"/>
  <c r="H122" i="35"/>
  <c r="H209" i="35" s="1"/>
  <c r="H123" i="35"/>
  <c r="H210" i="35" s="1"/>
  <c r="H124" i="35"/>
  <c r="H211" i="35" s="1"/>
  <c r="H125" i="35"/>
  <c r="H212" i="35" s="1"/>
  <c r="H126" i="35"/>
  <c r="H213" i="35" s="1"/>
  <c r="H127" i="35"/>
  <c r="H214" i="35" s="1"/>
  <c r="H128" i="35"/>
  <c r="H129" i="35"/>
  <c r="H130" i="35"/>
  <c r="H141" i="35"/>
  <c r="H226" i="35" s="1"/>
  <c r="H142" i="35"/>
  <c r="H143" i="35"/>
  <c r="H134" i="35"/>
  <c r="H135" i="35"/>
  <c r="H220" i="35" s="1"/>
  <c r="H136" i="35"/>
  <c r="H221" i="35" s="1"/>
  <c r="H137" i="35"/>
  <c r="H222" i="35" s="1"/>
  <c r="F196" i="35"/>
  <c r="AH92" i="38"/>
  <c r="G199" i="35"/>
  <c r="AH199" i="35" s="1"/>
  <c r="G200" i="35"/>
  <c r="AH200" i="35" s="1"/>
  <c r="G197" i="35"/>
  <c r="AH116" i="35"/>
  <c r="AH80" i="35"/>
  <c r="AH258" i="35"/>
  <c r="AH115" i="35"/>
  <c r="AH109" i="35"/>
  <c r="G198" i="35"/>
  <c r="AH112" i="35"/>
  <c r="G201" i="35"/>
  <c r="AH201" i="35" s="1"/>
  <c r="AH113" i="35"/>
  <c r="G202" i="35"/>
  <c r="AH202" i="35" s="1"/>
  <c r="AH114" i="35"/>
  <c r="G203" i="35"/>
  <c r="AH203" i="35" s="1"/>
  <c r="AH71" i="35"/>
  <c r="AH92" i="35"/>
  <c r="AH108" i="35"/>
  <c r="AH117" i="35"/>
  <c r="H115" i="35"/>
  <c r="H114" i="35"/>
  <c r="H113" i="35"/>
  <c r="H112" i="35"/>
  <c r="H151" i="35" s="1"/>
  <c r="H234" i="35" s="1"/>
  <c r="H111" i="35"/>
  <c r="H110" i="35"/>
  <c r="H109" i="35"/>
  <c r="H117" i="35"/>
  <c r="H156" i="35" s="1"/>
  <c r="H108" i="35"/>
  <c r="H116" i="35"/>
  <c r="H155" i="35" s="1"/>
  <c r="AH111" i="35"/>
  <c r="AH110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5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59" i="35" s="1"/>
  <c r="AH72" i="35"/>
  <c r="G82" i="35"/>
  <c r="G260" i="35" s="1"/>
  <c r="AH51" i="35"/>
  <c r="G79" i="35"/>
  <c r="G25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53" i="35" l="1"/>
  <c r="H236" i="35" s="1"/>
  <c r="H154" i="35"/>
  <c r="G237" i="35"/>
  <c r="F99" i="35"/>
  <c r="F101" i="35"/>
  <c r="G218" i="35"/>
  <c r="H98" i="35"/>
  <c r="AH98" i="35"/>
  <c r="G32" i="31"/>
  <c r="G230" i="35"/>
  <c r="AH230" i="35" s="1"/>
  <c r="G146" i="35"/>
  <c r="AH146" i="35" s="1"/>
  <c r="H208" i="35"/>
  <c r="H120" i="35"/>
  <c r="H147" i="35"/>
  <c r="H107" i="35"/>
  <c r="H219" i="35"/>
  <c r="H218" i="35" s="1"/>
  <c r="H133" i="35"/>
  <c r="G186" i="35"/>
  <c r="H148" i="35"/>
  <c r="H231" i="35" s="1"/>
  <c r="H152" i="35"/>
  <c r="H235" i="35" s="1"/>
  <c r="H149" i="35"/>
  <c r="H232" i="35" s="1"/>
  <c r="H150" i="35"/>
  <c r="H233" i="35" s="1"/>
  <c r="AH237" i="35"/>
  <c r="H237" i="35"/>
  <c r="D242" i="35"/>
  <c r="D266" i="35" s="1"/>
  <c r="D243" i="35"/>
  <c r="D267" i="35" s="1"/>
  <c r="AH162" i="35"/>
  <c r="H204" i="35"/>
  <c r="H215" i="35"/>
  <c r="AH178" i="35"/>
  <c r="D244" i="35"/>
  <c r="D268" i="35" s="1"/>
  <c r="D245" i="35"/>
  <c r="D269" i="35" s="1"/>
  <c r="D246" i="35"/>
  <c r="D270" i="35" s="1"/>
  <c r="C255" i="35"/>
  <c r="C254" i="35" s="1"/>
  <c r="D271" i="35"/>
  <c r="C265" i="35"/>
  <c r="C264" i="35" s="1"/>
  <c r="D241" i="35"/>
  <c r="AH218" i="35"/>
  <c r="G207" i="35"/>
  <c r="AH207" i="35" s="1"/>
  <c r="AH208" i="35"/>
  <c r="H170" i="35"/>
  <c r="H178" i="35"/>
  <c r="E247" i="35"/>
  <c r="H162" i="35"/>
  <c r="E250" i="35"/>
  <c r="E249" i="35"/>
  <c r="E248" i="35"/>
  <c r="I139" i="35"/>
  <c r="I224" i="35" s="1"/>
  <c r="I140" i="35"/>
  <c r="I225" i="35" s="1"/>
  <c r="I141" i="35"/>
  <c r="I226" i="35" s="1"/>
  <c r="I121" i="35"/>
  <c r="I122" i="35"/>
  <c r="I209" i="35" s="1"/>
  <c r="I123" i="35"/>
  <c r="I210" i="35" s="1"/>
  <c r="I124" i="35"/>
  <c r="I211" i="35" s="1"/>
  <c r="I125" i="35"/>
  <c r="I212" i="35" s="1"/>
  <c r="I126" i="35"/>
  <c r="I213" i="35" s="1"/>
  <c r="I127" i="35"/>
  <c r="I214" i="35" s="1"/>
  <c r="I128" i="35"/>
  <c r="I129" i="35"/>
  <c r="I130" i="35"/>
  <c r="I142" i="35"/>
  <c r="I143" i="35"/>
  <c r="I134" i="35"/>
  <c r="I135" i="35"/>
  <c r="I220" i="35" s="1"/>
  <c r="I136" i="35"/>
  <c r="I221" i="35" s="1"/>
  <c r="I137" i="35"/>
  <c r="I222" i="35" s="1"/>
  <c r="I138" i="35"/>
  <c r="I223" i="35" s="1"/>
  <c r="G196" i="35"/>
  <c r="AH196" i="35" s="1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13" i="35"/>
  <c r="I112" i="35"/>
  <c r="I111" i="35"/>
  <c r="I110" i="35"/>
  <c r="I117" i="35"/>
  <c r="I156" i="35" s="1"/>
  <c r="I109" i="35"/>
  <c r="I108" i="35"/>
  <c r="I116" i="35"/>
  <c r="I155" i="35" s="1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 s="1"/>
  <c r="H81" i="35"/>
  <c r="H259" i="35" s="1"/>
  <c r="H82" i="35"/>
  <c r="H26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5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58" i="35" s="1"/>
  <c r="H79" i="35"/>
  <c r="H25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H186" i="35" l="1"/>
  <c r="I153" i="35"/>
  <c r="I236" i="35" s="1"/>
  <c r="H207" i="35"/>
  <c r="G100" i="35"/>
  <c r="AH100" i="35" s="1"/>
  <c r="G99" i="35"/>
  <c r="AH99" i="35" s="1"/>
  <c r="G101" i="35"/>
  <c r="AH101" i="35" s="1"/>
  <c r="I98" i="35"/>
  <c r="I208" i="35"/>
  <c r="I120" i="35"/>
  <c r="I147" i="35"/>
  <c r="I107" i="35"/>
  <c r="I219" i="35"/>
  <c r="I218" i="35" s="1"/>
  <c r="I133" i="35"/>
  <c r="I150" i="35"/>
  <c r="I233" i="35" s="1"/>
  <c r="H230" i="35"/>
  <c r="H229" i="35" s="1"/>
  <c r="H146" i="35"/>
  <c r="H100" i="35" s="1"/>
  <c r="I151" i="35"/>
  <c r="I234" i="35" s="1"/>
  <c r="I154" i="35"/>
  <c r="I237" i="35" s="1"/>
  <c r="G229" i="35"/>
  <c r="AH229" i="35" s="1"/>
  <c r="E271" i="35"/>
  <c r="I152" i="35"/>
  <c r="I235" i="35" s="1"/>
  <c r="I148" i="35"/>
  <c r="I231" i="35" s="1"/>
  <c r="I149" i="35"/>
  <c r="I232" i="35" s="1"/>
  <c r="E242" i="35"/>
  <c r="E266" i="35" s="1"/>
  <c r="I215" i="35"/>
  <c r="I207" i="35" s="1"/>
  <c r="E243" i="35"/>
  <c r="E267" i="35" s="1"/>
  <c r="E244" i="35"/>
  <c r="E268" i="35" s="1"/>
  <c r="E246" i="35"/>
  <c r="E270" i="35" s="1"/>
  <c r="E245" i="35"/>
  <c r="E269" i="35" s="1"/>
  <c r="E241" i="35"/>
  <c r="I204" i="35"/>
  <c r="D265" i="35"/>
  <c r="D255" i="35"/>
  <c r="D254" i="35" s="1"/>
  <c r="I178" i="35"/>
  <c r="I170" i="35"/>
  <c r="I162" i="35"/>
  <c r="F250" i="35"/>
  <c r="F249" i="35"/>
  <c r="F248" i="35"/>
  <c r="F247" i="35"/>
  <c r="J139" i="35"/>
  <c r="J224" i="35" s="1"/>
  <c r="J140" i="35"/>
  <c r="J225" i="35" s="1"/>
  <c r="J141" i="35"/>
  <c r="J226" i="35" s="1"/>
  <c r="J142" i="35"/>
  <c r="J121" i="35"/>
  <c r="J122" i="35"/>
  <c r="J209" i="35" s="1"/>
  <c r="J123" i="35"/>
  <c r="J210" i="35" s="1"/>
  <c r="J124" i="35"/>
  <c r="J211" i="35" s="1"/>
  <c r="J125" i="35"/>
  <c r="J212" i="35" s="1"/>
  <c r="J126" i="35"/>
  <c r="J213" i="35" s="1"/>
  <c r="J127" i="35"/>
  <c r="J214" i="35" s="1"/>
  <c r="J128" i="35"/>
  <c r="J129" i="35"/>
  <c r="J130" i="35"/>
  <c r="J143" i="35"/>
  <c r="J134" i="35"/>
  <c r="J135" i="35"/>
  <c r="J220" i="35" s="1"/>
  <c r="J136" i="35"/>
  <c r="J221" i="35" s="1"/>
  <c r="J137" i="35"/>
  <c r="J222" i="35" s="1"/>
  <c r="J138" i="35"/>
  <c r="J223" i="35" s="1"/>
  <c r="K78" i="39"/>
  <c r="AH83" i="35"/>
  <c r="H196" i="35"/>
  <c r="I197" i="35"/>
  <c r="I198" i="35"/>
  <c r="I199" i="35"/>
  <c r="I200" i="35"/>
  <c r="I201" i="35"/>
  <c r="I202" i="35"/>
  <c r="I203" i="35"/>
  <c r="I81" i="35"/>
  <c r="I259" i="35" s="1"/>
  <c r="J108" i="35"/>
  <c r="J116" i="35"/>
  <c r="J155" i="35" s="1"/>
  <c r="J115" i="35"/>
  <c r="J154" i="35" s="1"/>
  <c r="J114" i="35"/>
  <c r="J153" i="35" s="1"/>
  <c r="J236" i="35" s="1"/>
  <c r="J113" i="35"/>
  <c r="J152" i="35" s="1"/>
  <c r="J235" i="35" s="1"/>
  <c r="J112" i="35"/>
  <c r="J111" i="35"/>
  <c r="J110" i="35"/>
  <c r="J109" i="35"/>
  <c r="J117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 s="1"/>
  <c r="I73" i="35"/>
  <c r="K73" i="33"/>
  <c r="I73" i="34"/>
  <c r="K82" i="33"/>
  <c r="I82" i="35"/>
  <c r="I260" i="35" s="1"/>
  <c r="I79" i="35"/>
  <c r="I25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56" i="35" l="1"/>
  <c r="I186" i="35"/>
  <c r="H99" i="35"/>
  <c r="H101" i="35"/>
  <c r="J98" i="35"/>
  <c r="J237" i="35"/>
  <c r="J208" i="35"/>
  <c r="J120" i="35"/>
  <c r="J147" i="35"/>
  <c r="J107" i="35"/>
  <c r="J219" i="35"/>
  <c r="J218" i="35" s="1"/>
  <c r="J133" i="35"/>
  <c r="I230" i="35"/>
  <c r="I229" i="35" s="1"/>
  <c r="I146" i="35"/>
  <c r="I100" i="35" s="1"/>
  <c r="J148" i="35"/>
  <c r="J231" i="35" s="1"/>
  <c r="J149" i="35"/>
  <c r="J232" i="35" s="1"/>
  <c r="J150" i="35"/>
  <c r="J233" i="35" s="1"/>
  <c r="J151" i="35"/>
  <c r="J234" i="35" s="1"/>
  <c r="F242" i="35"/>
  <c r="F266" i="35" s="1"/>
  <c r="F243" i="35"/>
  <c r="F267" i="35" s="1"/>
  <c r="F244" i="35"/>
  <c r="F268" i="35" s="1"/>
  <c r="F245" i="35"/>
  <c r="F269" i="35" s="1"/>
  <c r="F246" i="35"/>
  <c r="F270" i="35" s="1"/>
  <c r="D264" i="35"/>
  <c r="J204" i="35"/>
  <c r="J215" i="35"/>
  <c r="F271" i="35"/>
  <c r="E265" i="35"/>
  <c r="E264" i="35" s="1"/>
  <c r="E255" i="35"/>
  <c r="F241" i="35"/>
  <c r="J178" i="35"/>
  <c r="J170" i="35"/>
  <c r="J162" i="35"/>
  <c r="K140" i="35"/>
  <c r="K225" i="35" s="1"/>
  <c r="K141" i="35"/>
  <c r="K226" i="35" s="1"/>
  <c r="K142" i="35"/>
  <c r="K143" i="35"/>
  <c r="K134" i="35"/>
  <c r="K121" i="35"/>
  <c r="K122" i="35"/>
  <c r="K209" i="35" s="1"/>
  <c r="K123" i="35"/>
  <c r="K210" i="35" s="1"/>
  <c r="K124" i="35"/>
  <c r="K211" i="35" s="1"/>
  <c r="K125" i="35"/>
  <c r="K212" i="35" s="1"/>
  <c r="K126" i="35"/>
  <c r="K213" i="35" s="1"/>
  <c r="K127" i="35"/>
  <c r="K214" i="35" s="1"/>
  <c r="K128" i="35"/>
  <c r="K129" i="35"/>
  <c r="K130" i="35"/>
  <c r="K135" i="35"/>
  <c r="K220" i="35" s="1"/>
  <c r="K136" i="35"/>
  <c r="K221" i="35" s="1"/>
  <c r="K137" i="35"/>
  <c r="K222" i="35" s="1"/>
  <c r="K138" i="35"/>
  <c r="K223" i="35" s="1"/>
  <c r="K139" i="35"/>
  <c r="K224" i="35" s="1"/>
  <c r="I196" i="35"/>
  <c r="J198" i="35"/>
  <c r="J199" i="35"/>
  <c r="J200" i="35"/>
  <c r="J201" i="35"/>
  <c r="J202" i="35"/>
  <c r="J203" i="35"/>
  <c r="J197" i="35"/>
  <c r="J81" i="35"/>
  <c r="J259" i="35" s="1"/>
  <c r="K108" i="35"/>
  <c r="K116" i="35"/>
  <c r="K115" i="35"/>
  <c r="K114" i="35"/>
  <c r="K153" i="35" s="1"/>
  <c r="K236" i="35" s="1"/>
  <c r="K113" i="35"/>
  <c r="K112" i="35"/>
  <c r="K151" i="35" s="1"/>
  <c r="K234" i="35" s="1"/>
  <c r="K111" i="35"/>
  <c r="K150" i="35" s="1"/>
  <c r="K233" i="35" s="1"/>
  <c r="K110" i="35"/>
  <c r="K109" i="35"/>
  <c r="K117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60" i="35" s="1"/>
  <c r="J78" i="35"/>
  <c r="J256" i="35" s="1"/>
  <c r="J88" i="35"/>
  <c r="J79" i="35"/>
  <c r="J25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58" i="35" s="1"/>
  <c r="K61" i="35"/>
  <c r="K88" i="35" s="1"/>
  <c r="K54" i="35"/>
  <c r="J91" i="35"/>
  <c r="I94" i="35"/>
  <c r="J87" i="35"/>
  <c r="J77" i="35"/>
  <c r="J80" i="35"/>
  <c r="J25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55" i="35" l="1"/>
  <c r="K154" i="35"/>
  <c r="K156" i="35"/>
  <c r="J186" i="35"/>
  <c r="I101" i="35"/>
  <c r="I99" i="35"/>
  <c r="K98" i="35"/>
  <c r="K147" i="35"/>
  <c r="K107" i="35"/>
  <c r="K148" i="35"/>
  <c r="K231" i="35" s="1"/>
  <c r="K208" i="35"/>
  <c r="K120" i="35"/>
  <c r="J230" i="35"/>
  <c r="J229" i="35" s="1"/>
  <c r="J146" i="35"/>
  <c r="J100" i="35" s="1"/>
  <c r="K149" i="35"/>
  <c r="K232" i="35" s="1"/>
  <c r="K219" i="35"/>
  <c r="K218" i="35" s="1"/>
  <c r="K133" i="35"/>
  <c r="K152" i="35"/>
  <c r="K235" i="35" s="1"/>
  <c r="K237" i="35"/>
  <c r="K204" i="35"/>
  <c r="AH155" i="35"/>
  <c r="G249" i="35"/>
  <c r="AH249" i="35" s="1"/>
  <c r="E254" i="35"/>
  <c r="AH156" i="35"/>
  <c r="G250" i="35"/>
  <c r="AH250" i="35" s="1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AH247" i="35" s="1"/>
  <c r="F265" i="35"/>
  <c r="F264" i="35" s="1"/>
  <c r="F255" i="35"/>
  <c r="F254" i="35" s="1"/>
  <c r="AH154" i="35"/>
  <c r="G248" i="35"/>
  <c r="J207" i="35"/>
  <c r="K170" i="35"/>
  <c r="K178" i="35"/>
  <c r="K162" i="35"/>
  <c r="H250" i="35"/>
  <c r="H249" i="35"/>
  <c r="H248" i="35"/>
  <c r="H247" i="35"/>
  <c r="L141" i="35"/>
  <c r="L226" i="35" s="1"/>
  <c r="AI226" i="35" s="1"/>
  <c r="AO226" i="35" s="1"/>
  <c r="L142" i="35"/>
  <c r="L143" i="35"/>
  <c r="AI143" i="35" s="1"/>
  <c r="AO143" i="35" s="1"/>
  <c r="L134" i="35"/>
  <c r="L135" i="35"/>
  <c r="L220" i="35" s="1"/>
  <c r="AI220" i="35" s="1"/>
  <c r="AO220" i="35" s="1"/>
  <c r="L121" i="35"/>
  <c r="L122" i="35"/>
  <c r="L123" i="35"/>
  <c r="L124" i="35"/>
  <c r="L125" i="35"/>
  <c r="L126" i="35"/>
  <c r="L127" i="35"/>
  <c r="L214" i="35" s="1"/>
  <c r="L128" i="35"/>
  <c r="L129" i="35"/>
  <c r="L130" i="35"/>
  <c r="L136" i="35"/>
  <c r="L221" i="35" s="1"/>
  <c r="AI221" i="35" s="1"/>
  <c r="AO221" i="35" s="1"/>
  <c r="L137" i="35"/>
  <c r="L222" i="35" s="1"/>
  <c r="AI222" i="35" s="1"/>
  <c r="AO222" i="35" s="1"/>
  <c r="L138" i="35"/>
  <c r="L223" i="35" s="1"/>
  <c r="AI223" i="35" s="1"/>
  <c r="AO223" i="35" s="1"/>
  <c r="L139" i="35"/>
  <c r="L224" i="35" s="1"/>
  <c r="AI224" i="35" s="1"/>
  <c r="AO224" i="35" s="1"/>
  <c r="L140" i="35"/>
  <c r="L225" i="35" s="1"/>
  <c r="AI225" i="35" s="1"/>
  <c r="AO225" i="35" s="1"/>
  <c r="J196" i="35"/>
  <c r="K201" i="35"/>
  <c r="K202" i="35"/>
  <c r="K203" i="35"/>
  <c r="K197" i="35"/>
  <c r="K198" i="35"/>
  <c r="K199" i="35"/>
  <c r="K200" i="35"/>
  <c r="L109" i="35"/>
  <c r="L117" i="35"/>
  <c r="L156" i="35" s="1"/>
  <c r="L108" i="35"/>
  <c r="L116" i="35"/>
  <c r="L115" i="35"/>
  <c r="L114" i="35"/>
  <c r="L153" i="35" s="1"/>
  <c r="L236" i="35" s="1"/>
  <c r="AI236" i="35" s="1"/>
  <c r="AO236" i="35" s="1"/>
  <c r="L113" i="35"/>
  <c r="L112" i="35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 s="1"/>
  <c r="K82" i="35"/>
  <c r="K260" i="35" s="1"/>
  <c r="K79" i="35"/>
  <c r="K257" i="35" s="1"/>
  <c r="K92" i="35"/>
  <c r="K93" i="35"/>
  <c r="K87" i="35"/>
  <c r="K77" i="35"/>
  <c r="K81" i="35"/>
  <c r="K25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48" i="35" l="1"/>
  <c r="L231" i="35" s="1"/>
  <c r="AI231" i="35" s="1"/>
  <c r="AO231" i="35" s="1"/>
  <c r="L152" i="35"/>
  <c r="L235" i="35" s="1"/>
  <c r="L151" i="35"/>
  <c r="L234" i="35" s="1"/>
  <c r="AI234" i="35" s="1"/>
  <c r="AO234" i="35" s="1"/>
  <c r="L78" i="38"/>
  <c r="AI78" i="38" s="1"/>
  <c r="AO78" i="38" s="1"/>
  <c r="AI235" i="35"/>
  <c r="AO235" i="35" s="1"/>
  <c r="L82" i="37"/>
  <c r="AI82" i="37" s="1"/>
  <c r="AO82" i="37" s="1"/>
  <c r="L154" i="35"/>
  <c r="H271" i="35"/>
  <c r="L155" i="35"/>
  <c r="L237" i="35" s="1"/>
  <c r="AI237" i="35" s="1"/>
  <c r="AO237" i="35" s="1"/>
  <c r="J101" i="35"/>
  <c r="J99" i="35"/>
  <c r="L98" i="35"/>
  <c r="L149" i="35"/>
  <c r="L232" i="35" s="1"/>
  <c r="AI232" i="35" s="1"/>
  <c r="AO232" i="35" s="1"/>
  <c r="L208" i="35"/>
  <c r="AI208" i="35" s="1"/>
  <c r="AO208" i="35" s="1"/>
  <c r="L120" i="35"/>
  <c r="AI120" i="35" s="1"/>
  <c r="AO120" i="35" s="1"/>
  <c r="L219" i="35"/>
  <c r="L218" i="35" s="1"/>
  <c r="L133" i="35"/>
  <c r="AI133" i="35" s="1"/>
  <c r="AO133" i="35" s="1"/>
  <c r="L147" i="35"/>
  <c r="L107" i="35"/>
  <c r="AI107" i="35" s="1"/>
  <c r="AO107" i="35" s="1"/>
  <c r="K207" i="35"/>
  <c r="K230" i="35"/>
  <c r="K229" i="35" s="1"/>
  <c r="K146" i="35"/>
  <c r="K100" i="35" s="1"/>
  <c r="K186" i="35"/>
  <c r="L150" i="35"/>
  <c r="L233" i="35" s="1"/>
  <c r="AI233" i="35" s="1"/>
  <c r="AO233" i="35" s="1"/>
  <c r="H243" i="35"/>
  <c r="H267" i="35" s="1"/>
  <c r="H244" i="35"/>
  <c r="H268" i="35" s="1"/>
  <c r="H245" i="35"/>
  <c r="H269" i="35" s="1"/>
  <c r="H246" i="35"/>
  <c r="H270" i="35" s="1"/>
  <c r="H242" i="35"/>
  <c r="H266" i="35" s="1"/>
  <c r="L215" i="35"/>
  <c r="AI215" i="35" s="1"/>
  <c r="AO215" i="35" s="1"/>
  <c r="L213" i="35"/>
  <c r="AI213" i="35" s="1"/>
  <c r="AO213" i="35" s="1"/>
  <c r="L204" i="35"/>
  <c r="AI204" i="35" s="1"/>
  <c r="AO204" i="35" s="1"/>
  <c r="L212" i="35"/>
  <c r="AI212" i="35" s="1"/>
  <c r="AO212" i="35" s="1"/>
  <c r="G270" i="35"/>
  <c r="AH270" i="35" s="1"/>
  <c r="AH246" i="35"/>
  <c r="L211" i="35"/>
  <c r="AI211" i="35" s="1"/>
  <c r="AO211" i="35" s="1"/>
  <c r="L210" i="35"/>
  <c r="H241" i="35"/>
  <c r="G269" i="35"/>
  <c r="AH269" i="35" s="1"/>
  <c r="AH245" i="35"/>
  <c r="L209" i="35"/>
  <c r="AI209" i="35" s="1"/>
  <c r="AO209" i="35" s="1"/>
  <c r="G265" i="35"/>
  <c r="AH265" i="35" s="1"/>
  <c r="G255" i="35"/>
  <c r="G254" i="35" s="1"/>
  <c r="AH254" i="35" s="1"/>
  <c r="G268" i="35"/>
  <c r="AH268" i="35" s="1"/>
  <c r="AH244" i="35"/>
  <c r="AI140" i="35"/>
  <c r="AO140" i="35" s="1"/>
  <c r="G267" i="35"/>
  <c r="AH267" i="35" s="1"/>
  <c r="AH243" i="35"/>
  <c r="AI142" i="35"/>
  <c r="AO142" i="35" s="1"/>
  <c r="AI141" i="35"/>
  <c r="AO141" i="35" s="1"/>
  <c r="AH241" i="35"/>
  <c r="G271" i="35"/>
  <c r="AH248" i="35"/>
  <c r="G266" i="35"/>
  <c r="AH266" i="35" s="1"/>
  <c r="AH242" i="35"/>
  <c r="AI135" i="35"/>
  <c r="AO135" i="35" s="1"/>
  <c r="AI139" i="35"/>
  <c r="AO139" i="35" s="1"/>
  <c r="AI138" i="35"/>
  <c r="AO138" i="35" s="1"/>
  <c r="AI137" i="35"/>
  <c r="AO137" i="35" s="1"/>
  <c r="AI136" i="35"/>
  <c r="AO136" i="35" s="1"/>
  <c r="L170" i="35"/>
  <c r="AI170" i="35" s="1"/>
  <c r="AO170" i="35" s="1"/>
  <c r="AI134" i="35"/>
  <c r="AO134" i="35" s="1"/>
  <c r="L178" i="35"/>
  <c r="L162" i="35"/>
  <c r="AI130" i="35"/>
  <c r="AO130" i="35" s="1"/>
  <c r="I250" i="35"/>
  <c r="AI129" i="35"/>
  <c r="AO129" i="35" s="1"/>
  <c r="I249" i="35"/>
  <c r="AI128" i="35"/>
  <c r="AO128" i="35" s="1"/>
  <c r="I248" i="35"/>
  <c r="AI127" i="35"/>
  <c r="AO127" i="35" s="1"/>
  <c r="I247" i="35"/>
  <c r="AI126" i="35"/>
  <c r="AO126" i="35" s="1"/>
  <c r="AI125" i="35"/>
  <c r="AO125" i="35" s="1"/>
  <c r="AI124" i="35"/>
  <c r="AO124" i="35" s="1"/>
  <c r="AI123" i="35"/>
  <c r="AO123" i="35" s="1"/>
  <c r="AI122" i="35"/>
  <c r="AO122" i="35" s="1"/>
  <c r="AI121" i="35"/>
  <c r="AO121" i="35" s="1"/>
  <c r="M141" i="35"/>
  <c r="M226" i="35" s="1"/>
  <c r="M142" i="35"/>
  <c r="M143" i="35"/>
  <c r="M134" i="35"/>
  <c r="M135" i="35"/>
  <c r="M220" i="35" s="1"/>
  <c r="M136" i="35"/>
  <c r="M221" i="35" s="1"/>
  <c r="M121" i="35"/>
  <c r="M122" i="35"/>
  <c r="M209" i="35" s="1"/>
  <c r="M123" i="35"/>
  <c r="M210" i="35" s="1"/>
  <c r="M124" i="35"/>
  <c r="M211" i="35" s="1"/>
  <c r="M125" i="35"/>
  <c r="M212" i="35" s="1"/>
  <c r="M126" i="35"/>
  <c r="M213" i="35" s="1"/>
  <c r="M127" i="35"/>
  <c r="M214" i="35" s="1"/>
  <c r="M128" i="35"/>
  <c r="M129" i="35"/>
  <c r="M130" i="35"/>
  <c r="M137" i="35"/>
  <c r="M222" i="35" s="1"/>
  <c r="M138" i="35"/>
  <c r="M223" i="35" s="1"/>
  <c r="M139" i="35"/>
  <c r="M224" i="35" s="1"/>
  <c r="M140" i="35"/>
  <c r="M225" i="35" s="1"/>
  <c r="K196" i="35"/>
  <c r="L202" i="35"/>
  <c r="AI202" i="35" s="1"/>
  <c r="AO202" i="35" s="1"/>
  <c r="L197" i="35"/>
  <c r="L199" i="35"/>
  <c r="AI199" i="35" s="1"/>
  <c r="AO199" i="35" s="1"/>
  <c r="L200" i="35"/>
  <c r="AI200" i="35" s="1"/>
  <c r="AO200" i="35" s="1"/>
  <c r="L201" i="35"/>
  <c r="AI201" i="35" s="1"/>
  <c r="AO201" i="35" s="1"/>
  <c r="AI114" i="35"/>
  <c r="AO114" i="35" s="1"/>
  <c r="L203" i="35"/>
  <c r="AI203" i="35" s="1"/>
  <c r="AO203" i="35" s="1"/>
  <c r="AI109" i="35"/>
  <c r="AO109" i="35" s="1"/>
  <c r="L198" i="35"/>
  <c r="L81" i="35"/>
  <c r="AI71" i="35"/>
  <c r="AO71" i="35" s="1"/>
  <c r="AI89" i="35"/>
  <c r="AO89" i="35" s="1"/>
  <c r="AI110" i="35"/>
  <c r="AO110" i="35" s="1"/>
  <c r="M109" i="35"/>
  <c r="M148" i="35" s="1"/>
  <c r="M231" i="35" s="1"/>
  <c r="M117" i="35"/>
  <c r="M116" i="35"/>
  <c r="M108" i="35"/>
  <c r="M115" i="35"/>
  <c r="M114" i="35"/>
  <c r="M113" i="35"/>
  <c r="M112" i="35"/>
  <c r="M111" i="35"/>
  <c r="M110" i="35"/>
  <c r="AI116" i="35"/>
  <c r="AO116" i="35" s="1"/>
  <c r="AI113" i="35"/>
  <c r="AO113" i="35" s="1"/>
  <c r="AI112" i="35"/>
  <c r="AO112" i="35" s="1"/>
  <c r="AI108" i="35"/>
  <c r="AO108" i="35" s="1"/>
  <c r="AI117" i="35"/>
  <c r="AO117" i="35" s="1"/>
  <c r="AI111" i="35"/>
  <c r="AO111" i="35" s="1"/>
  <c r="AI115" i="35"/>
  <c r="AO115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6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57" i="35" s="1"/>
  <c r="L87" i="35"/>
  <c r="AI87" i="35" s="1"/>
  <c r="AO87" i="35" s="1"/>
  <c r="L77" i="35"/>
  <c r="AI92" i="35"/>
  <c r="AO92" i="35" s="1"/>
  <c r="L78" i="35"/>
  <c r="L256" i="35" s="1"/>
  <c r="AI63" i="35"/>
  <c r="AO63" i="35" s="1"/>
  <c r="AI50" i="35"/>
  <c r="AI90" i="35"/>
  <c r="AO90" i="35" s="1"/>
  <c r="AI60" i="35"/>
  <c r="AO60" i="35" s="1"/>
  <c r="K94" i="35"/>
  <c r="L80" i="35"/>
  <c r="L25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55" i="35" l="1"/>
  <c r="M149" i="35"/>
  <c r="M232" i="35" s="1"/>
  <c r="K101" i="35"/>
  <c r="K99" i="35"/>
  <c r="M98" i="35"/>
  <c r="AI98" i="35"/>
  <c r="AO98" i="35" s="1"/>
  <c r="AI219" i="35"/>
  <c r="AO219" i="35" s="1"/>
  <c r="M147" i="35"/>
  <c r="M107" i="35"/>
  <c r="M208" i="35"/>
  <c r="M120" i="35"/>
  <c r="M219" i="35"/>
  <c r="M218" i="35" s="1"/>
  <c r="M133" i="35"/>
  <c r="L230" i="35"/>
  <c r="L146" i="35"/>
  <c r="AI146" i="35" s="1"/>
  <c r="AO146" i="35" s="1"/>
  <c r="M154" i="35"/>
  <c r="L186" i="35"/>
  <c r="M150" i="35"/>
  <c r="M233" i="35" s="1"/>
  <c r="M151" i="35"/>
  <c r="M234" i="35" s="1"/>
  <c r="M152" i="35"/>
  <c r="M235" i="35" s="1"/>
  <c r="M153" i="35"/>
  <c r="M236" i="35" s="1"/>
  <c r="M156" i="35"/>
  <c r="I242" i="35"/>
  <c r="I266" i="35" s="1"/>
  <c r="I243" i="35"/>
  <c r="I267" i="35" s="1"/>
  <c r="AI162" i="35"/>
  <c r="AO162" i="35" s="1"/>
  <c r="AI178" i="35"/>
  <c r="AO178" i="35" s="1"/>
  <c r="I244" i="35"/>
  <c r="I268" i="35" s="1"/>
  <c r="I245" i="35"/>
  <c r="I269" i="35" s="1"/>
  <c r="I246" i="35"/>
  <c r="I270" i="35" s="1"/>
  <c r="L207" i="35"/>
  <c r="AI207" i="35" s="1"/>
  <c r="AO207" i="35" s="1"/>
  <c r="AH255" i="35"/>
  <c r="L259" i="35"/>
  <c r="AI259" i="35" s="1"/>
  <c r="AO259" i="35" s="1"/>
  <c r="I241" i="35"/>
  <c r="H265" i="35"/>
  <c r="H264" i="35" s="1"/>
  <c r="H255" i="35"/>
  <c r="H254" i="35" s="1"/>
  <c r="M215" i="35"/>
  <c r="AI210" i="35"/>
  <c r="AO210" i="35" s="1"/>
  <c r="G264" i="35"/>
  <c r="AH264" i="35" s="1"/>
  <c r="AH271" i="35"/>
  <c r="M204" i="35"/>
  <c r="I271" i="35"/>
  <c r="AI218" i="35"/>
  <c r="AO218" i="35" s="1"/>
  <c r="M178" i="35"/>
  <c r="M170" i="35"/>
  <c r="AI81" i="35"/>
  <c r="AO81" i="35" s="1"/>
  <c r="M162" i="35"/>
  <c r="J250" i="35"/>
  <c r="J249" i="35"/>
  <c r="J248" i="35"/>
  <c r="J247" i="35"/>
  <c r="N142" i="35"/>
  <c r="N143" i="35"/>
  <c r="N134" i="35"/>
  <c r="N135" i="35"/>
  <c r="N220" i="35" s="1"/>
  <c r="N136" i="35"/>
  <c r="N221" i="35" s="1"/>
  <c r="N137" i="35"/>
  <c r="N222" i="35" s="1"/>
  <c r="N121" i="35"/>
  <c r="N122" i="35"/>
  <c r="N209" i="35" s="1"/>
  <c r="N123" i="35"/>
  <c r="N210" i="35" s="1"/>
  <c r="N124" i="35"/>
  <c r="N211" i="35" s="1"/>
  <c r="N125" i="35"/>
  <c r="N212" i="35" s="1"/>
  <c r="N126" i="35"/>
  <c r="N213" i="35" s="1"/>
  <c r="N127" i="35"/>
  <c r="N214" i="35" s="1"/>
  <c r="N128" i="35"/>
  <c r="N129" i="35"/>
  <c r="N130" i="35"/>
  <c r="N138" i="35"/>
  <c r="N223" i="35" s="1"/>
  <c r="N139" i="35"/>
  <c r="N224" i="35" s="1"/>
  <c r="N140" i="35"/>
  <c r="N225" i="35" s="1"/>
  <c r="N141" i="35"/>
  <c r="N226" i="35" s="1"/>
  <c r="L196" i="35"/>
  <c r="AI196" i="35" s="1"/>
  <c r="AO196" i="35" s="1"/>
  <c r="AI197" i="35"/>
  <c r="AO197" i="35" s="1"/>
  <c r="M199" i="35"/>
  <c r="M200" i="35"/>
  <c r="M201" i="35"/>
  <c r="M202" i="35"/>
  <c r="M203" i="35"/>
  <c r="M197" i="35"/>
  <c r="M198" i="35"/>
  <c r="AI82" i="35"/>
  <c r="AO82" i="35" s="1"/>
  <c r="AI260" i="35"/>
  <c r="AO260" i="35" s="1"/>
  <c r="AI80" i="35"/>
  <c r="AO80" i="35" s="1"/>
  <c r="AI258" i="35"/>
  <c r="AO258" i="35" s="1"/>
  <c r="AI79" i="35"/>
  <c r="AO79" i="35" s="1"/>
  <c r="AI257" i="35"/>
  <c r="AO257" i="35" s="1"/>
  <c r="AI78" i="35"/>
  <c r="AO78" i="35" s="1"/>
  <c r="AI256" i="35"/>
  <c r="AO256" i="35" s="1"/>
  <c r="AI198" i="35"/>
  <c r="N110" i="35"/>
  <c r="N109" i="35"/>
  <c r="N117" i="35"/>
  <c r="N108" i="35"/>
  <c r="N116" i="35"/>
  <c r="N115" i="35"/>
  <c r="N114" i="35"/>
  <c r="N113" i="35"/>
  <c r="N112" i="35"/>
  <c r="N111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 s="1"/>
  <c r="M91" i="35"/>
  <c r="M93" i="35"/>
  <c r="M78" i="35"/>
  <c r="M256" i="35" s="1"/>
  <c r="M81" i="35"/>
  <c r="M259" i="35" s="1"/>
  <c r="M89" i="35"/>
  <c r="L94" i="35"/>
  <c r="AI77" i="35"/>
  <c r="M87" i="35"/>
  <c r="M77" i="35"/>
  <c r="M92" i="35"/>
  <c r="AO50" i="35"/>
  <c r="M80" i="35"/>
  <c r="M258" i="35" s="1"/>
  <c r="M79" i="35"/>
  <c r="M25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5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50" i="35" l="1"/>
  <c r="N233" i="35" s="1"/>
  <c r="N155" i="35"/>
  <c r="M237" i="35"/>
  <c r="L101" i="35"/>
  <c r="AI101" i="35" s="1"/>
  <c r="AO101" i="35" s="1"/>
  <c r="L99" i="35"/>
  <c r="AI99" i="35" s="1"/>
  <c r="AO99" i="35" s="1"/>
  <c r="J271" i="35"/>
  <c r="L100" i="35"/>
  <c r="AI100" i="35" s="1"/>
  <c r="AO100" i="35" s="1"/>
  <c r="N98" i="35"/>
  <c r="M207" i="35"/>
  <c r="M99" i="35"/>
  <c r="M101" i="35"/>
  <c r="N148" i="35"/>
  <c r="N231" i="35" s="1"/>
  <c r="N149" i="35"/>
  <c r="N232" i="35" s="1"/>
  <c r="N219" i="35"/>
  <c r="N133" i="35"/>
  <c r="N147" i="35"/>
  <c r="N107" i="35"/>
  <c r="AI230" i="35"/>
  <c r="AO230" i="35" s="1"/>
  <c r="L229" i="35"/>
  <c r="AI229" i="35" s="1"/>
  <c r="AO229" i="35" s="1"/>
  <c r="N156" i="35"/>
  <c r="N208" i="35"/>
  <c r="N120" i="35"/>
  <c r="M230" i="35"/>
  <c r="M229" i="35" s="1"/>
  <c r="M146" i="35"/>
  <c r="M100" i="35" s="1"/>
  <c r="N154" i="35"/>
  <c r="M186" i="35"/>
  <c r="N152" i="35"/>
  <c r="N235" i="35" s="1"/>
  <c r="N153" i="35"/>
  <c r="N236" i="35" s="1"/>
  <c r="N151" i="35"/>
  <c r="N234" i="35" s="1"/>
  <c r="N218" i="35"/>
  <c r="N204" i="35"/>
  <c r="J246" i="35"/>
  <c r="J270" i="35" s="1"/>
  <c r="J242" i="35"/>
  <c r="J266" i="35" s="1"/>
  <c r="J243" i="35"/>
  <c r="J267" i="35" s="1"/>
  <c r="J244" i="35"/>
  <c r="J268" i="35" s="1"/>
  <c r="J245" i="35"/>
  <c r="J269" i="35" s="1"/>
  <c r="N215" i="35"/>
  <c r="N207" i="35" s="1"/>
  <c r="J241" i="35"/>
  <c r="I265" i="35"/>
  <c r="I264" i="35" s="1"/>
  <c r="I255" i="35"/>
  <c r="I254" i="35" s="1"/>
  <c r="N170" i="35"/>
  <c r="N178" i="35"/>
  <c r="N162" i="35"/>
  <c r="K250" i="35"/>
  <c r="K249" i="35"/>
  <c r="K248" i="35"/>
  <c r="K247" i="35"/>
  <c r="AI83" i="35"/>
  <c r="O142" i="35"/>
  <c r="O143" i="35"/>
  <c r="O134" i="35"/>
  <c r="O135" i="35"/>
  <c r="O220" i="35" s="1"/>
  <c r="O136" i="35"/>
  <c r="O221" i="35" s="1"/>
  <c r="O137" i="35"/>
  <c r="O222" i="35" s="1"/>
  <c r="O138" i="35"/>
  <c r="O223" i="35" s="1"/>
  <c r="O121" i="35"/>
  <c r="O122" i="35"/>
  <c r="O209" i="35" s="1"/>
  <c r="O123" i="35"/>
  <c r="O210" i="35" s="1"/>
  <c r="O124" i="35"/>
  <c r="O211" i="35" s="1"/>
  <c r="O125" i="35"/>
  <c r="O212" i="35" s="1"/>
  <c r="O126" i="35"/>
  <c r="O213" i="35" s="1"/>
  <c r="O127" i="35"/>
  <c r="O214" i="35" s="1"/>
  <c r="O128" i="35"/>
  <c r="O129" i="35"/>
  <c r="O130" i="35"/>
  <c r="O139" i="35"/>
  <c r="O224" i="35" s="1"/>
  <c r="O140" i="35"/>
  <c r="O225" i="35" s="1"/>
  <c r="O141" i="35"/>
  <c r="O226" i="35" s="1"/>
  <c r="M196" i="35"/>
  <c r="N197" i="35"/>
  <c r="N198" i="35"/>
  <c r="N199" i="35"/>
  <c r="N200" i="35"/>
  <c r="N201" i="35"/>
  <c r="N202" i="35"/>
  <c r="N203" i="35"/>
  <c r="AO198" i="35"/>
  <c r="N81" i="35"/>
  <c r="N259" i="35" s="1"/>
  <c r="O110" i="35"/>
  <c r="O109" i="35"/>
  <c r="O117" i="35"/>
  <c r="O108" i="35"/>
  <c r="O116" i="35"/>
  <c r="O115" i="35"/>
  <c r="O114" i="35"/>
  <c r="O113" i="35"/>
  <c r="O112" i="35"/>
  <c r="O151" i="35" s="1"/>
  <c r="O234" i="35" s="1"/>
  <c r="O111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5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58" i="35" s="1"/>
  <c r="O61" i="35"/>
  <c r="O88" i="35" s="1"/>
  <c r="O57" i="35"/>
  <c r="N82" i="35"/>
  <c r="N260" i="35" s="1"/>
  <c r="N79" i="35"/>
  <c r="N25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54" i="35" l="1"/>
  <c r="O155" i="35"/>
  <c r="O98" i="35"/>
  <c r="N237" i="35"/>
  <c r="O148" i="35"/>
  <c r="O231" i="35" s="1"/>
  <c r="O156" i="35"/>
  <c r="O237" i="35" s="1"/>
  <c r="O208" i="35"/>
  <c r="O120" i="35"/>
  <c r="O219" i="35"/>
  <c r="O218" i="35" s="1"/>
  <c r="O133" i="35"/>
  <c r="N230" i="35"/>
  <c r="N229" i="35" s="1"/>
  <c r="N146" i="35"/>
  <c r="N100" i="35" s="1"/>
  <c r="O147" i="35"/>
  <c r="O107" i="35"/>
  <c r="O152" i="35"/>
  <c r="O235" i="35" s="1"/>
  <c r="O150" i="35"/>
  <c r="O233" i="35" s="1"/>
  <c r="O153" i="35"/>
  <c r="O236" i="35" s="1"/>
  <c r="O149" i="35"/>
  <c r="O232" i="35" s="1"/>
  <c r="N186" i="35"/>
  <c r="O204" i="35"/>
  <c r="K244" i="35"/>
  <c r="K268" i="35" s="1"/>
  <c r="K245" i="35"/>
  <c r="K269" i="35" s="1"/>
  <c r="K246" i="35"/>
  <c r="K270" i="35" s="1"/>
  <c r="K242" i="35"/>
  <c r="K266" i="35" s="1"/>
  <c r="K243" i="35"/>
  <c r="K267" i="35" s="1"/>
  <c r="O215" i="35"/>
  <c r="K241" i="35"/>
  <c r="J265" i="35"/>
  <c r="J264" i="35" s="1"/>
  <c r="J255" i="35"/>
  <c r="K271" i="35"/>
  <c r="O170" i="35"/>
  <c r="O178" i="35"/>
  <c r="O162" i="35"/>
  <c r="L249" i="35"/>
  <c r="AI249" i="35" s="1"/>
  <c r="AO249" i="35" s="1"/>
  <c r="AI155" i="35"/>
  <c r="AO155" i="35" s="1"/>
  <c r="P143" i="35"/>
  <c r="P134" i="35"/>
  <c r="P135" i="35"/>
  <c r="P220" i="35" s="1"/>
  <c r="P136" i="35"/>
  <c r="P221" i="35" s="1"/>
  <c r="P137" i="35"/>
  <c r="P222" i="35" s="1"/>
  <c r="P138" i="35"/>
  <c r="P223" i="35" s="1"/>
  <c r="P139" i="35"/>
  <c r="P224" i="35" s="1"/>
  <c r="P140" i="35"/>
  <c r="P225" i="35" s="1"/>
  <c r="P121" i="35"/>
  <c r="P122" i="35"/>
  <c r="P209" i="35" s="1"/>
  <c r="P123" i="35"/>
  <c r="P210" i="35" s="1"/>
  <c r="P124" i="35"/>
  <c r="P211" i="35" s="1"/>
  <c r="P125" i="35"/>
  <c r="P212" i="35" s="1"/>
  <c r="P126" i="35"/>
  <c r="P213" i="35" s="1"/>
  <c r="P127" i="35"/>
  <c r="P214" i="35" s="1"/>
  <c r="P128" i="35"/>
  <c r="P129" i="35"/>
  <c r="P130" i="35"/>
  <c r="M250" i="35" s="1"/>
  <c r="P141" i="35"/>
  <c r="P226" i="35" s="1"/>
  <c r="P142" i="35"/>
  <c r="N196" i="35"/>
  <c r="O200" i="35"/>
  <c r="O201" i="35"/>
  <c r="O202" i="35"/>
  <c r="O203" i="35"/>
  <c r="O197" i="35"/>
  <c r="O198" i="35"/>
  <c r="O199" i="35"/>
  <c r="O81" i="35"/>
  <c r="O259" i="35" s="1"/>
  <c r="P111" i="35"/>
  <c r="P110" i="35"/>
  <c r="P109" i="35"/>
  <c r="P117" i="35"/>
  <c r="P156" i="35" s="1"/>
  <c r="P108" i="35"/>
  <c r="P116" i="35"/>
  <c r="P155" i="35" s="1"/>
  <c r="P115" i="35"/>
  <c r="P154" i="35" s="1"/>
  <c r="P114" i="35"/>
  <c r="P113" i="35"/>
  <c r="P112" i="35"/>
  <c r="N83" i="38"/>
  <c r="O82" i="38"/>
  <c r="N94" i="36"/>
  <c r="O78" i="35"/>
  <c r="O25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58" i="35" s="1"/>
  <c r="P61" i="35"/>
  <c r="P88" i="35" s="1"/>
  <c r="P63" i="35"/>
  <c r="P90" i="35" s="1"/>
  <c r="O92" i="35"/>
  <c r="O82" i="35"/>
  <c r="O260" i="35" s="1"/>
  <c r="N94" i="35"/>
  <c r="O79" i="35"/>
  <c r="O25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50" i="35" l="1"/>
  <c r="P233" i="35" s="1"/>
  <c r="P149" i="35"/>
  <c r="P232" i="35" s="1"/>
  <c r="O83" i="37"/>
  <c r="P151" i="35"/>
  <c r="P234" i="35" s="1"/>
  <c r="P152" i="35"/>
  <c r="P235" i="35" s="1"/>
  <c r="P148" i="35"/>
  <c r="P231" i="35" s="1"/>
  <c r="P153" i="35"/>
  <c r="P236" i="35" s="1"/>
  <c r="N101" i="35"/>
  <c r="N99" i="35"/>
  <c r="P98" i="35"/>
  <c r="P208" i="35"/>
  <c r="P120" i="35"/>
  <c r="O230" i="35"/>
  <c r="O229" i="35" s="1"/>
  <c r="O146" i="35"/>
  <c r="O100" i="35" s="1"/>
  <c r="P147" i="35"/>
  <c r="P107" i="35"/>
  <c r="P219" i="35"/>
  <c r="P218" i="35" s="1"/>
  <c r="P133" i="35"/>
  <c r="P237" i="35"/>
  <c r="O186" i="35"/>
  <c r="AI154" i="35"/>
  <c r="AO154" i="35" s="1"/>
  <c r="L248" i="35"/>
  <c r="AI156" i="35"/>
  <c r="AO156" i="35" s="1"/>
  <c r="L250" i="35"/>
  <c r="AI250" i="35" s="1"/>
  <c r="AO250" i="35" s="1"/>
  <c r="AI150" i="35"/>
  <c r="AO150" i="35" s="1"/>
  <c r="L244" i="35"/>
  <c r="AI151" i="35"/>
  <c r="AO151" i="35" s="1"/>
  <c r="L245" i="35"/>
  <c r="P215" i="35"/>
  <c r="P207" i="35" s="1"/>
  <c r="K265" i="35"/>
  <c r="K264" i="35" s="1"/>
  <c r="K255" i="35"/>
  <c r="K254" i="35" s="1"/>
  <c r="AI147" i="35"/>
  <c r="AO147" i="35" s="1"/>
  <c r="L241" i="35"/>
  <c r="AI241" i="35" s="1"/>
  <c r="AO241" i="35" s="1"/>
  <c r="AI186" i="35"/>
  <c r="AO186" i="35" s="1"/>
  <c r="AI148" i="35"/>
  <c r="AO148" i="35" s="1"/>
  <c r="L242" i="35"/>
  <c r="AI149" i="35"/>
  <c r="AO149" i="35" s="1"/>
  <c r="L243" i="35"/>
  <c r="AI152" i="35"/>
  <c r="AO152" i="35" s="1"/>
  <c r="L246" i="35"/>
  <c r="J254" i="35"/>
  <c r="P204" i="35"/>
  <c r="AI153" i="35"/>
  <c r="AO153" i="35" s="1"/>
  <c r="L247" i="35"/>
  <c r="AI247" i="35" s="1"/>
  <c r="AO247" i="35" s="1"/>
  <c r="O207" i="35"/>
  <c r="P178" i="35"/>
  <c r="P170" i="35"/>
  <c r="P162" i="35"/>
  <c r="M249" i="35"/>
  <c r="M248" i="35"/>
  <c r="M247" i="35"/>
  <c r="Q135" i="35"/>
  <c r="Q220" i="35" s="1"/>
  <c r="AJ220" i="35" s="1"/>
  <c r="Q136" i="35"/>
  <c r="Q221" i="35" s="1"/>
  <c r="AJ221" i="35" s="1"/>
  <c r="Q137" i="35"/>
  <c r="Q222" i="35" s="1"/>
  <c r="AJ222" i="35" s="1"/>
  <c r="Q138" i="35"/>
  <c r="Q223" i="35" s="1"/>
  <c r="AJ223" i="35" s="1"/>
  <c r="Q139" i="35"/>
  <c r="Q224" i="35" s="1"/>
  <c r="AJ224" i="35" s="1"/>
  <c r="Q140" i="35"/>
  <c r="Q225" i="35" s="1"/>
  <c r="AJ225" i="35" s="1"/>
  <c r="Q141" i="35"/>
  <c r="Q226" i="35" s="1"/>
  <c r="AJ226" i="35" s="1"/>
  <c r="Q121" i="35"/>
  <c r="Q122" i="35"/>
  <c r="Q123" i="35"/>
  <c r="Q124" i="35"/>
  <c r="Q125" i="35"/>
  <c r="Q126" i="35"/>
  <c r="Q127" i="35"/>
  <c r="Q214" i="35" s="1"/>
  <c r="Q128" i="35"/>
  <c r="Q129" i="35"/>
  <c r="Q130" i="35"/>
  <c r="Q142" i="35"/>
  <c r="Q143" i="35"/>
  <c r="AJ143" i="35" s="1"/>
  <c r="Q134" i="35"/>
  <c r="O196" i="35"/>
  <c r="P197" i="35"/>
  <c r="P198" i="35"/>
  <c r="P199" i="35"/>
  <c r="P200" i="35"/>
  <c r="P201" i="35"/>
  <c r="P202" i="35"/>
  <c r="P203" i="35"/>
  <c r="P81" i="35"/>
  <c r="P259" i="35" s="1"/>
  <c r="Q111" i="35"/>
  <c r="Q110" i="35"/>
  <c r="Q109" i="35"/>
  <c r="Q148" i="35" s="1"/>
  <c r="Q231" i="35" s="1"/>
  <c r="AJ231" i="35" s="1"/>
  <c r="Q117" i="35"/>
  <c r="Q116" i="35"/>
  <c r="Q108" i="35"/>
  <c r="Q115" i="35"/>
  <c r="Q114" i="35"/>
  <c r="Q113" i="35"/>
  <c r="Q112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 s="1"/>
  <c r="P82" i="35"/>
  <c r="P260" i="35" s="1"/>
  <c r="P79" i="35"/>
  <c r="P25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49" i="35" l="1"/>
  <c r="Q232" i="35" s="1"/>
  <c r="AJ232" i="35" s="1"/>
  <c r="Q151" i="35"/>
  <c r="Q234" i="35" s="1"/>
  <c r="AJ234" i="35" s="1"/>
  <c r="Q153" i="35"/>
  <c r="Q236" i="35" s="1"/>
  <c r="AJ236" i="35" s="1"/>
  <c r="Q154" i="35"/>
  <c r="Q155" i="35"/>
  <c r="P186" i="35"/>
  <c r="Q156" i="35"/>
  <c r="Q237" i="35" s="1"/>
  <c r="Q150" i="35"/>
  <c r="Q233" i="35" s="1"/>
  <c r="AJ233" i="35" s="1"/>
  <c r="Q98" i="35"/>
  <c r="O101" i="35"/>
  <c r="O99" i="35"/>
  <c r="P230" i="35"/>
  <c r="P229" i="35" s="1"/>
  <c r="P146" i="35"/>
  <c r="P100" i="35" s="1"/>
  <c r="Q208" i="35"/>
  <c r="AJ208" i="35" s="1"/>
  <c r="Q120" i="35"/>
  <c r="AJ120" i="35" s="1"/>
  <c r="Q219" i="35"/>
  <c r="Q218" i="35" s="1"/>
  <c r="Q133" i="35"/>
  <c r="AJ133" i="35" s="1"/>
  <c r="Q147" i="35"/>
  <c r="Q107" i="35"/>
  <c r="AJ107" i="35" s="1"/>
  <c r="M271" i="35"/>
  <c r="Q152" i="35"/>
  <c r="Q235" i="35" s="1"/>
  <c r="AJ235" i="35" s="1"/>
  <c r="Q204" i="35"/>
  <c r="AJ204" i="35" s="1"/>
  <c r="M243" i="35"/>
  <c r="M267" i="35" s="1"/>
  <c r="M244" i="35"/>
  <c r="M268" i="35" s="1"/>
  <c r="M245" i="35"/>
  <c r="M269" i="35" s="1"/>
  <c r="M246" i="35"/>
  <c r="M270" i="35" s="1"/>
  <c r="M242" i="35"/>
  <c r="M266" i="35" s="1"/>
  <c r="Q215" i="35"/>
  <c r="AJ215" i="35" s="1"/>
  <c r="L269" i="35"/>
  <c r="AI269" i="35" s="1"/>
  <c r="AO269" i="35" s="1"/>
  <c r="AI245" i="35"/>
  <c r="AO245" i="35" s="1"/>
  <c r="Q213" i="35"/>
  <c r="AJ213" i="35" s="1"/>
  <c r="L270" i="35"/>
  <c r="AI270" i="35" s="1"/>
  <c r="AO270" i="35" s="1"/>
  <c r="AI246" i="35"/>
  <c r="AO246" i="35" s="1"/>
  <c r="Q212" i="35"/>
  <c r="AJ212" i="35" s="1"/>
  <c r="L268" i="35"/>
  <c r="AI268" i="35" s="1"/>
  <c r="AO268" i="35" s="1"/>
  <c r="AI244" i="35"/>
  <c r="AO244" i="35" s="1"/>
  <c r="Q211" i="35"/>
  <c r="AJ211" i="35" s="1"/>
  <c r="Q210" i="35"/>
  <c r="AJ210" i="35" s="1"/>
  <c r="L267" i="35"/>
  <c r="AI267" i="35" s="1"/>
  <c r="AO267" i="35" s="1"/>
  <c r="AI243" i="35"/>
  <c r="AO243" i="35" s="1"/>
  <c r="Q209" i="35"/>
  <c r="AJ209" i="35" s="1"/>
  <c r="M241" i="35"/>
  <c r="AJ141" i="35"/>
  <c r="L266" i="35"/>
  <c r="AI266" i="35" s="1"/>
  <c r="AO266" i="35" s="1"/>
  <c r="AI242" i="35"/>
  <c r="AO242" i="35" s="1"/>
  <c r="AJ140" i="35"/>
  <c r="L265" i="35"/>
  <c r="L255" i="35"/>
  <c r="L271" i="35"/>
  <c r="AI271" i="35" s="1"/>
  <c r="AO271" i="35" s="1"/>
  <c r="AI248" i="35"/>
  <c r="AO248" i="35" s="1"/>
  <c r="AJ142" i="35"/>
  <c r="AJ139" i="35"/>
  <c r="AJ138" i="35"/>
  <c r="AJ137" i="35"/>
  <c r="AJ136" i="35"/>
  <c r="AJ135" i="35"/>
  <c r="AJ134" i="35"/>
  <c r="Q178" i="35"/>
  <c r="Q170" i="35"/>
  <c r="AJ170" i="35" s="1"/>
  <c r="Q162" i="35"/>
  <c r="Q186" i="35" s="1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AJ126" i="35"/>
  <c r="R135" i="35"/>
  <c r="R220" i="35" s="1"/>
  <c r="R136" i="35"/>
  <c r="R221" i="35" s="1"/>
  <c r="R137" i="35"/>
  <c r="R222" i="35" s="1"/>
  <c r="R138" i="35"/>
  <c r="R223" i="35" s="1"/>
  <c r="R139" i="35"/>
  <c r="R224" i="35" s="1"/>
  <c r="R140" i="35"/>
  <c r="R225" i="35" s="1"/>
  <c r="R141" i="35"/>
  <c r="R226" i="35" s="1"/>
  <c r="R142" i="35"/>
  <c r="R121" i="35"/>
  <c r="R122" i="35"/>
  <c r="R209" i="35" s="1"/>
  <c r="R123" i="35"/>
  <c r="R210" i="35" s="1"/>
  <c r="R124" i="35"/>
  <c r="R211" i="35" s="1"/>
  <c r="R125" i="35"/>
  <c r="R212" i="35" s="1"/>
  <c r="R126" i="35"/>
  <c r="R213" i="35" s="1"/>
  <c r="R127" i="35"/>
  <c r="R214" i="35" s="1"/>
  <c r="R128" i="35"/>
  <c r="R129" i="35"/>
  <c r="O249" i="35" s="1"/>
  <c r="R130" i="35"/>
  <c r="R143" i="35"/>
  <c r="R134" i="35"/>
  <c r="P196" i="35"/>
  <c r="Q199" i="35"/>
  <c r="AJ199" i="35" s="1"/>
  <c r="Q201" i="35"/>
  <c r="AJ201" i="35" s="1"/>
  <c r="Q202" i="35"/>
  <c r="AJ202" i="35" s="1"/>
  <c r="Q203" i="35"/>
  <c r="AJ203" i="35" s="1"/>
  <c r="Q197" i="35"/>
  <c r="AJ109" i="35"/>
  <c r="Q198" i="35"/>
  <c r="AJ198" i="35" s="1"/>
  <c r="AJ111" i="35"/>
  <c r="Q200" i="35"/>
  <c r="AJ200" i="35" s="1"/>
  <c r="Q81" i="35"/>
  <c r="Q259" i="35" s="1"/>
  <c r="AJ71" i="35"/>
  <c r="AJ92" i="35"/>
  <c r="AJ90" i="35"/>
  <c r="R112" i="35"/>
  <c r="R111" i="35"/>
  <c r="R110" i="35"/>
  <c r="R149" i="35" s="1"/>
  <c r="R232" i="35" s="1"/>
  <c r="R109" i="35"/>
  <c r="R117" i="35"/>
  <c r="R108" i="35"/>
  <c r="R116" i="35"/>
  <c r="R115" i="35"/>
  <c r="R114" i="35"/>
  <c r="R113" i="35"/>
  <c r="AJ108" i="35"/>
  <c r="AJ115" i="35"/>
  <c r="AJ113" i="35"/>
  <c r="AJ117" i="35"/>
  <c r="AJ116" i="35"/>
  <c r="AJ112" i="35"/>
  <c r="AJ110" i="35"/>
  <c r="AJ114" i="35"/>
  <c r="P83" i="38"/>
  <c r="P83" i="37"/>
  <c r="Q78" i="36"/>
  <c r="AJ78" i="36" s="1"/>
  <c r="Q78" i="35"/>
  <c r="Q25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AJ87" i="38" s="1"/>
  <c r="Q77" i="38"/>
  <c r="AJ72" i="38"/>
  <c r="Q93" i="38"/>
  <c r="AJ93" i="38" s="1"/>
  <c r="AJ64" i="38"/>
  <c r="Q79" i="38"/>
  <c r="AJ79" i="38" s="1"/>
  <c r="Q78" i="38"/>
  <c r="AJ78" i="38" s="1"/>
  <c r="P94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 s="1"/>
  <c r="AJ59" i="35"/>
  <c r="Q93" i="35"/>
  <c r="AJ93" i="35" s="1"/>
  <c r="AJ66" i="35"/>
  <c r="AJ63" i="35"/>
  <c r="Q82" i="35"/>
  <c r="Q260" i="35" s="1"/>
  <c r="Q79" i="35"/>
  <c r="Q25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52" i="35" l="1"/>
  <c r="R235" i="35" s="1"/>
  <c r="R154" i="35"/>
  <c r="R148" i="35"/>
  <c r="R231" i="35" s="1"/>
  <c r="R153" i="35"/>
  <c r="R236" i="35" s="1"/>
  <c r="R150" i="35"/>
  <c r="R233" i="35" s="1"/>
  <c r="R151" i="35"/>
  <c r="R234" i="35" s="1"/>
  <c r="P101" i="35"/>
  <c r="R98" i="35"/>
  <c r="P99" i="35"/>
  <c r="AJ219" i="35"/>
  <c r="AJ98" i="35"/>
  <c r="R107" i="35"/>
  <c r="R208" i="35"/>
  <c r="R120" i="35"/>
  <c r="Q230" i="35"/>
  <c r="AJ230" i="35" s="1"/>
  <c r="Q146" i="35"/>
  <c r="AJ146" i="35" s="1"/>
  <c r="R219" i="35"/>
  <c r="R218" i="35" s="1"/>
  <c r="R133" i="35"/>
  <c r="R155" i="35"/>
  <c r="R156" i="35"/>
  <c r="R147" i="35"/>
  <c r="AJ237" i="35"/>
  <c r="R204" i="35"/>
  <c r="N243" i="35"/>
  <c r="N267" i="35" s="1"/>
  <c r="N246" i="35"/>
  <c r="N270" i="35" s="1"/>
  <c r="N244" i="35"/>
  <c r="N268" i="35" s="1"/>
  <c r="N245" i="35"/>
  <c r="N269" i="35" s="1"/>
  <c r="AJ162" i="35"/>
  <c r="AJ178" i="35"/>
  <c r="N242" i="35"/>
  <c r="N266" i="35" s="1"/>
  <c r="L254" i="35"/>
  <c r="AI254" i="35" s="1"/>
  <c r="AO254" i="35" s="1"/>
  <c r="AI255" i="35"/>
  <c r="AO255" i="35" s="1"/>
  <c r="N241" i="35"/>
  <c r="AI265" i="35"/>
  <c r="AO265" i="35" s="1"/>
  <c r="L264" i="35"/>
  <c r="AI264" i="35" s="1"/>
  <c r="AO264" i="35" s="1"/>
  <c r="R215" i="35"/>
  <c r="M265" i="35"/>
  <c r="M264" i="35" s="1"/>
  <c r="M255" i="35"/>
  <c r="M254" i="35" s="1"/>
  <c r="N271" i="35"/>
  <c r="Q207" i="35"/>
  <c r="AJ207" i="35" s="1"/>
  <c r="AJ218" i="35"/>
  <c r="R178" i="35"/>
  <c r="R170" i="35"/>
  <c r="R162" i="35"/>
  <c r="R186" i="35" s="1"/>
  <c r="O250" i="35"/>
  <c r="O248" i="35"/>
  <c r="O247" i="35"/>
  <c r="S135" i="35"/>
  <c r="S220" i="35" s="1"/>
  <c r="S136" i="35"/>
  <c r="S221" i="35" s="1"/>
  <c r="S137" i="35"/>
  <c r="S222" i="35" s="1"/>
  <c r="S138" i="35"/>
  <c r="S223" i="35" s="1"/>
  <c r="S139" i="35"/>
  <c r="S224" i="35" s="1"/>
  <c r="S140" i="35"/>
  <c r="S225" i="35" s="1"/>
  <c r="S141" i="35"/>
  <c r="S226" i="35" s="1"/>
  <c r="S142" i="35"/>
  <c r="S143" i="35"/>
  <c r="S134" i="35"/>
  <c r="S121" i="35"/>
  <c r="S122" i="35"/>
  <c r="S209" i="35" s="1"/>
  <c r="S123" i="35"/>
  <c r="S210" i="35" s="1"/>
  <c r="S124" i="35"/>
  <c r="S211" i="35" s="1"/>
  <c r="S125" i="35"/>
  <c r="S212" i="35" s="1"/>
  <c r="S126" i="35"/>
  <c r="S213" i="35" s="1"/>
  <c r="S127" i="35"/>
  <c r="S214" i="35" s="1"/>
  <c r="S128" i="35"/>
  <c r="S129" i="35"/>
  <c r="S130" i="35"/>
  <c r="P250" i="35" s="1"/>
  <c r="Q196" i="35"/>
  <c r="AJ196" i="35" s="1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 s="1"/>
  <c r="S112" i="35"/>
  <c r="S111" i="35"/>
  <c r="S110" i="35"/>
  <c r="S109" i="35"/>
  <c r="S117" i="35"/>
  <c r="S108" i="35"/>
  <c r="S116" i="35"/>
  <c r="S115" i="35"/>
  <c r="S114" i="35"/>
  <c r="S153" i="35" s="1"/>
  <c r="S236" i="35" s="1"/>
  <c r="S113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5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56" i="35" s="1"/>
  <c r="R90" i="35"/>
  <c r="R80" i="35"/>
  <c r="R258" i="35" s="1"/>
  <c r="R81" i="35"/>
  <c r="R259" i="35" s="1"/>
  <c r="R93" i="35"/>
  <c r="R91" i="35"/>
  <c r="R82" i="35"/>
  <c r="R260" i="35" s="1"/>
  <c r="Q94" i="35"/>
  <c r="R79" i="35"/>
  <c r="R25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148" i="35" l="1"/>
  <c r="S231" i="35" s="1"/>
  <c r="S150" i="35"/>
  <c r="S233" i="35" s="1"/>
  <c r="S149" i="35"/>
  <c r="S232" i="35" s="1"/>
  <c r="S152" i="35"/>
  <c r="S235" i="35" s="1"/>
  <c r="S151" i="35"/>
  <c r="S234" i="35" s="1"/>
  <c r="S98" i="35"/>
  <c r="Q101" i="35"/>
  <c r="Q99" i="35"/>
  <c r="Q100" i="35"/>
  <c r="AJ100" i="35" s="1"/>
  <c r="Q229" i="35"/>
  <c r="AJ229" i="35" s="1"/>
  <c r="AJ99" i="35"/>
  <c r="AJ101" i="35"/>
  <c r="R237" i="35"/>
  <c r="R230" i="35"/>
  <c r="R146" i="35"/>
  <c r="R100" i="35" s="1"/>
  <c r="S147" i="35"/>
  <c r="S107" i="35"/>
  <c r="S156" i="35"/>
  <c r="S208" i="35"/>
  <c r="S120" i="35"/>
  <c r="S219" i="35"/>
  <c r="S218" i="35" s="1"/>
  <c r="S133" i="35"/>
  <c r="S204" i="35"/>
  <c r="S154" i="35"/>
  <c r="S155" i="35"/>
  <c r="P249" i="35"/>
  <c r="O244" i="35"/>
  <c r="O268" i="35" s="1"/>
  <c r="O245" i="35"/>
  <c r="O269" i="35" s="1"/>
  <c r="O246" i="35"/>
  <c r="O270" i="35" s="1"/>
  <c r="O243" i="35"/>
  <c r="O267" i="35" s="1"/>
  <c r="O242" i="35"/>
  <c r="O266" i="35" s="1"/>
  <c r="P248" i="35"/>
  <c r="S215" i="35"/>
  <c r="O271" i="35"/>
  <c r="O241" i="35"/>
  <c r="N265" i="35"/>
  <c r="N264" i="35" s="1"/>
  <c r="N255" i="35"/>
  <c r="N254" i="35" s="1"/>
  <c r="AJ83" i="35"/>
  <c r="R207" i="35"/>
  <c r="S170" i="35"/>
  <c r="S178" i="35"/>
  <c r="S162" i="35"/>
  <c r="P247" i="35"/>
  <c r="T136" i="35"/>
  <c r="T221" i="35" s="1"/>
  <c r="T125" i="35"/>
  <c r="T212" i="35" s="1"/>
  <c r="T137" i="35"/>
  <c r="T222" i="35" s="1"/>
  <c r="T126" i="35"/>
  <c r="T213" i="35" s="1"/>
  <c r="T138" i="35"/>
  <c r="T223" i="35" s="1"/>
  <c r="T127" i="35"/>
  <c r="T214" i="35" s="1"/>
  <c r="T139" i="35"/>
  <c r="T224" i="35" s="1"/>
  <c r="T140" i="35"/>
  <c r="T225" i="35" s="1"/>
  <c r="T128" i="35"/>
  <c r="T141" i="35"/>
  <c r="T226" i="35" s="1"/>
  <c r="T129" i="35"/>
  <c r="T121" i="35"/>
  <c r="T142" i="35"/>
  <c r="T130" i="35"/>
  <c r="T122" i="35"/>
  <c r="T209" i="35" s="1"/>
  <c r="T143" i="35"/>
  <c r="T134" i="35"/>
  <c r="T123" i="35"/>
  <c r="T210" i="35" s="1"/>
  <c r="T135" i="35"/>
  <c r="T220" i="35" s="1"/>
  <c r="T124" i="35"/>
  <c r="T211" i="35" s="1"/>
  <c r="R196" i="35"/>
  <c r="S78" i="38"/>
  <c r="S198" i="35"/>
  <c r="S199" i="35"/>
  <c r="S200" i="35"/>
  <c r="S201" i="35"/>
  <c r="S202" i="35"/>
  <c r="S203" i="35"/>
  <c r="S197" i="35"/>
  <c r="S81" i="35"/>
  <c r="S259" i="35" s="1"/>
  <c r="T113" i="35"/>
  <c r="T112" i="35"/>
  <c r="T111" i="35"/>
  <c r="T110" i="35"/>
  <c r="T149" i="35" s="1"/>
  <c r="T232" i="35" s="1"/>
  <c r="T109" i="35"/>
  <c r="T148" i="35" s="1"/>
  <c r="T231" i="35" s="1"/>
  <c r="T117" i="35"/>
  <c r="T156" i="35" s="1"/>
  <c r="T108" i="35"/>
  <c r="T116" i="35"/>
  <c r="T155" i="35" s="1"/>
  <c r="T115" i="35"/>
  <c r="T114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60" i="35" s="1"/>
  <c r="S79" i="35"/>
  <c r="S25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5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R229" i="35" l="1"/>
  <c r="T150" i="35"/>
  <c r="T233" i="35" s="1"/>
  <c r="T151" i="35"/>
  <c r="T234" i="35" s="1"/>
  <c r="S83" i="38"/>
  <c r="T153" i="35"/>
  <c r="T236" i="35" s="1"/>
  <c r="T152" i="35"/>
  <c r="T235" i="35" s="1"/>
  <c r="S186" i="35"/>
  <c r="T154" i="35"/>
  <c r="T237" i="35" s="1"/>
  <c r="R101" i="35"/>
  <c r="T98" i="35"/>
  <c r="R99" i="35"/>
  <c r="S207" i="35"/>
  <c r="P271" i="35"/>
  <c r="T208" i="35"/>
  <c r="T120" i="35"/>
  <c r="T147" i="35"/>
  <c r="T107" i="35"/>
  <c r="T219" i="35"/>
  <c r="T218" i="35" s="1"/>
  <c r="T133" i="35"/>
  <c r="S230" i="35"/>
  <c r="S146" i="35"/>
  <c r="S100" i="35" s="1"/>
  <c r="S237" i="35"/>
  <c r="P242" i="35"/>
  <c r="P266" i="35" s="1"/>
  <c r="P243" i="35"/>
  <c r="P267" i="35" s="1"/>
  <c r="P244" i="35"/>
  <c r="P268" i="35" s="1"/>
  <c r="P245" i="35"/>
  <c r="P269" i="35" s="1"/>
  <c r="P246" i="35"/>
  <c r="P270" i="35" s="1"/>
  <c r="T204" i="35"/>
  <c r="P241" i="35"/>
  <c r="O265" i="35"/>
  <c r="O264" i="35" s="1"/>
  <c r="O255" i="35"/>
  <c r="T215" i="35"/>
  <c r="T178" i="35"/>
  <c r="T170" i="35"/>
  <c r="T162" i="35"/>
  <c r="U137" i="35"/>
  <c r="U222" i="35" s="1"/>
  <c r="U126" i="35"/>
  <c r="U213" i="35" s="1"/>
  <c r="U138" i="35"/>
  <c r="U223" i="35" s="1"/>
  <c r="U127" i="35"/>
  <c r="U214" i="35" s="1"/>
  <c r="U139" i="35"/>
  <c r="U224" i="35" s="1"/>
  <c r="U140" i="35"/>
  <c r="U225" i="35" s="1"/>
  <c r="U128" i="35"/>
  <c r="U141" i="35"/>
  <c r="U226" i="35" s="1"/>
  <c r="U129" i="35"/>
  <c r="U121" i="35"/>
  <c r="U142" i="35"/>
  <c r="U130" i="35"/>
  <c r="U122" i="35"/>
  <c r="U209" i="35" s="1"/>
  <c r="U143" i="35"/>
  <c r="U134" i="35"/>
  <c r="U123" i="35"/>
  <c r="U210" i="35" s="1"/>
  <c r="U135" i="35"/>
  <c r="U220" i="35" s="1"/>
  <c r="U124" i="35"/>
  <c r="U211" i="35" s="1"/>
  <c r="U136" i="35"/>
  <c r="U221" i="35" s="1"/>
  <c r="U125" i="35"/>
  <c r="U212" i="35" s="1"/>
  <c r="S196" i="35"/>
  <c r="T202" i="35"/>
  <c r="T203" i="35"/>
  <c r="T197" i="35"/>
  <c r="T198" i="35"/>
  <c r="T199" i="35"/>
  <c r="T200" i="35"/>
  <c r="T201" i="35"/>
  <c r="U113" i="35"/>
  <c r="U112" i="35"/>
  <c r="U111" i="35"/>
  <c r="U110" i="35"/>
  <c r="U109" i="35"/>
  <c r="U117" i="35"/>
  <c r="U108" i="35"/>
  <c r="U116" i="35"/>
  <c r="U155" i="35" s="1"/>
  <c r="U115" i="35"/>
  <c r="U154" i="35" s="1"/>
  <c r="U114" i="35"/>
  <c r="U153" i="35" s="1"/>
  <c r="U236" i="35" s="1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6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58" i="35" s="1"/>
  <c r="U57" i="35"/>
  <c r="U53" i="35"/>
  <c r="U51" i="35"/>
  <c r="T79" i="35"/>
  <c r="T257" i="35" s="1"/>
  <c r="T80" i="35"/>
  <c r="T258" i="35" s="1"/>
  <c r="T78" i="35"/>
  <c r="T25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148" i="35" l="1"/>
  <c r="U231" i="35" s="1"/>
  <c r="U152" i="35"/>
  <c r="U235" i="35" s="1"/>
  <c r="S101" i="35"/>
  <c r="S99" i="35"/>
  <c r="S229" i="35"/>
  <c r="U98" i="35"/>
  <c r="U219" i="35"/>
  <c r="U218" i="35" s="1"/>
  <c r="U133" i="35"/>
  <c r="U147" i="35"/>
  <c r="U107" i="35"/>
  <c r="U151" i="35"/>
  <c r="U234" i="35" s="1"/>
  <c r="U208" i="35"/>
  <c r="U120" i="35"/>
  <c r="T230" i="35"/>
  <c r="T146" i="35"/>
  <c r="T100" i="35" s="1"/>
  <c r="T229" i="35"/>
  <c r="U156" i="35"/>
  <c r="U237" i="35" s="1"/>
  <c r="U149" i="35"/>
  <c r="U232" i="35" s="1"/>
  <c r="T186" i="35"/>
  <c r="U150" i="35"/>
  <c r="U233" i="35" s="1"/>
  <c r="AJ152" i="35"/>
  <c r="Q246" i="35"/>
  <c r="AJ153" i="35"/>
  <c r="Q247" i="35"/>
  <c r="AJ247" i="35" s="1"/>
  <c r="O254" i="35"/>
  <c r="AJ154" i="35"/>
  <c r="Q248" i="35"/>
  <c r="U215" i="35"/>
  <c r="U207" i="35" s="1"/>
  <c r="AJ149" i="35"/>
  <c r="Q243" i="35"/>
  <c r="AJ150" i="35"/>
  <c r="Q244" i="35"/>
  <c r="AJ155" i="35"/>
  <c r="Q249" i="35"/>
  <c r="AJ249" i="35" s="1"/>
  <c r="AJ147" i="35"/>
  <c r="Q241" i="35"/>
  <c r="AJ186" i="35"/>
  <c r="AJ156" i="35"/>
  <c r="Q250" i="35"/>
  <c r="AJ250" i="35" s="1"/>
  <c r="P265" i="35"/>
  <c r="P264" i="35" s="1"/>
  <c r="P255" i="35"/>
  <c r="P254" i="35" s="1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50" i="35"/>
  <c r="V137" i="35"/>
  <c r="V222" i="35" s="1"/>
  <c r="AK222" i="35" s="1"/>
  <c r="AP222" i="35" s="1"/>
  <c r="V126" i="35"/>
  <c r="V138" i="35"/>
  <c r="V223" i="35" s="1"/>
  <c r="AK223" i="35" s="1"/>
  <c r="AP223" i="35" s="1"/>
  <c r="V127" i="35"/>
  <c r="V214" i="35" s="1"/>
  <c r="V139" i="35"/>
  <c r="V224" i="35" s="1"/>
  <c r="AK224" i="35" s="1"/>
  <c r="AP224" i="35" s="1"/>
  <c r="V140" i="35"/>
  <c r="V225" i="35" s="1"/>
  <c r="AK225" i="35" s="1"/>
  <c r="AP225" i="35" s="1"/>
  <c r="V128" i="35"/>
  <c r="V141" i="35"/>
  <c r="V226" i="35" s="1"/>
  <c r="AK226" i="35" s="1"/>
  <c r="AP226" i="35" s="1"/>
  <c r="V129" i="35"/>
  <c r="V121" i="35"/>
  <c r="V142" i="35"/>
  <c r="V130" i="35"/>
  <c r="V122" i="35"/>
  <c r="V143" i="35"/>
  <c r="AK143" i="35" s="1"/>
  <c r="AP143" i="35" s="1"/>
  <c r="V134" i="35"/>
  <c r="V123" i="35"/>
  <c r="V135" i="35"/>
  <c r="V220" i="35" s="1"/>
  <c r="AK220" i="35" s="1"/>
  <c r="AP220" i="35" s="1"/>
  <c r="V124" i="35"/>
  <c r="V136" i="35"/>
  <c r="V221" i="35" s="1"/>
  <c r="AK221" i="35" s="1"/>
  <c r="AP221" i="35" s="1"/>
  <c r="V125" i="35"/>
  <c r="T196" i="35"/>
  <c r="U197" i="35"/>
  <c r="U198" i="35"/>
  <c r="U199" i="35"/>
  <c r="U200" i="35"/>
  <c r="U201" i="35"/>
  <c r="U202" i="35"/>
  <c r="U203" i="35"/>
  <c r="U81" i="35"/>
  <c r="U259" i="35" s="1"/>
  <c r="V114" i="35"/>
  <c r="V113" i="35"/>
  <c r="V112" i="35"/>
  <c r="V111" i="35"/>
  <c r="V110" i="35"/>
  <c r="V109" i="35"/>
  <c r="V117" i="35"/>
  <c r="V156" i="35" s="1"/>
  <c r="V108" i="35"/>
  <c r="V116" i="35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 s="1"/>
  <c r="U77" i="35"/>
  <c r="U87" i="35"/>
  <c r="U93" i="35"/>
  <c r="U79" i="35"/>
  <c r="U257" i="35" s="1"/>
  <c r="U78" i="35"/>
  <c r="U25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149" i="35" l="1"/>
  <c r="V232" i="35" s="1"/>
  <c r="AK232" i="35" s="1"/>
  <c r="AP232" i="35" s="1"/>
  <c r="V155" i="35"/>
  <c r="V148" i="35"/>
  <c r="V231" i="35" s="1"/>
  <c r="AK231" i="35" s="1"/>
  <c r="AP231" i="35" s="1"/>
  <c r="V150" i="35"/>
  <c r="V233" i="35" s="1"/>
  <c r="AK233" i="35" s="1"/>
  <c r="AP233" i="35" s="1"/>
  <c r="T101" i="35"/>
  <c r="T99" i="35"/>
  <c r="V98" i="35"/>
  <c r="V152" i="35"/>
  <c r="V235" i="35" s="1"/>
  <c r="AK235" i="35" s="1"/>
  <c r="AP235" i="35" s="1"/>
  <c r="V153" i="35"/>
  <c r="V236" i="35" s="1"/>
  <c r="AK236" i="35" s="1"/>
  <c r="AP236" i="35" s="1"/>
  <c r="U186" i="35"/>
  <c r="V208" i="35"/>
  <c r="AK208" i="35" s="1"/>
  <c r="AP208" i="35" s="1"/>
  <c r="V120" i="35"/>
  <c r="AK120" i="35" s="1"/>
  <c r="AP120" i="35" s="1"/>
  <c r="V147" i="35"/>
  <c r="V107" i="35"/>
  <c r="AK107" i="35" s="1"/>
  <c r="AP107" i="35" s="1"/>
  <c r="U230" i="35"/>
  <c r="U229" i="35" s="1"/>
  <c r="U146" i="35"/>
  <c r="U100" i="35" s="1"/>
  <c r="V219" i="35"/>
  <c r="V218" i="35" s="1"/>
  <c r="AK218" i="35" s="1"/>
  <c r="AP218" i="35" s="1"/>
  <c r="V133" i="35"/>
  <c r="AK133" i="35" s="1"/>
  <c r="AP133" i="35" s="1"/>
  <c r="V154" i="35"/>
  <c r="V237" i="35" s="1"/>
  <c r="V151" i="35"/>
  <c r="V234" i="35" s="1"/>
  <c r="AK234" i="35" s="1"/>
  <c r="AP234" i="35" s="1"/>
  <c r="R242" i="35"/>
  <c r="R266" i="35" s="1"/>
  <c r="R243" i="35"/>
  <c r="R267" i="35" s="1"/>
  <c r="R246" i="35"/>
  <c r="R270" i="35" s="1"/>
  <c r="V204" i="35"/>
  <c r="R245" i="35"/>
  <c r="R269" i="35" s="1"/>
  <c r="R244" i="35"/>
  <c r="R268" i="35" s="1"/>
  <c r="V210" i="35"/>
  <c r="AK210" i="35" s="1"/>
  <c r="AP210" i="35" s="1"/>
  <c r="R241" i="35"/>
  <c r="Q267" i="35"/>
  <c r="AJ267" i="35" s="1"/>
  <c r="AJ243" i="35"/>
  <c r="Q266" i="35"/>
  <c r="AJ266" i="35" s="1"/>
  <c r="AJ242" i="35"/>
  <c r="V209" i="35"/>
  <c r="AK209" i="35" s="1"/>
  <c r="AP209" i="35" s="1"/>
  <c r="Q271" i="35"/>
  <c r="AJ248" i="35"/>
  <c r="AK142" i="35"/>
  <c r="AP142" i="35" s="1"/>
  <c r="R271" i="35"/>
  <c r="AK141" i="35"/>
  <c r="AP141" i="35" s="1"/>
  <c r="V215" i="35"/>
  <c r="AK215" i="35" s="1"/>
  <c r="AP215" i="35" s="1"/>
  <c r="AK140" i="35"/>
  <c r="AP140" i="35" s="1"/>
  <c r="Q265" i="35"/>
  <c r="AJ265" i="35" s="1"/>
  <c r="Q255" i="35"/>
  <c r="Q254" i="35" s="1"/>
  <c r="AJ254" i="35" s="1"/>
  <c r="AJ241" i="35"/>
  <c r="V212" i="35"/>
  <c r="AK212" i="35" s="1"/>
  <c r="AP212" i="35" s="1"/>
  <c r="Q270" i="35"/>
  <c r="AJ270" i="35" s="1"/>
  <c r="AJ246" i="35"/>
  <c r="V211" i="35"/>
  <c r="AK211" i="35" s="1"/>
  <c r="AP211" i="35" s="1"/>
  <c r="V213" i="35"/>
  <c r="AK213" i="35" s="1"/>
  <c r="AP213" i="35" s="1"/>
  <c r="Q268" i="35"/>
  <c r="AJ268" i="35" s="1"/>
  <c r="AJ244" i="35"/>
  <c r="Q269" i="35"/>
  <c r="AJ269" i="35" s="1"/>
  <c r="AJ245" i="35"/>
  <c r="AK139" i="35"/>
  <c r="AP139" i="35" s="1"/>
  <c r="AK136" i="35"/>
  <c r="AP136" i="35" s="1"/>
  <c r="AK138" i="35"/>
  <c r="AP138" i="35" s="1"/>
  <c r="AK135" i="35"/>
  <c r="AP135" i="35" s="1"/>
  <c r="AK137" i="35"/>
  <c r="AP137" i="35" s="1"/>
  <c r="AK134" i="35"/>
  <c r="AP134" i="35" s="1"/>
  <c r="V178" i="35"/>
  <c r="V170" i="35"/>
  <c r="AK170" i="35" s="1"/>
  <c r="AP170" i="35" s="1"/>
  <c r="V162" i="35"/>
  <c r="AK125" i="35"/>
  <c r="AP125" i="35" s="1"/>
  <c r="AK127" i="35"/>
  <c r="AP127" i="35" s="1"/>
  <c r="S247" i="35"/>
  <c r="AK124" i="35"/>
  <c r="AP124" i="35" s="1"/>
  <c r="AK126" i="35"/>
  <c r="AP126" i="35" s="1"/>
  <c r="AK123" i="35"/>
  <c r="AP123" i="35" s="1"/>
  <c r="AK122" i="35"/>
  <c r="AP122" i="35" s="1"/>
  <c r="AK130" i="35"/>
  <c r="AP130" i="35" s="1"/>
  <c r="S250" i="35"/>
  <c r="AK121" i="35"/>
  <c r="AP121" i="35" s="1"/>
  <c r="AK129" i="35"/>
  <c r="AP129" i="35" s="1"/>
  <c r="S249" i="35"/>
  <c r="AK128" i="35"/>
  <c r="AP128" i="35" s="1"/>
  <c r="S248" i="35"/>
  <c r="W138" i="35"/>
  <c r="W223" i="35" s="1"/>
  <c r="W127" i="35"/>
  <c r="W214" i="35" s="1"/>
  <c r="W139" i="35"/>
  <c r="W224" i="35" s="1"/>
  <c r="W140" i="35"/>
  <c r="W225" i="35" s="1"/>
  <c r="W128" i="35"/>
  <c r="W141" i="35"/>
  <c r="W226" i="35" s="1"/>
  <c r="W129" i="35"/>
  <c r="W121" i="35"/>
  <c r="W142" i="35"/>
  <c r="W130" i="35"/>
  <c r="W122" i="35"/>
  <c r="W209" i="35" s="1"/>
  <c r="W143" i="35"/>
  <c r="W134" i="35"/>
  <c r="W123" i="35"/>
  <c r="W210" i="35" s="1"/>
  <c r="W135" i="35"/>
  <c r="W220" i="35" s="1"/>
  <c r="W124" i="35"/>
  <c r="W211" i="35" s="1"/>
  <c r="W136" i="35"/>
  <c r="W221" i="35" s="1"/>
  <c r="W125" i="35"/>
  <c r="W212" i="35" s="1"/>
  <c r="W137" i="35"/>
  <c r="W222" i="35" s="1"/>
  <c r="W126" i="35"/>
  <c r="W213" i="35" s="1"/>
  <c r="U196" i="35"/>
  <c r="V198" i="35"/>
  <c r="AK198" i="35" s="1"/>
  <c r="V199" i="35"/>
  <c r="AK199" i="35" s="1"/>
  <c r="AP199" i="35" s="1"/>
  <c r="V200" i="35"/>
  <c r="AK200" i="35" s="1"/>
  <c r="AP200" i="35" s="1"/>
  <c r="V201" i="35"/>
  <c r="AK201" i="35" s="1"/>
  <c r="AP201" i="35" s="1"/>
  <c r="V202" i="35"/>
  <c r="AK202" i="35" s="1"/>
  <c r="AP202" i="35" s="1"/>
  <c r="V203" i="35"/>
  <c r="AK203" i="35" s="1"/>
  <c r="AP203" i="35" s="1"/>
  <c r="V197" i="35"/>
  <c r="AK204" i="35"/>
  <c r="AP204" i="35" s="1"/>
  <c r="AK71" i="35"/>
  <c r="AP71" i="35" s="1"/>
  <c r="AK115" i="35"/>
  <c r="AP115" i="35" s="1"/>
  <c r="AK108" i="35"/>
  <c r="AP108" i="35" s="1"/>
  <c r="AK116" i="35"/>
  <c r="AP116" i="35" s="1"/>
  <c r="AK114" i="35"/>
  <c r="AP114" i="35" s="1"/>
  <c r="AK113" i="35"/>
  <c r="AP113" i="35" s="1"/>
  <c r="W114" i="35"/>
  <c r="W153" i="35" s="1"/>
  <c r="W236" i="35" s="1"/>
  <c r="W113" i="35"/>
  <c r="W112" i="35"/>
  <c r="W111" i="35"/>
  <c r="W110" i="35"/>
  <c r="W109" i="35"/>
  <c r="W148" i="35" s="1"/>
  <c r="W231" i="35" s="1"/>
  <c r="W117" i="35"/>
  <c r="W156" i="35" s="1"/>
  <c r="W116" i="35"/>
  <c r="W108" i="35"/>
  <c r="W115" i="35"/>
  <c r="AK111" i="35"/>
  <c r="AP111" i="35" s="1"/>
  <c r="AK112" i="35"/>
  <c r="AP112" i="35" s="1"/>
  <c r="AK110" i="35"/>
  <c r="AP110" i="35" s="1"/>
  <c r="AK117" i="35"/>
  <c r="AP117" i="35" s="1"/>
  <c r="AK109" i="35"/>
  <c r="AP109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60" i="35" s="1"/>
  <c r="V73" i="34"/>
  <c r="V78" i="35"/>
  <c r="V25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5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 s="1"/>
  <c r="V81" i="35"/>
  <c r="V25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AK219" i="35" l="1"/>
  <c r="AP219" i="35" s="1"/>
  <c r="W151" i="35"/>
  <c r="W234" i="35" s="1"/>
  <c r="W98" i="35"/>
  <c r="U99" i="35"/>
  <c r="U101" i="35"/>
  <c r="AK98" i="35"/>
  <c r="AP98" i="35" s="1"/>
  <c r="W155" i="35"/>
  <c r="W219" i="35"/>
  <c r="W218" i="35" s="1"/>
  <c r="W133" i="35"/>
  <c r="W147" i="35"/>
  <c r="W107" i="35"/>
  <c r="V230" i="35"/>
  <c r="AK230" i="35" s="1"/>
  <c r="AP230" i="35" s="1"/>
  <c r="V146" i="35"/>
  <c r="AK146" i="35" s="1"/>
  <c r="AP146" i="35" s="1"/>
  <c r="W208" i="35"/>
  <c r="W120" i="35"/>
  <c r="W152" i="35"/>
  <c r="W235" i="35" s="1"/>
  <c r="W150" i="35"/>
  <c r="W233" i="35" s="1"/>
  <c r="W204" i="35"/>
  <c r="W154" i="35"/>
  <c r="W149" i="35"/>
  <c r="W232" i="35" s="1"/>
  <c r="V186" i="35"/>
  <c r="AK237" i="35"/>
  <c r="AP237" i="35" s="1"/>
  <c r="AK162" i="35"/>
  <c r="AP162" i="35" s="1"/>
  <c r="AK178" i="35"/>
  <c r="AP178" i="35" s="1"/>
  <c r="S242" i="35"/>
  <c r="S266" i="35" s="1"/>
  <c r="S243" i="35"/>
  <c r="S267" i="35" s="1"/>
  <c r="S246" i="35"/>
  <c r="S270" i="35" s="1"/>
  <c r="S244" i="35"/>
  <c r="S268" i="35" s="1"/>
  <c r="S271" i="35"/>
  <c r="S245" i="35"/>
  <c r="S269" i="35" s="1"/>
  <c r="Q264" i="35"/>
  <c r="AJ264" i="35" s="1"/>
  <c r="AJ271" i="35"/>
  <c r="S241" i="35"/>
  <c r="AJ255" i="35"/>
  <c r="R265" i="35"/>
  <c r="R264" i="35" s="1"/>
  <c r="R255" i="35"/>
  <c r="R254" i="35" s="1"/>
  <c r="W215" i="35"/>
  <c r="V207" i="35"/>
  <c r="AK207" i="35" s="1"/>
  <c r="AP207" i="35" s="1"/>
  <c r="W178" i="35"/>
  <c r="W170" i="35"/>
  <c r="T250" i="35"/>
  <c r="W162" i="35"/>
  <c r="W186" i="35" s="1"/>
  <c r="T249" i="35"/>
  <c r="T248" i="35"/>
  <c r="T247" i="35"/>
  <c r="X138" i="35"/>
  <c r="X223" i="35" s="1"/>
  <c r="X127" i="35"/>
  <c r="X214" i="35" s="1"/>
  <c r="X139" i="35"/>
  <c r="X224" i="35" s="1"/>
  <c r="X140" i="35"/>
  <c r="X225" i="35" s="1"/>
  <c r="X128" i="35"/>
  <c r="X141" i="35"/>
  <c r="X226" i="35" s="1"/>
  <c r="X129" i="35"/>
  <c r="X121" i="35"/>
  <c r="X142" i="35"/>
  <c r="X130" i="35"/>
  <c r="X122" i="35"/>
  <c r="X209" i="35" s="1"/>
  <c r="X143" i="35"/>
  <c r="X134" i="35"/>
  <c r="X123" i="35"/>
  <c r="X210" i="35" s="1"/>
  <c r="X135" i="35"/>
  <c r="X220" i="35" s="1"/>
  <c r="X124" i="35"/>
  <c r="X211" i="35" s="1"/>
  <c r="X136" i="35"/>
  <c r="X221" i="35" s="1"/>
  <c r="X125" i="35"/>
  <c r="X212" i="35" s="1"/>
  <c r="X137" i="35"/>
  <c r="X222" i="35" s="1"/>
  <c r="X126" i="35"/>
  <c r="X213" i="35" s="1"/>
  <c r="AP83" i="39"/>
  <c r="V196" i="35"/>
  <c r="AK196" i="35" s="1"/>
  <c r="AP196" i="35" s="1"/>
  <c r="AK197" i="35"/>
  <c r="AP197" i="35" s="1"/>
  <c r="X94" i="39"/>
  <c r="W197" i="35"/>
  <c r="W198" i="35"/>
  <c r="W199" i="35"/>
  <c r="W200" i="35"/>
  <c r="W201" i="35"/>
  <c r="W202" i="35"/>
  <c r="W203" i="35"/>
  <c r="AK80" i="35"/>
  <c r="AP80" i="35" s="1"/>
  <c r="AK258" i="35"/>
  <c r="AP258" i="35" s="1"/>
  <c r="AK79" i="35"/>
  <c r="AP79" i="35" s="1"/>
  <c r="AK257" i="35"/>
  <c r="AP257" i="35" s="1"/>
  <c r="AK78" i="35"/>
  <c r="AP78" i="35" s="1"/>
  <c r="AK256" i="35"/>
  <c r="AP256" i="35" s="1"/>
  <c r="AK82" i="35"/>
  <c r="AP82" i="35" s="1"/>
  <c r="AK260" i="35"/>
  <c r="AP260" i="35" s="1"/>
  <c r="AK81" i="35"/>
  <c r="AP81" i="35" s="1"/>
  <c r="AK259" i="35"/>
  <c r="AP259" i="35" s="1"/>
  <c r="AP198" i="35"/>
  <c r="AK90" i="35"/>
  <c r="AP90" i="35" s="1"/>
  <c r="AK92" i="35"/>
  <c r="AP92" i="35" s="1"/>
  <c r="X115" i="35"/>
  <c r="X154" i="35" s="1"/>
  <c r="X114" i="35"/>
  <c r="X153" i="35" s="1"/>
  <c r="X236" i="35" s="1"/>
  <c r="X113" i="35"/>
  <c r="X112" i="35"/>
  <c r="X111" i="35"/>
  <c r="X110" i="35"/>
  <c r="X109" i="35"/>
  <c r="X148" i="35" s="1"/>
  <c r="X231" i="35" s="1"/>
  <c r="X117" i="35"/>
  <c r="X156" i="35" s="1"/>
  <c r="X108" i="35"/>
  <c r="X116" i="35"/>
  <c r="X155" i="35" s="1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 s="1"/>
  <c r="W78" i="35"/>
  <c r="W25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5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58" i="35" s="1"/>
  <c r="W93" i="35"/>
  <c r="W87" i="35"/>
  <c r="W77" i="35"/>
  <c r="W88" i="35"/>
  <c r="W90" i="35"/>
  <c r="V94" i="35"/>
  <c r="W82" i="35"/>
  <c r="W260" i="35" s="1"/>
  <c r="W92" i="35"/>
  <c r="W79" i="35"/>
  <c r="W25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150" i="35" l="1"/>
  <c r="X233" i="35" s="1"/>
  <c r="V99" i="35"/>
  <c r="V101" i="35"/>
  <c r="X98" i="35"/>
  <c r="W237" i="35"/>
  <c r="V100" i="35"/>
  <c r="AK100" i="35" s="1"/>
  <c r="AP100" i="35" s="1"/>
  <c r="AK101" i="35"/>
  <c r="AP101" i="35" s="1"/>
  <c r="AK99" i="35"/>
  <c r="AP99" i="35" s="1"/>
  <c r="X107" i="35"/>
  <c r="X219" i="35"/>
  <c r="X218" i="35" s="1"/>
  <c r="X133" i="35"/>
  <c r="W230" i="35"/>
  <c r="W229" i="35" s="1"/>
  <c r="W146" i="35"/>
  <c r="W100" i="35" s="1"/>
  <c r="V229" i="35"/>
  <c r="AK229" i="35" s="1"/>
  <c r="AP229" i="35" s="1"/>
  <c r="X208" i="35"/>
  <c r="X120" i="35"/>
  <c r="X149" i="35"/>
  <c r="X232" i="35" s="1"/>
  <c r="X147" i="35"/>
  <c r="X151" i="35"/>
  <c r="X234" i="35" s="1"/>
  <c r="X152" i="35"/>
  <c r="X235" i="35" s="1"/>
  <c r="X237" i="35"/>
  <c r="T246" i="35"/>
  <c r="T270" i="35" s="1"/>
  <c r="T245" i="35"/>
  <c r="T269" i="35" s="1"/>
  <c r="T243" i="35"/>
  <c r="T267" i="35" s="1"/>
  <c r="T244" i="35"/>
  <c r="T268" i="35" s="1"/>
  <c r="X204" i="35"/>
  <c r="T242" i="35"/>
  <c r="T266" i="35" s="1"/>
  <c r="T271" i="35"/>
  <c r="S265" i="35"/>
  <c r="S255" i="35"/>
  <c r="S254" i="35" s="1"/>
  <c r="T241" i="35"/>
  <c r="X215" i="35"/>
  <c r="W207" i="35"/>
  <c r="X178" i="35"/>
  <c r="X170" i="35"/>
  <c r="U249" i="35"/>
  <c r="X162" i="35"/>
  <c r="U248" i="35"/>
  <c r="U247" i="35"/>
  <c r="U250" i="35"/>
  <c r="Y139" i="35"/>
  <c r="Y224" i="35" s="1"/>
  <c r="Y140" i="35"/>
  <c r="Y225" i="35" s="1"/>
  <c r="Y128" i="35"/>
  <c r="Y141" i="35"/>
  <c r="Y226" i="35" s="1"/>
  <c r="Y129" i="35"/>
  <c r="Y121" i="35"/>
  <c r="Y142" i="35"/>
  <c r="Y130" i="35"/>
  <c r="Y122" i="35"/>
  <c r="Y209" i="35" s="1"/>
  <c r="Y143" i="35"/>
  <c r="Y134" i="35"/>
  <c r="Y123" i="35"/>
  <c r="Y210" i="35" s="1"/>
  <c r="Y135" i="35"/>
  <c r="Y220" i="35" s="1"/>
  <c r="Y124" i="35"/>
  <c r="Y211" i="35" s="1"/>
  <c r="Y136" i="35"/>
  <c r="Y221" i="35" s="1"/>
  <c r="Y125" i="35"/>
  <c r="Y212" i="35" s="1"/>
  <c r="Y137" i="35"/>
  <c r="Y222" i="35" s="1"/>
  <c r="Y126" i="35"/>
  <c r="Y213" i="35" s="1"/>
  <c r="Y138" i="35"/>
  <c r="Y223" i="35" s="1"/>
  <c r="Y127" i="35"/>
  <c r="Y214" i="35" s="1"/>
  <c r="W196" i="35"/>
  <c r="AK94" i="35"/>
  <c r="X202" i="35"/>
  <c r="X203" i="35"/>
  <c r="X197" i="35"/>
  <c r="X198" i="35"/>
  <c r="X199" i="35"/>
  <c r="X200" i="35"/>
  <c r="X201" i="35"/>
  <c r="X81" i="35"/>
  <c r="X259" i="35" s="1"/>
  <c r="Y115" i="35"/>
  <c r="Y154" i="35" s="1"/>
  <c r="Y114" i="35"/>
  <c r="Y113" i="35"/>
  <c r="Y152" i="35" s="1"/>
  <c r="Y235" i="35" s="1"/>
  <c r="Y112" i="35"/>
  <c r="Y151" i="35" s="1"/>
  <c r="Y234" i="35" s="1"/>
  <c r="Y111" i="35"/>
  <c r="Y150" i="35" s="1"/>
  <c r="Y233" i="35" s="1"/>
  <c r="Y110" i="35"/>
  <c r="Y149" i="35" s="1"/>
  <c r="Y232" i="35" s="1"/>
  <c r="Y117" i="35"/>
  <c r="Y109" i="35"/>
  <c r="Y108" i="35"/>
  <c r="Y116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60" i="35" s="1"/>
  <c r="W94" i="35"/>
  <c r="X79" i="35"/>
  <c r="X25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56" i="35" l="1"/>
  <c r="W99" i="35"/>
  <c r="W101" i="35"/>
  <c r="Y98" i="35"/>
  <c r="Y148" i="35"/>
  <c r="Y231" i="35" s="1"/>
  <c r="Y219" i="35"/>
  <c r="Y218" i="35" s="1"/>
  <c r="Y133" i="35"/>
  <c r="X230" i="35"/>
  <c r="X229" i="35" s="1"/>
  <c r="X146" i="35"/>
  <c r="X100" i="35" s="1"/>
  <c r="Y147" i="35"/>
  <c r="Y107" i="35"/>
  <c r="Y208" i="35"/>
  <c r="Y120" i="35"/>
  <c r="Y155" i="35"/>
  <c r="Y153" i="35"/>
  <c r="Y236" i="35" s="1"/>
  <c r="Y237" i="35"/>
  <c r="X186" i="35"/>
  <c r="U245" i="35"/>
  <c r="U269" i="35" s="1"/>
  <c r="Y215" i="35"/>
  <c r="U246" i="35"/>
  <c r="U270" i="35" s="1"/>
  <c r="U242" i="35"/>
  <c r="U266" i="35" s="1"/>
  <c r="U243" i="35"/>
  <c r="U267" i="35" s="1"/>
  <c r="U244" i="35"/>
  <c r="U268" i="35" s="1"/>
  <c r="T265" i="35"/>
  <c r="T255" i="35"/>
  <c r="U271" i="35"/>
  <c r="S264" i="35"/>
  <c r="Y204" i="35"/>
  <c r="U241" i="35"/>
  <c r="X207" i="35"/>
  <c r="Y178" i="35"/>
  <c r="Y170" i="35"/>
  <c r="Y162" i="35"/>
  <c r="V250" i="35"/>
  <c r="AK250" i="35" s="1"/>
  <c r="AP250" i="35" s="1"/>
  <c r="AK156" i="35"/>
  <c r="AP156" i="35" s="1"/>
  <c r="Z139" i="35"/>
  <c r="Z224" i="35" s="1"/>
  <c r="Z140" i="35"/>
  <c r="Z225" i="35" s="1"/>
  <c r="Z128" i="35"/>
  <c r="Z141" i="35"/>
  <c r="Z226" i="35" s="1"/>
  <c r="Z129" i="35"/>
  <c r="Z121" i="35"/>
  <c r="Z142" i="35"/>
  <c r="Z130" i="35"/>
  <c r="Z122" i="35"/>
  <c r="Z209" i="35" s="1"/>
  <c r="Z143" i="35"/>
  <c r="Z134" i="35"/>
  <c r="Z123" i="35"/>
  <c r="Z210" i="35" s="1"/>
  <c r="Z135" i="35"/>
  <c r="Z220" i="35" s="1"/>
  <c r="Z124" i="35"/>
  <c r="Z211" i="35" s="1"/>
  <c r="Z136" i="35"/>
  <c r="Z221" i="35" s="1"/>
  <c r="Z125" i="35"/>
  <c r="Z212" i="35" s="1"/>
  <c r="Z137" i="35"/>
  <c r="Z222" i="35" s="1"/>
  <c r="Z126" i="35"/>
  <c r="Z213" i="35" s="1"/>
  <c r="Z138" i="35"/>
  <c r="Z223" i="35" s="1"/>
  <c r="Z127" i="35"/>
  <c r="Z214" i="35" s="1"/>
  <c r="X196" i="35"/>
  <c r="Y202" i="35"/>
  <c r="Y203" i="35"/>
  <c r="Y197" i="35"/>
  <c r="Y198" i="35"/>
  <c r="Y199" i="35"/>
  <c r="Y200" i="35"/>
  <c r="Y201" i="35"/>
  <c r="Y81" i="35"/>
  <c r="Y259" i="35" s="1"/>
  <c r="Z108" i="35"/>
  <c r="Z116" i="35"/>
  <c r="Z155" i="35" s="1"/>
  <c r="Z115" i="35"/>
  <c r="Z154" i="35" s="1"/>
  <c r="Z114" i="35"/>
  <c r="Z113" i="35"/>
  <c r="Z152" i="35" s="1"/>
  <c r="Z235" i="35" s="1"/>
  <c r="Z112" i="35"/>
  <c r="Z151" i="35" s="1"/>
  <c r="Z234" i="35" s="1"/>
  <c r="Z111" i="35"/>
  <c r="Z110" i="35"/>
  <c r="Z109" i="35"/>
  <c r="Z117" i="35"/>
  <c r="Z156" i="35" s="1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 s="1"/>
  <c r="Y80" i="35"/>
  <c r="Y258" i="35" s="1"/>
  <c r="Y88" i="35"/>
  <c r="Y87" i="35"/>
  <c r="Y77" i="35"/>
  <c r="Y90" i="35"/>
  <c r="Y92" i="35"/>
  <c r="Y82" i="35"/>
  <c r="Y260" i="35" s="1"/>
  <c r="Y79" i="35"/>
  <c r="Y257" i="35" s="1"/>
  <c r="Y93" i="35"/>
  <c r="Z71" i="35"/>
  <c r="Z67" i="35"/>
  <c r="Z70" i="35"/>
  <c r="Z64" i="35"/>
  <c r="Z91" i="35" s="1"/>
  <c r="Z66" i="35"/>
  <c r="Z59" i="35"/>
  <c r="Z80" i="35" s="1"/>
  <c r="Z25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53" i="35" l="1"/>
  <c r="Z236" i="35" s="1"/>
  <c r="Z150" i="35"/>
  <c r="Z233" i="35" s="1"/>
  <c r="Z148" i="35"/>
  <c r="Z231" i="35" s="1"/>
  <c r="X99" i="35"/>
  <c r="X101" i="35"/>
  <c r="Z98" i="35"/>
  <c r="Z149" i="35"/>
  <c r="Z232" i="35" s="1"/>
  <c r="Z147" i="35"/>
  <c r="Z107" i="35"/>
  <c r="Y186" i="35"/>
  <c r="Z219" i="35"/>
  <c r="Z218" i="35" s="1"/>
  <c r="Z133" i="35"/>
  <c r="Z208" i="35"/>
  <c r="Z120" i="35"/>
  <c r="Y230" i="35"/>
  <c r="Y229" i="35" s="1"/>
  <c r="Y146" i="35"/>
  <c r="Y100" i="35" s="1"/>
  <c r="Z237" i="35"/>
  <c r="T254" i="35"/>
  <c r="Z215" i="35"/>
  <c r="AK152" i="35"/>
  <c r="AP152" i="35" s="1"/>
  <c r="V246" i="35"/>
  <c r="AK148" i="35"/>
  <c r="AP148" i="35" s="1"/>
  <c r="V242" i="35"/>
  <c r="AK149" i="35"/>
  <c r="AP149" i="35" s="1"/>
  <c r="V243" i="35"/>
  <c r="T264" i="35"/>
  <c r="AK150" i="35"/>
  <c r="AP150" i="35" s="1"/>
  <c r="V244" i="35"/>
  <c r="AK151" i="35"/>
  <c r="AP151" i="35" s="1"/>
  <c r="V245" i="35"/>
  <c r="AK154" i="35"/>
  <c r="AP154" i="35" s="1"/>
  <c r="V248" i="35"/>
  <c r="U265" i="35"/>
  <c r="U264" i="35" s="1"/>
  <c r="U255" i="35"/>
  <c r="U254" i="35" s="1"/>
  <c r="AK155" i="35"/>
  <c r="AP155" i="35" s="1"/>
  <c r="V249" i="35"/>
  <c r="AK249" i="35" s="1"/>
  <c r="AP249" i="35" s="1"/>
  <c r="Z204" i="35"/>
  <c r="AK147" i="35"/>
  <c r="AP147" i="35" s="1"/>
  <c r="V241" i="35"/>
  <c r="AK186" i="35"/>
  <c r="AP186" i="35" s="1"/>
  <c r="AK153" i="35"/>
  <c r="AP153" i="35" s="1"/>
  <c r="V247" i="35"/>
  <c r="AK247" i="35" s="1"/>
  <c r="AP247" i="35" s="1"/>
  <c r="Y207" i="35"/>
  <c r="Z178" i="35"/>
  <c r="Z170" i="35"/>
  <c r="W247" i="35"/>
  <c r="Z162" i="35"/>
  <c r="W250" i="35"/>
  <c r="W249" i="35"/>
  <c r="W248" i="35"/>
  <c r="AA140" i="35"/>
  <c r="AA225" i="35" s="1"/>
  <c r="AL225" i="35" s="1"/>
  <c r="AA141" i="35"/>
  <c r="AA226" i="35" s="1"/>
  <c r="AL226" i="35" s="1"/>
  <c r="AA129" i="35"/>
  <c r="AA121" i="35"/>
  <c r="AA142" i="35"/>
  <c r="AA130" i="35"/>
  <c r="AA122" i="35"/>
  <c r="AA143" i="35"/>
  <c r="AL143" i="35" s="1"/>
  <c r="AA134" i="35"/>
  <c r="AA123" i="35"/>
  <c r="AA135" i="35"/>
  <c r="AA220" i="35" s="1"/>
  <c r="AL220" i="35" s="1"/>
  <c r="AA124" i="35"/>
  <c r="AA136" i="35"/>
  <c r="AA221" i="35" s="1"/>
  <c r="AL221" i="35" s="1"/>
  <c r="AA125" i="35"/>
  <c r="AA137" i="35"/>
  <c r="AA222" i="35" s="1"/>
  <c r="AL222" i="35" s="1"/>
  <c r="AA126" i="35"/>
  <c r="AA138" i="35"/>
  <c r="AA223" i="35" s="1"/>
  <c r="AL223" i="35" s="1"/>
  <c r="AA127" i="35"/>
  <c r="AA214" i="35" s="1"/>
  <c r="AA139" i="35"/>
  <c r="AA224" i="35" s="1"/>
  <c r="AL224" i="35" s="1"/>
  <c r="AA128" i="35"/>
  <c r="AA215" i="35" s="1"/>
  <c r="Y196" i="35"/>
  <c r="Z203" i="35"/>
  <c r="Z197" i="35"/>
  <c r="Z202" i="35"/>
  <c r="Z198" i="35"/>
  <c r="Z199" i="35"/>
  <c r="Z200" i="35"/>
  <c r="Z201" i="35"/>
  <c r="Z81" i="35"/>
  <c r="Z259" i="35" s="1"/>
  <c r="AA108" i="35"/>
  <c r="AA116" i="35"/>
  <c r="AA155" i="35" s="1"/>
  <c r="AA115" i="35"/>
  <c r="AA114" i="35"/>
  <c r="AA153" i="35" s="1"/>
  <c r="AA236" i="35" s="1"/>
  <c r="AL236" i="35" s="1"/>
  <c r="AA113" i="35"/>
  <c r="AA112" i="35"/>
  <c r="AA111" i="35"/>
  <c r="AA110" i="35"/>
  <c r="AA109" i="35"/>
  <c r="AA148" i="35" s="1"/>
  <c r="AA231" i="35" s="1"/>
  <c r="AL231" i="35" s="1"/>
  <c r="AA117" i="35"/>
  <c r="AA156" i="35" s="1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5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5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60" i="35" s="1"/>
  <c r="Z79" i="35"/>
  <c r="Z25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 s="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49" i="35" l="1"/>
  <c r="AA232" i="35" s="1"/>
  <c r="AL232" i="35" s="1"/>
  <c r="AA150" i="35"/>
  <c r="AA233" i="35" s="1"/>
  <c r="AL233" i="35" s="1"/>
  <c r="AA151" i="35"/>
  <c r="AA234" i="35" s="1"/>
  <c r="AL234" i="35" s="1"/>
  <c r="Y101" i="35"/>
  <c r="Y99" i="35"/>
  <c r="AA98" i="35"/>
  <c r="AL98" i="35"/>
  <c r="Z186" i="35"/>
  <c r="AA147" i="35"/>
  <c r="AA107" i="35"/>
  <c r="AL107" i="35" s="1"/>
  <c r="AA219" i="35"/>
  <c r="AL219" i="35" s="1"/>
  <c r="AA133" i="35"/>
  <c r="AL133" i="35" s="1"/>
  <c r="AA208" i="35"/>
  <c r="AL208" i="35" s="1"/>
  <c r="AA120" i="35"/>
  <c r="AL120" i="35" s="1"/>
  <c r="Z230" i="35"/>
  <c r="Z229" i="35" s="1"/>
  <c r="Z146" i="35"/>
  <c r="Z100" i="35" s="1"/>
  <c r="Z207" i="35"/>
  <c r="AA152" i="35"/>
  <c r="AA235" i="35" s="1"/>
  <c r="AL235" i="35" s="1"/>
  <c r="AA154" i="35"/>
  <c r="AA237" i="35" s="1"/>
  <c r="AA204" i="35"/>
  <c r="W245" i="35"/>
  <c r="W269" i="35" s="1"/>
  <c r="W242" i="35"/>
  <c r="W266" i="35" s="1"/>
  <c r="W243" i="35"/>
  <c r="W267" i="35" s="1"/>
  <c r="W244" i="35"/>
  <c r="W268" i="35" s="1"/>
  <c r="W246" i="35"/>
  <c r="W270" i="35" s="1"/>
  <c r="AA212" i="35"/>
  <c r="AL212" i="35" s="1"/>
  <c r="V268" i="35"/>
  <c r="AK268" i="35" s="1"/>
  <c r="AP268" i="35" s="1"/>
  <c r="AK244" i="35"/>
  <c r="AP244" i="35" s="1"/>
  <c r="W241" i="35"/>
  <c r="AA211" i="35"/>
  <c r="AL211" i="35" s="1"/>
  <c r="V265" i="35"/>
  <c r="V255" i="35"/>
  <c r="V254" i="35" s="1"/>
  <c r="AK254" i="35" s="1"/>
  <c r="AP254" i="35" s="1"/>
  <c r="V267" i="35"/>
  <c r="AK267" i="35" s="1"/>
  <c r="AP267" i="35" s="1"/>
  <c r="AK243" i="35"/>
  <c r="AP243" i="35" s="1"/>
  <c r="AA210" i="35"/>
  <c r="AL210" i="35" s="1"/>
  <c r="V266" i="35"/>
  <c r="AK266" i="35" s="1"/>
  <c r="AP266" i="35" s="1"/>
  <c r="AK242" i="35"/>
  <c r="AP242" i="35" s="1"/>
  <c r="AA209" i="35"/>
  <c r="AL209" i="35" s="1"/>
  <c r="V270" i="35"/>
  <c r="AK270" i="35" s="1"/>
  <c r="AP270" i="35" s="1"/>
  <c r="AK246" i="35"/>
  <c r="AP246" i="35" s="1"/>
  <c r="AL142" i="35"/>
  <c r="AL141" i="35"/>
  <c r="V271" i="35"/>
  <c r="AK271" i="35" s="1"/>
  <c r="AP271" i="35" s="1"/>
  <c r="AK248" i="35"/>
  <c r="AP248" i="35" s="1"/>
  <c r="AL140" i="35"/>
  <c r="AK241" i="35"/>
  <c r="AP241" i="35" s="1"/>
  <c r="AA213" i="35"/>
  <c r="AL213" i="35" s="1"/>
  <c r="V269" i="35"/>
  <c r="AK269" i="35" s="1"/>
  <c r="AP269" i="35" s="1"/>
  <c r="AK245" i="35"/>
  <c r="AP245" i="35" s="1"/>
  <c r="W271" i="35"/>
  <c r="AL135" i="35"/>
  <c r="AL139" i="35"/>
  <c r="AL138" i="35"/>
  <c r="AL137" i="35"/>
  <c r="AL136" i="35"/>
  <c r="AL215" i="35"/>
  <c r="AA170" i="35"/>
  <c r="AL170" i="35" s="1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AL126" i="35"/>
  <c r="AL125" i="35"/>
  <c r="AB141" i="35"/>
  <c r="AB226" i="35" s="1"/>
  <c r="AB129" i="35"/>
  <c r="AB121" i="35"/>
  <c r="AB142" i="35"/>
  <c r="AB130" i="35"/>
  <c r="AB122" i="35"/>
  <c r="AB209" i="35" s="1"/>
  <c r="AB143" i="35"/>
  <c r="AB134" i="35"/>
  <c r="AB123" i="35"/>
  <c r="AB210" i="35" s="1"/>
  <c r="AB135" i="35"/>
  <c r="AB220" i="35" s="1"/>
  <c r="AB124" i="35"/>
  <c r="AB211" i="35" s="1"/>
  <c r="AB136" i="35"/>
  <c r="AB221" i="35" s="1"/>
  <c r="AB125" i="35"/>
  <c r="AB212" i="35" s="1"/>
  <c r="AB137" i="35"/>
  <c r="AB222" i="35" s="1"/>
  <c r="AB126" i="35"/>
  <c r="AB213" i="35" s="1"/>
  <c r="AB138" i="35"/>
  <c r="AB223" i="35" s="1"/>
  <c r="AB127" i="35"/>
  <c r="AB214" i="35" s="1"/>
  <c r="AB139" i="35"/>
  <c r="AB224" i="35" s="1"/>
  <c r="AB140" i="35"/>
  <c r="AB225" i="35" s="1"/>
  <c r="AB128" i="35"/>
  <c r="Z196" i="35"/>
  <c r="AA198" i="35"/>
  <c r="AL198" i="35" s="1"/>
  <c r="AA200" i="35"/>
  <c r="AL200" i="35" s="1"/>
  <c r="AA201" i="35"/>
  <c r="AL201" i="35" s="1"/>
  <c r="AA202" i="35"/>
  <c r="AL202" i="35" s="1"/>
  <c r="AA203" i="35"/>
  <c r="AL203" i="35" s="1"/>
  <c r="AA197" i="35"/>
  <c r="AL80" i="35"/>
  <c r="AL258" i="35"/>
  <c r="AL204" i="35"/>
  <c r="AL110" i="35"/>
  <c r="AA199" i="35"/>
  <c r="AL199" i="35" s="1"/>
  <c r="AA81" i="35"/>
  <c r="AA259" i="35" s="1"/>
  <c r="AL71" i="35"/>
  <c r="AL108" i="35"/>
  <c r="AL116" i="35"/>
  <c r="AL114" i="35"/>
  <c r="AB109" i="35"/>
  <c r="AB148" i="35" s="1"/>
  <c r="AB231" i="35" s="1"/>
  <c r="AB117" i="35"/>
  <c r="AB108" i="35"/>
  <c r="AB116" i="35"/>
  <c r="AB115" i="35"/>
  <c r="AB114" i="35"/>
  <c r="AB113" i="35"/>
  <c r="AB112" i="35"/>
  <c r="AB151" i="35" s="1"/>
  <c r="AB234" i="35" s="1"/>
  <c r="AB111" i="35"/>
  <c r="AB150" i="35" s="1"/>
  <c r="AB233" i="35" s="1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57" i="35" s="1"/>
  <c r="AL60" i="35"/>
  <c r="AA92" i="35"/>
  <c r="AL65" i="35"/>
  <c r="AA93" i="35"/>
  <c r="AL93" i="35" s="1"/>
  <c r="AA78" i="35"/>
  <c r="AA25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 l="1"/>
  <c r="Z101" i="35"/>
  <c r="Z99" i="35"/>
  <c r="AA218" i="35"/>
  <c r="AB98" i="35"/>
  <c r="AB149" i="35"/>
  <c r="AB232" i="35" s="1"/>
  <c r="AB147" i="35"/>
  <c r="AB107" i="35"/>
  <c r="AB219" i="35"/>
  <c r="AB218" i="35" s="1"/>
  <c r="AB133" i="35"/>
  <c r="AB208" i="35"/>
  <c r="AB120" i="35"/>
  <c r="AA230" i="35"/>
  <c r="AL230" i="35" s="1"/>
  <c r="AA146" i="35"/>
  <c r="AL146" i="35" s="1"/>
  <c r="AB156" i="35"/>
  <c r="AK255" i="35"/>
  <c r="AP255" i="35" s="1"/>
  <c r="AL237" i="35"/>
  <c r="AB152" i="35"/>
  <c r="AB235" i="35" s="1"/>
  <c r="AB153" i="35"/>
  <c r="AB236" i="35" s="1"/>
  <c r="AB154" i="35"/>
  <c r="AB155" i="35"/>
  <c r="X245" i="35"/>
  <c r="X269" i="35" s="1"/>
  <c r="X244" i="35"/>
  <c r="X268" i="35" s="1"/>
  <c r="X246" i="35"/>
  <c r="X270" i="35" s="1"/>
  <c r="X243" i="35"/>
  <c r="X267" i="35" s="1"/>
  <c r="AL162" i="35"/>
  <c r="AL178" i="35"/>
  <c r="X271" i="35"/>
  <c r="X242" i="35"/>
  <c r="X266" i="35" s="1"/>
  <c r="AB204" i="35"/>
  <c r="Y248" i="35"/>
  <c r="AB215" i="35"/>
  <c r="V264" i="35"/>
  <c r="AK264" i="35" s="1"/>
  <c r="AP264" i="35" s="1"/>
  <c r="W265" i="35"/>
  <c r="W264" i="35" s="1"/>
  <c r="W255" i="35"/>
  <c r="W254" i="35" s="1"/>
  <c r="X241" i="35"/>
  <c r="AK265" i="35"/>
  <c r="AP265" i="35" s="1"/>
  <c r="AL218" i="35"/>
  <c r="AA207" i="35"/>
  <c r="AL207" i="35" s="1"/>
  <c r="AB170" i="35"/>
  <c r="AB178" i="35"/>
  <c r="AB162" i="35"/>
  <c r="AB186" i="35" s="1"/>
  <c r="Y250" i="35"/>
  <c r="Y249" i="35"/>
  <c r="Y247" i="35"/>
  <c r="AC141" i="35"/>
  <c r="AC226" i="35" s="1"/>
  <c r="AC121" i="35"/>
  <c r="AC142" i="35"/>
  <c r="AC130" i="35"/>
  <c r="AC122" i="35"/>
  <c r="AC209" i="35" s="1"/>
  <c r="AC143" i="35"/>
  <c r="AC134" i="35"/>
  <c r="AC123" i="35"/>
  <c r="AC210" i="35" s="1"/>
  <c r="AC135" i="35"/>
  <c r="AC220" i="35" s="1"/>
  <c r="AC124" i="35"/>
  <c r="AC211" i="35" s="1"/>
  <c r="AC136" i="35"/>
  <c r="AC221" i="35" s="1"/>
  <c r="AC125" i="35"/>
  <c r="AC212" i="35" s="1"/>
  <c r="AC137" i="35"/>
  <c r="AC222" i="35" s="1"/>
  <c r="AC126" i="35"/>
  <c r="AC213" i="35" s="1"/>
  <c r="AC138" i="35"/>
  <c r="AC223" i="35" s="1"/>
  <c r="AC127" i="35"/>
  <c r="AC214" i="35" s="1"/>
  <c r="AC139" i="35"/>
  <c r="AC224" i="35" s="1"/>
  <c r="AC140" i="35"/>
  <c r="AC225" i="35" s="1"/>
  <c r="AC128" i="35"/>
  <c r="AC129" i="35"/>
  <c r="Z249" i="35" s="1"/>
  <c r="AA196" i="35"/>
  <c r="AL196" i="35" s="1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48" i="35" s="1"/>
  <c r="AC231" i="35" s="1"/>
  <c r="AC117" i="35"/>
  <c r="AC116" i="35"/>
  <c r="AC108" i="35"/>
  <c r="AC115" i="35"/>
  <c r="AC114" i="35"/>
  <c r="AC113" i="35"/>
  <c r="AC112" i="35"/>
  <c r="AC151" i="35" s="1"/>
  <c r="AC234" i="35" s="1"/>
  <c r="AC111" i="35"/>
  <c r="AC110" i="35"/>
  <c r="AC149" i="35" s="1"/>
  <c r="AC232" i="35" s="1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5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57" i="35" s="1"/>
  <c r="AB91" i="35"/>
  <c r="AB87" i="35"/>
  <c r="AB77" i="35"/>
  <c r="AB78" i="35"/>
  <c r="AB256" i="35" s="1"/>
  <c r="AB82" i="35"/>
  <c r="AB260" i="35" s="1"/>
  <c r="AA94" i="35"/>
  <c r="AL77" i="35"/>
  <c r="AB81" i="35"/>
  <c r="AB259" i="35" s="1"/>
  <c r="AB92" i="35"/>
  <c r="AB89" i="35"/>
  <c r="AB80" i="35"/>
  <c r="AB25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156" i="35" l="1"/>
  <c r="AC98" i="35"/>
  <c r="AA101" i="35"/>
  <c r="AL101" i="35" s="1"/>
  <c r="AA99" i="35"/>
  <c r="AL99" i="35" s="1"/>
  <c r="AB99" i="35"/>
  <c r="AB101" i="35"/>
  <c r="AA229" i="35"/>
  <c r="AL229" i="35" s="1"/>
  <c r="AA100" i="35"/>
  <c r="AL100" i="35" s="1"/>
  <c r="AC155" i="35"/>
  <c r="AC208" i="35"/>
  <c r="AC120" i="35"/>
  <c r="AC147" i="35"/>
  <c r="AC107" i="35"/>
  <c r="AC219" i="35"/>
  <c r="AC218" i="35" s="1"/>
  <c r="AC133" i="35"/>
  <c r="AB230" i="35"/>
  <c r="AB229" i="35" s="1"/>
  <c r="AB146" i="35"/>
  <c r="AB100" i="35" s="1"/>
  <c r="AC150" i="35"/>
  <c r="AC233" i="35" s="1"/>
  <c r="AB237" i="35"/>
  <c r="AC215" i="35"/>
  <c r="AC152" i="35"/>
  <c r="AC235" i="35" s="1"/>
  <c r="AC153" i="35"/>
  <c r="AC236" i="35" s="1"/>
  <c r="AC154" i="35"/>
  <c r="Y245" i="35"/>
  <c r="Y269" i="35" s="1"/>
  <c r="Y246" i="35"/>
  <c r="Y270" i="35" s="1"/>
  <c r="Y242" i="35"/>
  <c r="Y266" i="35" s="1"/>
  <c r="Y243" i="35"/>
  <c r="Y267" i="35" s="1"/>
  <c r="Y244" i="35"/>
  <c r="Y268" i="35" s="1"/>
  <c r="X265" i="35"/>
  <c r="X264" i="35" s="1"/>
  <c r="X255" i="35"/>
  <c r="X254" i="35" s="1"/>
  <c r="AC204" i="35"/>
  <c r="Y241" i="35"/>
  <c r="Y271" i="35"/>
  <c r="Z248" i="35"/>
  <c r="AB207" i="35"/>
  <c r="AC170" i="35"/>
  <c r="AC178" i="35"/>
  <c r="AC162" i="35"/>
  <c r="Z250" i="35"/>
  <c r="Z247" i="35"/>
  <c r="AD142" i="35"/>
  <c r="AD130" i="35"/>
  <c r="AD122" i="35"/>
  <c r="AD209" i="35" s="1"/>
  <c r="AD143" i="35"/>
  <c r="AD134" i="35"/>
  <c r="AD123" i="35"/>
  <c r="AD210" i="35" s="1"/>
  <c r="AD135" i="35"/>
  <c r="AD220" i="35" s="1"/>
  <c r="AD124" i="35"/>
  <c r="AD211" i="35" s="1"/>
  <c r="AD121" i="35"/>
  <c r="AD136" i="35"/>
  <c r="AD221" i="35" s="1"/>
  <c r="AD125" i="35"/>
  <c r="AD212" i="35" s="1"/>
  <c r="AD137" i="35"/>
  <c r="AD222" i="35" s="1"/>
  <c r="AD126" i="35"/>
  <c r="AD213" i="35" s="1"/>
  <c r="AD138" i="35"/>
  <c r="AD223" i="35" s="1"/>
  <c r="AD127" i="35"/>
  <c r="AD214" i="35" s="1"/>
  <c r="AD139" i="35"/>
  <c r="AD224" i="35" s="1"/>
  <c r="AD140" i="35"/>
  <c r="AD225" i="35" s="1"/>
  <c r="AD128" i="35"/>
  <c r="AD141" i="35"/>
  <c r="AD226" i="35" s="1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 s="1"/>
  <c r="AD110" i="35"/>
  <c r="AD109" i="35"/>
  <c r="AD117" i="35"/>
  <c r="AD156" i="35" s="1"/>
  <c r="AD108" i="35"/>
  <c r="AD116" i="35"/>
  <c r="AD115" i="35"/>
  <c r="AD114" i="35"/>
  <c r="AD113" i="35"/>
  <c r="AD152" i="35" s="1"/>
  <c r="AD235" i="35" s="1"/>
  <c r="AD112" i="35"/>
  <c r="AD111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5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60" i="35" s="1"/>
  <c r="AL94" i="35"/>
  <c r="AC79" i="35"/>
  <c r="AC25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C186" i="35" l="1"/>
  <c r="AD150" i="35"/>
  <c r="AD233" i="35" s="1"/>
  <c r="AD154" i="35"/>
  <c r="AD149" i="35"/>
  <c r="AD232" i="35" s="1"/>
  <c r="AD151" i="35"/>
  <c r="AD234" i="35" s="1"/>
  <c r="AD153" i="35"/>
  <c r="AD236" i="35" s="1"/>
  <c r="AC237" i="35"/>
  <c r="AD98" i="35"/>
  <c r="AD208" i="35"/>
  <c r="AD120" i="35"/>
  <c r="AD219" i="35"/>
  <c r="AD218" i="35" s="1"/>
  <c r="AD133" i="35"/>
  <c r="AD147" i="35"/>
  <c r="AD107" i="35"/>
  <c r="AC230" i="35"/>
  <c r="AC229" i="35" s="1"/>
  <c r="AC146" i="35"/>
  <c r="AC100" i="35" s="1"/>
  <c r="AD148" i="35"/>
  <c r="AD231" i="35" s="1"/>
  <c r="AD155" i="35"/>
  <c r="Z243" i="35"/>
  <c r="Z267" i="35" s="1"/>
  <c r="Z242" i="35"/>
  <c r="Z266" i="35" s="1"/>
  <c r="AD245" i="35"/>
  <c r="AD246" i="35"/>
  <c r="Z244" i="35"/>
  <c r="Z268" i="35" s="1"/>
  <c r="Z245" i="35"/>
  <c r="Z269" i="35" s="1"/>
  <c r="Z246" i="35"/>
  <c r="Z270" i="35" s="1"/>
  <c r="Z271" i="35"/>
  <c r="AD244" i="35"/>
  <c r="AD268" i="35" s="1"/>
  <c r="AD215" i="35"/>
  <c r="Y265" i="35"/>
  <c r="Y264" i="35" s="1"/>
  <c r="Y255" i="35"/>
  <c r="AD248" i="35"/>
  <c r="AD204" i="35"/>
  <c r="Z241" i="35"/>
  <c r="AC207" i="35"/>
  <c r="AD170" i="35"/>
  <c r="AD178" i="35"/>
  <c r="AD250" i="35"/>
  <c r="AD162" i="35"/>
  <c r="AE142" i="35"/>
  <c r="AE143" i="35"/>
  <c r="AE134" i="35"/>
  <c r="AE123" i="35"/>
  <c r="AE210" i="35" s="1"/>
  <c r="AE135" i="35"/>
  <c r="AE220" i="35" s="1"/>
  <c r="AE124" i="35"/>
  <c r="AE211" i="35" s="1"/>
  <c r="AE136" i="35"/>
  <c r="AE221" i="35" s="1"/>
  <c r="AE125" i="35"/>
  <c r="AE212" i="35" s="1"/>
  <c r="AE137" i="35"/>
  <c r="AE222" i="35" s="1"/>
  <c r="AE122" i="35"/>
  <c r="AE209" i="35" s="1"/>
  <c r="AE126" i="35"/>
  <c r="AE213" i="35" s="1"/>
  <c r="AE138" i="35"/>
  <c r="AE223" i="35" s="1"/>
  <c r="AE127" i="35"/>
  <c r="AE214" i="35" s="1"/>
  <c r="AE139" i="35"/>
  <c r="AE224" i="35" s="1"/>
  <c r="AE140" i="35"/>
  <c r="AE225" i="35" s="1"/>
  <c r="AE128" i="35"/>
  <c r="AE141" i="35"/>
  <c r="AE226" i="35" s="1"/>
  <c r="AE129" i="35"/>
  <c r="AE121" i="35"/>
  <c r="AE130" i="35"/>
  <c r="AC196" i="35"/>
  <c r="AE83" i="39"/>
  <c r="AD82" i="37"/>
  <c r="AD198" i="35"/>
  <c r="AD199" i="35"/>
  <c r="AD200" i="35"/>
  <c r="AD201" i="35"/>
  <c r="AD269" i="35"/>
  <c r="AD202" i="35"/>
  <c r="AD270" i="35"/>
  <c r="AD203" i="35"/>
  <c r="AD197" i="35"/>
  <c r="AD81" i="35"/>
  <c r="AD259" i="35" s="1"/>
  <c r="AE110" i="35"/>
  <c r="AE117" i="35"/>
  <c r="AE109" i="35"/>
  <c r="AE108" i="35"/>
  <c r="AE116" i="35"/>
  <c r="AE115" i="35"/>
  <c r="AE114" i="35"/>
  <c r="AE153" i="35" s="1"/>
  <c r="AE236" i="35" s="1"/>
  <c r="AE113" i="35"/>
  <c r="AE152" i="35" s="1"/>
  <c r="AE235" i="35" s="1"/>
  <c r="AE112" i="35"/>
  <c r="AE111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M87" i="39" s="1"/>
  <c r="AQ87" i="39" s="1"/>
  <c r="AF77" i="39"/>
  <c r="AM60" i="39"/>
  <c r="AQ60" i="39" s="1"/>
  <c r="AE94" i="39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56" i="35" s="1"/>
  <c r="AD82" i="35"/>
  <c r="AD260" i="35" s="1"/>
  <c r="AD79" i="35"/>
  <c r="AD25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D237" i="35" l="1"/>
  <c r="AD243" i="35"/>
  <c r="AD267" i="35" s="1"/>
  <c r="AD247" i="35"/>
  <c r="AE151" i="35"/>
  <c r="AE234" i="35" s="1"/>
  <c r="AE149" i="35"/>
  <c r="AE232" i="35" s="1"/>
  <c r="AC101" i="35"/>
  <c r="AC99" i="35"/>
  <c r="AD242" i="35"/>
  <c r="AD266" i="35" s="1"/>
  <c r="AE98" i="35"/>
  <c r="AD186" i="35"/>
  <c r="AE107" i="35"/>
  <c r="AE208" i="35"/>
  <c r="AE120" i="35"/>
  <c r="AE219" i="35"/>
  <c r="AE218" i="35" s="1"/>
  <c r="AE133" i="35"/>
  <c r="AD230" i="35"/>
  <c r="AD229" i="35" s="1"/>
  <c r="AD146" i="35"/>
  <c r="AD100" i="35" s="1"/>
  <c r="AE148" i="35"/>
  <c r="AE231" i="35" s="1"/>
  <c r="AE150" i="35"/>
  <c r="AE233" i="35" s="1"/>
  <c r="AE154" i="35"/>
  <c r="AE248" i="35" s="1"/>
  <c r="AE155" i="35"/>
  <c r="AE249" i="35" s="1"/>
  <c r="AE147" i="35"/>
  <c r="AD249" i="35"/>
  <c r="AE156" i="35"/>
  <c r="AE250" i="35" s="1"/>
  <c r="AD241" i="35"/>
  <c r="AD265" i="35" s="1"/>
  <c r="Y254" i="35"/>
  <c r="AL155" i="35"/>
  <c r="AA249" i="35"/>
  <c r="AL249" i="35" s="1"/>
  <c r="AE245" i="35"/>
  <c r="AE269" i="35" s="1"/>
  <c r="AE215" i="35"/>
  <c r="AE207" i="35" s="1"/>
  <c r="AL151" i="35"/>
  <c r="AA245" i="35"/>
  <c r="AE246" i="35"/>
  <c r="AE270" i="35" s="1"/>
  <c r="AL152" i="35"/>
  <c r="AA246" i="35"/>
  <c r="AE247" i="35"/>
  <c r="AL153" i="35"/>
  <c r="AA247" i="35"/>
  <c r="AL247" i="35" s="1"/>
  <c r="AE204" i="35"/>
  <c r="AL156" i="35"/>
  <c r="AA250" i="35"/>
  <c r="AL250" i="35" s="1"/>
  <c r="AL154" i="35"/>
  <c r="AA248" i="35"/>
  <c r="AL148" i="35"/>
  <c r="AA242" i="35"/>
  <c r="AL150" i="35"/>
  <c r="AA244" i="35"/>
  <c r="AL147" i="35"/>
  <c r="AA241" i="35"/>
  <c r="AL241" i="35" s="1"/>
  <c r="AL186" i="35"/>
  <c r="Z265" i="35"/>
  <c r="Z264" i="35" s="1"/>
  <c r="Z255" i="35"/>
  <c r="Z254" i="35" s="1"/>
  <c r="AL149" i="35"/>
  <c r="AA243" i="35"/>
  <c r="AD207" i="35"/>
  <c r="AE170" i="35"/>
  <c r="AE178" i="35"/>
  <c r="AB249" i="35"/>
  <c r="AB250" i="35"/>
  <c r="AE162" i="35"/>
  <c r="AB248" i="35"/>
  <c r="AB247" i="35"/>
  <c r="AF143" i="35"/>
  <c r="AM143" i="35" s="1"/>
  <c r="AQ143" i="35" s="1"/>
  <c r="AF134" i="35"/>
  <c r="AF123" i="35"/>
  <c r="AF135" i="35"/>
  <c r="AF220" i="35" s="1"/>
  <c r="AM220" i="35" s="1"/>
  <c r="AQ220" i="35" s="1"/>
  <c r="AF124" i="35"/>
  <c r="AF136" i="35"/>
  <c r="AF221" i="35" s="1"/>
  <c r="AM221" i="35" s="1"/>
  <c r="AQ221" i="35" s="1"/>
  <c r="AF125" i="35"/>
  <c r="AF137" i="35"/>
  <c r="AF222" i="35" s="1"/>
  <c r="AM222" i="35" s="1"/>
  <c r="AQ222" i="35" s="1"/>
  <c r="AF126" i="35"/>
  <c r="AF138" i="35"/>
  <c r="AF223" i="35" s="1"/>
  <c r="AM223" i="35" s="1"/>
  <c r="AQ223" i="35" s="1"/>
  <c r="AF127" i="35"/>
  <c r="AF214" i="35" s="1"/>
  <c r="AF139" i="35"/>
  <c r="AF224" i="35" s="1"/>
  <c r="AM224" i="35" s="1"/>
  <c r="AQ224" i="35" s="1"/>
  <c r="AF140" i="35"/>
  <c r="AF225" i="35" s="1"/>
  <c r="AM225" i="35" s="1"/>
  <c r="AQ225" i="35" s="1"/>
  <c r="AF128" i="35"/>
  <c r="AF141" i="35"/>
  <c r="AF226" i="35" s="1"/>
  <c r="AM226" i="35" s="1"/>
  <c r="AQ226" i="35" s="1"/>
  <c r="AF129" i="35"/>
  <c r="AF121" i="35"/>
  <c r="AF142" i="35"/>
  <c r="AF130" i="35"/>
  <c r="AF122" i="35"/>
  <c r="AD196" i="35"/>
  <c r="AD271" i="35"/>
  <c r="AD264" i="35" s="1"/>
  <c r="AE202" i="35"/>
  <c r="AE203" i="35"/>
  <c r="AE197" i="35"/>
  <c r="AE198" i="35"/>
  <c r="AE199" i="35"/>
  <c r="AE200" i="35"/>
  <c r="AE201" i="35"/>
  <c r="AE81" i="35"/>
  <c r="AE259" i="35" s="1"/>
  <c r="AD255" i="35"/>
  <c r="AD254" i="35" s="1"/>
  <c r="AF111" i="35"/>
  <c r="AF150" i="35" s="1"/>
  <c r="AF233" i="35" s="1"/>
  <c r="AF110" i="35"/>
  <c r="AF109" i="35"/>
  <c r="AF117" i="35"/>
  <c r="AF156" i="35" s="1"/>
  <c r="AF108" i="35"/>
  <c r="AF116" i="35"/>
  <c r="AF115" i="35"/>
  <c r="AF114" i="35"/>
  <c r="AF113" i="35"/>
  <c r="AF152" i="35" s="1"/>
  <c r="AF235" i="35" s="1"/>
  <c r="AM235" i="35" s="1"/>
  <c r="AQ235" i="35" s="1"/>
  <c r="AF112" i="35"/>
  <c r="AF151" i="35" s="1"/>
  <c r="AF234" i="35" s="1"/>
  <c r="AM234" i="35" s="1"/>
  <c r="AQ234" i="35" s="1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57" i="35" s="1"/>
  <c r="AE82" i="35"/>
  <c r="AE260" i="35" s="1"/>
  <c r="AE87" i="35"/>
  <c r="AE77" i="35"/>
  <c r="AE80" i="35"/>
  <c r="AE258" i="35" s="1"/>
  <c r="AE93" i="35"/>
  <c r="AE78" i="35"/>
  <c r="AE25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5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149" i="35" l="1"/>
  <c r="AF232" i="35" s="1"/>
  <c r="AM232" i="35" s="1"/>
  <c r="AQ232" i="35" s="1"/>
  <c r="AE243" i="35"/>
  <c r="AE267" i="35" s="1"/>
  <c r="AM233" i="35"/>
  <c r="AQ233" i="35" s="1"/>
  <c r="AF148" i="35"/>
  <c r="AF231" i="35" s="1"/>
  <c r="AM231" i="35" s="1"/>
  <c r="AQ231" i="35" s="1"/>
  <c r="AD101" i="35"/>
  <c r="AD99" i="35"/>
  <c r="AF98" i="35"/>
  <c r="AM98" i="35"/>
  <c r="AQ98" i="35" s="1"/>
  <c r="AE242" i="35"/>
  <c r="AE266" i="35" s="1"/>
  <c r="AF154" i="35"/>
  <c r="AF155" i="35"/>
  <c r="AF249" i="35" s="1"/>
  <c r="AE244" i="35"/>
  <c r="AE268" i="35" s="1"/>
  <c r="AF107" i="35"/>
  <c r="AM107" i="35" s="1"/>
  <c r="AQ107" i="35" s="1"/>
  <c r="AF219" i="35"/>
  <c r="AM219" i="35" s="1"/>
  <c r="AQ219" i="35" s="1"/>
  <c r="AF133" i="35"/>
  <c r="AM133" i="35" s="1"/>
  <c r="AQ133" i="35" s="1"/>
  <c r="AE230" i="35"/>
  <c r="AE146" i="35"/>
  <c r="AE100" i="35" s="1"/>
  <c r="AF208" i="35"/>
  <c r="AF120" i="35"/>
  <c r="AM120" i="35" s="1"/>
  <c r="AQ120" i="35" s="1"/>
  <c r="AF153" i="35"/>
  <c r="AF236" i="35" s="1"/>
  <c r="AM236" i="35" s="1"/>
  <c r="AQ236" i="35" s="1"/>
  <c r="AE186" i="35"/>
  <c r="AF147" i="35"/>
  <c r="AE237" i="35"/>
  <c r="AB242" i="35"/>
  <c r="AB266" i="35" s="1"/>
  <c r="AE241" i="35"/>
  <c r="AE265" i="35" s="1"/>
  <c r="AB243" i="35"/>
  <c r="AB267" i="35" s="1"/>
  <c r="AB244" i="35"/>
  <c r="AB268" i="35" s="1"/>
  <c r="AB245" i="35"/>
  <c r="AB269" i="35" s="1"/>
  <c r="AB246" i="35"/>
  <c r="AB270" i="35" s="1"/>
  <c r="AF211" i="35"/>
  <c r="AM211" i="35" s="1"/>
  <c r="AQ211" i="35" s="1"/>
  <c r="AF209" i="35"/>
  <c r="AM209" i="35" s="1"/>
  <c r="AQ209" i="35" s="1"/>
  <c r="AA268" i="35"/>
  <c r="AL268" i="35" s="1"/>
  <c r="AL244" i="35"/>
  <c r="AF210" i="35"/>
  <c r="AM210" i="35" s="1"/>
  <c r="AQ210" i="35" s="1"/>
  <c r="AA270" i="35"/>
  <c r="AL270" i="35" s="1"/>
  <c r="AL246" i="35"/>
  <c r="AM142" i="35"/>
  <c r="AQ142" i="35" s="1"/>
  <c r="AB241" i="35"/>
  <c r="AA266" i="35"/>
  <c r="AL266" i="35" s="1"/>
  <c r="AL242" i="35"/>
  <c r="AA269" i="35"/>
  <c r="AL269" i="35" s="1"/>
  <c r="AL245" i="35"/>
  <c r="AF245" i="35"/>
  <c r="AF269" i="35" s="1"/>
  <c r="AM141" i="35"/>
  <c r="AQ141" i="35" s="1"/>
  <c r="AA271" i="35"/>
  <c r="AL248" i="35"/>
  <c r="AF246" i="35"/>
  <c r="AF270" i="35" s="1"/>
  <c r="AF215" i="35"/>
  <c r="AM215" i="35" s="1"/>
  <c r="AQ215" i="35" s="1"/>
  <c r="AM140" i="35"/>
  <c r="AQ140" i="35" s="1"/>
  <c r="AA267" i="35"/>
  <c r="AL267" i="35" s="1"/>
  <c r="AL243" i="35"/>
  <c r="AF204" i="35"/>
  <c r="AM204" i="35" s="1"/>
  <c r="AQ204" i="35" s="1"/>
  <c r="AB271" i="35"/>
  <c r="AF213" i="35"/>
  <c r="AM213" i="35" s="1"/>
  <c r="AQ213" i="35" s="1"/>
  <c r="AF242" i="35"/>
  <c r="AF266" i="35" s="1"/>
  <c r="AF243" i="35"/>
  <c r="AF267" i="35" s="1"/>
  <c r="AF212" i="35"/>
  <c r="AM212" i="35" s="1"/>
  <c r="AQ212" i="35" s="1"/>
  <c r="AF244" i="35"/>
  <c r="AF268" i="35" s="1"/>
  <c r="AA265" i="35"/>
  <c r="AL265" i="35" s="1"/>
  <c r="AA255" i="35"/>
  <c r="AA254" i="35" s="1"/>
  <c r="AL254" i="35" s="1"/>
  <c r="AM138" i="35"/>
  <c r="AQ138" i="35" s="1"/>
  <c r="AM137" i="35"/>
  <c r="AQ137" i="35" s="1"/>
  <c r="AM136" i="35"/>
  <c r="AQ136" i="35" s="1"/>
  <c r="AM135" i="35"/>
  <c r="AQ135" i="35" s="1"/>
  <c r="AM139" i="35"/>
  <c r="AQ139" i="35" s="1"/>
  <c r="AF170" i="35"/>
  <c r="AM170" i="35" s="1"/>
  <c r="AQ170" i="35" s="1"/>
  <c r="AM134" i="35"/>
  <c r="AQ134" i="35" s="1"/>
  <c r="AF178" i="35"/>
  <c r="AF250" i="35"/>
  <c r="AF162" i="35"/>
  <c r="AM128" i="35"/>
  <c r="AQ128" i="35" s="1"/>
  <c r="AM127" i="35"/>
  <c r="AQ127" i="35" s="1"/>
  <c r="AM126" i="35"/>
  <c r="AQ126" i="35" s="1"/>
  <c r="AM125" i="35"/>
  <c r="AQ125" i="35" s="1"/>
  <c r="AM124" i="35"/>
  <c r="AQ124" i="35" s="1"/>
  <c r="AM122" i="35"/>
  <c r="AQ122" i="35" s="1"/>
  <c r="AM130" i="35"/>
  <c r="AQ130" i="35" s="1"/>
  <c r="AM123" i="35"/>
  <c r="AQ123" i="35" s="1"/>
  <c r="AM121" i="35"/>
  <c r="AQ121" i="35" s="1"/>
  <c r="AM129" i="35"/>
  <c r="AQ129" i="35" s="1"/>
  <c r="AE196" i="35"/>
  <c r="AF197" i="35"/>
  <c r="AF198" i="35"/>
  <c r="AM198" i="35" s="1"/>
  <c r="AQ198" i="35" s="1"/>
  <c r="AF199" i="35"/>
  <c r="AM199" i="35" s="1"/>
  <c r="AQ199" i="35" s="1"/>
  <c r="AF200" i="35"/>
  <c r="AM200" i="35" s="1"/>
  <c r="AQ200" i="35" s="1"/>
  <c r="AE271" i="35"/>
  <c r="AF202" i="35"/>
  <c r="AM202" i="35" s="1"/>
  <c r="AQ202" i="35" s="1"/>
  <c r="AM258" i="35"/>
  <c r="AQ258" i="35" s="1"/>
  <c r="AM112" i="35"/>
  <c r="AQ112" i="35" s="1"/>
  <c r="AF201" i="35"/>
  <c r="AM201" i="35" s="1"/>
  <c r="AQ201" i="35" s="1"/>
  <c r="AM114" i="35"/>
  <c r="AQ114" i="35" s="1"/>
  <c r="AF203" i="35"/>
  <c r="AM203" i="35" s="1"/>
  <c r="AQ203" i="35" s="1"/>
  <c r="AM71" i="35"/>
  <c r="AQ71" i="35" s="1"/>
  <c r="AM89" i="35"/>
  <c r="AM117" i="35"/>
  <c r="AQ117" i="35" s="1"/>
  <c r="AM115" i="35"/>
  <c r="AQ115" i="35" s="1"/>
  <c r="AM108" i="35"/>
  <c r="AQ108" i="35" s="1"/>
  <c r="AM109" i="35"/>
  <c r="AQ109" i="35" s="1"/>
  <c r="AM110" i="35"/>
  <c r="AQ110" i="35" s="1"/>
  <c r="AM111" i="35"/>
  <c r="AQ111" i="35" s="1"/>
  <c r="AM116" i="35"/>
  <c r="AQ116" i="35" s="1"/>
  <c r="AM113" i="35"/>
  <c r="AQ113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5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59" i="35" s="1"/>
  <c r="AM72" i="35"/>
  <c r="AQ72" i="35" s="1"/>
  <c r="AF82" i="35"/>
  <c r="AF26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5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237" i="35" l="1"/>
  <c r="AE101" i="35"/>
  <c r="AE99" i="35"/>
  <c r="AF218" i="35"/>
  <c r="AF248" i="35"/>
  <c r="AE255" i="35"/>
  <c r="AE254" i="35" s="1"/>
  <c r="AF230" i="35"/>
  <c r="AM230" i="35" s="1"/>
  <c r="AQ230" i="35" s="1"/>
  <c r="AF146" i="35"/>
  <c r="AF99" i="35" s="1"/>
  <c r="AM99" i="35" s="1"/>
  <c r="AQ99" i="35" s="1"/>
  <c r="AF247" i="35"/>
  <c r="AF186" i="35"/>
  <c r="AM237" i="35"/>
  <c r="AQ237" i="35" s="1"/>
  <c r="AE229" i="35"/>
  <c r="AF229" i="35"/>
  <c r="AE264" i="35"/>
  <c r="AM178" i="35"/>
  <c r="AQ178" i="35" s="1"/>
  <c r="AM162" i="35"/>
  <c r="AQ162" i="35" s="1"/>
  <c r="AF241" i="35"/>
  <c r="AF265" i="35" s="1"/>
  <c r="AM156" i="35"/>
  <c r="AQ156" i="35" s="1"/>
  <c r="AC250" i="35"/>
  <c r="AM250" i="35" s="1"/>
  <c r="AQ250" i="35" s="1"/>
  <c r="AB265" i="35"/>
  <c r="AB264" i="35" s="1"/>
  <c r="AB255" i="35"/>
  <c r="AB254" i="35" s="1"/>
  <c r="AM148" i="35"/>
  <c r="AQ148" i="35" s="1"/>
  <c r="AC242" i="35"/>
  <c r="AC266" i="35" s="1"/>
  <c r="AM266" i="35" s="1"/>
  <c r="AQ266" i="35" s="1"/>
  <c r="AA264" i="35"/>
  <c r="AL264" i="35" s="1"/>
  <c r="AL271" i="35"/>
  <c r="AM152" i="35"/>
  <c r="AQ152" i="35" s="1"/>
  <c r="AC246" i="35"/>
  <c r="AC270" i="35" s="1"/>
  <c r="AM270" i="35" s="1"/>
  <c r="AQ270" i="35" s="1"/>
  <c r="AM155" i="35"/>
  <c r="AQ155" i="35" s="1"/>
  <c r="AC249" i="35"/>
  <c r="AM249" i="35" s="1"/>
  <c r="AQ249" i="35" s="1"/>
  <c r="AM153" i="35"/>
  <c r="AQ153" i="35" s="1"/>
  <c r="AC247" i="35"/>
  <c r="AM247" i="35" s="1"/>
  <c r="AQ247" i="35" s="1"/>
  <c r="AM149" i="35"/>
  <c r="AQ149" i="35" s="1"/>
  <c r="AC243" i="35"/>
  <c r="AC267" i="35" s="1"/>
  <c r="AM267" i="35" s="1"/>
  <c r="AQ267" i="35" s="1"/>
  <c r="AL255" i="35"/>
  <c r="AM151" i="35"/>
  <c r="AQ151" i="35" s="1"/>
  <c r="AC245" i="35"/>
  <c r="AC269" i="35" s="1"/>
  <c r="AM269" i="35" s="1"/>
  <c r="AQ269" i="35" s="1"/>
  <c r="AC241" i="35"/>
  <c r="AM154" i="35"/>
  <c r="AQ154" i="35" s="1"/>
  <c r="AC248" i="35"/>
  <c r="AM150" i="35"/>
  <c r="AQ150" i="35" s="1"/>
  <c r="AC244" i="35"/>
  <c r="AC268" i="35" s="1"/>
  <c r="AM268" i="35" s="1"/>
  <c r="AQ268" i="35" s="1"/>
  <c r="AM218" i="35"/>
  <c r="AQ218" i="35" s="1"/>
  <c r="AF207" i="35"/>
  <c r="AM207" i="35" s="1"/>
  <c r="AQ207" i="35" s="1"/>
  <c r="AM208" i="35"/>
  <c r="AQ208" i="35" s="1"/>
  <c r="AM147" i="35"/>
  <c r="AQ147" i="35" s="1"/>
  <c r="AF196" i="35"/>
  <c r="AM196" i="35" s="1"/>
  <c r="AQ196" i="35" s="1"/>
  <c r="AM197" i="35"/>
  <c r="AQ197" i="35" s="1"/>
  <c r="AF271" i="35"/>
  <c r="AM79" i="35"/>
  <c r="AQ79" i="35" s="1"/>
  <c r="AM257" i="35"/>
  <c r="AQ257" i="35" s="1"/>
  <c r="AM81" i="35"/>
  <c r="AQ81" i="35" s="1"/>
  <c r="AM259" i="35"/>
  <c r="AQ259" i="35" s="1"/>
  <c r="AM78" i="35"/>
  <c r="AQ78" i="35" s="1"/>
  <c r="AM256" i="35"/>
  <c r="AQ256" i="35" s="1"/>
  <c r="AM82" i="35"/>
  <c r="AQ82" i="35" s="1"/>
  <c r="AM260" i="35"/>
  <c r="AQ26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101" i="35" l="1"/>
  <c r="AM101" i="35" s="1"/>
  <c r="AQ101" i="35" s="1"/>
  <c r="AM146" i="35"/>
  <c r="AQ146" i="35" s="1"/>
  <c r="AF100" i="35"/>
  <c r="AM100" i="35" s="1"/>
  <c r="AQ100" i="35" s="1"/>
  <c r="AF264" i="35"/>
  <c r="AM229" i="35"/>
  <c r="AQ229" i="35" s="1"/>
  <c r="AM186" i="35"/>
  <c r="AQ186" i="35" s="1"/>
  <c r="AF255" i="35"/>
  <c r="AF254" i="35" s="1"/>
  <c r="AM244" i="35"/>
  <c r="AQ244" i="35" s="1"/>
  <c r="AC271" i="35"/>
  <c r="AM248" i="35"/>
  <c r="AQ248" i="35" s="1"/>
  <c r="AM242" i="35"/>
  <c r="AQ242" i="35" s="1"/>
  <c r="AC265" i="35"/>
  <c r="AM265" i="35" s="1"/>
  <c r="AQ265" i="35" s="1"/>
  <c r="AC255" i="35"/>
  <c r="AC254" i="35" s="1"/>
  <c r="AM245" i="35"/>
  <c r="AQ245" i="35" s="1"/>
  <c r="AM246" i="35"/>
  <c r="AQ246" i="35" s="1"/>
  <c r="AM241" i="35"/>
  <c r="AQ241" i="35" s="1"/>
  <c r="AM243" i="35"/>
  <c r="AQ243" i="35" s="1"/>
  <c r="AM83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M254" i="35" l="1"/>
  <c r="AQ254" i="35" s="1"/>
  <c r="AM255" i="35"/>
  <c r="AC264" i="35"/>
  <c r="AM264" i="35" s="1"/>
  <c r="AQ264" i="35" s="1"/>
  <c r="AM271" i="35"/>
  <c r="AQ271" i="35" s="1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<sst xmlns="http://schemas.openxmlformats.org/spreadsheetml/2006/main" count="1247" uniqueCount="699">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</sst>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0.18595605905490392</c:v>
                </c:pt>
                <c:pt idx="1">
                  <c:v>0.34524853408545236</c:v>
                </c:pt>
                <c:pt idx="2">
                  <c:v>0.4825536641939206</c:v>
                </c:pt>
                <c:pt idx="3">
                  <c:v>0.58918946646956294</c:v>
                </c:pt>
                <c:pt idx="4">
                  <c:v>0.67081170155409475</c:v>
                </c:pt>
                <c:pt idx="5">
                  <c:v>0.74204595872460077</c:v>
                </c:pt>
                <c:pt idx="6">
                  <c:v>0.79442642589566614</c:v>
                </c:pt>
                <c:pt idx="7">
                  <c:v>0.84113418026828302</c:v>
                </c:pt>
                <c:pt idx="8">
                  <c:v>0.88192994182440454</c:v>
                </c:pt>
                <c:pt idx="9">
                  <c:v>0.91534590979572006</c:v>
                </c:pt>
                <c:pt idx="10">
                  <c:v>0.92090601930841443</c:v>
                </c:pt>
                <c:pt idx="11">
                  <c:v>0.92218243776061715</c:v>
                </c:pt>
                <c:pt idx="12">
                  <c:v>0.91990353685667192</c:v>
                </c:pt>
                <c:pt idx="13">
                  <c:v>0.91368293151880042</c:v>
                </c:pt>
                <c:pt idx="14">
                  <c:v>0.91244855066003383</c:v>
                </c:pt>
                <c:pt idx="15">
                  <c:v>0.89764250327528172</c:v>
                </c:pt>
                <c:pt idx="16">
                  <c:v>0.88785884633503875</c:v>
                </c:pt>
                <c:pt idx="17">
                  <c:v>0.8817357541382379</c:v>
                </c:pt>
                <c:pt idx="18">
                  <c:v>0.87908545034274777</c:v>
                </c:pt>
                <c:pt idx="19">
                  <c:v>0.87216017747562624</c:v>
                </c:pt>
                <c:pt idx="20">
                  <c:v>0.86435858892512418</c:v>
                </c:pt>
                <c:pt idx="21">
                  <c:v>0.86082099223538022</c:v>
                </c:pt>
                <c:pt idx="22">
                  <c:v>0.86191409804573027</c:v>
                </c:pt>
                <c:pt idx="23">
                  <c:v>0.86661398717781479</c:v>
                </c:pt>
                <c:pt idx="24">
                  <c:v>0.87256514163861409</c:v>
                </c:pt>
                <c:pt idx="25">
                  <c:v>0.87703824580806988</c:v>
                </c:pt>
                <c:pt idx="26">
                  <c:v>0.88291589587345243</c:v>
                </c:pt>
                <c:pt idx="27">
                  <c:v>0.89083131327246889</c:v>
                </c:pt>
                <c:pt idx="28">
                  <c:v>0.90057168677962718</c:v>
                </c:pt>
                <c:pt idx="29">
                  <c:v>0.9115225220132217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0.96177555480049237</c:v>
                </c:pt>
                <c:pt idx="1">
                  <c:v>0.98886038999040826</c:v>
                </c:pt>
                <c:pt idx="2">
                  <c:v>1.0249134640660857</c:v>
                </c:pt>
                <c:pt idx="3">
                  <c:v>1.0519430011005289</c:v>
                </c:pt>
                <c:pt idx="4">
                  <c:v>1.0787882304061045</c:v>
                </c:pt>
                <c:pt idx="5">
                  <c:v>1.1531256198074387</c:v>
                </c:pt>
                <c:pt idx="6">
                  <c:v>1.1243043831012098</c:v>
                </c:pt>
                <c:pt idx="7">
                  <c:v>1.1758232690950732</c:v>
                </c:pt>
                <c:pt idx="8">
                  <c:v>1.1952340357291074</c:v>
                </c:pt>
                <c:pt idx="9">
                  <c:v>1.1999518461204788</c:v>
                </c:pt>
                <c:pt idx="10">
                  <c:v>1.0538959094724725</c:v>
                </c:pt>
                <c:pt idx="11">
                  <c:v>1.0618367150702843</c:v>
                </c:pt>
                <c:pt idx="12">
                  <c:v>1.0301112432346027</c:v>
                </c:pt>
                <c:pt idx="13">
                  <c:v>0.99892275858272916</c:v>
                </c:pt>
                <c:pt idx="14">
                  <c:v>1.0274709444528605</c:v>
                </c:pt>
                <c:pt idx="15">
                  <c:v>0.91561031552305094</c:v>
                </c:pt>
                <c:pt idx="16">
                  <c:v>0.95003755902706877</c:v>
                </c:pt>
                <c:pt idx="17">
                  <c:v>0.94521163996563162</c:v>
                </c:pt>
                <c:pt idx="18">
                  <c:v>0.94977832590932199</c:v>
                </c:pt>
                <c:pt idx="19">
                  <c:v>0.90495228198968136</c:v>
                </c:pt>
                <c:pt idx="20">
                  <c:v>0.89014781554684808</c:v>
                </c:pt>
                <c:pt idx="21">
                  <c:v>0.90289717022483107</c:v>
                </c:pt>
                <c:pt idx="22">
                  <c:v>0.91399112138327254</c:v>
                </c:pt>
                <c:pt idx="23">
                  <c:v>0.92491492604143377</c:v>
                </c:pt>
                <c:pt idx="24">
                  <c:v>0.92605476925907892</c:v>
                </c:pt>
                <c:pt idx="25">
                  <c:v>0.91241584161826061</c:v>
                </c:pt>
                <c:pt idx="26">
                  <c:v>0.92052131561205031</c:v>
                </c:pt>
                <c:pt idx="27">
                  <c:v>0.92851521557817751</c:v>
                </c:pt>
                <c:pt idx="28">
                  <c:v>0.93663471599781034</c:v>
                </c:pt>
                <c:pt idx="29">
                  <c:v>0.94336170286391585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-2.7953791945243712E-2</c:v>
                </c:pt>
                <c:pt idx="1">
                  <c:v>-8.2176309946982024E-2</c:v>
                </c:pt>
                <c:pt idx="2">
                  <c:v>-0.11431789659070803</c:v>
                </c:pt>
                <c:pt idx="3">
                  <c:v>-0.1395211967067736</c:v>
                </c:pt>
                <c:pt idx="4">
                  <c:v>-0.16177685009552795</c:v>
                </c:pt>
                <c:pt idx="5">
                  <c:v>-0.19082203742389131</c:v>
                </c:pt>
                <c:pt idx="6">
                  <c:v>-0.20193886692585919</c:v>
                </c:pt>
                <c:pt idx="7">
                  <c:v>-0.22055980221758401</c:v>
                </c:pt>
                <c:pt idx="8">
                  <c:v>-0.23340440996025427</c:v>
                </c:pt>
                <c:pt idx="9">
                  <c:v>-0.23923593429089512</c:v>
                </c:pt>
                <c:pt idx="10">
                  <c:v>-0.21155023634221917</c:v>
                </c:pt>
                <c:pt idx="11">
                  <c:v>-0.19874194804619935</c:v>
                </c:pt>
                <c:pt idx="12">
                  <c:v>-0.17812784769230278</c:v>
                </c:pt>
                <c:pt idx="13">
                  <c:v>-0.15192701310941911</c:v>
                </c:pt>
                <c:pt idx="14">
                  <c:v>-0.13220295965039916</c:v>
                </c:pt>
                <c:pt idx="15">
                  <c:v>-8.6840653628753248E-2</c:v>
                </c:pt>
                <c:pt idx="16">
                  <c:v>-5.7755223102093842E-2</c:v>
                </c:pt>
                <c:pt idx="17">
                  <c:v>-2.4936794829232681E-2</c:v>
                </c:pt>
                <c:pt idx="18">
                  <c:v>7.6963208376583832E-3</c:v>
                </c:pt>
                <c:pt idx="19">
                  <c:v>4.950275665052209E-2</c:v>
                </c:pt>
                <c:pt idx="20">
                  <c:v>8.9512065784402906E-2</c:v>
                </c:pt>
                <c:pt idx="21">
                  <c:v>0.12437599423793728</c:v>
                </c:pt>
                <c:pt idx="22">
                  <c:v>0.15736232825929145</c:v>
                </c:pt>
                <c:pt idx="23">
                  <c:v>0.18886001619866791</c:v>
                </c:pt>
                <c:pt idx="24">
                  <c:v>0.22060818922654513</c:v>
                </c:pt>
                <c:pt idx="25">
                  <c:v>0.25412124666286456</c:v>
                </c:pt>
                <c:pt idx="26">
                  <c:v>0.2835366079833293</c:v>
                </c:pt>
                <c:pt idx="27">
                  <c:v>0.31081849417977658</c:v>
                </c:pt>
                <c:pt idx="28">
                  <c:v>0.33629896286038002</c:v>
                </c:pt>
                <c:pt idx="29">
                  <c:v>0.36036248246548724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1.1197778069939046</c:v>
                </c:pt>
                <c:pt idx="1">
                  <c:v>1.2519326510361806</c:v>
                </c:pt>
                <c:pt idx="2">
                  <c:v>1.3931492198781648</c:v>
                </c:pt>
                <c:pt idx="3">
                  <c:v>1.5016112682169735</c:v>
                </c:pt>
                <c:pt idx="4">
                  <c:v>1.5878230891016809</c:v>
                </c:pt>
                <c:pt idx="5">
                  <c:v>1.7043495847697487</c:v>
                </c:pt>
                <c:pt idx="6">
                  <c:v>1.716791973248033</c:v>
                </c:pt>
                <c:pt idx="7">
                  <c:v>1.7963976539427495</c:v>
                </c:pt>
                <c:pt idx="8">
                  <c:v>1.8437595572402987</c:v>
                </c:pt>
                <c:pt idx="9">
                  <c:v>1.8760618065007062</c:v>
                </c:pt>
                <c:pt idx="10">
                  <c:v>1.7632517036145101</c:v>
                </c:pt>
                <c:pt idx="11">
                  <c:v>1.7852771966391012</c:v>
                </c:pt>
                <c:pt idx="12">
                  <c:v>1.7718869332684184</c:v>
                </c:pt>
                <c:pt idx="13">
                  <c:v>1.760678678936145</c:v>
                </c:pt>
                <c:pt idx="14">
                  <c:v>1.8077165279539287</c:v>
                </c:pt>
                <c:pt idx="15">
                  <c:v>1.7264121610345962</c:v>
                </c:pt>
                <c:pt idx="16">
                  <c:v>1.7801411970215453</c:v>
                </c:pt>
                <c:pt idx="17">
                  <c:v>1.8020106110913314</c:v>
                </c:pt>
                <c:pt idx="18">
                  <c:v>1.8365601263568232</c:v>
                </c:pt>
                <c:pt idx="19">
                  <c:v>1.8266152086889198</c:v>
                </c:pt>
                <c:pt idx="20">
                  <c:v>1.8440184576416385</c:v>
                </c:pt>
                <c:pt idx="21">
                  <c:v>1.888094153316966</c:v>
                </c:pt>
                <c:pt idx="22">
                  <c:v>1.9332675396252608</c:v>
                </c:pt>
                <c:pt idx="23">
                  <c:v>1.9803889227777871</c:v>
                </c:pt>
                <c:pt idx="24">
                  <c:v>2.0192280847941779</c:v>
                </c:pt>
                <c:pt idx="25">
                  <c:v>2.0435753719757033</c:v>
                </c:pt>
                <c:pt idx="26">
                  <c:v>2.0869738222337952</c:v>
                </c:pt>
                <c:pt idx="27">
                  <c:v>2.1301650256444704</c:v>
                </c:pt>
                <c:pt idx="28">
                  <c:v>2.1735053770211898</c:v>
                </c:pt>
                <c:pt idx="29">
                  <c:v>2.2152467072707793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22.099651000000009</c:v>
                </c:pt>
                <c:pt idx="1">
                  <c:v>35.114682299999998</c:v>
                </c:pt>
                <c:pt idx="2">
                  <c:v>41.399660800000007</c:v>
                </c:pt>
                <c:pt idx="3">
                  <c:v>43.686634300000009</c:v>
                </c:pt>
                <c:pt idx="4">
                  <c:v>45.190189100000012</c:v>
                </c:pt>
                <c:pt idx="5">
                  <c:v>50.183898900000003</c:v>
                </c:pt>
                <c:pt idx="6">
                  <c:v>52.201798600000004</c:v>
                </c:pt>
                <c:pt idx="7">
                  <c:v>52.635608300000001</c:v>
                </c:pt>
                <c:pt idx="8">
                  <c:v>52.3791121</c:v>
                </c:pt>
                <c:pt idx="9">
                  <c:v>53.597386900000004</c:v>
                </c:pt>
                <c:pt idx="10">
                  <c:v>42.472219900000013</c:v>
                </c:pt>
                <c:pt idx="11">
                  <c:v>36.857618200000019</c:v>
                </c:pt>
                <c:pt idx="12">
                  <c:v>34.368116299999997</c:v>
                </c:pt>
                <c:pt idx="13">
                  <c:v>33.543548499999986</c:v>
                </c:pt>
                <c:pt idx="14">
                  <c:v>37.565185700000001</c:v>
                </c:pt>
                <c:pt idx="15">
                  <c:v>32.541111700000016</c:v>
                </c:pt>
                <c:pt idx="16">
                  <c:v>30.187765100000007</c:v>
                </c:pt>
                <c:pt idx="17">
                  <c:v>29.345864900000009</c:v>
                </c:pt>
                <c:pt idx="18">
                  <c:v>29.263193900000005</c:v>
                </c:pt>
                <c:pt idx="19">
                  <c:v>24.110252900000006</c:v>
                </c:pt>
                <c:pt idx="20">
                  <c:v>17.112856300000004</c:v>
                </c:pt>
                <c:pt idx="21">
                  <c:v>13.93541780000001</c:v>
                </c:pt>
                <c:pt idx="22">
                  <c:v>12.766010899999998</c:v>
                </c:pt>
                <c:pt idx="23">
                  <c:v>12.567405400000013</c:v>
                </c:pt>
                <c:pt idx="24">
                  <c:v>12.778588499999984</c:v>
                </c:pt>
                <c:pt idx="25">
                  <c:v>10.778520400000019</c:v>
                </c:pt>
                <c:pt idx="26">
                  <c:v>9.8982159999999908</c:v>
                </c:pt>
                <c:pt idx="27">
                  <c:v>9.6147361999999816</c:v>
                </c:pt>
                <c:pt idx="28">
                  <c:v>9.6105795000000001</c:v>
                </c:pt>
                <c:pt idx="29">
                  <c:v>9.6525072999999963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5.2611911800000009</c:v>
                </c:pt>
                <c:pt idx="1">
                  <c:v>10.117215759</c:v>
                </c:pt>
                <c:pt idx="2">
                  <c:v>13.053361857999999</c:v>
                </c:pt>
                <c:pt idx="3">
                  <c:v>14.223816277999997</c:v>
                </c:pt>
                <c:pt idx="4">
                  <c:v>14.336345068</c:v>
                </c:pt>
                <c:pt idx="5">
                  <c:v>13.978706958</c:v>
                </c:pt>
                <c:pt idx="6">
                  <c:v>12.735925331999999</c:v>
                </c:pt>
                <c:pt idx="7">
                  <c:v>11.900596100000001</c:v>
                </c:pt>
                <c:pt idx="8">
                  <c:v>10.004683609000001</c:v>
                </c:pt>
                <c:pt idx="9">
                  <c:v>9.0162500760000022</c:v>
                </c:pt>
                <c:pt idx="10">
                  <c:v>2.8000923200000001</c:v>
                </c:pt>
                <c:pt idx="11">
                  <c:v>-1.3599482969999999</c:v>
                </c:pt>
                <c:pt idx="12">
                  <c:v>-2.4341802319999997</c:v>
                </c:pt>
                <c:pt idx="13">
                  <c:v>-2.7603547950000005</c:v>
                </c:pt>
                <c:pt idx="14">
                  <c:v>-2.8289277449999997</c:v>
                </c:pt>
                <c:pt idx="15">
                  <c:v>-2.7924416609999998</c:v>
                </c:pt>
                <c:pt idx="16">
                  <c:v>-2.0321667540000004</c:v>
                </c:pt>
                <c:pt idx="17">
                  <c:v>-1.4509654150000002</c:v>
                </c:pt>
                <c:pt idx="18">
                  <c:v>-1.0850920640000004</c:v>
                </c:pt>
                <c:pt idx="19">
                  <c:v>-0.88499666800000032</c:v>
                </c:pt>
                <c:pt idx="20">
                  <c:v>-0.791578699</c:v>
                </c:pt>
                <c:pt idx="21">
                  <c:v>9.0090717000000708E-2</c:v>
                </c:pt>
                <c:pt idx="22">
                  <c:v>0.60457969099999964</c:v>
                </c:pt>
                <c:pt idx="23">
                  <c:v>0.83899596299999946</c:v>
                </c:pt>
                <c:pt idx="24">
                  <c:v>0.90970642299999938</c:v>
                </c:pt>
                <c:pt idx="25">
                  <c:v>0.89799287199999966</c:v>
                </c:pt>
                <c:pt idx="26">
                  <c:v>0.85684088999999997</c:v>
                </c:pt>
                <c:pt idx="27">
                  <c:v>0.80774795900000029</c:v>
                </c:pt>
                <c:pt idx="28">
                  <c:v>0.76499536399999979</c:v>
                </c:pt>
                <c:pt idx="29">
                  <c:v>0.72878282500000058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7.1693874110000007</c:v>
                </c:pt>
                <c:pt idx="1">
                  <c:v>13.1738798</c:v>
                </c:pt>
                <c:pt idx="2">
                  <c:v>16.552791763999998</c:v>
                </c:pt>
                <c:pt idx="3">
                  <c:v>17.781202422</c:v>
                </c:pt>
                <c:pt idx="4">
                  <c:v>17.785881619000001</c:v>
                </c:pt>
                <c:pt idx="5">
                  <c:v>17.252668454000002</c:v>
                </c:pt>
                <c:pt idx="6">
                  <c:v>16.554906312</c:v>
                </c:pt>
                <c:pt idx="7">
                  <c:v>15.866107014999999</c:v>
                </c:pt>
                <c:pt idx="8">
                  <c:v>15.245137672</c:v>
                </c:pt>
                <c:pt idx="9">
                  <c:v>14.694832597</c:v>
                </c:pt>
                <c:pt idx="10">
                  <c:v>12.919814800000001</c:v>
                </c:pt>
                <c:pt idx="11">
                  <c:v>11.863886929000001</c:v>
                </c:pt>
                <c:pt idx="12">
                  <c:v>11.200388376999999</c:v>
                </c:pt>
                <c:pt idx="13">
                  <c:v>10.740937532</c:v>
                </c:pt>
                <c:pt idx="14">
                  <c:v>10.382354550000002</c:v>
                </c:pt>
                <c:pt idx="15">
                  <c:v>10.072413643999999</c:v>
                </c:pt>
                <c:pt idx="16">
                  <c:v>9.7883203070000011</c:v>
                </c:pt>
                <c:pt idx="17">
                  <c:v>9.5231576390000008</c:v>
                </c:pt>
                <c:pt idx="18">
                  <c:v>9.2762725949999982</c:v>
                </c:pt>
                <c:pt idx="19">
                  <c:v>9.1924020780000024</c:v>
                </c:pt>
                <c:pt idx="20">
                  <c:v>9.0579461959999996</c:v>
                </c:pt>
                <c:pt idx="21">
                  <c:v>8.9010998159999986</c:v>
                </c:pt>
                <c:pt idx="22">
                  <c:v>8.7433939170000006</c:v>
                </c:pt>
                <c:pt idx="23">
                  <c:v>8.5945343130000005</c:v>
                </c:pt>
                <c:pt idx="24">
                  <c:v>8.4570438190000008</c:v>
                </c:pt>
                <c:pt idx="25">
                  <c:v>8.3295677559999994</c:v>
                </c:pt>
                <c:pt idx="26">
                  <c:v>8.2162175600000005</c:v>
                </c:pt>
                <c:pt idx="27">
                  <c:v>8.1121164649999997</c:v>
                </c:pt>
                <c:pt idx="28">
                  <c:v>8.0167950889999986</c:v>
                </c:pt>
                <c:pt idx="29">
                  <c:v>7.927730918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3.5345179380000005</c:v>
                </c:pt>
                <c:pt idx="1">
                  <c:v>5.9918196260000007</c:v>
                </c:pt>
                <c:pt idx="2">
                  <c:v>7.2455176069999991</c:v>
                </c:pt>
                <c:pt idx="3">
                  <c:v>7.6618595549999995</c:v>
                </c:pt>
                <c:pt idx="4">
                  <c:v>7.6178717220000012</c:v>
                </c:pt>
                <c:pt idx="5">
                  <c:v>7.5496639849999996</c:v>
                </c:pt>
                <c:pt idx="6">
                  <c:v>7.3147887499999991</c:v>
                </c:pt>
                <c:pt idx="7">
                  <c:v>7.0074516200000003</c:v>
                </c:pt>
                <c:pt idx="8">
                  <c:v>6.6779922809999999</c:v>
                </c:pt>
                <c:pt idx="9">
                  <c:v>6.3400995500000006</c:v>
                </c:pt>
                <c:pt idx="10">
                  <c:v>5.284456112</c:v>
                </c:pt>
                <c:pt idx="11">
                  <c:v>4.597798794</c:v>
                </c:pt>
                <c:pt idx="12">
                  <c:v>4.1101845669999992</c:v>
                </c:pt>
                <c:pt idx="13">
                  <c:v>3.7251825060000003</c:v>
                </c:pt>
                <c:pt idx="14">
                  <c:v>3.3865280119999994</c:v>
                </c:pt>
                <c:pt idx="15">
                  <c:v>2.7640554829999999</c:v>
                </c:pt>
                <c:pt idx="16">
                  <c:v>2.3173785720000009</c:v>
                </c:pt>
                <c:pt idx="17">
                  <c:v>1.9780299210000001</c:v>
                </c:pt>
                <c:pt idx="18">
                  <c:v>1.7063179899999996</c:v>
                </c:pt>
                <c:pt idx="19">
                  <c:v>1.4913488290000005</c:v>
                </c:pt>
                <c:pt idx="20">
                  <c:v>1.1208676980000005</c:v>
                </c:pt>
                <c:pt idx="21">
                  <c:v>0.87045937400000017</c:v>
                </c:pt>
                <c:pt idx="22">
                  <c:v>0.69926945000000096</c:v>
                </c:pt>
                <c:pt idx="23">
                  <c:v>0.58141982199999909</c:v>
                </c:pt>
                <c:pt idx="24">
                  <c:v>0.49655850699999959</c:v>
                </c:pt>
                <c:pt idx="25">
                  <c:v>0.35254443200000019</c:v>
                </c:pt>
                <c:pt idx="26">
                  <c:v>0.26220191100000001</c:v>
                </c:pt>
                <c:pt idx="27">
                  <c:v>0.20807468100000026</c:v>
                </c:pt>
                <c:pt idx="28">
                  <c:v>0.17365777799999993</c:v>
                </c:pt>
                <c:pt idx="29">
                  <c:v>0.15265695999999984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-1.3834517200000036</c:v>
                </c:pt>
                <c:pt idx="1">
                  <c:v>-1.9799319400000002</c:v>
                </c:pt>
                <c:pt idx="2">
                  <c:v>-2.1353619600000009</c:v>
                </c:pt>
                <c:pt idx="3">
                  <c:v>-2.0711503700000051</c:v>
                </c:pt>
                <c:pt idx="4">
                  <c:v>-1.8759316600000027</c:v>
                </c:pt>
                <c:pt idx="5">
                  <c:v>-1.6554656400000027</c:v>
                </c:pt>
                <c:pt idx="6">
                  <c:v>-1.4373858300000002</c:v>
                </c:pt>
                <c:pt idx="7">
                  <c:v>-1.0694391000000003</c:v>
                </c:pt>
                <c:pt idx="8">
                  <c:v>-0.78661476000000263</c:v>
                </c:pt>
                <c:pt idx="9">
                  <c:v>0.19882274999999794</c:v>
                </c:pt>
                <c:pt idx="10">
                  <c:v>-0.9402673799999981</c:v>
                </c:pt>
                <c:pt idx="11">
                  <c:v>-1.566200999999996</c:v>
                </c:pt>
                <c:pt idx="12">
                  <c:v>-1.8737376800000014</c:v>
                </c:pt>
                <c:pt idx="13">
                  <c:v>-2.0034364100000026</c:v>
                </c:pt>
                <c:pt idx="14">
                  <c:v>-1.7994356899999993</c:v>
                </c:pt>
                <c:pt idx="15">
                  <c:v>-1.6658353100000021</c:v>
                </c:pt>
                <c:pt idx="16">
                  <c:v>-1.5801288000000007</c:v>
                </c:pt>
                <c:pt idx="17">
                  <c:v>-1.6701115999999985</c:v>
                </c:pt>
                <c:pt idx="18">
                  <c:v>-1.7086264900000003</c:v>
                </c:pt>
                <c:pt idx="19">
                  <c:v>-2.2078413899999987</c:v>
                </c:pt>
                <c:pt idx="20">
                  <c:v>-2.4559731900000017</c:v>
                </c:pt>
                <c:pt idx="21">
                  <c:v>-2.5563398399999997</c:v>
                </c:pt>
                <c:pt idx="22">
                  <c:v>-2.5780768800000011</c:v>
                </c:pt>
                <c:pt idx="23">
                  <c:v>-2.5618803999999962</c:v>
                </c:pt>
                <c:pt idx="24">
                  <c:v>-2.5306706299999995</c:v>
                </c:pt>
                <c:pt idx="25">
                  <c:v>-2.4967972799999956</c:v>
                </c:pt>
                <c:pt idx="26">
                  <c:v>-2.4646704299999982</c:v>
                </c:pt>
                <c:pt idx="27">
                  <c:v>-2.4358108799999982</c:v>
                </c:pt>
                <c:pt idx="28">
                  <c:v>-2.4104824800000024</c:v>
                </c:pt>
                <c:pt idx="29">
                  <c:v>-2.3884678499999978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4.9690058600000029</c:v>
                </c:pt>
                <c:pt idx="1">
                  <c:v>7.8399462299999954</c:v>
                </c:pt>
                <c:pt idx="2">
                  <c:v>9.2021266900000001</c:v>
                </c:pt>
                <c:pt idx="3">
                  <c:v>9.6812061000000043</c:v>
                </c:pt>
                <c:pt idx="4">
                  <c:v>9.7049632100000025</c:v>
                </c:pt>
                <c:pt idx="5">
                  <c:v>9.5332343399999999</c:v>
                </c:pt>
                <c:pt idx="6">
                  <c:v>9.2981701100000009</c:v>
                </c:pt>
                <c:pt idx="7">
                  <c:v>9.0621498300000027</c:v>
                </c:pt>
                <c:pt idx="8">
                  <c:v>8.8525941099999983</c:v>
                </c:pt>
                <c:pt idx="9">
                  <c:v>8.5736043000000066</c:v>
                </c:pt>
                <c:pt idx="10">
                  <c:v>12.852394839999995</c:v>
                </c:pt>
                <c:pt idx="11">
                  <c:v>15.127783740000005</c:v>
                </c:pt>
                <c:pt idx="12">
                  <c:v>16.066422590000002</c:v>
                </c:pt>
                <c:pt idx="13">
                  <c:v>16.257411750000003</c:v>
                </c:pt>
                <c:pt idx="14">
                  <c:v>16.084707379999998</c:v>
                </c:pt>
                <c:pt idx="15">
                  <c:v>15.753350159999997</c:v>
                </c:pt>
                <c:pt idx="16">
                  <c:v>15.38432684</c:v>
                </c:pt>
                <c:pt idx="17">
                  <c:v>15.026960899999999</c:v>
                </c:pt>
                <c:pt idx="18">
                  <c:v>14.698889389999998</c:v>
                </c:pt>
                <c:pt idx="19">
                  <c:v>14.400230280000002</c:v>
                </c:pt>
                <c:pt idx="20">
                  <c:v>15.897006249999997</c:v>
                </c:pt>
                <c:pt idx="21">
                  <c:v>16.581777809999998</c:v>
                </c:pt>
                <c:pt idx="22">
                  <c:v>16.77502423</c:v>
                </c:pt>
                <c:pt idx="23">
                  <c:v>16.70120112</c:v>
                </c:pt>
                <c:pt idx="24">
                  <c:v>16.502417399999999</c:v>
                </c:pt>
                <c:pt idx="25">
                  <c:v>16.252146570000001</c:v>
                </c:pt>
                <c:pt idx="26">
                  <c:v>15.99263474</c:v>
                </c:pt>
                <c:pt idx="27">
                  <c:v>15.735954300000003</c:v>
                </c:pt>
                <c:pt idx="28">
                  <c:v>15.492972770000002</c:v>
                </c:pt>
                <c:pt idx="29">
                  <c:v>15.259793430000002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25.019409572000001</c:v>
                </c:pt>
                <c:pt idx="1">
                  <c:v>41.698755464000001</c:v>
                </c:pt>
                <c:pt idx="2">
                  <c:v>51.479256878000001</c:v>
                </c:pt>
                <c:pt idx="3">
                  <c:v>56.359306756000009</c:v>
                </c:pt>
                <c:pt idx="4">
                  <c:v>57.718001849999993</c:v>
                </c:pt>
                <c:pt idx="5">
                  <c:v>58.561272606999992</c:v>
                </c:pt>
                <c:pt idx="6">
                  <c:v>54.742157948000013</c:v>
                </c:pt>
                <c:pt idx="7">
                  <c:v>56.021175071999991</c:v>
                </c:pt>
                <c:pt idx="8">
                  <c:v>58.471974809999985</c:v>
                </c:pt>
                <c:pt idx="9">
                  <c:v>56.841632398999998</c:v>
                </c:pt>
                <c:pt idx="10">
                  <c:v>56.933313204000001</c:v>
                </c:pt>
                <c:pt idx="11">
                  <c:v>58.850461809000002</c:v>
                </c:pt>
                <c:pt idx="12">
                  <c:v>55.210016332000009</c:v>
                </c:pt>
                <c:pt idx="13">
                  <c:v>48.65241789600001</c:v>
                </c:pt>
                <c:pt idx="14">
                  <c:v>42.763725485999998</c:v>
                </c:pt>
                <c:pt idx="15">
                  <c:v>34.818082944000004</c:v>
                </c:pt>
                <c:pt idx="16">
                  <c:v>32.317418063000005</c:v>
                </c:pt>
                <c:pt idx="17">
                  <c:v>29.668205464999996</c:v>
                </c:pt>
                <c:pt idx="18">
                  <c:v>27.682498482</c:v>
                </c:pt>
                <c:pt idx="19">
                  <c:v>26.385814303000004</c:v>
                </c:pt>
                <c:pt idx="20">
                  <c:v>26.137548596000006</c:v>
                </c:pt>
                <c:pt idx="21">
                  <c:v>25.154483182000003</c:v>
                </c:pt>
                <c:pt idx="22">
                  <c:v>24.665151342999991</c:v>
                </c:pt>
                <c:pt idx="23">
                  <c:v>24.423257148999994</c:v>
                </c:pt>
                <c:pt idx="24">
                  <c:v>23.375226214000001</c:v>
                </c:pt>
                <c:pt idx="25">
                  <c:v>22.794116234999997</c:v>
                </c:pt>
                <c:pt idx="26">
                  <c:v>22.465879830000002</c:v>
                </c:pt>
                <c:pt idx="27">
                  <c:v>22.259551694000002</c:v>
                </c:pt>
                <c:pt idx="28">
                  <c:v>22.13814969700001</c:v>
                </c:pt>
                <c:pt idx="29">
                  <c:v>22.012614815999999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66.669711241000002</c:v>
                </c:pt>
                <c:pt idx="1">
                  <c:v>111.95636723900002</c:v>
                </c:pt>
                <c:pt idx="2">
                  <c:v>136.79735363700001</c:v>
                </c:pt>
                <c:pt idx="3">
                  <c:v>147.32287504100003</c:v>
                </c:pt>
                <c:pt idx="4">
                  <c:v>150.47732090900001</c:v>
                </c:pt>
                <c:pt idx="5">
                  <c:v>155.40397960399997</c:v>
                </c:pt>
                <c:pt idx="6">
                  <c:v>151.41036122200001</c:v>
                </c:pt>
                <c:pt idx="7">
                  <c:v>151.423648837</c:v>
                </c:pt>
                <c:pt idx="8">
                  <c:v>150.84487982199997</c:v>
                </c:pt>
                <c:pt idx="9">
                  <c:v>149.26262857200004</c:v>
                </c:pt>
                <c:pt idx="10">
                  <c:v>132.32202379600002</c:v>
                </c:pt>
                <c:pt idx="11">
                  <c:v>124.37140017500002</c:v>
                </c:pt>
                <c:pt idx="12">
                  <c:v>116.647210254</c:v>
                </c:pt>
                <c:pt idx="13">
                  <c:v>108.155706979</c:v>
                </c:pt>
                <c:pt idx="14">
                  <c:v>105.554137693</c:v>
                </c:pt>
                <c:pt idx="15">
                  <c:v>91.490736960000007</c:v>
                </c:pt>
                <c:pt idx="16">
                  <c:v>86.382913328000015</c:v>
                </c:pt>
                <c:pt idx="17">
                  <c:v>82.421141810000009</c:v>
                </c:pt>
                <c:pt idx="18">
                  <c:v>79.833453803000012</c:v>
                </c:pt>
                <c:pt idx="19">
                  <c:v>72.487210332000004</c:v>
                </c:pt>
                <c:pt idx="20">
                  <c:v>66.078673151000004</c:v>
                </c:pt>
                <c:pt idx="21">
                  <c:v>62.976988859000016</c:v>
                </c:pt>
                <c:pt idx="22">
                  <c:v>61.67535265099999</c:v>
                </c:pt>
                <c:pt idx="23">
                  <c:v>61.144933367000007</c:v>
                </c:pt>
                <c:pt idx="24">
                  <c:v>59.988870232999986</c:v>
                </c:pt>
                <c:pt idx="25">
                  <c:v>56.908090985000015</c:v>
                </c:pt>
                <c:pt idx="26">
                  <c:v>55.227320500999994</c:v>
                </c:pt>
                <c:pt idx="27">
                  <c:v>54.302370418999992</c:v>
                </c:pt>
                <c:pt idx="28">
                  <c:v>53.786667718000004</c:v>
                </c:pt>
                <c:pt idx="29">
                  <c:v>53.345618399000003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37.498163500000011</c:v>
                </c:pt>
                <c:pt idx="1">
                  <c:v>52.199560959999999</c:v>
                </c:pt>
                <c:pt idx="2">
                  <c:v>36.961337720000003</c:v>
                </c:pt>
                <c:pt idx="3">
                  <c:v>29.089637700000008</c:v>
                </c:pt>
                <c:pt idx="4">
                  <c:v>13.832055780000001</c:v>
                </c:pt>
                <c:pt idx="5">
                  <c:v>9.9109118799999969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11.398386028599999</c:v>
                </c:pt>
                <c:pt idx="1">
                  <c:v>11.527232415</c:v>
                </c:pt>
                <c:pt idx="2">
                  <c:v>-1.3166637498</c:v>
                </c:pt>
                <c:pt idx="3">
                  <c:v>-1.6491325124000002</c:v>
                </c:pt>
                <c:pt idx="4">
                  <c:v>0.33035881899999986</c:v>
                </c:pt>
                <c:pt idx="5">
                  <c:v>0.81127198200000006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14.4926286032</c:v>
                </c:pt>
                <c:pt idx="1">
                  <c:v>15.92273041</c:v>
                </c:pt>
                <c:pt idx="2">
                  <c:v>11.421476437600001</c:v>
                </c:pt>
                <c:pt idx="3">
                  <c:v>9.5705132525999996</c:v>
                </c:pt>
                <c:pt idx="4">
                  <c:v>8.7508036122000004</c:v>
                </c:pt>
                <c:pt idx="5">
                  <c:v>8.1204855576000003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6.4103172896</c:v>
                </c:pt>
                <c:pt idx="1">
                  <c:v>6.9779992371999997</c:v>
                </c:pt>
                <c:pt idx="2">
                  <c:v>4.2208299982000002</c:v>
                </c:pt>
                <c:pt idx="3">
                  <c:v>2.0514261590000005</c:v>
                </c:pt>
                <c:pt idx="4">
                  <c:v>0.75371497020000011</c:v>
                </c:pt>
                <c:pt idx="5">
                  <c:v>0.22982715240000004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-1.8891655300000025</c:v>
                </c:pt>
                <c:pt idx="1">
                  <c:v>-0.95001651600000159</c:v>
                </c:pt>
                <c:pt idx="2">
                  <c:v>-1.6366156319999994</c:v>
                </c:pt>
                <c:pt idx="3">
                  <c:v>-1.7665087180000001</c:v>
                </c:pt>
                <c:pt idx="4">
                  <c:v>-2.5365881879999996</c:v>
                </c:pt>
                <c:pt idx="5">
                  <c:v>-2.4392457839999984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8.279449618000001</c:v>
                </c:pt>
                <c:pt idx="1">
                  <c:v>9.0639505380000021</c:v>
                </c:pt>
                <c:pt idx="2">
                  <c:v>15.27774406</c:v>
                </c:pt>
                <c:pt idx="3">
                  <c:v>15.052751513999999</c:v>
                </c:pt>
                <c:pt idx="4">
                  <c:v>16.491485361999999</c:v>
                </c:pt>
                <c:pt idx="5">
                  <c:v>15.746700362000002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46.454946104000001</c:v>
                </c:pt>
                <c:pt idx="1">
                  <c:v>56.927642567199996</c:v>
                </c:pt>
                <c:pt idx="2">
                  <c:v>52.481986945400003</c:v>
                </c:pt>
                <c:pt idx="3">
                  <c:v>30.174403851400008</c:v>
                </c:pt>
                <c:pt idx="4">
                  <c:v>24.751133296799999</c:v>
                </c:pt>
                <c:pt idx="5">
                  <c:v>22.334062454400005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122.64472561340003</c:v>
                </c:pt>
                <c:pt idx="1">
                  <c:v>151.66909961139999</c:v>
                </c:pt>
                <c:pt idx="2">
                  <c:v>117.41009577940001</c:v>
                </c:pt>
                <c:pt idx="3">
                  <c:v>82.523091246600004</c:v>
                </c:pt>
                <c:pt idx="4">
                  <c:v>62.372963652200006</c:v>
                </c:pt>
                <c:pt idx="5">
                  <c:v>54.714013604399995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44.848862230000009</c:v>
                </c:pt>
                <c:pt idx="1">
                  <c:v>33.025487710000007</c:v>
                </c:pt>
                <c:pt idx="2">
                  <c:v>11.871483829999999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11.462809221800001</c:v>
                </c:pt>
                <c:pt idx="1">
                  <c:v>-1.4828981311000002</c:v>
                </c:pt>
                <c:pt idx="2">
                  <c:v>0.5708154004999999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15.2076795066</c:v>
                </c:pt>
                <c:pt idx="1">
                  <c:v>10.4959948451</c:v>
                </c:pt>
                <c:pt idx="2">
                  <c:v>8.4356445849000004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6.6941582634000003</c:v>
                </c:pt>
                <c:pt idx="1">
                  <c:v>3.1361280786000005</c:v>
                </c:pt>
                <c:pt idx="2">
                  <c:v>0.49177106130000009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-1.419591023000002</c:v>
                </c:pt>
                <c:pt idx="1">
                  <c:v>-1.7015621749999998</c:v>
                </c:pt>
                <c:pt idx="2">
                  <c:v>-2.4879169859999992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8.6717000780000006</c:v>
                </c:pt>
                <c:pt idx="1">
                  <c:v>15.165247786999998</c:v>
                </c:pt>
                <c:pt idx="2">
                  <c:v>16.119092862000002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51.691294335599999</c:v>
                </c:pt>
                <c:pt idx="1">
                  <c:v>41.328195398400005</c:v>
                </c:pt>
                <c:pt idx="2">
                  <c:v>23.542597875600002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137.15691261239999</c:v>
                </c:pt>
                <c:pt idx="1">
                  <c:v>99.966593513000007</c:v>
                </c:pt>
                <c:pt idx="2">
                  <c:v>58.543488628299997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21360.6446837</c:v>
                </c:pt>
                <c:pt idx="1">
                  <c:v>21621.35471</c:v>
                </c:pt>
                <c:pt idx="2">
                  <c:v>21993.156371799996</c:v>
                </c:pt>
                <c:pt idx="3">
                  <c:v>22330.826133499999</c:v>
                </c:pt>
                <c:pt idx="4">
                  <c:v>22783.588430100004</c:v>
                </c:pt>
                <c:pt idx="5">
                  <c:v>24468.869801700006</c:v>
                </c:pt>
                <c:pt idx="6">
                  <c:v>23559.423771599999</c:v>
                </c:pt>
                <c:pt idx="7">
                  <c:v>24666.7825791</c:v>
                </c:pt>
                <c:pt idx="8">
                  <c:v>24928.846211399999</c:v>
                </c:pt>
                <c:pt idx="9">
                  <c:v>24777.217031599997</c:v>
                </c:pt>
                <c:pt idx="10">
                  <c:v>20605.556024500002</c:v>
                </c:pt>
                <c:pt idx="11">
                  <c:v>20539.217044300003</c:v>
                </c:pt>
                <c:pt idx="12">
                  <c:v>19373.441886000001</c:v>
                </c:pt>
                <c:pt idx="13">
                  <c:v>18173.459449999998</c:v>
                </c:pt>
                <c:pt idx="14">
                  <c:v>18598.305020600001</c:v>
                </c:pt>
                <c:pt idx="15">
                  <c:v>15080.4057264</c:v>
                </c:pt>
                <c:pt idx="16">
                  <c:v>15670.609649000002</c:v>
                </c:pt>
                <c:pt idx="17">
                  <c:v>15147.114391799998</c:v>
                </c:pt>
                <c:pt idx="18">
                  <c:v>14880.834133099997</c:v>
                </c:pt>
                <c:pt idx="19">
                  <c:v>13174.228894800002</c:v>
                </c:pt>
                <c:pt idx="20">
                  <c:v>12357.674630399995</c:v>
                </c:pt>
                <c:pt idx="21">
                  <c:v>12383.496551499999</c:v>
                </c:pt>
                <c:pt idx="22">
                  <c:v>12366.4333575</c:v>
                </c:pt>
                <c:pt idx="23">
                  <c:v>12353.264169399999</c:v>
                </c:pt>
                <c:pt idx="24">
                  <c:v>12056.995743799996</c:v>
                </c:pt>
                <c:pt idx="25">
                  <c:v>11316.3452493</c:v>
                </c:pt>
                <c:pt idx="26">
                  <c:v>11285.6723313</c:v>
                </c:pt>
                <c:pt idx="27">
                  <c:v>11269.987091999992</c:v>
                </c:pt>
                <c:pt idx="28">
                  <c:v>11271.7980623</c:v>
                </c:pt>
                <c:pt idx="29">
                  <c:v>11243.583907499997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13293.273599999942</c:v>
                </c:pt>
                <c:pt idx="1">
                  <c:v>18856.878200000225</c:v>
                </c:pt>
                <c:pt idx="2">
                  <c:v>22335.676200000016</c:v>
                </c:pt>
                <c:pt idx="3">
                  <c:v>24628.068499999936</c:v>
                </c:pt>
                <c:pt idx="4">
                  <c:v>26216.459800000361</c:v>
                </c:pt>
                <c:pt idx="5">
                  <c:v>27940.992500000342</c:v>
                </c:pt>
                <c:pt idx="6">
                  <c:v>28510.317799999641</c:v>
                </c:pt>
                <c:pt idx="7">
                  <c:v>29553.798200000427</c:v>
                </c:pt>
                <c:pt idx="8">
                  <c:v>30409.854400000302</c:v>
                </c:pt>
                <c:pt idx="9">
                  <c:v>31035.980599999893</c:v>
                </c:pt>
                <c:pt idx="10">
                  <c:v>29741.532399999909</c:v>
                </c:pt>
                <c:pt idx="11">
                  <c:v>29671.262299999798</c:v>
                </c:pt>
                <c:pt idx="12">
                  <c:v>29540.873600000283</c:v>
                </c:pt>
                <c:pt idx="13">
                  <c:v>29433.492299999984</c:v>
                </c:pt>
                <c:pt idx="14">
                  <c:v>30123.342500000203</c:v>
                </c:pt>
                <c:pt idx="15">
                  <c:v>29414.63010000033</c:v>
                </c:pt>
                <c:pt idx="16">
                  <c:v>30059.012400000356</c:v>
                </c:pt>
                <c:pt idx="17">
                  <c:v>30758.787999999971</c:v>
                </c:pt>
                <c:pt idx="18">
                  <c:v>31674.077499999927</c:v>
                </c:pt>
                <c:pt idx="19">
                  <c:v>32068.915400000202</c:v>
                </c:pt>
                <c:pt idx="20">
                  <c:v>32667.992699999682</c:v>
                </c:pt>
                <c:pt idx="21">
                  <c:v>33731.634999999922</c:v>
                </c:pt>
                <c:pt idx="22">
                  <c:v>34993.208999999799</c:v>
                </c:pt>
                <c:pt idx="23">
                  <c:v>36363.149899999989</c:v>
                </c:pt>
                <c:pt idx="24">
                  <c:v>37659.42969999963</c:v>
                </c:pt>
                <c:pt idx="25">
                  <c:v>38726.228199999954</c:v>
                </c:pt>
                <c:pt idx="26">
                  <c:v>40008.560099999886</c:v>
                </c:pt>
                <c:pt idx="27">
                  <c:v>41372.333400000003</c:v>
                </c:pt>
                <c:pt idx="28">
                  <c:v>42780.63470000017</c:v>
                </c:pt>
                <c:pt idx="29">
                  <c:v>44192.176700000127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3775.5175799999924</c:v>
                </c:pt>
                <c:pt idx="1">
                  <c:v>4931.94170999997</c:v>
                </c:pt>
                <c:pt idx="2">
                  <c:v>5445.4162300000098</c:v>
                </c:pt>
                <c:pt idx="3">
                  <c:v>5649.5406000000075</c:v>
                </c:pt>
                <c:pt idx="4">
                  <c:v>5671.391709999989</c:v>
                </c:pt>
                <c:pt idx="5">
                  <c:v>5751.7683399999696</c:v>
                </c:pt>
                <c:pt idx="6">
                  <c:v>5438.1214699999909</c:v>
                </c:pt>
                <c:pt idx="7">
                  <c:v>5309.6504400000449</c:v>
                </c:pt>
                <c:pt idx="8">
                  <c:v>5107.5142699999669</c:v>
                </c:pt>
                <c:pt idx="9">
                  <c:v>4843.0600900000245</c:v>
                </c:pt>
                <c:pt idx="10">
                  <c:v>3982.7233799999522</c:v>
                </c:pt>
                <c:pt idx="11">
                  <c:v>3631.4910500000042</c:v>
                </c:pt>
                <c:pt idx="12">
                  <c:v>3265.9357400000408</c:v>
                </c:pt>
                <c:pt idx="13">
                  <c:v>2939.0446300000149</c:v>
                </c:pt>
                <c:pt idx="14">
                  <c:v>2901.185539999984</c:v>
                </c:pt>
                <c:pt idx="15">
                  <c:v>2411.8884899999503</c:v>
                </c:pt>
                <c:pt idx="16">
                  <c:v>2441.0519900000218</c:v>
                </c:pt>
                <c:pt idx="17">
                  <c:v>2470.9134100000228</c:v>
                </c:pt>
                <c:pt idx="18">
                  <c:v>2577.7918700000118</c:v>
                </c:pt>
                <c:pt idx="19">
                  <c:v>2523.0688800000025</c:v>
                </c:pt>
                <c:pt idx="20">
                  <c:v>2568.8617500000546</c:v>
                </c:pt>
                <c:pt idx="21">
                  <c:v>2773.8928500000038</c:v>
                </c:pt>
                <c:pt idx="22">
                  <c:v>3028.5292700000027</c:v>
                </c:pt>
                <c:pt idx="23">
                  <c:v>3307.0870999999679</c:v>
                </c:pt>
                <c:pt idx="24">
                  <c:v>3554.1134699999675</c:v>
                </c:pt>
                <c:pt idx="25">
                  <c:v>3725.9604999999392</c:v>
                </c:pt>
                <c:pt idx="26">
                  <c:v>3973.7231400000455</c:v>
                </c:pt>
                <c:pt idx="27">
                  <c:v>4235.2057399999576</c:v>
                </c:pt>
                <c:pt idx="28">
                  <c:v>4498.3331199999811</c:v>
                </c:pt>
                <c:pt idx="29">
                  <c:v>4751.1939199999142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1051.8452999999863</c:v>
                </c:pt>
                <c:pt idx="1">
                  <c:v>1591.5596999999834</c:v>
                </c:pt>
                <c:pt idx="2">
                  <c:v>1965.3121999999858</c:v>
                </c:pt>
                <c:pt idx="3">
                  <c:v>2228.8172000000195</c:v>
                </c:pt>
                <c:pt idx="4">
                  <c:v>2437.4121999999916</c:v>
                </c:pt>
                <c:pt idx="5">
                  <c:v>2659.2864000000118</c:v>
                </c:pt>
                <c:pt idx="6">
                  <c:v>2841.3134999999893</c:v>
                </c:pt>
                <c:pt idx="7">
                  <c:v>3057.9088000000047</c:v>
                </c:pt>
                <c:pt idx="8">
                  <c:v>3290.1350000000093</c:v>
                </c:pt>
                <c:pt idx="9">
                  <c:v>3525.2987999999896</c:v>
                </c:pt>
                <c:pt idx="10">
                  <c:v>3662.7724999999627</c:v>
                </c:pt>
                <c:pt idx="11">
                  <c:v>3849.1326000000117</c:v>
                </c:pt>
                <c:pt idx="12">
                  <c:v>4052.0731999999844</c:v>
                </c:pt>
                <c:pt idx="13">
                  <c:v>4262.0356000000029</c:v>
                </c:pt>
                <c:pt idx="14">
                  <c:v>4516.8064000000013</c:v>
                </c:pt>
                <c:pt idx="15">
                  <c:v>4701.3278000000282</c:v>
                </c:pt>
                <c:pt idx="16">
                  <c:v>4936.8231000000378</c:v>
                </c:pt>
                <c:pt idx="17">
                  <c:v>5184.3255000000354</c:v>
                </c:pt>
                <c:pt idx="18">
                  <c:v>5439.0248000000138</c:v>
                </c:pt>
                <c:pt idx="19">
                  <c:v>5658.147500000021</c:v>
                </c:pt>
                <c:pt idx="20">
                  <c:v>5871.4004999999888</c:v>
                </c:pt>
                <c:pt idx="21">
                  <c:v>6102.9457999999868</c:v>
                </c:pt>
                <c:pt idx="22">
                  <c:v>6344.3368999999948</c:v>
                </c:pt>
                <c:pt idx="23">
                  <c:v>6587.5123000000021</c:v>
                </c:pt>
                <c:pt idx="24">
                  <c:v>6820.2658999999985</c:v>
                </c:pt>
                <c:pt idx="25">
                  <c:v>7031.7311999999802</c:v>
                </c:pt>
                <c:pt idx="26">
                  <c:v>7245.3880999999819</c:v>
                </c:pt>
                <c:pt idx="27">
                  <c:v>7461.3727999999537</c:v>
                </c:pt>
                <c:pt idx="28">
                  <c:v>7677.7714000000269</c:v>
                </c:pt>
                <c:pt idx="29">
                  <c:v>7891.9823000000324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8360.748900000006</c:v>
                </c:pt>
                <c:pt idx="1">
                  <c:v>10606.67750000002</c:v>
                </c:pt>
                <c:pt idx="2">
                  <c:v>12809.183900000004</c:v>
                </c:pt>
                <c:pt idx="3">
                  <c:v>15001.770699999994</c:v>
                </c:pt>
                <c:pt idx="4">
                  <c:v>17204.289400000009</c:v>
                </c:pt>
                <c:pt idx="5">
                  <c:v>19465.464999999997</c:v>
                </c:pt>
                <c:pt idx="6">
                  <c:v>21701.123699999996</c:v>
                </c:pt>
                <c:pt idx="7">
                  <c:v>24011.248099999997</c:v>
                </c:pt>
                <c:pt idx="8">
                  <c:v>26349.449800000002</c:v>
                </c:pt>
                <c:pt idx="9">
                  <c:v>28698.097399999999</c:v>
                </c:pt>
                <c:pt idx="10">
                  <c:v>30959.850800000015</c:v>
                </c:pt>
                <c:pt idx="11">
                  <c:v>33304.398599999986</c:v>
                </c:pt>
                <c:pt idx="12">
                  <c:v>35656.733200000017</c:v>
                </c:pt>
                <c:pt idx="13">
                  <c:v>38025.61500000002</c:v>
                </c:pt>
                <c:pt idx="14">
                  <c:v>40464.489200000011</c:v>
                </c:pt>
                <c:pt idx="15">
                  <c:v>42829.73060000001</c:v>
                </c:pt>
                <c:pt idx="16">
                  <c:v>45297.141800000012</c:v>
                </c:pt>
                <c:pt idx="17">
                  <c:v>47786.472699999984</c:v>
                </c:pt>
                <c:pt idx="18">
                  <c:v>50307.521299999993</c:v>
                </c:pt>
                <c:pt idx="19">
                  <c:v>52811.079999999987</c:v>
                </c:pt>
                <c:pt idx="20">
                  <c:v>55339.639999999985</c:v>
                </c:pt>
                <c:pt idx="21">
                  <c:v>57910.5766</c:v>
                </c:pt>
                <c:pt idx="22">
                  <c:v>60516.133900000015</c:v>
                </c:pt>
                <c:pt idx="23">
                  <c:v>63147.405100000004</c:v>
                </c:pt>
                <c:pt idx="24">
                  <c:v>65787.791800000035</c:v>
                </c:pt>
                <c:pt idx="25">
                  <c:v>68428.866299999965</c:v>
                </c:pt>
                <c:pt idx="26">
                  <c:v>71097.371099999989</c:v>
                </c:pt>
                <c:pt idx="27">
                  <c:v>73787.718900000007</c:v>
                </c:pt>
                <c:pt idx="28">
                  <c:v>76496.82680000001</c:v>
                </c:pt>
                <c:pt idx="29">
                  <c:v>79220.62089999998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544.62463000001298</c:v>
                </c:pt>
                <c:pt idx="1">
                  <c:v>746.39461999999548</c:v>
                </c:pt>
                <c:pt idx="2">
                  <c:v>844.68714999999065</c:v>
                </c:pt>
                <c:pt idx="3">
                  <c:v>889.22245000000839</c:v>
                </c:pt>
                <c:pt idx="4">
                  <c:v>901.81979000000138</c:v>
                </c:pt>
                <c:pt idx="5">
                  <c:v>921.29255999999805</c:v>
                </c:pt>
                <c:pt idx="6">
                  <c:v>882.26908000001276</c:v>
                </c:pt>
                <c:pt idx="7">
                  <c:v>868.48010999999678</c:v>
                </c:pt>
                <c:pt idx="8">
                  <c:v>844.70888999999806</c:v>
                </c:pt>
                <c:pt idx="9">
                  <c:v>810.92854000000443</c:v>
                </c:pt>
                <c:pt idx="10">
                  <c:v>685.91437999999471</c:v>
                </c:pt>
                <c:pt idx="11">
                  <c:v>630.04983000000357</c:v>
                </c:pt>
                <c:pt idx="12">
                  <c:v>572.5287499999904</c:v>
                </c:pt>
                <c:pt idx="13">
                  <c:v>519.05911000000197</c:v>
                </c:pt>
                <c:pt idx="14">
                  <c:v>507.28229999999894</c:v>
                </c:pt>
                <c:pt idx="15">
                  <c:v>427.64034000000902</c:v>
                </c:pt>
                <c:pt idx="16">
                  <c:v>420.37091000000146</c:v>
                </c:pt>
                <c:pt idx="17">
                  <c:v>414.77848000000449</c:v>
                </c:pt>
                <c:pt idx="18">
                  <c:v>420.14598000000478</c:v>
                </c:pt>
                <c:pt idx="19">
                  <c:v>400.56649999999718</c:v>
                </c:pt>
                <c:pt idx="20">
                  <c:v>393.59940000000279</c:v>
                </c:pt>
                <c:pt idx="21">
                  <c:v>410.1020700000081</c:v>
                </c:pt>
                <c:pt idx="22">
                  <c:v>435.02222000000984</c:v>
                </c:pt>
                <c:pt idx="23">
                  <c:v>464.18086999999286</c:v>
                </c:pt>
                <c:pt idx="24">
                  <c:v>489.03103999999439</c:v>
                </c:pt>
                <c:pt idx="25">
                  <c:v>502.47267000000647</c:v>
                </c:pt>
                <c:pt idx="26">
                  <c:v>526.86579000000347</c:v>
                </c:pt>
                <c:pt idx="27">
                  <c:v>554.20548000000053</c:v>
                </c:pt>
                <c:pt idx="28">
                  <c:v>582.63286000001608</c:v>
                </c:pt>
                <c:pt idx="29">
                  <c:v>610.27205999999205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48386.654000000097</c:v>
                </c:pt>
                <c:pt idx="1">
                  <c:v>58354.806000000332</c:v>
                </c:pt>
                <c:pt idx="2">
                  <c:v>65393.431999999564</c:v>
                </c:pt>
                <c:pt idx="3">
                  <c:v>70728.245999999344</c:v>
                </c:pt>
                <c:pt idx="4">
                  <c:v>75214.962000000291</c:v>
                </c:pt>
                <c:pt idx="5">
                  <c:v>81207.674999999814</c:v>
                </c:pt>
                <c:pt idx="6">
                  <c:v>82932.569000000134</c:v>
                </c:pt>
                <c:pt idx="7">
                  <c:v>87467.867999999784</c:v>
                </c:pt>
                <c:pt idx="8">
                  <c:v>90930.50800000038</c:v>
                </c:pt>
                <c:pt idx="9">
                  <c:v>93690.582000000402</c:v>
                </c:pt>
                <c:pt idx="10">
                  <c:v>89638.349999999627</c:v>
                </c:pt>
                <c:pt idx="11">
                  <c:v>91625.550999999978</c:v>
                </c:pt>
                <c:pt idx="12">
                  <c:v>92461.588000000454</c:v>
                </c:pt>
                <c:pt idx="13">
                  <c:v>93352.705999999307</c:v>
                </c:pt>
                <c:pt idx="14">
                  <c:v>97111.411000000313</c:v>
                </c:pt>
                <c:pt idx="15">
                  <c:v>94865.621999999508</c:v>
                </c:pt>
                <c:pt idx="16">
                  <c:v>98825.010000000708</c:v>
                </c:pt>
                <c:pt idx="17">
                  <c:v>101762.39100000076</c:v>
                </c:pt>
                <c:pt idx="18">
                  <c:v>105299.39599999972</c:v>
                </c:pt>
                <c:pt idx="19">
                  <c:v>106636.00700000022</c:v>
                </c:pt>
                <c:pt idx="20">
                  <c:v>109199.16999999993</c:v>
                </c:pt>
                <c:pt idx="21">
                  <c:v>113312.65000000037</c:v>
                </c:pt>
                <c:pt idx="22">
                  <c:v>117683.66499999911</c:v>
                </c:pt>
                <c:pt idx="23">
                  <c:v>122222.59999999963</c:v>
                </c:pt>
                <c:pt idx="24">
                  <c:v>126367.6269999994</c:v>
                </c:pt>
                <c:pt idx="25">
                  <c:v>129731.60500000045</c:v>
                </c:pt>
                <c:pt idx="26">
                  <c:v>134137.57899999991</c:v>
                </c:pt>
                <c:pt idx="27">
                  <c:v>138680.82300000079</c:v>
                </c:pt>
                <c:pt idx="28">
                  <c:v>143307.99699999951</c:v>
                </c:pt>
                <c:pt idx="29">
                  <c:v>147909.83000000007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22017.914065819998</c:v>
                </c:pt>
                <c:pt idx="1">
                  <c:v>24480.227879079997</c:v>
                </c:pt>
                <c:pt idx="2">
                  <c:v>19457.995885079999</c:v>
                </c:pt>
                <c:pt idx="3">
                  <c:v>14790.638559019999</c:v>
                </c:pt>
                <c:pt idx="4">
                  <c:v>12303.572890519998</c:v>
                </c:pt>
                <c:pt idx="5">
                  <c:v>11277.477328479998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21066.071260000095</c:v>
                </c:pt>
                <c:pt idx="1">
                  <c:v>29490.188700000122</c:v>
                </c:pt>
                <c:pt idx="2">
                  <c:v>29702.100620000034</c:v>
                </c:pt>
                <c:pt idx="3">
                  <c:v>30795.084680000156</c:v>
                </c:pt>
                <c:pt idx="4">
                  <c:v>35083.083259999803</c:v>
                </c:pt>
                <c:pt idx="5">
                  <c:v>41415.986620000025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5094.7615659999938</c:v>
                </c:pt>
                <c:pt idx="1">
                  <c:v>5290.0229219999992</c:v>
                </c:pt>
                <c:pt idx="2">
                  <c:v>3344.0760679999994</c:v>
                </c:pt>
                <c:pt idx="3">
                  <c:v>2484.9429280000018</c:v>
                </c:pt>
                <c:pt idx="4">
                  <c:v>3046.4968879999992</c:v>
                </c:pt>
                <c:pt idx="5">
                  <c:v>4236.8832839999677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1854.9893199999933</c:v>
                </c:pt>
                <c:pt idx="1">
                  <c:v>3074.788500000001</c:v>
                </c:pt>
                <c:pt idx="2">
                  <c:v>4068.5640599999924</c:v>
                </c:pt>
                <c:pt idx="3">
                  <c:v>5183.9297400000269</c:v>
                </c:pt>
                <c:pt idx="4">
                  <c:v>6345.2922799999942</c:v>
                </c:pt>
                <c:pt idx="5">
                  <c:v>7461.6491599999954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12796.534080000007</c:v>
                </c:pt>
                <c:pt idx="1">
                  <c:v>24045.076799999999</c:v>
                </c:pt>
                <c:pt idx="2">
                  <c:v>35682.21736000001</c:v>
                </c:pt>
                <c:pt idx="3">
                  <c:v>47806.389279999996</c:v>
                </c:pt>
                <c:pt idx="4">
                  <c:v>60540.309480000011</c:v>
                </c:pt>
                <c:pt idx="5">
                  <c:v>73806.280799999993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785.34972800000173</c:v>
                </c:pt>
                <c:pt idx="1">
                  <c:v>865.53583600000206</c:v>
                </c:pt>
                <c:pt idx="2">
                  <c:v>582.96687399999792</c:v>
                </c:pt>
                <c:pt idx="3">
                  <c:v>416.70044200000336</c:v>
                </c:pt>
                <c:pt idx="4">
                  <c:v>438.38712000000157</c:v>
                </c:pt>
                <c:pt idx="5">
                  <c:v>555.28977200000372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63615.619999999923</c:v>
                </c:pt>
                <c:pt idx="1">
                  <c:v>87245.840400000103</c:v>
                </c:pt>
                <c:pt idx="2">
                  <c:v>92837.921199999939</c:v>
                </c:pt>
                <c:pt idx="3">
                  <c:v>101477.68520000018</c:v>
                </c:pt>
                <c:pt idx="4">
                  <c:v>117757.14239999969</c:v>
                </c:pt>
                <c:pt idx="5">
                  <c:v>138753.56680000015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23249.070972449997</c:v>
                </c:pt>
                <c:pt idx="1">
                  <c:v>17124.317222049998</c:v>
                </c:pt>
                <c:pt idx="2">
                  <c:v>11790.525109499999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25278.129980000107</c:v>
                </c:pt>
                <c:pt idx="1">
                  <c:v>30248.592650000093</c:v>
                </c:pt>
                <c:pt idx="2">
                  <c:v>38249.53493999991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5192.3922439999969</c:v>
                </c:pt>
                <c:pt idx="1">
                  <c:v>2914.5094980000003</c:v>
                </c:pt>
                <c:pt idx="2">
                  <c:v>3641.6900859999832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2464.8889099999969</c:v>
                </c:pt>
                <c:pt idx="1">
                  <c:v>4626.2469000000092</c:v>
                </c:pt>
                <c:pt idx="2">
                  <c:v>6903.4707199999948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18420.805440000004</c:v>
                </c:pt>
                <c:pt idx="1">
                  <c:v>41744.303320000006</c:v>
                </c:pt>
                <c:pt idx="2">
                  <c:v>67173.295140000002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825.4427820000019</c:v>
                </c:pt>
                <c:pt idx="1">
                  <c:v>499.83365800000064</c:v>
                </c:pt>
                <c:pt idx="2">
                  <c:v>496.83844600000265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75430.73020000002</c:v>
                </c:pt>
                <c:pt idx="1">
                  <c:v>97157.803200000053</c:v>
                </c:pt>
                <c:pt idx="2">
                  <c:v>128255.35459999992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5428.3231200000009</c:v>
                </c:pt>
                <c:pt idx="1">
                  <c:v>5613.6683900000025</c:v>
                </c:pt>
                <c:pt idx="2">
                  <c:v>5670.5804499999977</c:v>
                </c:pt>
                <c:pt idx="3">
                  <c:v>5704.6637099999971</c:v>
                </c:pt>
                <c:pt idx="4">
                  <c:v>6032.2194500000005</c:v>
                </c:pt>
                <c:pt idx="5">
                  <c:v>7272.0707600000023</c:v>
                </c:pt>
                <c:pt idx="6">
                  <c:v>7346.0764600000002</c:v>
                </c:pt>
                <c:pt idx="7">
                  <c:v>7406.1699200000003</c:v>
                </c:pt>
                <c:pt idx="8">
                  <c:v>7472.4746100000011</c:v>
                </c:pt>
                <c:pt idx="9">
                  <c:v>7969.52592</c:v>
                </c:pt>
                <c:pt idx="10">
                  <c:v>5196.6212100000012</c:v>
                </c:pt>
                <c:pt idx="11">
                  <c:v>5222.0940200000005</c:v>
                </c:pt>
                <c:pt idx="12">
                  <c:v>5310.7351400000007</c:v>
                </c:pt>
                <c:pt idx="13">
                  <c:v>5412.9655899999998</c:v>
                </c:pt>
                <c:pt idx="14">
                  <c:v>6597.114080000003</c:v>
                </c:pt>
                <c:pt idx="15">
                  <c:v>4723.1700300000011</c:v>
                </c:pt>
                <c:pt idx="16">
                  <c:v>4785.4342800000013</c:v>
                </c:pt>
                <c:pt idx="17">
                  <c:v>4877.5358099999976</c:v>
                </c:pt>
                <c:pt idx="18">
                  <c:v>4968.7805999999982</c:v>
                </c:pt>
                <c:pt idx="19">
                  <c:v>3565.3807300000008</c:v>
                </c:pt>
                <c:pt idx="20">
                  <c:v>2330.8682799999988</c:v>
                </c:pt>
                <c:pt idx="21">
                  <c:v>2357.07258</c:v>
                </c:pt>
                <c:pt idx="22">
                  <c:v>2404.36463</c:v>
                </c:pt>
                <c:pt idx="23">
                  <c:v>2448.3576700000012</c:v>
                </c:pt>
                <c:pt idx="24">
                  <c:v>2485.3301699999975</c:v>
                </c:pt>
                <c:pt idx="25">
                  <c:v>1831.1282300000021</c:v>
                </c:pt>
                <c:pt idx="26">
                  <c:v>1839.0296500000004</c:v>
                </c:pt>
                <c:pt idx="27">
                  <c:v>1856.0616199999968</c:v>
                </c:pt>
                <c:pt idx="28">
                  <c:v>1872.9413999999997</c:v>
                </c:pt>
                <c:pt idx="29">
                  <c:v>1869.7825599999996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2344.2143975000004</c:v>
                </c:pt>
                <c:pt idx="1">
                  <c:v>2446.2550111999999</c:v>
                </c:pt>
                <c:pt idx="2">
                  <c:v>2467.8203699000001</c:v>
                </c:pt>
                <c:pt idx="3">
                  <c:v>2474.7264976000001</c:v>
                </c:pt>
                <c:pt idx="4">
                  <c:v>2477.3810012999998</c:v>
                </c:pt>
                <c:pt idx="5">
                  <c:v>2480.6219667999999</c:v>
                </c:pt>
                <c:pt idx="6">
                  <c:v>2250.5943419</c:v>
                </c:pt>
                <c:pt idx="7">
                  <c:v>2247.1268234999998</c:v>
                </c:pt>
                <c:pt idx="8">
                  <c:v>1809.5963431999999</c:v>
                </c:pt>
                <c:pt idx="9">
                  <c:v>1799.8990927</c:v>
                </c:pt>
                <c:pt idx="10">
                  <c:v>82.950350200000116</c:v>
                </c:pt>
                <c:pt idx="11">
                  <c:v>-549.66660580000007</c:v>
                </c:pt>
                <c:pt idx="12">
                  <c:v>-561.03859190000003</c:v>
                </c:pt>
                <c:pt idx="13">
                  <c:v>-561.5030933999999</c:v>
                </c:pt>
                <c:pt idx="14">
                  <c:v>-558.74964619999992</c:v>
                </c:pt>
                <c:pt idx="15">
                  <c:v>-555.8437550000001</c:v>
                </c:pt>
                <c:pt idx="16">
                  <c:v>-217.35493320000012</c:v>
                </c:pt>
                <c:pt idx="17">
                  <c:v>-204.28512200000011</c:v>
                </c:pt>
                <c:pt idx="18">
                  <c:v>-200.77142370000001</c:v>
                </c:pt>
                <c:pt idx="19">
                  <c:v>-198.84342519999996</c:v>
                </c:pt>
                <c:pt idx="20">
                  <c:v>-198.2159711999999</c:v>
                </c:pt>
                <c:pt idx="21">
                  <c:v>157.805656</c:v>
                </c:pt>
                <c:pt idx="22">
                  <c:v>168.07841000000008</c:v>
                </c:pt>
                <c:pt idx="23">
                  <c:v>170.39380000000006</c:v>
                </c:pt>
                <c:pt idx="24">
                  <c:v>171.48088699999994</c:v>
                </c:pt>
                <c:pt idx="25">
                  <c:v>171.3307420000001</c:v>
                </c:pt>
                <c:pt idx="26">
                  <c:v>172.33945800000015</c:v>
                </c:pt>
                <c:pt idx="27">
                  <c:v>172.40333400000009</c:v>
                </c:pt>
                <c:pt idx="28">
                  <c:v>173.62473399999999</c:v>
                </c:pt>
                <c:pt idx="29">
                  <c:v>173.85683999999992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1269.0168310000001</c:v>
                </c:pt>
                <c:pt idx="1">
                  <c:v>1310.009986</c:v>
                </c:pt>
                <c:pt idx="2">
                  <c:v>1311.0463849999999</c:v>
                </c:pt>
                <c:pt idx="3">
                  <c:v>1302.665117</c:v>
                </c:pt>
                <c:pt idx="4">
                  <c:v>1289.4263920000003</c:v>
                </c:pt>
                <c:pt idx="5">
                  <c:v>1329.7741060000001</c:v>
                </c:pt>
                <c:pt idx="6">
                  <c:v>1311.0336939999997</c:v>
                </c:pt>
                <c:pt idx="7">
                  <c:v>1285.5487289999999</c:v>
                </c:pt>
                <c:pt idx="8">
                  <c:v>1255.288677</c:v>
                </c:pt>
                <c:pt idx="9">
                  <c:v>1218.1474059999998</c:v>
                </c:pt>
                <c:pt idx="10">
                  <c:v>939.98643700000025</c:v>
                </c:pt>
                <c:pt idx="11">
                  <c:v>885.67825200000016</c:v>
                </c:pt>
                <c:pt idx="12">
                  <c:v>831.89299199999982</c:v>
                </c:pt>
                <c:pt idx="13">
                  <c:v>776.57792300000028</c:v>
                </c:pt>
                <c:pt idx="14">
                  <c:v>718.15896499999985</c:v>
                </c:pt>
                <c:pt idx="15">
                  <c:v>550.23943899999995</c:v>
                </c:pt>
                <c:pt idx="16">
                  <c:v>490.73440400000027</c:v>
                </c:pt>
                <c:pt idx="17">
                  <c:v>436.97076800000013</c:v>
                </c:pt>
                <c:pt idx="18">
                  <c:v>388.10326900000018</c:v>
                </c:pt>
                <c:pt idx="19">
                  <c:v>348.11652299999992</c:v>
                </c:pt>
                <c:pt idx="20">
                  <c:v>239.93924700000002</c:v>
                </c:pt>
                <c:pt idx="21">
                  <c:v>204.99440900000013</c:v>
                </c:pt>
                <c:pt idx="22">
                  <c:v>177.25263400000017</c:v>
                </c:pt>
                <c:pt idx="23">
                  <c:v>155.43854600000009</c:v>
                </c:pt>
                <c:pt idx="24">
                  <c:v>137.08862999999997</c:v>
                </c:pt>
                <c:pt idx="25">
                  <c:v>90.042277999999897</c:v>
                </c:pt>
                <c:pt idx="26">
                  <c:v>76.496304999999893</c:v>
                </c:pt>
                <c:pt idx="27">
                  <c:v>67.043075000000044</c:v>
                </c:pt>
                <c:pt idx="28">
                  <c:v>58.930807999999843</c:v>
                </c:pt>
                <c:pt idx="29">
                  <c:v>53.094265999999834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-320.95776899999964</c:v>
                </c:pt>
                <c:pt idx="1">
                  <c:v>-304.47299499999917</c:v>
                </c:pt>
                <c:pt idx="2">
                  <c:v>-282.47972000000027</c:v>
                </c:pt>
                <c:pt idx="3">
                  <c:v>-260.68944800000008</c:v>
                </c:pt>
                <c:pt idx="4">
                  <c:v>-231.62830300000041</c:v>
                </c:pt>
                <c:pt idx="5">
                  <c:v>-209.50156699999934</c:v>
                </c:pt>
                <c:pt idx="6">
                  <c:v>-187.92643899999985</c:v>
                </c:pt>
                <c:pt idx="7">
                  <c:v>-125.78230399999939</c:v>
                </c:pt>
                <c:pt idx="8">
                  <c:v>-101.61003600000004</c:v>
                </c:pt>
                <c:pt idx="9">
                  <c:v>116.45673500000066</c:v>
                </c:pt>
                <c:pt idx="10">
                  <c:v>-293.65040599999975</c:v>
                </c:pt>
                <c:pt idx="11">
                  <c:v>-304.77065200000015</c:v>
                </c:pt>
                <c:pt idx="12">
                  <c:v>-306.92770700000074</c:v>
                </c:pt>
                <c:pt idx="13">
                  <c:v>-307.33443100000022</c:v>
                </c:pt>
                <c:pt idx="14">
                  <c:v>-243.13256100000035</c:v>
                </c:pt>
                <c:pt idx="15">
                  <c:v>-241.66091999999935</c:v>
                </c:pt>
                <c:pt idx="16">
                  <c:v>-240.98006200000054</c:v>
                </c:pt>
                <c:pt idx="17">
                  <c:v>-280.25926699999945</c:v>
                </c:pt>
                <c:pt idx="18">
                  <c:v>-281.06727799999953</c:v>
                </c:pt>
                <c:pt idx="19">
                  <c:v>-417.14230399999997</c:v>
                </c:pt>
                <c:pt idx="20">
                  <c:v>-421.93616600000041</c:v>
                </c:pt>
                <c:pt idx="21">
                  <c:v>-423.26184199999989</c:v>
                </c:pt>
                <c:pt idx="22">
                  <c:v>-423.88447900000028</c:v>
                </c:pt>
                <c:pt idx="23">
                  <c:v>-424.44344699999965</c:v>
                </c:pt>
                <c:pt idx="24">
                  <c:v>-425.24773800000003</c:v>
                </c:pt>
                <c:pt idx="25">
                  <c:v>-426.49558199999956</c:v>
                </c:pt>
                <c:pt idx="26">
                  <c:v>-427.79345699999976</c:v>
                </c:pt>
                <c:pt idx="27">
                  <c:v>-429.12469300000066</c:v>
                </c:pt>
                <c:pt idx="28">
                  <c:v>-430.51651800000036</c:v>
                </c:pt>
                <c:pt idx="29">
                  <c:v>-432.00882699999966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1195.4397390000004</c:v>
                </c:pt>
                <c:pt idx="1">
                  <c:v>1233.7982390000006</c:v>
                </c:pt>
                <c:pt idx="2">
                  <c:v>1243.3887000000004</c:v>
                </c:pt>
                <c:pt idx="3">
                  <c:v>1248.0933020000002</c:v>
                </c:pt>
                <c:pt idx="4">
                  <c:v>1250.2305209999995</c:v>
                </c:pt>
                <c:pt idx="5">
                  <c:v>1252.614853</c:v>
                </c:pt>
                <c:pt idx="6">
                  <c:v>1254.4819990000005</c:v>
                </c:pt>
                <c:pt idx="7">
                  <c:v>1255.9692340000001</c:v>
                </c:pt>
                <c:pt idx="8">
                  <c:v>1257.7827909999996</c:v>
                </c:pt>
                <c:pt idx="9">
                  <c:v>1234.3325500000001</c:v>
                </c:pt>
                <c:pt idx="10">
                  <c:v>2399.6668430000009</c:v>
                </c:pt>
                <c:pt idx="11">
                  <c:v>2415.8947260000004</c:v>
                </c:pt>
                <c:pt idx="12">
                  <c:v>2408.3047809999998</c:v>
                </c:pt>
                <c:pt idx="13">
                  <c:v>2396.9232220000004</c:v>
                </c:pt>
                <c:pt idx="14">
                  <c:v>2385.6354250000004</c:v>
                </c:pt>
                <c:pt idx="15">
                  <c:v>2371.9857549999997</c:v>
                </c:pt>
                <c:pt idx="16">
                  <c:v>2360.1760690000001</c:v>
                </c:pt>
                <c:pt idx="17">
                  <c:v>2348.524813</c:v>
                </c:pt>
                <c:pt idx="18">
                  <c:v>2336.8855609999991</c:v>
                </c:pt>
                <c:pt idx="19">
                  <c:v>2324.5223539999997</c:v>
                </c:pt>
                <c:pt idx="20">
                  <c:v>2804.4501009999994</c:v>
                </c:pt>
                <c:pt idx="21">
                  <c:v>2804.7211210000005</c:v>
                </c:pt>
                <c:pt idx="22">
                  <c:v>2796.4216710000001</c:v>
                </c:pt>
                <c:pt idx="23">
                  <c:v>2785.4056639999999</c:v>
                </c:pt>
                <c:pt idx="24">
                  <c:v>2774.9036550000001</c:v>
                </c:pt>
                <c:pt idx="25">
                  <c:v>2763.9352969999991</c:v>
                </c:pt>
                <c:pt idx="26">
                  <c:v>2754.0004650000001</c:v>
                </c:pt>
                <c:pt idx="27">
                  <c:v>2742.9804989999993</c:v>
                </c:pt>
                <c:pt idx="28">
                  <c:v>2732.9523469999995</c:v>
                </c:pt>
                <c:pt idx="29">
                  <c:v>2721.7605459999995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3446.3348930000002</c:v>
                </c:pt>
                <c:pt idx="1">
                  <c:v>3606.948539</c:v>
                </c:pt>
                <c:pt idx="2">
                  <c:v>3616.8304349999999</c:v>
                </c:pt>
                <c:pt idx="3">
                  <c:v>3605.3692860000001</c:v>
                </c:pt>
                <c:pt idx="4">
                  <c:v>3589.8630119999998</c:v>
                </c:pt>
                <c:pt idx="5">
                  <c:v>3571.8470420000003</c:v>
                </c:pt>
                <c:pt idx="6">
                  <c:v>3549.8734420000001</c:v>
                </c:pt>
                <c:pt idx="7">
                  <c:v>3525.2844169999998</c:v>
                </c:pt>
                <c:pt idx="8">
                  <c:v>3496.6495210000003</c:v>
                </c:pt>
                <c:pt idx="9">
                  <c:v>3461.4738130000005</c:v>
                </c:pt>
                <c:pt idx="10">
                  <c:v>2908.7225560000002</c:v>
                </c:pt>
                <c:pt idx="11">
                  <c:v>2852.2221030000005</c:v>
                </c:pt>
                <c:pt idx="12">
                  <c:v>2801.7488310000003</c:v>
                </c:pt>
                <c:pt idx="13">
                  <c:v>2750.4102200000002</c:v>
                </c:pt>
                <c:pt idx="14">
                  <c:v>2697.1682710000005</c:v>
                </c:pt>
                <c:pt idx="15">
                  <c:v>2643.2639429999999</c:v>
                </c:pt>
                <c:pt idx="16">
                  <c:v>2590.670576</c:v>
                </c:pt>
                <c:pt idx="17">
                  <c:v>2541.3965470000003</c:v>
                </c:pt>
                <c:pt idx="18">
                  <c:v>2496.5826860000002</c:v>
                </c:pt>
                <c:pt idx="19">
                  <c:v>2521.8133509999998</c:v>
                </c:pt>
                <c:pt idx="20">
                  <c:v>2488.3466939999998</c:v>
                </c:pt>
                <c:pt idx="21">
                  <c:v>2458.1223319999999</c:v>
                </c:pt>
                <c:pt idx="22">
                  <c:v>2433.3768950000003</c:v>
                </c:pt>
                <c:pt idx="23">
                  <c:v>2413.1546779999999</c:v>
                </c:pt>
                <c:pt idx="24">
                  <c:v>2396.2734689999997</c:v>
                </c:pt>
                <c:pt idx="25">
                  <c:v>2381.5322939999996</c:v>
                </c:pt>
                <c:pt idx="26">
                  <c:v>2371.2767199999998</c:v>
                </c:pt>
                <c:pt idx="27">
                  <c:v>2362.2503229999998</c:v>
                </c:pt>
                <c:pt idx="28">
                  <c:v>2355.4743060000001</c:v>
                </c:pt>
                <c:pt idx="29">
                  <c:v>2349.8466989999997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906.78371700000025</c:v>
                </c:pt>
                <c:pt idx="1">
                  <c:v>945.51225599999998</c:v>
                </c:pt>
                <c:pt idx="2">
                  <c:v>955.16767299999992</c:v>
                </c:pt>
                <c:pt idx="3">
                  <c:v>956.58277300000009</c:v>
                </c:pt>
                <c:pt idx="4">
                  <c:v>954.77526599999965</c:v>
                </c:pt>
                <c:pt idx="5">
                  <c:v>951.86415599999964</c:v>
                </c:pt>
                <c:pt idx="6">
                  <c:v>948.23558700000012</c:v>
                </c:pt>
                <c:pt idx="7">
                  <c:v>942.99161600000025</c:v>
                </c:pt>
                <c:pt idx="8">
                  <c:v>936.85017400000015</c:v>
                </c:pt>
                <c:pt idx="9">
                  <c:v>683.30414800000017</c:v>
                </c:pt>
                <c:pt idx="10">
                  <c:v>664.6151719999998</c:v>
                </c:pt>
                <c:pt idx="11">
                  <c:v>649.85753600000044</c:v>
                </c:pt>
                <c:pt idx="12">
                  <c:v>636.47334599999976</c:v>
                </c:pt>
                <c:pt idx="13">
                  <c:v>622.23091900000054</c:v>
                </c:pt>
                <c:pt idx="14">
                  <c:v>607.55794900000001</c:v>
                </c:pt>
                <c:pt idx="15">
                  <c:v>592.60739099999955</c:v>
                </c:pt>
                <c:pt idx="16">
                  <c:v>578.46155400000043</c:v>
                </c:pt>
                <c:pt idx="17">
                  <c:v>564.43829600000026</c:v>
                </c:pt>
                <c:pt idx="18">
                  <c:v>552.70050400000036</c:v>
                </c:pt>
                <c:pt idx="19">
                  <c:v>541.42393400000037</c:v>
                </c:pt>
                <c:pt idx="20">
                  <c:v>532.26174499999979</c:v>
                </c:pt>
                <c:pt idx="21">
                  <c:v>524.57670599999983</c:v>
                </c:pt>
                <c:pt idx="22">
                  <c:v>518.19389099999989</c:v>
                </c:pt>
                <c:pt idx="23">
                  <c:v>512.95992699999988</c:v>
                </c:pt>
                <c:pt idx="24">
                  <c:v>509.79456399999981</c:v>
                </c:pt>
                <c:pt idx="25">
                  <c:v>506.27806099999998</c:v>
                </c:pt>
                <c:pt idx="26">
                  <c:v>503.91467600000033</c:v>
                </c:pt>
                <c:pt idx="27">
                  <c:v>502.75247300000046</c:v>
                </c:pt>
                <c:pt idx="28">
                  <c:v>501.63360199999988</c:v>
                </c:pt>
                <c:pt idx="29">
                  <c:v>500.47969699999976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2062.2024414999996</c:v>
                </c:pt>
                <c:pt idx="1">
                  <c:v>1940.9345200999996</c:v>
                </c:pt>
                <c:pt idx="2">
                  <c:v>2014.7556968000001</c:v>
                </c:pt>
                <c:pt idx="3">
                  <c:v>2107.1040748</c:v>
                </c:pt>
                <c:pt idx="4">
                  <c:v>2145.2659423</c:v>
                </c:pt>
                <c:pt idx="5">
                  <c:v>2275.0308159000001</c:v>
                </c:pt>
                <c:pt idx="6">
                  <c:v>2030.3349433000003</c:v>
                </c:pt>
                <c:pt idx="7">
                  <c:v>2374.0950860000003</c:v>
                </c:pt>
                <c:pt idx="8">
                  <c:v>2594.2856571000002</c:v>
                </c:pt>
                <c:pt idx="9">
                  <c:v>2356.8623907000001</c:v>
                </c:pt>
                <c:pt idx="10">
                  <c:v>2490.8251709000001</c:v>
                </c:pt>
                <c:pt idx="11">
                  <c:v>2707.7715853999998</c:v>
                </c:pt>
                <c:pt idx="12">
                  <c:v>2335.4896266000001</c:v>
                </c:pt>
                <c:pt idx="13">
                  <c:v>1946.3867311000004</c:v>
                </c:pt>
                <c:pt idx="14">
                  <c:v>1716.5177140000001</c:v>
                </c:pt>
                <c:pt idx="15">
                  <c:v>1252.2633886999997</c:v>
                </c:pt>
                <c:pt idx="16">
                  <c:v>1359.7579224999999</c:v>
                </c:pt>
                <c:pt idx="17">
                  <c:v>1205.2794924999998</c:v>
                </c:pt>
                <c:pt idx="18">
                  <c:v>1123.0921502000001</c:v>
                </c:pt>
                <c:pt idx="19">
                  <c:v>1078.6748619000002</c:v>
                </c:pt>
                <c:pt idx="20">
                  <c:v>1108.4539519999998</c:v>
                </c:pt>
                <c:pt idx="21">
                  <c:v>1013.515129</c:v>
                </c:pt>
                <c:pt idx="22">
                  <c:v>1010.033823</c:v>
                </c:pt>
                <c:pt idx="23">
                  <c:v>1008.5424619999999</c:v>
                </c:pt>
                <c:pt idx="24">
                  <c:v>913.12387699999999</c:v>
                </c:pt>
                <c:pt idx="25">
                  <c:v>909.57679100000018</c:v>
                </c:pt>
                <c:pt idx="26">
                  <c:v>908.10890700000004</c:v>
                </c:pt>
                <c:pt idx="27">
                  <c:v>907.06201999999985</c:v>
                </c:pt>
                <c:pt idx="28">
                  <c:v>909.9647930000001</c:v>
                </c:pt>
                <c:pt idx="29">
                  <c:v>909.21169899999995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2958.9112399999995</c:v>
                </c:pt>
                <c:pt idx="1">
                  <c:v>2861.7903200000001</c:v>
                </c:pt>
                <c:pt idx="2">
                  <c:v>2949.4485800000002</c:v>
                </c:pt>
                <c:pt idx="3">
                  <c:v>3050.1235400000005</c:v>
                </c:pt>
                <c:pt idx="4">
                  <c:v>3093.8969300000008</c:v>
                </c:pt>
                <c:pt idx="5">
                  <c:v>3229.9115099999999</c:v>
                </c:pt>
                <c:pt idx="6">
                  <c:v>2989.4246400000011</c:v>
                </c:pt>
                <c:pt idx="7">
                  <c:v>3339.6647899999989</c:v>
                </c:pt>
                <c:pt idx="8">
                  <c:v>3566.8619699999999</c:v>
                </c:pt>
                <c:pt idx="9">
                  <c:v>3536.1639400000004</c:v>
                </c:pt>
                <c:pt idx="10">
                  <c:v>3679.1041399999995</c:v>
                </c:pt>
                <c:pt idx="11">
                  <c:v>3902.7264599999999</c:v>
                </c:pt>
                <c:pt idx="12">
                  <c:v>3536.6061599999994</c:v>
                </c:pt>
                <c:pt idx="13">
                  <c:v>3153.4562299999998</c:v>
                </c:pt>
                <c:pt idx="14">
                  <c:v>2930.4236299999993</c:v>
                </c:pt>
                <c:pt idx="15">
                  <c:v>2470.3112899999996</c:v>
                </c:pt>
                <c:pt idx="16">
                  <c:v>2582.9763200000016</c:v>
                </c:pt>
                <c:pt idx="17">
                  <c:v>2434.3282099999997</c:v>
                </c:pt>
                <c:pt idx="18">
                  <c:v>2357.9539499999992</c:v>
                </c:pt>
                <c:pt idx="19">
                  <c:v>2317.7751000000007</c:v>
                </c:pt>
                <c:pt idx="20">
                  <c:v>2351.6556499999988</c:v>
                </c:pt>
                <c:pt idx="21">
                  <c:v>2260.8428899999981</c:v>
                </c:pt>
                <c:pt idx="22">
                  <c:v>2261.8252599999996</c:v>
                </c:pt>
                <c:pt idx="23">
                  <c:v>2264.7833099999989</c:v>
                </c:pt>
                <c:pt idx="24">
                  <c:v>2172.6686300000001</c:v>
                </c:pt>
                <c:pt idx="25">
                  <c:v>2171.6738499999992</c:v>
                </c:pt>
                <c:pt idx="26">
                  <c:v>2172.8846599999997</c:v>
                </c:pt>
                <c:pt idx="27">
                  <c:v>2174.5751299999974</c:v>
                </c:pt>
                <c:pt idx="28">
                  <c:v>2180.2103400000015</c:v>
                </c:pt>
                <c:pt idx="29">
                  <c:v>2182.0388699999985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2070.3760736999998</c:v>
                </c:pt>
                <c:pt idx="1">
                  <c:v>1966.9104437000001</c:v>
                </c:pt>
                <c:pt idx="2">
                  <c:v>2046.5978020999999</c:v>
                </c:pt>
                <c:pt idx="3">
                  <c:v>2142.1872810999998</c:v>
                </c:pt>
                <c:pt idx="4">
                  <c:v>2182.1582184999997</c:v>
                </c:pt>
                <c:pt idx="5">
                  <c:v>2314.6361589999997</c:v>
                </c:pt>
                <c:pt idx="6">
                  <c:v>2067.2951034000002</c:v>
                </c:pt>
                <c:pt idx="7">
                  <c:v>2415.7142676000003</c:v>
                </c:pt>
                <c:pt idx="8">
                  <c:v>2640.6665041000001</c:v>
                </c:pt>
                <c:pt idx="9">
                  <c:v>2401.0510362</c:v>
                </c:pt>
                <c:pt idx="10">
                  <c:v>2536.7145514000003</c:v>
                </c:pt>
                <c:pt idx="11">
                  <c:v>2757.4096196999999</c:v>
                </c:pt>
                <c:pt idx="12">
                  <c:v>2380.1573083000003</c:v>
                </c:pt>
                <c:pt idx="13">
                  <c:v>1983.3461392999998</c:v>
                </c:pt>
                <c:pt idx="14">
                  <c:v>1747.6111938000001</c:v>
                </c:pt>
                <c:pt idx="15">
                  <c:v>1274.0691646999999</c:v>
                </c:pt>
                <c:pt idx="16">
                  <c:v>1380.7335186999999</c:v>
                </c:pt>
                <c:pt idx="17">
                  <c:v>1223.1848442999999</c:v>
                </c:pt>
                <c:pt idx="18">
                  <c:v>1138.5741146</c:v>
                </c:pt>
                <c:pt idx="19">
                  <c:v>1092.5077701</c:v>
                </c:pt>
                <c:pt idx="20">
                  <c:v>1121.8510986000001</c:v>
                </c:pt>
                <c:pt idx="21">
                  <c:v>1025.1075704999998</c:v>
                </c:pt>
                <c:pt idx="22">
                  <c:v>1020.7706225000001</c:v>
                </c:pt>
                <c:pt idx="23">
                  <c:v>1018.6715593999999</c:v>
                </c:pt>
                <c:pt idx="24">
                  <c:v>921.57959979999998</c:v>
                </c:pt>
                <c:pt idx="25">
                  <c:v>917.34328830000004</c:v>
                </c:pt>
                <c:pt idx="26">
                  <c:v>915.41494729999999</c:v>
                </c:pt>
                <c:pt idx="27">
                  <c:v>913.98331100000007</c:v>
                </c:pt>
                <c:pt idx="28">
                  <c:v>916.58225030000006</c:v>
                </c:pt>
                <c:pt idx="29">
                  <c:v>915.52155749999986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21360.6446837</c:v>
                </c:pt>
                <c:pt idx="1">
                  <c:v>21621.35471</c:v>
                </c:pt>
                <c:pt idx="2">
                  <c:v>21993.156371799996</c:v>
                </c:pt>
                <c:pt idx="3">
                  <c:v>22330.826133499999</c:v>
                </c:pt>
                <c:pt idx="4">
                  <c:v>22783.588430100004</c:v>
                </c:pt>
                <c:pt idx="5">
                  <c:v>24468.869801700006</c:v>
                </c:pt>
                <c:pt idx="6">
                  <c:v>23559.423771599999</c:v>
                </c:pt>
                <c:pt idx="7">
                  <c:v>24666.7825791</c:v>
                </c:pt>
                <c:pt idx="8">
                  <c:v>24928.846211399999</c:v>
                </c:pt>
                <c:pt idx="9">
                  <c:v>24777.217031599997</c:v>
                </c:pt>
                <c:pt idx="10">
                  <c:v>20605.556024500002</c:v>
                </c:pt>
                <c:pt idx="11">
                  <c:v>20539.217044300003</c:v>
                </c:pt>
                <c:pt idx="12">
                  <c:v>19373.441886000001</c:v>
                </c:pt>
                <c:pt idx="13">
                  <c:v>18173.459449999998</c:v>
                </c:pt>
                <c:pt idx="14">
                  <c:v>18598.305020600001</c:v>
                </c:pt>
                <c:pt idx="15">
                  <c:v>15080.4057264</c:v>
                </c:pt>
                <c:pt idx="16">
                  <c:v>15670.609649000002</c:v>
                </c:pt>
                <c:pt idx="17">
                  <c:v>15147.114391799998</c:v>
                </c:pt>
                <c:pt idx="18">
                  <c:v>14880.834133099997</c:v>
                </c:pt>
                <c:pt idx="19">
                  <c:v>13174.228894800002</c:v>
                </c:pt>
                <c:pt idx="20">
                  <c:v>12357.674630399995</c:v>
                </c:pt>
                <c:pt idx="21">
                  <c:v>12383.496551499999</c:v>
                </c:pt>
                <c:pt idx="22">
                  <c:v>12366.4333575</c:v>
                </c:pt>
                <c:pt idx="23">
                  <c:v>12353.264169399999</c:v>
                </c:pt>
                <c:pt idx="24">
                  <c:v>12056.995743799996</c:v>
                </c:pt>
                <c:pt idx="25">
                  <c:v>11316.3452493</c:v>
                </c:pt>
                <c:pt idx="26">
                  <c:v>11285.6723313</c:v>
                </c:pt>
                <c:pt idx="27">
                  <c:v>11269.987091999992</c:v>
                </c:pt>
                <c:pt idx="28">
                  <c:v>11271.7980623</c:v>
                </c:pt>
                <c:pt idx="29">
                  <c:v>11243.583907499997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5689.8910239999996</c:v>
                </c:pt>
                <c:pt idx="1">
                  <c:v>7493.2635340000006</c:v>
                </c:pt>
                <c:pt idx="2">
                  <c:v>5547.9060080000008</c:v>
                </c:pt>
                <c:pt idx="3">
                  <c:v>4584.0602899999994</c:v>
                </c:pt>
                <c:pt idx="4">
                  <c:v>2405.1986659999993</c:v>
                </c:pt>
                <c:pt idx="5">
                  <c:v>1853.7886919999996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2442.0794555000002</c:v>
                </c:pt>
                <c:pt idx="1">
                  <c:v>2117.5677136199997</c:v>
                </c:pt>
                <c:pt idx="2">
                  <c:v>-429.60151741999999</c:v>
                </c:pt>
                <c:pt idx="3">
                  <c:v>-275.41973182000004</c:v>
                </c:pt>
                <c:pt idx="4">
                  <c:v>93.908556360000034</c:v>
                </c:pt>
                <c:pt idx="5">
                  <c:v>172.71102160000004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1296.4329422000001</c:v>
                </c:pt>
                <c:pt idx="1">
                  <c:v>1279.9585223999998</c:v>
                </c:pt>
                <c:pt idx="2">
                  <c:v>830.45891380000012</c:v>
                </c:pt>
                <c:pt idx="3">
                  <c:v>442.83288060000012</c:v>
                </c:pt>
                <c:pt idx="4">
                  <c:v>182.94269320000006</c:v>
                </c:pt>
                <c:pt idx="5">
                  <c:v>69.121346399999908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-280.04564699999992</c:v>
                </c:pt>
                <c:pt idx="1">
                  <c:v>-101.67272219999958</c:v>
                </c:pt>
                <c:pt idx="2">
                  <c:v>-291.16315140000023</c:v>
                </c:pt>
                <c:pt idx="3">
                  <c:v>-292.22196619999977</c:v>
                </c:pt>
                <c:pt idx="4">
                  <c:v>-423.75473440000007</c:v>
                </c:pt>
                <c:pt idx="5">
                  <c:v>-429.18781539999998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1234.1901002000002</c:v>
                </c:pt>
                <c:pt idx="1">
                  <c:v>1251.0362854</c:v>
                </c:pt>
                <c:pt idx="2">
                  <c:v>2401.2849994000003</c:v>
                </c:pt>
                <c:pt idx="3">
                  <c:v>2348.4189103999997</c:v>
                </c:pt>
                <c:pt idx="4">
                  <c:v>2793.1804424000002</c:v>
                </c:pt>
                <c:pt idx="5">
                  <c:v>2743.1258307999992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3573.0692330000006</c:v>
                </c:pt>
                <c:pt idx="1">
                  <c:v>3521.0256469999999</c:v>
                </c:pt>
                <c:pt idx="2">
                  <c:v>2802.0543962000002</c:v>
                </c:pt>
                <c:pt idx="3">
                  <c:v>2558.7454206000002</c:v>
                </c:pt>
                <c:pt idx="4">
                  <c:v>2437.8548135999999</c:v>
                </c:pt>
                <c:pt idx="5">
                  <c:v>2364.0760683999997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943.76433699999995</c:v>
                </c:pt>
                <c:pt idx="1">
                  <c:v>892.64913620000004</c:v>
                </c:pt>
                <c:pt idx="2">
                  <c:v>636.14698440000006</c:v>
                </c:pt>
                <c:pt idx="3">
                  <c:v>565.92633580000017</c:v>
                </c:pt>
                <c:pt idx="4">
                  <c:v>519.5573665999998</c:v>
                </c:pt>
                <c:pt idx="5">
                  <c:v>503.01170180000008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2054.0525351000001</c:v>
                </c:pt>
                <c:pt idx="1">
                  <c:v>2326.1217786000002</c:v>
                </c:pt>
                <c:pt idx="2">
                  <c:v>2239.3981656000001</c:v>
                </c:pt>
                <c:pt idx="3">
                  <c:v>1203.8135631600001</c:v>
                </c:pt>
                <c:pt idx="4">
                  <c:v>1010.7338486000001</c:v>
                </c:pt>
                <c:pt idx="5">
                  <c:v>908.78484200000003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2982.8341220000002</c:v>
                </c:pt>
                <c:pt idx="1">
                  <c:v>3332.4053700000004</c:v>
                </c:pt>
                <c:pt idx="2">
                  <c:v>3440.4633239999994</c:v>
                </c:pt>
                <c:pt idx="3">
                  <c:v>2432.6689740000002</c:v>
                </c:pt>
                <c:pt idx="4">
                  <c:v>2262.3551479999992</c:v>
                </c:pt>
                <c:pt idx="5">
                  <c:v>2176.2765699999991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2081.6459638200004</c:v>
                </c:pt>
                <c:pt idx="1">
                  <c:v>2367.8726140600002</c:v>
                </c:pt>
                <c:pt idx="2">
                  <c:v>2281.0477624999999</c:v>
                </c:pt>
                <c:pt idx="3">
                  <c:v>1221.8138824799998</c:v>
                </c:pt>
                <c:pt idx="4">
                  <c:v>1021.5960901600001</c:v>
                </c:pt>
                <c:pt idx="5">
                  <c:v>915.76907088000007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22017.914065819998</c:v>
                </c:pt>
                <c:pt idx="1">
                  <c:v>24480.227879079997</c:v>
                </c:pt>
                <c:pt idx="2">
                  <c:v>19457.995885079999</c:v>
                </c:pt>
                <c:pt idx="3">
                  <c:v>14790.638559019999</c:v>
                </c:pt>
                <c:pt idx="4">
                  <c:v>12303.572890519998</c:v>
                </c:pt>
                <c:pt idx="5">
                  <c:v>11277.477328479998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6591.5772790000001</c:v>
                </c:pt>
                <c:pt idx="1">
                  <c:v>5065.9831489999997</c:v>
                </c:pt>
                <c:pt idx="2">
                  <c:v>2129.4936789999992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2279.8235845600002</c:v>
                </c:pt>
                <c:pt idx="1">
                  <c:v>-352.51062462000004</c:v>
                </c:pt>
                <c:pt idx="2">
                  <c:v>133.30978898000004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1288.1957322999999</c:v>
                </c:pt>
                <c:pt idx="1">
                  <c:v>636.64589720000015</c:v>
                </c:pt>
                <c:pt idx="2">
                  <c:v>126.03201979999999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-190.85918459999976</c:v>
                </c:pt>
                <c:pt idx="1">
                  <c:v>-291.69255880000003</c:v>
                </c:pt>
                <c:pt idx="2">
                  <c:v>-426.47127490000003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1242.6131928</c:v>
                </c:pt>
                <c:pt idx="1">
                  <c:v>2374.8519549000002</c:v>
                </c:pt>
                <c:pt idx="2">
                  <c:v>2768.1531365999999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3547.0474400000003</c:v>
                </c:pt>
                <c:pt idx="1">
                  <c:v>2680.3999084000002</c:v>
                </c:pt>
                <c:pt idx="2">
                  <c:v>2400.9654409999998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918.2067366</c:v>
                </c:pt>
                <c:pt idx="1">
                  <c:v>601.03666010000006</c:v>
                </c:pt>
                <c:pt idx="2">
                  <c:v>511.28453419999994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2190.0871568500002</c:v>
                </c:pt>
                <c:pt idx="1">
                  <c:v>1721.6058643800002</c:v>
                </c:pt>
                <c:pt idx="2">
                  <c:v>959.75934530000006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3157.6197460000003</c:v>
                </c:pt>
                <c:pt idx="1">
                  <c:v>2936.5661489999998</c:v>
                </c:pt>
                <c:pt idx="2">
                  <c:v>2219.3158589999994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2224.7592889400003</c:v>
                </c:pt>
                <c:pt idx="1">
                  <c:v>1751.4308224899999</c:v>
                </c:pt>
                <c:pt idx="2">
                  <c:v>968.6825805200001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23249.070972449997</c:v>
                </c:pt>
                <c:pt idx="1">
                  <c:v>17124.317222049998</c:v>
                </c:pt>
                <c:pt idx="2">
                  <c:v>11790.525109499999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5428.3231200000009</c:v>
                </c:pt>
                <c:pt idx="1">
                  <c:v>5613.6683900000025</c:v>
                </c:pt>
                <c:pt idx="2">
                  <c:v>5670.5804499999977</c:v>
                </c:pt>
                <c:pt idx="3">
                  <c:v>5704.6637099999971</c:v>
                </c:pt>
                <c:pt idx="4">
                  <c:v>6032.2194500000005</c:v>
                </c:pt>
                <c:pt idx="5">
                  <c:v>7272.0707600000023</c:v>
                </c:pt>
                <c:pt idx="6">
                  <c:v>7346.0764600000002</c:v>
                </c:pt>
                <c:pt idx="7">
                  <c:v>7406.1699200000003</c:v>
                </c:pt>
                <c:pt idx="8">
                  <c:v>7472.4746100000011</c:v>
                </c:pt>
                <c:pt idx="9">
                  <c:v>7969.52592</c:v>
                </c:pt>
                <c:pt idx="10">
                  <c:v>5196.6212100000012</c:v>
                </c:pt>
                <c:pt idx="11">
                  <c:v>5222.0940200000005</c:v>
                </c:pt>
                <c:pt idx="12">
                  <c:v>5310.7351400000007</c:v>
                </c:pt>
                <c:pt idx="13">
                  <c:v>5412.9655899999998</c:v>
                </c:pt>
                <c:pt idx="14">
                  <c:v>6597.114080000003</c:v>
                </c:pt>
                <c:pt idx="15">
                  <c:v>4723.1700300000011</c:v>
                </c:pt>
                <c:pt idx="16">
                  <c:v>4785.4342800000013</c:v>
                </c:pt>
                <c:pt idx="17">
                  <c:v>4877.5358099999976</c:v>
                </c:pt>
                <c:pt idx="18">
                  <c:v>4968.7805999999982</c:v>
                </c:pt>
                <c:pt idx="19">
                  <c:v>3565.3807300000008</c:v>
                </c:pt>
                <c:pt idx="20">
                  <c:v>2330.8682799999988</c:v>
                </c:pt>
                <c:pt idx="21">
                  <c:v>2357.07258</c:v>
                </c:pt>
                <c:pt idx="22">
                  <c:v>2404.36463</c:v>
                </c:pt>
                <c:pt idx="23">
                  <c:v>2448.3576700000012</c:v>
                </c:pt>
                <c:pt idx="24">
                  <c:v>2485.3301699999975</c:v>
                </c:pt>
                <c:pt idx="25">
                  <c:v>1831.1282300000021</c:v>
                </c:pt>
                <c:pt idx="26">
                  <c:v>1839.0296500000004</c:v>
                </c:pt>
                <c:pt idx="27">
                  <c:v>1856.0616199999968</c:v>
                </c:pt>
                <c:pt idx="28">
                  <c:v>1872.9413999999997</c:v>
                </c:pt>
                <c:pt idx="29">
                  <c:v>1869.7825599999996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2344.2143975000004</c:v>
                </c:pt>
                <c:pt idx="1">
                  <c:v>2446.2550111999999</c:v>
                </c:pt>
                <c:pt idx="2">
                  <c:v>2467.8203699000001</c:v>
                </c:pt>
                <c:pt idx="3">
                  <c:v>2474.7264976000001</c:v>
                </c:pt>
                <c:pt idx="4">
                  <c:v>2477.3810012999998</c:v>
                </c:pt>
                <c:pt idx="5">
                  <c:v>2480.6219667999999</c:v>
                </c:pt>
                <c:pt idx="6">
                  <c:v>2250.5943419</c:v>
                </c:pt>
                <c:pt idx="7">
                  <c:v>2247.1268234999998</c:v>
                </c:pt>
                <c:pt idx="8">
                  <c:v>1809.5963431999999</c:v>
                </c:pt>
                <c:pt idx="9">
                  <c:v>1799.8990927</c:v>
                </c:pt>
                <c:pt idx="10">
                  <c:v>82.950350200000116</c:v>
                </c:pt>
                <c:pt idx="11">
                  <c:v>-549.66660580000007</c:v>
                </c:pt>
                <c:pt idx="12">
                  <c:v>-561.03859190000003</c:v>
                </c:pt>
                <c:pt idx="13">
                  <c:v>-561.5030933999999</c:v>
                </c:pt>
                <c:pt idx="14">
                  <c:v>-558.74964619999992</c:v>
                </c:pt>
                <c:pt idx="15">
                  <c:v>-555.8437550000001</c:v>
                </c:pt>
                <c:pt idx="16">
                  <c:v>-217.35493320000012</c:v>
                </c:pt>
                <c:pt idx="17">
                  <c:v>-204.28512200000011</c:v>
                </c:pt>
                <c:pt idx="18">
                  <c:v>-200.77142370000001</c:v>
                </c:pt>
                <c:pt idx="19">
                  <c:v>-198.84342519999996</c:v>
                </c:pt>
                <c:pt idx="20">
                  <c:v>-198.2159711999999</c:v>
                </c:pt>
                <c:pt idx="21">
                  <c:v>157.805656</c:v>
                </c:pt>
                <c:pt idx="22">
                  <c:v>168.07841000000008</c:v>
                </c:pt>
                <c:pt idx="23">
                  <c:v>170.39380000000006</c:v>
                </c:pt>
                <c:pt idx="24">
                  <c:v>171.48088699999994</c:v>
                </c:pt>
                <c:pt idx="25">
                  <c:v>171.3307420000001</c:v>
                </c:pt>
                <c:pt idx="26">
                  <c:v>172.33945800000015</c:v>
                </c:pt>
                <c:pt idx="27">
                  <c:v>172.40333400000009</c:v>
                </c:pt>
                <c:pt idx="28">
                  <c:v>173.62473399999999</c:v>
                </c:pt>
                <c:pt idx="29">
                  <c:v>173.85683999999992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1269.0168310000001</c:v>
                </c:pt>
                <c:pt idx="1">
                  <c:v>1310.009986</c:v>
                </c:pt>
                <c:pt idx="2">
                  <c:v>1311.0463849999999</c:v>
                </c:pt>
                <c:pt idx="3">
                  <c:v>1302.665117</c:v>
                </c:pt>
                <c:pt idx="4">
                  <c:v>1289.4263920000003</c:v>
                </c:pt>
                <c:pt idx="5">
                  <c:v>1329.7741060000001</c:v>
                </c:pt>
                <c:pt idx="6">
                  <c:v>1311.0336939999997</c:v>
                </c:pt>
                <c:pt idx="7">
                  <c:v>1285.5487289999999</c:v>
                </c:pt>
                <c:pt idx="8">
                  <c:v>1255.288677</c:v>
                </c:pt>
                <c:pt idx="9">
                  <c:v>1218.1474059999998</c:v>
                </c:pt>
                <c:pt idx="10">
                  <c:v>939.98643700000025</c:v>
                </c:pt>
                <c:pt idx="11">
                  <c:v>885.67825200000016</c:v>
                </c:pt>
                <c:pt idx="12">
                  <c:v>831.89299199999982</c:v>
                </c:pt>
                <c:pt idx="13">
                  <c:v>776.57792300000028</c:v>
                </c:pt>
                <c:pt idx="14">
                  <c:v>718.15896499999985</c:v>
                </c:pt>
                <c:pt idx="15">
                  <c:v>550.23943899999995</c:v>
                </c:pt>
                <c:pt idx="16">
                  <c:v>490.73440400000027</c:v>
                </c:pt>
                <c:pt idx="17">
                  <c:v>436.97076800000013</c:v>
                </c:pt>
                <c:pt idx="18">
                  <c:v>388.10326900000018</c:v>
                </c:pt>
                <c:pt idx="19">
                  <c:v>348.11652299999992</c:v>
                </c:pt>
                <c:pt idx="20">
                  <c:v>239.93924700000002</c:v>
                </c:pt>
                <c:pt idx="21">
                  <c:v>204.99440900000013</c:v>
                </c:pt>
                <c:pt idx="22">
                  <c:v>177.25263400000017</c:v>
                </c:pt>
                <c:pt idx="23">
                  <c:v>155.43854600000009</c:v>
                </c:pt>
                <c:pt idx="24">
                  <c:v>137.08862999999997</c:v>
                </c:pt>
                <c:pt idx="25">
                  <c:v>90.042277999999897</c:v>
                </c:pt>
                <c:pt idx="26">
                  <c:v>76.496304999999893</c:v>
                </c:pt>
                <c:pt idx="27">
                  <c:v>67.043075000000044</c:v>
                </c:pt>
                <c:pt idx="28">
                  <c:v>58.930807999999843</c:v>
                </c:pt>
                <c:pt idx="29">
                  <c:v>53.094265999999834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-320.95776899999964</c:v>
                </c:pt>
                <c:pt idx="1">
                  <c:v>-304.47299499999917</c:v>
                </c:pt>
                <c:pt idx="2">
                  <c:v>-282.47972000000027</c:v>
                </c:pt>
                <c:pt idx="3">
                  <c:v>-260.68944800000008</c:v>
                </c:pt>
                <c:pt idx="4">
                  <c:v>-231.62830300000041</c:v>
                </c:pt>
                <c:pt idx="5">
                  <c:v>-209.50156699999934</c:v>
                </c:pt>
                <c:pt idx="6">
                  <c:v>-187.92643899999985</c:v>
                </c:pt>
                <c:pt idx="7">
                  <c:v>-125.78230399999939</c:v>
                </c:pt>
                <c:pt idx="8">
                  <c:v>-101.61003600000004</c:v>
                </c:pt>
                <c:pt idx="9">
                  <c:v>116.45673500000066</c:v>
                </c:pt>
                <c:pt idx="10">
                  <c:v>-293.65040599999975</c:v>
                </c:pt>
                <c:pt idx="11">
                  <c:v>-304.77065200000015</c:v>
                </c:pt>
                <c:pt idx="12">
                  <c:v>-306.92770700000074</c:v>
                </c:pt>
                <c:pt idx="13">
                  <c:v>-307.33443100000022</c:v>
                </c:pt>
                <c:pt idx="14">
                  <c:v>-243.13256100000035</c:v>
                </c:pt>
                <c:pt idx="15">
                  <c:v>-241.66091999999935</c:v>
                </c:pt>
                <c:pt idx="16">
                  <c:v>-240.98006200000054</c:v>
                </c:pt>
                <c:pt idx="17">
                  <c:v>-280.25926699999945</c:v>
                </c:pt>
                <c:pt idx="18">
                  <c:v>-281.06727799999953</c:v>
                </c:pt>
                <c:pt idx="19">
                  <c:v>-417.14230399999997</c:v>
                </c:pt>
                <c:pt idx="20">
                  <c:v>-421.93616600000041</c:v>
                </c:pt>
                <c:pt idx="21">
                  <c:v>-423.26184199999989</c:v>
                </c:pt>
                <c:pt idx="22">
                  <c:v>-423.88447900000028</c:v>
                </c:pt>
                <c:pt idx="23">
                  <c:v>-424.44344699999965</c:v>
                </c:pt>
                <c:pt idx="24">
                  <c:v>-425.24773800000003</c:v>
                </c:pt>
                <c:pt idx="25">
                  <c:v>-426.49558199999956</c:v>
                </c:pt>
                <c:pt idx="26">
                  <c:v>-427.79345699999976</c:v>
                </c:pt>
                <c:pt idx="27">
                  <c:v>-429.12469300000066</c:v>
                </c:pt>
                <c:pt idx="28">
                  <c:v>-430.51651800000036</c:v>
                </c:pt>
                <c:pt idx="29">
                  <c:v>-432.00882699999966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1195.4397390000004</c:v>
                </c:pt>
                <c:pt idx="1">
                  <c:v>1233.7982390000006</c:v>
                </c:pt>
                <c:pt idx="2">
                  <c:v>1243.3887000000004</c:v>
                </c:pt>
                <c:pt idx="3">
                  <c:v>1248.0933020000002</c:v>
                </c:pt>
                <c:pt idx="4">
                  <c:v>1250.2305209999995</c:v>
                </c:pt>
                <c:pt idx="5">
                  <c:v>1252.614853</c:v>
                </c:pt>
                <c:pt idx="6">
                  <c:v>1254.4819990000005</c:v>
                </c:pt>
                <c:pt idx="7">
                  <c:v>1255.9692340000001</c:v>
                </c:pt>
                <c:pt idx="8">
                  <c:v>1257.7827909999996</c:v>
                </c:pt>
                <c:pt idx="9">
                  <c:v>1234.3325500000001</c:v>
                </c:pt>
                <c:pt idx="10">
                  <c:v>2399.6668430000009</c:v>
                </c:pt>
                <c:pt idx="11">
                  <c:v>2415.8947260000004</c:v>
                </c:pt>
                <c:pt idx="12">
                  <c:v>2408.3047809999998</c:v>
                </c:pt>
                <c:pt idx="13">
                  <c:v>2396.9232220000004</c:v>
                </c:pt>
                <c:pt idx="14">
                  <c:v>2385.6354250000004</c:v>
                </c:pt>
                <c:pt idx="15">
                  <c:v>2371.9857549999997</c:v>
                </c:pt>
                <c:pt idx="16">
                  <c:v>2360.1760690000001</c:v>
                </c:pt>
                <c:pt idx="17">
                  <c:v>2348.524813</c:v>
                </c:pt>
                <c:pt idx="18">
                  <c:v>2336.8855609999991</c:v>
                </c:pt>
                <c:pt idx="19">
                  <c:v>2324.5223539999997</c:v>
                </c:pt>
                <c:pt idx="20">
                  <c:v>2804.4501009999994</c:v>
                </c:pt>
                <c:pt idx="21">
                  <c:v>2804.7211210000005</c:v>
                </c:pt>
                <c:pt idx="22">
                  <c:v>2796.4216710000001</c:v>
                </c:pt>
                <c:pt idx="23">
                  <c:v>2785.4056639999999</c:v>
                </c:pt>
                <c:pt idx="24">
                  <c:v>2774.9036550000001</c:v>
                </c:pt>
                <c:pt idx="25">
                  <c:v>2763.9352969999991</c:v>
                </c:pt>
                <c:pt idx="26">
                  <c:v>2754.0004650000001</c:v>
                </c:pt>
                <c:pt idx="27">
                  <c:v>2742.9804989999993</c:v>
                </c:pt>
                <c:pt idx="28">
                  <c:v>2732.9523469999995</c:v>
                </c:pt>
                <c:pt idx="29">
                  <c:v>2721.7605459999995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3446.3348930000002</c:v>
                </c:pt>
                <c:pt idx="1">
                  <c:v>3606.948539</c:v>
                </c:pt>
                <c:pt idx="2">
                  <c:v>3616.8304349999999</c:v>
                </c:pt>
                <c:pt idx="3">
                  <c:v>3605.3692860000001</c:v>
                </c:pt>
                <c:pt idx="4">
                  <c:v>3589.8630119999998</c:v>
                </c:pt>
                <c:pt idx="5">
                  <c:v>3571.8470420000003</c:v>
                </c:pt>
                <c:pt idx="6">
                  <c:v>3549.8734420000001</c:v>
                </c:pt>
                <c:pt idx="7">
                  <c:v>3525.2844169999998</c:v>
                </c:pt>
                <c:pt idx="8">
                  <c:v>3496.6495210000003</c:v>
                </c:pt>
                <c:pt idx="9">
                  <c:v>3461.4738130000005</c:v>
                </c:pt>
                <c:pt idx="10">
                  <c:v>2908.7225560000002</c:v>
                </c:pt>
                <c:pt idx="11">
                  <c:v>2852.2221030000005</c:v>
                </c:pt>
                <c:pt idx="12">
                  <c:v>2801.7488310000003</c:v>
                </c:pt>
                <c:pt idx="13">
                  <c:v>2750.4102200000002</c:v>
                </c:pt>
                <c:pt idx="14">
                  <c:v>2697.1682710000005</c:v>
                </c:pt>
                <c:pt idx="15">
                  <c:v>2643.2639429999999</c:v>
                </c:pt>
                <c:pt idx="16">
                  <c:v>2590.670576</c:v>
                </c:pt>
                <c:pt idx="17">
                  <c:v>2541.3965470000003</c:v>
                </c:pt>
                <c:pt idx="18">
                  <c:v>2496.5826860000002</c:v>
                </c:pt>
                <c:pt idx="19">
                  <c:v>2521.8133509999998</c:v>
                </c:pt>
                <c:pt idx="20">
                  <c:v>2488.3466939999998</c:v>
                </c:pt>
                <c:pt idx="21">
                  <c:v>2458.1223319999999</c:v>
                </c:pt>
                <c:pt idx="22">
                  <c:v>2433.3768950000003</c:v>
                </c:pt>
                <c:pt idx="23">
                  <c:v>2413.1546779999999</c:v>
                </c:pt>
                <c:pt idx="24">
                  <c:v>2396.2734689999997</c:v>
                </c:pt>
                <c:pt idx="25">
                  <c:v>2381.5322939999996</c:v>
                </c:pt>
                <c:pt idx="26">
                  <c:v>2371.2767199999998</c:v>
                </c:pt>
                <c:pt idx="27">
                  <c:v>2362.2503229999998</c:v>
                </c:pt>
                <c:pt idx="28">
                  <c:v>2355.4743060000001</c:v>
                </c:pt>
                <c:pt idx="29">
                  <c:v>2349.8466989999997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7998.2734721999987</c:v>
                </c:pt>
                <c:pt idx="1">
                  <c:v>7715.1475398000002</c:v>
                </c:pt>
                <c:pt idx="2">
                  <c:v>7965.9697519000001</c:v>
                </c:pt>
                <c:pt idx="3">
                  <c:v>8255.9976688999996</c:v>
                </c:pt>
                <c:pt idx="4">
                  <c:v>8376.0963568000006</c:v>
                </c:pt>
                <c:pt idx="5">
                  <c:v>8771.4426408999989</c:v>
                </c:pt>
                <c:pt idx="6">
                  <c:v>8035.2902737000022</c:v>
                </c:pt>
                <c:pt idx="7">
                  <c:v>9072.4657595999997</c:v>
                </c:pt>
                <c:pt idx="8">
                  <c:v>9738.6643051999999</c:v>
                </c:pt>
                <c:pt idx="9">
                  <c:v>8977.3815149000002</c:v>
                </c:pt>
                <c:pt idx="10">
                  <c:v>9371.2590342999993</c:v>
                </c:pt>
                <c:pt idx="11">
                  <c:v>10017.765201099999</c:v>
                </c:pt>
                <c:pt idx="12">
                  <c:v>8888.7264408999999</c:v>
                </c:pt>
                <c:pt idx="13">
                  <c:v>7705.4200194000005</c:v>
                </c:pt>
                <c:pt idx="14">
                  <c:v>7002.1104867999993</c:v>
                </c:pt>
                <c:pt idx="15">
                  <c:v>5589.2512343999988</c:v>
                </c:pt>
                <c:pt idx="16">
                  <c:v>5901.9293152000018</c:v>
                </c:pt>
                <c:pt idx="17">
                  <c:v>5427.2308427999997</c:v>
                </c:pt>
                <c:pt idx="18">
                  <c:v>5172.3207187999997</c:v>
                </c:pt>
                <c:pt idx="19">
                  <c:v>5030.3816660000011</c:v>
                </c:pt>
                <c:pt idx="20">
                  <c:v>5114.2224455999985</c:v>
                </c:pt>
                <c:pt idx="21">
                  <c:v>4824.0422954999976</c:v>
                </c:pt>
                <c:pt idx="22">
                  <c:v>4810.8235964999994</c:v>
                </c:pt>
                <c:pt idx="23">
                  <c:v>4804.9572583999989</c:v>
                </c:pt>
                <c:pt idx="24">
                  <c:v>4517.1666708000002</c:v>
                </c:pt>
                <c:pt idx="25">
                  <c:v>4504.8719903000001</c:v>
                </c:pt>
                <c:pt idx="26">
                  <c:v>4500.3231902999996</c:v>
                </c:pt>
                <c:pt idx="27">
                  <c:v>4498.3729339999982</c:v>
                </c:pt>
                <c:pt idx="28">
                  <c:v>4508.3909853000014</c:v>
                </c:pt>
                <c:pt idx="29">
                  <c:v>4507.251823499998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21360.6446837</c:v>
                </c:pt>
                <c:pt idx="1">
                  <c:v>21621.35471</c:v>
                </c:pt>
                <c:pt idx="2">
                  <c:v>21993.156371799996</c:v>
                </c:pt>
                <c:pt idx="3">
                  <c:v>22330.826133499999</c:v>
                </c:pt>
                <c:pt idx="4">
                  <c:v>22783.588430100004</c:v>
                </c:pt>
                <c:pt idx="5">
                  <c:v>24468.869801700006</c:v>
                </c:pt>
                <c:pt idx="6">
                  <c:v>23559.423771599999</c:v>
                </c:pt>
                <c:pt idx="7">
                  <c:v>24666.7825791</c:v>
                </c:pt>
                <c:pt idx="8">
                  <c:v>24928.846211399999</c:v>
                </c:pt>
                <c:pt idx="9">
                  <c:v>24777.217031599997</c:v>
                </c:pt>
                <c:pt idx="10">
                  <c:v>20605.556024500002</c:v>
                </c:pt>
                <c:pt idx="11">
                  <c:v>20539.217044300003</c:v>
                </c:pt>
                <c:pt idx="12">
                  <c:v>19373.441886000001</c:v>
                </c:pt>
                <c:pt idx="13">
                  <c:v>18173.459449999998</c:v>
                </c:pt>
                <c:pt idx="14">
                  <c:v>18598.305020600001</c:v>
                </c:pt>
                <c:pt idx="15">
                  <c:v>15080.4057264</c:v>
                </c:pt>
                <c:pt idx="16">
                  <c:v>15670.609649000002</c:v>
                </c:pt>
                <c:pt idx="17">
                  <c:v>15147.114391799998</c:v>
                </c:pt>
                <c:pt idx="18">
                  <c:v>14880.834133099997</c:v>
                </c:pt>
                <c:pt idx="19">
                  <c:v>13174.228894800002</c:v>
                </c:pt>
                <c:pt idx="20">
                  <c:v>12357.674630399995</c:v>
                </c:pt>
                <c:pt idx="21">
                  <c:v>12383.496551499999</c:v>
                </c:pt>
                <c:pt idx="22">
                  <c:v>12366.4333575</c:v>
                </c:pt>
                <c:pt idx="23">
                  <c:v>12353.264169399999</c:v>
                </c:pt>
                <c:pt idx="24">
                  <c:v>12056.995743799996</c:v>
                </c:pt>
                <c:pt idx="25">
                  <c:v>11316.3452493</c:v>
                </c:pt>
                <c:pt idx="26">
                  <c:v>11285.6723313</c:v>
                </c:pt>
                <c:pt idx="27">
                  <c:v>11269.987091999992</c:v>
                </c:pt>
                <c:pt idx="28">
                  <c:v>11271.7980623</c:v>
                </c:pt>
                <c:pt idx="29">
                  <c:v>11243.583907499997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0.45475188507158693</c:v>
                </c:pt>
                <c:pt idx="1">
                  <c:v>0.83497648330173502</c:v>
                </c:pt>
                <c:pt idx="2">
                  <c:v>0.91782469522090759</c:v>
                </c:pt>
                <c:pt idx="3">
                  <c:v>0.88369654631338646</c:v>
                </c:pt>
                <c:pt idx="4">
                  <c:v>0.86525456160453262</c:v>
                </c:pt>
                <c:pt idx="5">
                  <c:v>0.89257593274936797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1.0212561280727239</c:v>
                </c:pt>
                <c:pt idx="1">
                  <c:v>1.1696878307706615</c:v>
                </c:pt>
                <c:pt idx="2">
                  <c:v>1.03444751416259</c:v>
                </c:pt>
                <c:pt idx="3">
                  <c:v>0.93311802448295089</c:v>
                </c:pt>
                <c:pt idx="4">
                  <c:v>0.91160116049109285</c:v>
                </c:pt>
                <c:pt idx="5">
                  <c:v>0.92828975833404281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-0.10514920905704708</c:v>
                </c:pt>
                <c:pt idx="1">
                  <c:v>-0.21719221016369678</c:v>
                </c:pt>
                <c:pt idx="2">
                  <c:v>-0.17451000096810793</c:v>
                </c:pt>
                <c:pt idx="3">
                  <c:v>-2.2466718814379859E-2</c:v>
                </c:pt>
                <c:pt idx="4">
                  <c:v>0.15614371874136893</c:v>
                </c:pt>
                <c:pt idx="5">
                  <c:v>0.30902755883036753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1.3708588070453809</c:v>
                </c:pt>
                <c:pt idx="1">
                  <c:v>1.7874721151403072</c:v>
                </c:pt>
                <c:pt idx="2">
                  <c:v>1.7777622080824209</c:v>
                </c:pt>
                <c:pt idx="3">
                  <c:v>1.7943478608386432</c:v>
                </c:pt>
                <c:pt idx="4">
                  <c:v>1.9329994316311663</c:v>
                </c:pt>
                <c:pt idx="5">
                  <c:v>2.1298932608291876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5689.8910239999996</c:v>
                </c:pt>
                <c:pt idx="1">
                  <c:v>7493.2635340000006</c:v>
                </c:pt>
                <c:pt idx="2">
                  <c:v>5547.9060080000008</c:v>
                </c:pt>
                <c:pt idx="3">
                  <c:v>4584.0602899999994</c:v>
                </c:pt>
                <c:pt idx="4">
                  <c:v>2405.1986659999993</c:v>
                </c:pt>
                <c:pt idx="5">
                  <c:v>1853.7886919999996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2442.0794555000002</c:v>
                </c:pt>
                <c:pt idx="1">
                  <c:v>2117.5677136199997</c:v>
                </c:pt>
                <c:pt idx="2">
                  <c:v>-429.60151741999999</c:v>
                </c:pt>
                <c:pt idx="3">
                  <c:v>-275.41973182000004</c:v>
                </c:pt>
                <c:pt idx="4">
                  <c:v>93.908556360000034</c:v>
                </c:pt>
                <c:pt idx="5">
                  <c:v>172.71102160000004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1296.4329422000001</c:v>
                </c:pt>
                <c:pt idx="1">
                  <c:v>1279.9585223999998</c:v>
                </c:pt>
                <c:pt idx="2">
                  <c:v>830.45891380000012</c:v>
                </c:pt>
                <c:pt idx="3">
                  <c:v>442.83288060000012</c:v>
                </c:pt>
                <c:pt idx="4">
                  <c:v>182.94269320000006</c:v>
                </c:pt>
                <c:pt idx="5">
                  <c:v>69.121346399999908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-280.04564699999992</c:v>
                </c:pt>
                <c:pt idx="1">
                  <c:v>-101.67272219999958</c:v>
                </c:pt>
                <c:pt idx="2">
                  <c:v>-291.16315140000023</c:v>
                </c:pt>
                <c:pt idx="3">
                  <c:v>-292.22196619999977</c:v>
                </c:pt>
                <c:pt idx="4">
                  <c:v>-423.75473440000007</c:v>
                </c:pt>
                <c:pt idx="5">
                  <c:v>-429.18781539999998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1234.1901002000002</c:v>
                </c:pt>
                <c:pt idx="1">
                  <c:v>1251.0362854</c:v>
                </c:pt>
                <c:pt idx="2">
                  <c:v>2401.2849994000003</c:v>
                </c:pt>
                <c:pt idx="3">
                  <c:v>2348.4189103999997</c:v>
                </c:pt>
                <c:pt idx="4">
                  <c:v>2793.1804424000002</c:v>
                </c:pt>
                <c:pt idx="5">
                  <c:v>2743.1258307999992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3573.0692330000006</c:v>
                </c:pt>
                <c:pt idx="1">
                  <c:v>3521.0256469999999</c:v>
                </c:pt>
                <c:pt idx="2">
                  <c:v>2802.0543962000002</c:v>
                </c:pt>
                <c:pt idx="3">
                  <c:v>2558.7454206000002</c:v>
                </c:pt>
                <c:pt idx="4">
                  <c:v>2437.8548135999999</c:v>
                </c:pt>
                <c:pt idx="5">
                  <c:v>2364.0760683999997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8062.2969579199998</c:v>
                </c:pt>
                <c:pt idx="1">
                  <c:v>8919.0488988600009</c:v>
                </c:pt>
                <c:pt idx="2">
                  <c:v>8597.0562364999987</c:v>
                </c:pt>
                <c:pt idx="3">
                  <c:v>5424.2227554399997</c:v>
                </c:pt>
                <c:pt idx="4">
                  <c:v>4814.2424533599988</c:v>
                </c:pt>
                <c:pt idx="5">
                  <c:v>4503.8421846799993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22017.914065819998</c:v>
                </c:pt>
                <c:pt idx="1">
                  <c:v>24480.227879079997</c:v>
                </c:pt>
                <c:pt idx="2">
                  <c:v>19457.995885079999</c:v>
                </c:pt>
                <c:pt idx="3">
                  <c:v>14790.638559019999</c:v>
                </c:pt>
                <c:pt idx="4">
                  <c:v>12303.572890519998</c:v>
                </c:pt>
                <c:pt idx="5">
                  <c:v>11277.477328479998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6591.5772790000001</c:v>
                </c:pt>
                <c:pt idx="1">
                  <c:v>5065.9831489999997</c:v>
                </c:pt>
                <c:pt idx="2">
                  <c:v>2129.4936789999992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2279.8235845600002</c:v>
                </c:pt>
                <c:pt idx="1">
                  <c:v>-352.51062462000004</c:v>
                </c:pt>
                <c:pt idx="2">
                  <c:v>133.30978898000004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1288.1957322999999</c:v>
                </c:pt>
                <c:pt idx="1">
                  <c:v>636.64589720000015</c:v>
                </c:pt>
                <c:pt idx="2">
                  <c:v>126.03201979999999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-190.85918459999976</c:v>
                </c:pt>
                <c:pt idx="1">
                  <c:v>-291.69255880000003</c:v>
                </c:pt>
                <c:pt idx="2">
                  <c:v>-426.47127490000003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1242.6131928</c:v>
                </c:pt>
                <c:pt idx="1">
                  <c:v>2374.8519549000002</c:v>
                </c:pt>
                <c:pt idx="2">
                  <c:v>2768.1531365999999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3547.0474400000003</c:v>
                </c:pt>
                <c:pt idx="1">
                  <c:v>2680.3999084000002</c:v>
                </c:pt>
                <c:pt idx="2">
                  <c:v>2400.9654409999998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8490.6729283900004</c:v>
                </c:pt>
                <c:pt idx="1">
                  <c:v>7010.6394959699992</c:v>
                </c:pt>
                <c:pt idx="2">
                  <c:v>4659.042319019999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23249.070972449997</c:v>
                </c:pt>
                <c:pt idx="1">
                  <c:v>17124.317222049998</c:v>
                </c:pt>
                <c:pt idx="2">
                  <c:v>11790.525109499999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9852.7224676000005</c:v>
                </c:pt>
                <c:pt idx="1">
                  <c:v>8209.1129643000004</c:v>
                </c:pt>
                <c:pt idx="2">
                  <c:v>8291.8619636000021</c:v>
                </c:pt>
                <c:pt idx="3">
                  <c:v>8517.7844644000015</c:v>
                </c:pt>
                <c:pt idx="4">
                  <c:v>8790.2960746000008</c:v>
                </c:pt>
                <c:pt idx="5">
                  <c:v>9598.8557204000008</c:v>
                </c:pt>
                <c:pt idx="6">
                  <c:v>9137.4456752000006</c:v>
                </c:pt>
                <c:pt idx="7">
                  <c:v>9723.2150873999981</c:v>
                </c:pt>
                <c:pt idx="8">
                  <c:v>9807.1951849999987</c:v>
                </c:pt>
                <c:pt idx="9">
                  <c:v>9767.3628513999993</c:v>
                </c:pt>
                <c:pt idx="10">
                  <c:v>7980.3961102000003</c:v>
                </c:pt>
                <c:pt idx="11">
                  <c:v>8154.8936863999998</c:v>
                </c:pt>
                <c:pt idx="12">
                  <c:v>7637.7072206999983</c:v>
                </c:pt>
                <c:pt idx="13">
                  <c:v>7162.8772664999979</c:v>
                </c:pt>
                <c:pt idx="14">
                  <c:v>7435.1705478000003</c:v>
                </c:pt>
                <c:pt idx="15">
                  <c:v>5809.0559211</c:v>
                </c:pt>
                <c:pt idx="16">
                  <c:v>6276.7893379000016</c:v>
                </c:pt>
                <c:pt idx="17">
                  <c:v>6008.4811885000008</c:v>
                </c:pt>
                <c:pt idx="18">
                  <c:v>5907.6083432999994</c:v>
                </c:pt>
                <c:pt idx="19">
                  <c:v>5131.6376797999983</c:v>
                </c:pt>
                <c:pt idx="20">
                  <c:v>4860.5832191999989</c:v>
                </c:pt>
                <c:pt idx="21">
                  <c:v>4924.7722195000006</c:v>
                </c:pt>
                <c:pt idx="22">
                  <c:v>4908.4757219999992</c:v>
                </c:pt>
                <c:pt idx="23">
                  <c:v>4896.4159289999989</c:v>
                </c:pt>
                <c:pt idx="24">
                  <c:v>4757.6625967999998</c:v>
                </c:pt>
                <c:pt idx="25">
                  <c:v>4431.0679235999996</c:v>
                </c:pt>
                <c:pt idx="26">
                  <c:v>4456.7305641000003</c:v>
                </c:pt>
                <c:pt idx="27">
                  <c:v>4450.3262769000003</c:v>
                </c:pt>
                <c:pt idx="28">
                  <c:v>4448.0374288000003</c:v>
                </c:pt>
                <c:pt idx="29">
                  <c:v>4431.6399878999991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8183.5203900001798</c:v>
                </c:pt>
                <c:pt idx="1">
                  <c:v>11253.272110000071</c:v>
                </c:pt>
                <c:pt idx="2">
                  <c:v>13210.853639999768</c:v>
                </c:pt>
                <c:pt idx="3">
                  <c:v>14541.283920000089</c:v>
                </c:pt>
                <c:pt idx="4">
                  <c:v>15487.742749999983</c:v>
                </c:pt>
                <c:pt idx="5">
                  <c:v>16541.992860000079</c:v>
                </c:pt>
                <c:pt idx="6">
                  <c:v>16863.119180000147</c:v>
                </c:pt>
                <c:pt idx="7">
                  <c:v>17513.958510000106</c:v>
                </c:pt>
                <c:pt idx="8">
                  <c:v>18023.125720000047</c:v>
                </c:pt>
                <c:pt idx="9">
                  <c:v>18388.160270000204</c:v>
                </c:pt>
                <c:pt idx="10">
                  <c:v>17562.781280000163</c:v>
                </c:pt>
                <c:pt idx="11">
                  <c:v>17570.579810000003</c:v>
                </c:pt>
                <c:pt idx="12">
                  <c:v>17492.05133999986</c:v>
                </c:pt>
                <c:pt idx="13">
                  <c:v>17423.019299999956</c:v>
                </c:pt>
                <c:pt idx="14">
                  <c:v>17848.210380000048</c:v>
                </c:pt>
                <c:pt idx="15">
                  <c:v>17372.547519999818</c:v>
                </c:pt>
                <c:pt idx="16">
                  <c:v>17793.577450000055</c:v>
                </c:pt>
                <c:pt idx="17">
                  <c:v>18200.776880000063</c:v>
                </c:pt>
                <c:pt idx="18">
                  <c:v>18738.554130000193</c:v>
                </c:pt>
                <c:pt idx="19">
                  <c:v>18947.317560000069</c:v>
                </c:pt>
                <c:pt idx="20">
                  <c:v>19306.217230000097</c:v>
                </c:pt>
                <c:pt idx="21">
                  <c:v>19949.282279999883</c:v>
                </c:pt>
                <c:pt idx="22">
                  <c:v>20697.940539999909</c:v>
                </c:pt>
                <c:pt idx="23">
                  <c:v>21506.932349999595</c:v>
                </c:pt>
                <c:pt idx="24">
                  <c:v>22267.691980000091</c:v>
                </c:pt>
                <c:pt idx="25">
                  <c:v>22890.318939999808</c:v>
                </c:pt>
                <c:pt idx="26">
                  <c:v>23657.340229999871</c:v>
                </c:pt>
                <c:pt idx="27">
                  <c:v>24467.193480000031</c:v>
                </c:pt>
                <c:pt idx="28">
                  <c:v>25300.740750000099</c:v>
                </c:pt>
                <c:pt idx="29">
                  <c:v>26134.218710000001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1435.7566179999994</c:v>
                </c:pt>
                <c:pt idx="1">
                  <c:v>1678.8629680000004</c:v>
                </c:pt>
                <c:pt idx="2">
                  <c:v>1801.1955350000144</c:v>
                </c:pt>
                <c:pt idx="3">
                  <c:v>1863.2515620000204</c:v>
                </c:pt>
                <c:pt idx="4">
                  <c:v>1879.4644529999996</c:v>
                </c:pt>
                <c:pt idx="5">
                  <c:v>1928.8760370000145</c:v>
                </c:pt>
                <c:pt idx="6">
                  <c:v>1817.9675040000047</c:v>
                </c:pt>
                <c:pt idx="7">
                  <c:v>1799.9934239999884</c:v>
                </c:pt>
                <c:pt idx="8">
                  <c:v>1738.9847299999756</c:v>
                </c:pt>
                <c:pt idx="9">
                  <c:v>1654.1994440000026</c:v>
                </c:pt>
                <c:pt idx="10">
                  <c:v>1340.1150759999973</c:v>
                </c:pt>
                <c:pt idx="11">
                  <c:v>1260.3506820000121</c:v>
                </c:pt>
                <c:pt idx="12">
                  <c:v>1141.4581319999988</c:v>
                </c:pt>
                <c:pt idx="13">
                  <c:v>1033.7079539999995</c:v>
                </c:pt>
                <c:pt idx="14">
                  <c:v>1034.625120000007</c:v>
                </c:pt>
                <c:pt idx="15">
                  <c:v>840.96703100001014</c:v>
                </c:pt>
                <c:pt idx="16">
                  <c:v>877.04183799999373</c:v>
                </c:pt>
                <c:pt idx="17">
                  <c:v>881.74710000000232</c:v>
                </c:pt>
                <c:pt idx="18">
                  <c:v>914.340427000001</c:v>
                </c:pt>
                <c:pt idx="19">
                  <c:v>880.32599799997752</c:v>
                </c:pt>
                <c:pt idx="20">
                  <c:v>896.73357500001021</c:v>
                </c:pt>
                <c:pt idx="21">
                  <c:v>969.79151000001366</c:v>
                </c:pt>
                <c:pt idx="22">
                  <c:v>1051.5793820000117</c:v>
                </c:pt>
                <c:pt idx="23">
                  <c:v>1139.3310059999976</c:v>
                </c:pt>
                <c:pt idx="24">
                  <c:v>1214.0073750000192</c:v>
                </c:pt>
                <c:pt idx="25">
                  <c:v>1262.3289780000141</c:v>
                </c:pt>
                <c:pt idx="26">
                  <c:v>1345.7095250000111</c:v>
                </c:pt>
                <c:pt idx="27">
                  <c:v>1429.8656659999979</c:v>
                </c:pt>
                <c:pt idx="28">
                  <c:v>1513.3227199999974</c:v>
                </c:pt>
                <c:pt idx="29">
                  <c:v>1592.607517999998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449.30049999999756</c:v>
                </c:pt>
                <c:pt idx="1">
                  <c:v>653.18778000000748</c:v>
                </c:pt>
                <c:pt idx="2">
                  <c:v>789.31436999999278</c:v>
                </c:pt>
                <c:pt idx="3">
                  <c:v>887.66765000000305</c:v>
                </c:pt>
                <c:pt idx="4">
                  <c:v>968.9485999999888</c:v>
                </c:pt>
                <c:pt idx="5">
                  <c:v>1059.3023000000103</c:v>
                </c:pt>
                <c:pt idx="6">
                  <c:v>1130.4804000000004</c:v>
                </c:pt>
                <c:pt idx="7">
                  <c:v>1218.5449000000081</c:v>
                </c:pt>
                <c:pt idx="8">
                  <c:v>1311.1065999999992</c:v>
                </c:pt>
                <c:pt idx="9">
                  <c:v>1403.5339999999997</c:v>
                </c:pt>
                <c:pt idx="10">
                  <c:v>1451.9477999999945</c:v>
                </c:pt>
                <c:pt idx="11">
                  <c:v>1527.767200000002</c:v>
                </c:pt>
                <c:pt idx="12">
                  <c:v>1608.4298999999883</c:v>
                </c:pt>
                <c:pt idx="13">
                  <c:v>1691.0228000000061</c:v>
                </c:pt>
                <c:pt idx="14">
                  <c:v>1793.2810000000027</c:v>
                </c:pt>
                <c:pt idx="15">
                  <c:v>1861.8164000000106</c:v>
                </c:pt>
                <c:pt idx="16">
                  <c:v>1957.3285999999935</c:v>
                </c:pt>
                <c:pt idx="17">
                  <c:v>2055.7985999999946</c:v>
                </c:pt>
                <c:pt idx="18">
                  <c:v>2156.8398000000016</c:v>
                </c:pt>
                <c:pt idx="19">
                  <c:v>2241.8291999999929</c:v>
                </c:pt>
                <c:pt idx="20">
                  <c:v>2326.4907000000094</c:v>
                </c:pt>
                <c:pt idx="21">
                  <c:v>2419.9379999999946</c:v>
                </c:pt>
                <c:pt idx="22">
                  <c:v>2516.7887000000046</c:v>
                </c:pt>
                <c:pt idx="23">
                  <c:v>2613.835699999996</c:v>
                </c:pt>
                <c:pt idx="24">
                  <c:v>2706.1512000000075</c:v>
                </c:pt>
                <c:pt idx="25">
                  <c:v>2789.5998000000109</c:v>
                </c:pt>
                <c:pt idx="26">
                  <c:v>2875.271499999988</c:v>
                </c:pt>
                <c:pt idx="27">
                  <c:v>2961.8271999999997</c:v>
                </c:pt>
                <c:pt idx="28">
                  <c:v>3048.2746000000043</c:v>
                </c:pt>
                <c:pt idx="29">
                  <c:v>3133.5707000000111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2388.4266999999963</c:v>
                </c:pt>
                <c:pt idx="1">
                  <c:v>2978.9587699999975</c:v>
                </c:pt>
                <c:pt idx="2">
                  <c:v>3562.9543000000049</c:v>
                </c:pt>
                <c:pt idx="3">
                  <c:v>4150.5397100000046</c:v>
                </c:pt>
                <c:pt idx="4">
                  <c:v>4744.8368199999968</c:v>
                </c:pt>
                <c:pt idx="5">
                  <c:v>5359.611619999996</c:v>
                </c:pt>
                <c:pt idx="6">
                  <c:v>5962.9055500000031</c:v>
                </c:pt>
                <c:pt idx="7">
                  <c:v>6593.6961499999961</c:v>
                </c:pt>
                <c:pt idx="8">
                  <c:v>7229.7292200000011</c:v>
                </c:pt>
                <c:pt idx="9">
                  <c:v>7867.9676299999992</c:v>
                </c:pt>
                <c:pt idx="10">
                  <c:v>8477.9943899999998</c:v>
                </c:pt>
                <c:pt idx="11">
                  <c:v>9123.4040500000046</c:v>
                </c:pt>
                <c:pt idx="12">
                  <c:v>9767.2718700000041</c:v>
                </c:pt>
                <c:pt idx="13">
                  <c:v>10416.880650000006</c:v>
                </c:pt>
                <c:pt idx="14">
                  <c:v>11089.672919999997</c:v>
                </c:pt>
                <c:pt idx="15">
                  <c:v>11734.10946</c:v>
                </c:pt>
                <c:pt idx="16">
                  <c:v>12418.644919999999</c:v>
                </c:pt>
                <c:pt idx="17">
                  <c:v>13104.430339999999</c:v>
                </c:pt>
                <c:pt idx="18">
                  <c:v>13799.361079999995</c:v>
                </c:pt>
                <c:pt idx="19">
                  <c:v>14486.853630000005</c:v>
                </c:pt>
                <c:pt idx="20">
                  <c:v>15184.488890000001</c:v>
                </c:pt>
                <c:pt idx="21">
                  <c:v>15894.998230000005</c:v>
                </c:pt>
                <c:pt idx="22">
                  <c:v>16614.077670000006</c:v>
                </c:pt>
                <c:pt idx="23">
                  <c:v>17339.117319999998</c:v>
                </c:pt>
                <c:pt idx="24">
                  <c:v>18065.260819999996</c:v>
                </c:pt>
                <c:pt idx="25">
                  <c:v>18790.972170000008</c:v>
                </c:pt>
                <c:pt idx="26">
                  <c:v>19525.76253</c:v>
                </c:pt>
                <c:pt idx="27">
                  <c:v>20265.76887</c:v>
                </c:pt>
                <c:pt idx="28">
                  <c:v>21010.148070000003</c:v>
                </c:pt>
                <c:pt idx="29">
                  <c:v>21757.788420000004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233.68066299999464</c:v>
                </c:pt>
                <c:pt idx="1">
                  <c:v>293.57455800000025</c:v>
                </c:pt>
                <c:pt idx="2">
                  <c:v>324.28721999999925</c:v>
                </c:pt>
                <c:pt idx="3">
                  <c:v>339.55735699999514</c:v>
                </c:pt>
                <c:pt idx="4">
                  <c:v>344.3699480000023</c:v>
                </c:pt>
                <c:pt idx="5">
                  <c:v>353.56248499999856</c:v>
                </c:pt>
                <c:pt idx="6">
                  <c:v>336.5396320000018</c:v>
                </c:pt>
                <c:pt idx="7">
                  <c:v>333.19386200000099</c:v>
                </c:pt>
                <c:pt idx="8">
                  <c:v>323.77630500000578</c:v>
                </c:pt>
                <c:pt idx="9">
                  <c:v>310.15092699999968</c:v>
                </c:pt>
                <c:pt idx="10">
                  <c:v>257.58218300000044</c:v>
                </c:pt>
                <c:pt idx="11">
                  <c:v>239.99992999999995</c:v>
                </c:pt>
                <c:pt idx="12">
                  <c:v>217.74953899999673</c:v>
                </c:pt>
                <c:pt idx="13">
                  <c:v>196.93153799999527</c:v>
                </c:pt>
                <c:pt idx="14">
                  <c:v>193.88938299999336</c:v>
                </c:pt>
                <c:pt idx="15">
                  <c:v>159.25405699999646</c:v>
                </c:pt>
                <c:pt idx="16">
                  <c:v>159.81992400000399</c:v>
                </c:pt>
                <c:pt idx="17">
                  <c:v>157.26555499999995</c:v>
                </c:pt>
                <c:pt idx="18">
                  <c:v>159.2324269999981</c:v>
                </c:pt>
                <c:pt idx="19">
                  <c:v>150.03045200000361</c:v>
                </c:pt>
                <c:pt idx="20">
                  <c:v>147.89469799999733</c:v>
                </c:pt>
                <c:pt idx="21">
                  <c:v>155.35415099999773</c:v>
                </c:pt>
                <c:pt idx="22">
                  <c:v>165.09858899999381</c:v>
                </c:pt>
                <c:pt idx="23">
                  <c:v>176.19644000000426</c:v>
                </c:pt>
                <c:pt idx="24">
                  <c:v>185.2797049999981</c:v>
                </c:pt>
                <c:pt idx="25">
                  <c:v>189.775485999995</c:v>
                </c:pt>
                <c:pt idx="26">
                  <c:v>199.71450400000322</c:v>
                </c:pt>
                <c:pt idx="27">
                  <c:v>210.30296200000157</c:v>
                </c:pt>
                <c:pt idx="28">
                  <c:v>221.10843899999236</c:v>
                </c:pt>
                <c:pt idx="29">
                  <c:v>231.46924299999409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22543.408000000054</c:v>
                </c:pt>
                <c:pt idx="1">
                  <c:v>25066.969000000041</c:v>
                </c:pt>
                <c:pt idx="2">
                  <c:v>27980.466999999713</c:v>
                </c:pt>
                <c:pt idx="3">
                  <c:v>30300.083999999799</c:v>
                </c:pt>
                <c:pt idx="4">
                  <c:v>32215.657999999821</c:v>
                </c:pt>
                <c:pt idx="5">
                  <c:v>34842.200000000186</c:v>
                </c:pt>
                <c:pt idx="6">
                  <c:v>35248.457999999635</c:v>
                </c:pt>
                <c:pt idx="7">
                  <c:v>37182.601999999955</c:v>
                </c:pt>
                <c:pt idx="8">
                  <c:v>38433.916999999899</c:v>
                </c:pt>
                <c:pt idx="9">
                  <c:v>39391.376000000164</c:v>
                </c:pt>
                <c:pt idx="10">
                  <c:v>37070.816999999806</c:v>
                </c:pt>
                <c:pt idx="11">
                  <c:v>37876.994999999646</c:v>
                </c:pt>
                <c:pt idx="12">
                  <c:v>37864.669000000227</c:v>
                </c:pt>
                <c:pt idx="13">
                  <c:v>37924.43899999978</c:v>
                </c:pt>
                <c:pt idx="14">
                  <c:v>39394.848999999929</c:v>
                </c:pt>
                <c:pt idx="15">
                  <c:v>37777.750999999698</c:v>
                </c:pt>
                <c:pt idx="16">
                  <c:v>39483.202000000048</c:v>
                </c:pt>
                <c:pt idx="17">
                  <c:v>40408.499000000302</c:v>
                </c:pt>
                <c:pt idx="18">
                  <c:v>41675.935999999754</c:v>
                </c:pt>
                <c:pt idx="19">
                  <c:v>41837.995000000112</c:v>
                </c:pt>
                <c:pt idx="20">
                  <c:v>42722.407000000123</c:v>
                </c:pt>
                <c:pt idx="21">
                  <c:v>44314.13599999994</c:v>
                </c:pt>
                <c:pt idx="22">
                  <c:v>45953.959999999963</c:v>
                </c:pt>
                <c:pt idx="23">
                  <c:v>47671.828999999911</c:v>
                </c:pt>
                <c:pt idx="24">
                  <c:v>49196.053000000305</c:v>
                </c:pt>
                <c:pt idx="25">
                  <c:v>50354.063000000082</c:v>
                </c:pt>
                <c:pt idx="26">
                  <c:v>52060.529999999795</c:v>
                </c:pt>
                <c:pt idx="27">
                  <c:v>53785.283999999985</c:v>
                </c:pt>
                <c:pt idx="28">
                  <c:v>55541.631000000052</c:v>
                </c:pt>
                <c:pt idx="29">
                  <c:v>57281.294000000227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8732.3555869000011</c:v>
                </c:pt>
                <c:pt idx="1">
                  <c:v>9606.8149038800002</c:v>
                </c:pt>
                <c:pt idx="2">
                  <c:v>7674.2089663199995</c:v>
                </c:pt>
                <c:pt idx="3">
                  <c:v>5826.7144941200004</c:v>
                </c:pt>
                <c:pt idx="4">
                  <c:v>4869.5819372999995</c:v>
                </c:pt>
                <c:pt idx="5">
                  <c:v>4443.5604362599997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12535.334562000018</c:v>
                </c:pt>
                <c:pt idx="1">
                  <c:v>17466.071308000119</c:v>
                </c:pt>
                <c:pt idx="2">
                  <c:v>17579.328422000006</c:v>
                </c:pt>
                <c:pt idx="3">
                  <c:v>18210.55470800004</c:v>
                </c:pt>
                <c:pt idx="4">
                  <c:v>20745.612875999916</c:v>
                </c:pt>
                <c:pt idx="5">
                  <c:v>24489.96242199996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1731.7062272000069</c:v>
                </c:pt>
                <c:pt idx="1">
                  <c:v>1788.0042277999971</c:v>
                </c:pt>
                <c:pt idx="2">
                  <c:v>1162.051392800003</c:v>
                </c:pt>
                <c:pt idx="3">
                  <c:v>878.88447879999694</c:v>
                </c:pt>
                <c:pt idx="4">
                  <c:v>1054.2885696000105</c:v>
                </c:pt>
                <c:pt idx="5">
                  <c:v>1428.7668814000037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749.68377999999791</c:v>
                </c:pt>
                <c:pt idx="1">
                  <c:v>1224.5936400000035</c:v>
                </c:pt>
                <c:pt idx="2">
                  <c:v>1614.4897399999986</c:v>
                </c:pt>
                <c:pt idx="3">
                  <c:v>2054.7225199999984</c:v>
                </c:pt>
                <c:pt idx="4">
                  <c:v>2516.6408600000022</c:v>
                </c:pt>
                <c:pt idx="5">
                  <c:v>2961.7087600000027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3565.1432599999998</c:v>
                </c:pt>
                <c:pt idx="1">
                  <c:v>6602.7820339999989</c:v>
                </c:pt>
                <c:pt idx="2">
                  <c:v>9775.0447760000025</c:v>
                </c:pt>
                <c:pt idx="3">
                  <c:v>13108.679885999998</c:v>
                </c:pt>
                <c:pt idx="4">
                  <c:v>16619.588586000002</c:v>
                </c:pt>
                <c:pt idx="5">
                  <c:v>20270.088012000004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307.09394919999829</c:v>
                </c:pt>
                <c:pt idx="1">
                  <c:v>331.44464220000134</c:v>
                </c:pt>
                <c:pt idx="2">
                  <c:v>221.23051459999715</c:v>
                </c:pt>
                <c:pt idx="3">
                  <c:v>157.12048300000043</c:v>
                </c:pt>
                <c:pt idx="4">
                  <c:v>165.96471659999824</c:v>
                </c:pt>
                <c:pt idx="5">
                  <c:v>210.47412679999724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27621.317199999885</c:v>
                </c:pt>
                <c:pt idx="1">
                  <c:v>37019.710599999969</c:v>
                </c:pt>
                <c:pt idx="2">
                  <c:v>38026.353799999881</c:v>
                </c:pt>
                <c:pt idx="3">
                  <c:v>40236.676599999984</c:v>
                </c:pt>
                <c:pt idx="4">
                  <c:v>45971.677000000047</c:v>
                </c:pt>
                <c:pt idx="5">
                  <c:v>53804.560400000031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9169.5852453900006</c:v>
                </c:pt>
                <c:pt idx="1">
                  <c:v>6750.4617302200004</c:v>
                </c:pt>
                <c:pt idx="2">
                  <c:v>4656.5711867800001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15000.702935000068</c:v>
                </c:pt>
                <c:pt idx="1">
                  <c:v>17894.941565000023</c:v>
                </c:pt>
                <c:pt idx="2">
                  <c:v>22617.78764899994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1759.855227500002</c:v>
                </c:pt>
                <c:pt idx="1">
                  <c:v>1020.4679358</c:v>
                </c:pt>
                <c:pt idx="2">
                  <c:v>1241.5277255000071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987.13871000000063</c:v>
                </c:pt>
                <c:pt idx="1">
                  <c:v>1834.6061299999985</c:v>
                </c:pt>
                <c:pt idx="2">
                  <c:v>2739.1748100000023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5083.9626469999994</c:v>
                </c:pt>
                <c:pt idx="1">
                  <c:v>11441.862331</c:v>
                </c:pt>
                <c:pt idx="2">
                  <c:v>18444.838299000003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319.26929569999982</c:v>
                </c:pt>
                <c:pt idx="1">
                  <c:v>189.17549879999879</c:v>
                </c:pt>
                <c:pt idx="2">
                  <c:v>188.21942169999772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32320.513899999925</c:v>
                </c:pt>
                <c:pt idx="1">
                  <c:v>39131.515199999936</c:v>
                </c:pt>
                <c:pt idx="2">
                  <c:v>49888.118700000035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2528.8589499999998</c:v>
                </c:pt>
                <c:pt idx="1">
                  <c:v>2268.2411329999995</c:v>
                </c:pt>
                <c:pt idx="2">
                  <c:v>2270.9148480000003</c:v>
                </c:pt>
                <c:pt idx="3">
                  <c:v>2301.2226010000013</c:v>
                </c:pt>
                <c:pt idx="4">
                  <c:v>2465.9934010000006</c:v>
                </c:pt>
                <c:pt idx="5">
                  <c:v>3029.8429030000007</c:v>
                </c:pt>
                <c:pt idx="6">
                  <c:v>3000.7559209999999</c:v>
                </c:pt>
                <c:pt idx="7">
                  <c:v>3029.0441559999999</c:v>
                </c:pt>
                <c:pt idx="8">
                  <c:v>3065.0892839999988</c:v>
                </c:pt>
                <c:pt idx="9">
                  <c:v>3297.0280230000008</c:v>
                </c:pt>
                <c:pt idx="10">
                  <c:v>2006.5342470000005</c:v>
                </c:pt>
                <c:pt idx="11">
                  <c:v>2169.6987330000002</c:v>
                </c:pt>
                <c:pt idx="12">
                  <c:v>2218.4587809999994</c:v>
                </c:pt>
                <c:pt idx="13">
                  <c:v>2255.8178389999994</c:v>
                </c:pt>
                <c:pt idx="14">
                  <c:v>2791.5479850000011</c:v>
                </c:pt>
                <c:pt idx="15">
                  <c:v>1861.1783450000003</c:v>
                </c:pt>
                <c:pt idx="16">
                  <c:v>1987.8698570000015</c:v>
                </c:pt>
                <c:pt idx="17">
                  <c:v>2032.5955200000008</c:v>
                </c:pt>
                <c:pt idx="18">
                  <c:v>2066.0326289999994</c:v>
                </c:pt>
                <c:pt idx="19">
                  <c:v>1413.5677389999983</c:v>
                </c:pt>
                <c:pt idx="20">
                  <c:v>921.5090739999996</c:v>
                </c:pt>
                <c:pt idx="21">
                  <c:v>1003.3845420000016</c:v>
                </c:pt>
                <c:pt idx="22">
                  <c:v>1021.8668419999995</c:v>
                </c:pt>
                <c:pt idx="23">
                  <c:v>1032.1811619999989</c:v>
                </c:pt>
                <c:pt idx="24">
                  <c:v>1040.908562999999</c:v>
                </c:pt>
                <c:pt idx="25">
                  <c:v>734.02898699999969</c:v>
                </c:pt>
                <c:pt idx="26">
                  <c:v>771.4889009999988</c:v>
                </c:pt>
                <c:pt idx="27">
                  <c:v>778.54292800000076</c:v>
                </c:pt>
                <c:pt idx="28">
                  <c:v>782.27854800000023</c:v>
                </c:pt>
                <c:pt idx="29">
                  <c:v>777.37265999999909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1169.5727228999999</c:v>
                </c:pt>
                <c:pt idx="1">
                  <c:v>993.41132739999989</c:v>
                </c:pt>
                <c:pt idx="2">
                  <c:v>988.52747720000002</c:v>
                </c:pt>
                <c:pt idx="3">
                  <c:v>1002.8732247999999</c:v>
                </c:pt>
                <c:pt idx="4">
                  <c:v>1014.8936835999999</c:v>
                </c:pt>
                <c:pt idx="5">
                  <c:v>1024.3824634</c:v>
                </c:pt>
                <c:pt idx="6">
                  <c:v>923.69574290000003</c:v>
                </c:pt>
                <c:pt idx="7">
                  <c:v>938.19354859999999</c:v>
                </c:pt>
                <c:pt idx="8">
                  <c:v>738.9572766</c:v>
                </c:pt>
                <c:pt idx="9">
                  <c:v>758.08324559999983</c:v>
                </c:pt>
                <c:pt idx="10">
                  <c:v>-13.023969700000009</c:v>
                </c:pt>
                <c:pt idx="11">
                  <c:v>-245.34825820000003</c:v>
                </c:pt>
                <c:pt idx="12">
                  <c:v>-227.63403820000002</c:v>
                </c:pt>
                <c:pt idx="13">
                  <c:v>-227.58673749999997</c:v>
                </c:pt>
                <c:pt idx="14">
                  <c:v>-228.3415487</c:v>
                </c:pt>
                <c:pt idx="15">
                  <c:v>-228.90778929999996</c:v>
                </c:pt>
                <c:pt idx="16">
                  <c:v>-66.460543099999995</c:v>
                </c:pt>
                <c:pt idx="17">
                  <c:v>-85.733730500000036</c:v>
                </c:pt>
                <c:pt idx="18">
                  <c:v>-86.916042699999991</c:v>
                </c:pt>
                <c:pt idx="19">
                  <c:v>-85.767946400000028</c:v>
                </c:pt>
                <c:pt idx="20">
                  <c:v>-84.990546600000016</c:v>
                </c:pt>
                <c:pt idx="21">
                  <c:v>83.750529000000029</c:v>
                </c:pt>
                <c:pt idx="22">
                  <c:v>65.858986300000026</c:v>
                </c:pt>
                <c:pt idx="23">
                  <c:v>65.819330600000058</c:v>
                </c:pt>
                <c:pt idx="24">
                  <c:v>67.630455100000063</c:v>
                </c:pt>
                <c:pt idx="25">
                  <c:v>68.759815000000003</c:v>
                </c:pt>
                <c:pt idx="26">
                  <c:v>70.15759010000005</c:v>
                </c:pt>
                <c:pt idx="27">
                  <c:v>70.785981400000026</c:v>
                </c:pt>
                <c:pt idx="28">
                  <c:v>71.809269400000005</c:v>
                </c:pt>
                <c:pt idx="29">
                  <c:v>72.175260699999967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584.79032070000005</c:v>
                </c:pt>
                <c:pt idx="1">
                  <c:v>504.72993059999999</c:v>
                </c:pt>
                <c:pt idx="2">
                  <c:v>499.04966249999984</c:v>
                </c:pt>
                <c:pt idx="3">
                  <c:v>500.51528629999996</c:v>
                </c:pt>
                <c:pt idx="4">
                  <c:v>499.87514499999986</c:v>
                </c:pt>
                <c:pt idx="5">
                  <c:v>521.92523060000008</c:v>
                </c:pt>
                <c:pt idx="6">
                  <c:v>513.69055050000009</c:v>
                </c:pt>
                <c:pt idx="7">
                  <c:v>504.9998073999999</c:v>
                </c:pt>
                <c:pt idx="8">
                  <c:v>494.29877780000004</c:v>
                </c:pt>
                <c:pt idx="9">
                  <c:v>480.4001548</c:v>
                </c:pt>
                <c:pt idx="10">
                  <c:v>359.96426539999993</c:v>
                </c:pt>
                <c:pt idx="11">
                  <c:v>351.33460390000005</c:v>
                </c:pt>
                <c:pt idx="12">
                  <c:v>331.03424690000008</c:v>
                </c:pt>
                <c:pt idx="13">
                  <c:v>308.8164812</c:v>
                </c:pt>
                <c:pt idx="14">
                  <c:v>285.25974359999998</c:v>
                </c:pt>
                <c:pt idx="15">
                  <c:v>213.3276221000001</c:v>
                </c:pt>
                <c:pt idx="16">
                  <c:v>195.61766660000001</c:v>
                </c:pt>
                <c:pt idx="17">
                  <c:v>174.7344167</c:v>
                </c:pt>
                <c:pt idx="18">
                  <c:v>155.21718810000004</c:v>
                </c:pt>
                <c:pt idx="19">
                  <c:v>139.4160316</c:v>
                </c:pt>
                <c:pt idx="20">
                  <c:v>92.870722500000056</c:v>
                </c:pt>
                <c:pt idx="21">
                  <c:v>82.778053600000021</c:v>
                </c:pt>
                <c:pt idx="22">
                  <c:v>72.019191399999954</c:v>
                </c:pt>
                <c:pt idx="23">
                  <c:v>63.210926900000004</c:v>
                </c:pt>
                <c:pt idx="24">
                  <c:v>55.669033900000045</c:v>
                </c:pt>
                <c:pt idx="25">
                  <c:v>35.247876500000075</c:v>
                </c:pt>
                <c:pt idx="26">
                  <c:v>31.469568700000082</c:v>
                </c:pt>
                <c:pt idx="27">
                  <c:v>27.740209399999912</c:v>
                </c:pt>
                <c:pt idx="28">
                  <c:v>24.274055200000021</c:v>
                </c:pt>
                <c:pt idx="29">
                  <c:v>21.798162400000024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-147.55755699999986</c:v>
                </c:pt>
                <c:pt idx="1">
                  <c:v>-122.28236399999992</c:v>
                </c:pt>
                <c:pt idx="2">
                  <c:v>-112.38377799999989</c:v>
                </c:pt>
                <c:pt idx="3">
                  <c:v>-104.50504999999998</c:v>
                </c:pt>
                <c:pt idx="4">
                  <c:v>-93.128313999999818</c:v>
                </c:pt>
                <c:pt idx="5">
                  <c:v>-85.097760000000108</c:v>
                </c:pt>
                <c:pt idx="6">
                  <c:v>-76.735864999999876</c:v>
                </c:pt>
                <c:pt idx="7">
                  <c:v>-49.444910000000164</c:v>
                </c:pt>
                <c:pt idx="8">
                  <c:v>-41.873470999999881</c:v>
                </c:pt>
                <c:pt idx="9">
                  <c:v>57.373716000000059</c:v>
                </c:pt>
                <c:pt idx="10">
                  <c:v>-143.04553199999987</c:v>
                </c:pt>
                <c:pt idx="11">
                  <c:v>-126.06824600000004</c:v>
                </c:pt>
                <c:pt idx="12">
                  <c:v>-124.82541800000013</c:v>
                </c:pt>
                <c:pt idx="13">
                  <c:v>-125.34976800000004</c:v>
                </c:pt>
                <c:pt idx="14">
                  <c:v>-96.257183000000168</c:v>
                </c:pt>
                <c:pt idx="15">
                  <c:v>-99.65745700000025</c:v>
                </c:pt>
                <c:pt idx="16">
                  <c:v>-99.874063999999635</c:v>
                </c:pt>
                <c:pt idx="17">
                  <c:v>-118.0434250000003</c:v>
                </c:pt>
                <c:pt idx="18">
                  <c:v>-116.19066000000021</c:v>
                </c:pt>
                <c:pt idx="19">
                  <c:v>-178.69331799999964</c:v>
                </c:pt>
                <c:pt idx="20">
                  <c:v>-173.40808100000004</c:v>
                </c:pt>
                <c:pt idx="21">
                  <c:v>-173.55397700000003</c:v>
                </c:pt>
                <c:pt idx="22">
                  <c:v>-174.20830799999976</c:v>
                </c:pt>
                <c:pt idx="23">
                  <c:v>-174.82720399999971</c:v>
                </c:pt>
                <c:pt idx="24">
                  <c:v>-175.45837400000028</c:v>
                </c:pt>
                <c:pt idx="25">
                  <c:v>-176.19534299999987</c:v>
                </c:pt>
                <c:pt idx="26">
                  <c:v>-176.86868199999981</c:v>
                </c:pt>
                <c:pt idx="27">
                  <c:v>-177.51133100000015</c:v>
                </c:pt>
                <c:pt idx="28">
                  <c:v>-178.15172699999994</c:v>
                </c:pt>
                <c:pt idx="29">
                  <c:v>-178.81570999999985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583.03273899999999</c:v>
                </c:pt>
                <c:pt idx="1">
                  <c:v>529.7656599999998</c:v>
                </c:pt>
                <c:pt idx="2">
                  <c:v>529.63965099999996</c:v>
                </c:pt>
                <c:pt idx="3">
                  <c:v>535.09993200000008</c:v>
                </c:pt>
                <c:pt idx="4">
                  <c:v>539.27986199999987</c:v>
                </c:pt>
                <c:pt idx="5">
                  <c:v>542.82390100000021</c:v>
                </c:pt>
                <c:pt idx="6">
                  <c:v>545.38200200000028</c:v>
                </c:pt>
                <c:pt idx="7">
                  <c:v>547.25395600000002</c:v>
                </c:pt>
                <c:pt idx="8">
                  <c:v>548.9310089999999</c:v>
                </c:pt>
                <c:pt idx="9">
                  <c:v>538.13565500000004</c:v>
                </c:pt>
                <c:pt idx="10">
                  <c:v>1106.6258130000001</c:v>
                </c:pt>
                <c:pt idx="11">
                  <c:v>1046.8261289999996</c:v>
                </c:pt>
                <c:pt idx="12">
                  <c:v>1039.9401769999999</c:v>
                </c:pt>
                <c:pt idx="13">
                  <c:v>1038.4616109999997</c:v>
                </c:pt>
                <c:pt idx="14">
                  <c:v>1036.8381220000001</c:v>
                </c:pt>
                <c:pt idx="15">
                  <c:v>1033.1706450000001</c:v>
                </c:pt>
                <c:pt idx="16">
                  <c:v>1029.7993969999998</c:v>
                </c:pt>
                <c:pt idx="17">
                  <c:v>1025.8989879999999</c:v>
                </c:pt>
                <c:pt idx="18">
                  <c:v>1021.6276939999998</c:v>
                </c:pt>
                <c:pt idx="19">
                  <c:v>1016.7547759999998</c:v>
                </c:pt>
                <c:pt idx="20">
                  <c:v>1250.0278790000002</c:v>
                </c:pt>
                <c:pt idx="21">
                  <c:v>1223.7454299999999</c:v>
                </c:pt>
                <c:pt idx="22">
                  <c:v>1218.8099850000003</c:v>
                </c:pt>
                <c:pt idx="23">
                  <c:v>1215.3440809999997</c:v>
                </c:pt>
                <c:pt idx="24">
                  <c:v>1212.1031350000003</c:v>
                </c:pt>
                <c:pt idx="25">
                  <c:v>1208.2505659999997</c:v>
                </c:pt>
                <c:pt idx="26">
                  <c:v>1204.6295460000001</c:v>
                </c:pt>
                <c:pt idx="27">
                  <c:v>1200.2223950000002</c:v>
                </c:pt>
                <c:pt idx="28">
                  <c:v>1196.203223</c:v>
                </c:pt>
                <c:pt idx="29">
                  <c:v>1191.4701500000001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1403.9182847</c:v>
                </c:pt>
                <c:pt idx="1">
                  <c:v>1113.4236501999999</c:v>
                </c:pt>
                <c:pt idx="2">
                  <c:v>1092.6485382000001</c:v>
                </c:pt>
                <c:pt idx="3">
                  <c:v>1106.9004943</c:v>
                </c:pt>
                <c:pt idx="4">
                  <c:v>1119.2766087</c:v>
                </c:pt>
                <c:pt idx="5">
                  <c:v>1126.1538427</c:v>
                </c:pt>
                <c:pt idx="6">
                  <c:v>1127.8528170999998</c:v>
                </c:pt>
                <c:pt idx="7">
                  <c:v>1126.0713111999999</c:v>
                </c:pt>
                <c:pt idx="8">
                  <c:v>1121.0137583999999</c:v>
                </c:pt>
                <c:pt idx="9">
                  <c:v>1112.4031573000002</c:v>
                </c:pt>
                <c:pt idx="10">
                  <c:v>909.54932580000013</c:v>
                </c:pt>
                <c:pt idx="11">
                  <c:v>923.32252970000013</c:v>
                </c:pt>
                <c:pt idx="12">
                  <c:v>909.65860409999993</c:v>
                </c:pt>
                <c:pt idx="13">
                  <c:v>892.29937610000002</c:v>
                </c:pt>
                <c:pt idx="14">
                  <c:v>874.19596949999993</c:v>
                </c:pt>
                <c:pt idx="15">
                  <c:v>856.16901989999997</c:v>
                </c:pt>
                <c:pt idx="16">
                  <c:v>838.85199690000013</c:v>
                </c:pt>
                <c:pt idx="17">
                  <c:v>822.81977660000007</c:v>
                </c:pt>
                <c:pt idx="18">
                  <c:v>808.332313</c:v>
                </c:pt>
                <c:pt idx="19">
                  <c:v>820.08551079999995</c:v>
                </c:pt>
                <c:pt idx="20">
                  <c:v>805.15738309999995</c:v>
                </c:pt>
                <c:pt idx="21">
                  <c:v>795.13217020000013</c:v>
                </c:pt>
                <c:pt idx="22">
                  <c:v>787.37173569999993</c:v>
                </c:pt>
                <c:pt idx="23">
                  <c:v>780.99251330000004</c:v>
                </c:pt>
                <c:pt idx="24">
                  <c:v>775.57549569999992</c:v>
                </c:pt>
                <c:pt idx="25">
                  <c:v>770.75973760000011</c:v>
                </c:pt>
                <c:pt idx="26">
                  <c:v>767.52260899999987</c:v>
                </c:pt>
                <c:pt idx="27">
                  <c:v>764.48971510000001</c:v>
                </c:pt>
                <c:pt idx="28">
                  <c:v>762.24989890000006</c:v>
                </c:pt>
                <c:pt idx="29">
                  <c:v>760.33463239999992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335.01409999999987</c:v>
                </c:pt>
                <c:pt idx="1">
                  <c:v>284.37308200000007</c:v>
                </c:pt>
                <c:pt idx="2">
                  <c:v>282.90688399999999</c:v>
                </c:pt>
                <c:pt idx="3">
                  <c:v>286.09355699999992</c:v>
                </c:pt>
                <c:pt idx="4">
                  <c:v>288.43335100000013</c:v>
                </c:pt>
                <c:pt idx="5">
                  <c:v>289.79590800000005</c:v>
                </c:pt>
                <c:pt idx="6">
                  <c:v>290.30472400000008</c:v>
                </c:pt>
                <c:pt idx="7">
                  <c:v>289.77667399999996</c:v>
                </c:pt>
                <c:pt idx="8">
                  <c:v>288.67309100000011</c:v>
                </c:pt>
                <c:pt idx="9">
                  <c:v>197.28396900000007</c:v>
                </c:pt>
                <c:pt idx="10">
                  <c:v>207.29600899999991</c:v>
                </c:pt>
                <c:pt idx="11">
                  <c:v>203.94862699999999</c:v>
                </c:pt>
                <c:pt idx="12">
                  <c:v>199.37146299999995</c:v>
                </c:pt>
                <c:pt idx="13">
                  <c:v>194.37753300000008</c:v>
                </c:pt>
                <c:pt idx="14">
                  <c:v>189.41167300000006</c:v>
                </c:pt>
                <c:pt idx="15">
                  <c:v>184.488699</c:v>
                </c:pt>
                <c:pt idx="16">
                  <c:v>179.95945800000004</c:v>
                </c:pt>
                <c:pt idx="17">
                  <c:v>175.47769199999993</c:v>
                </c:pt>
                <c:pt idx="18">
                  <c:v>171.85905200000002</c:v>
                </c:pt>
                <c:pt idx="19">
                  <c:v>168.28658100000007</c:v>
                </c:pt>
                <c:pt idx="20">
                  <c:v>165.47191100000032</c:v>
                </c:pt>
                <c:pt idx="21">
                  <c:v>163.07872199999997</c:v>
                </c:pt>
                <c:pt idx="22">
                  <c:v>161.07744900000012</c:v>
                </c:pt>
                <c:pt idx="23">
                  <c:v>159.42713600000025</c:v>
                </c:pt>
                <c:pt idx="24">
                  <c:v>158.47433500000011</c:v>
                </c:pt>
                <c:pt idx="25">
                  <c:v>157.27308799999992</c:v>
                </c:pt>
                <c:pt idx="26">
                  <c:v>156.52986400000009</c:v>
                </c:pt>
                <c:pt idx="27">
                  <c:v>156.17048900000009</c:v>
                </c:pt>
                <c:pt idx="28">
                  <c:v>155.75881299999992</c:v>
                </c:pt>
                <c:pt idx="29">
                  <c:v>155.34231899999986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1029.0483545999998</c:v>
                </c:pt>
                <c:pt idx="1">
                  <c:v>780.24669390000008</c:v>
                </c:pt>
                <c:pt idx="2">
                  <c:v>813.54453899999999</c:v>
                </c:pt>
                <c:pt idx="3">
                  <c:v>862.3965439000001</c:v>
                </c:pt>
                <c:pt idx="4">
                  <c:v>883.51804400000015</c:v>
                </c:pt>
                <c:pt idx="5">
                  <c:v>947.99987469999996</c:v>
                </c:pt>
                <c:pt idx="6">
                  <c:v>832.61005740000007</c:v>
                </c:pt>
                <c:pt idx="7">
                  <c:v>1009.7861152</c:v>
                </c:pt>
                <c:pt idx="8">
                  <c:v>1096.16921</c:v>
                </c:pt>
                <c:pt idx="9">
                  <c:v>974.22796189999985</c:v>
                </c:pt>
                <c:pt idx="10">
                  <c:v>1051.0207257</c:v>
                </c:pt>
                <c:pt idx="11">
                  <c:v>1147.6404101999999</c:v>
                </c:pt>
                <c:pt idx="12">
                  <c:v>963.20800589999999</c:v>
                </c:pt>
                <c:pt idx="13">
                  <c:v>802.42418150000003</c:v>
                </c:pt>
                <c:pt idx="14">
                  <c:v>716.97564990000001</c:v>
                </c:pt>
                <c:pt idx="15">
                  <c:v>513.48515580000003</c:v>
                </c:pt>
                <c:pt idx="16">
                  <c:v>587.07276219999994</c:v>
                </c:pt>
                <c:pt idx="17">
                  <c:v>508.08599989999999</c:v>
                </c:pt>
                <c:pt idx="18">
                  <c:v>475.38299390000003</c:v>
                </c:pt>
                <c:pt idx="19">
                  <c:v>457.88469930000002</c:v>
                </c:pt>
                <c:pt idx="20">
                  <c:v>473.14480659999992</c:v>
                </c:pt>
                <c:pt idx="21">
                  <c:v>425.9032641</c:v>
                </c:pt>
                <c:pt idx="22">
                  <c:v>428.34971069999995</c:v>
                </c:pt>
                <c:pt idx="23">
                  <c:v>427.38463250000001</c:v>
                </c:pt>
                <c:pt idx="24">
                  <c:v>382.16207349999996</c:v>
                </c:pt>
                <c:pt idx="25">
                  <c:v>385.13754540000002</c:v>
                </c:pt>
                <c:pt idx="26">
                  <c:v>384.45053790000003</c:v>
                </c:pt>
                <c:pt idx="27">
                  <c:v>383.51023950000001</c:v>
                </c:pt>
                <c:pt idx="28">
                  <c:v>384.49201299999999</c:v>
                </c:pt>
                <c:pt idx="29">
                  <c:v>383.6576091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1358.3222720000003</c:v>
                </c:pt>
                <c:pt idx="1">
                  <c:v>1127.6352299999999</c:v>
                </c:pt>
                <c:pt idx="2">
                  <c:v>1166.1688440000007</c:v>
                </c:pt>
                <c:pt idx="3">
                  <c:v>1216.8829100000003</c:v>
                </c:pt>
                <c:pt idx="4">
                  <c:v>1239.2271329999994</c:v>
                </c:pt>
                <c:pt idx="5">
                  <c:v>1304.5278470000003</c:v>
                </c:pt>
                <c:pt idx="6">
                  <c:v>1192.5194280000005</c:v>
                </c:pt>
                <c:pt idx="7">
                  <c:v>1368.4043199999996</c:v>
                </c:pt>
                <c:pt idx="8">
                  <c:v>1454.7661480000006</c:v>
                </c:pt>
                <c:pt idx="9">
                  <c:v>1428.4028559999997</c:v>
                </c:pt>
                <c:pt idx="10">
                  <c:v>1496.3898319999998</c:v>
                </c:pt>
                <c:pt idx="11">
                  <c:v>1591.9149209999996</c:v>
                </c:pt>
                <c:pt idx="12">
                  <c:v>1414.3472309999997</c:v>
                </c:pt>
                <c:pt idx="13">
                  <c:v>1262.2161369999994</c:v>
                </c:pt>
                <c:pt idx="14">
                  <c:v>1184.9459029999998</c:v>
                </c:pt>
                <c:pt idx="15">
                  <c:v>989.73759999999947</c:v>
                </c:pt>
                <c:pt idx="16">
                  <c:v>1066.1906220000001</c:v>
                </c:pt>
                <c:pt idx="17">
                  <c:v>991.52710600000046</c:v>
                </c:pt>
                <c:pt idx="18">
                  <c:v>962.4024100000006</c:v>
                </c:pt>
                <c:pt idx="19">
                  <c:v>947.03476099999989</c:v>
                </c:pt>
                <c:pt idx="20">
                  <c:v>963.22715699999935</c:v>
                </c:pt>
                <c:pt idx="21">
                  <c:v>918.66712899999948</c:v>
                </c:pt>
                <c:pt idx="22">
                  <c:v>923.00709199999983</c:v>
                </c:pt>
                <c:pt idx="23">
                  <c:v>923.7067449999995</c:v>
                </c:pt>
                <c:pt idx="24">
                  <c:v>880.90380199999981</c:v>
                </c:pt>
                <c:pt idx="25">
                  <c:v>885.06779500000084</c:v>
                </c:pt>
                <c:pt idx="26">
                  <c:v>885.42267700000048</c:v>
                </c:pt>
                <c:pt idx="27">
                  <c:v>885.52559699999983</c:v>
                </c:pt>
                <c:pt idx="28">
                  <c:v>887.49817400000029</c:v>
                </c:pt>
                <c:pt idx="29">
                  <c:v>887.63990699999977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1007.7222807000001</c:v>
                </c:pt>
                <c:pt idx="1">
                  <c:v>729.56862119999994</c:v>
                </c:pt>
                <c:pt idx="2">
                  <c:v>760.84529770000006</c:v>
                </c:pt>
                <c:pt idx="3">
                  <c:v>810.3049651</c:v>
                </c:pt>
                <c:pt idx="4">
                  <c:v>832.92716029999997</c:v>
                </c:pt>
                <c:pt idx="5">
                  <c:v>896.50151000000005</c:v>
                </c:pt>
                <c:pt idx="6">
                  <c:v>787.37029730000006</c:v>
                </c:pt>
                <c:pt idx="7">
                  <c:v>959.13010899999995</c:v>
                </c:pt>
                <c:pt idx="8">
                  <c:v>1041.1701011999999</c:v>
                </c:pt>
                <c:pt idx="9">
                  <c:v>924.02411280000001</c:v>
                </c:pt>
                <c:pt idx="10">
                  <c:v>999.08539400000006</c:v>
                </c:pt>
                <c:pt idx="11">
                  <c:v>1091.6242368000001</c:v>
                </c:pt>
                <c:pt idx="12">
                  <c:v>914.14816799999994</c:v>
                </c:pt>
                <c:pt idx="13">
                  <c:v>761.40061319999995</c:v>
                </c:pt>
                <c:pt idx="14">
                  <c:v>680.59423350000009</c:v>
                </c:pt>
                <c:pt idx="15">
                  <c:v>486.06408060000001</c:v>
                </c:pt>
                <c:pt idx="16">
                  <c:v>557.76218530000006</c:v>
                </c:pt>
                <c:pt idx="17">
                  <c:v>481.11884480000003</c:v>
                </c:pt>
                <c:pt idx="18">
                  <c:v>449.86076600000001</c:v>
                </c:pt>
                <c:pt idx="19">
                  <c:v>433.06884550000001</c:v>
                </c:pt>
                <c:pt idx="20">
                  <c:v>447.57291359999994</c:v>
                </c:pt>
                <c:pt idx="21">
                  <c:v>401.8863566</c:v>
                </c:pt>
                <c:pt idx="22">
                  <c:v>404.32303790000003</c:v>
                </c:pt>
                <c:pt idx="23">
                  <c:v>403.1766057000001</c:v>
                </c:pt>
                <c:pt idx="24">
                  <c:v>359.69407760000001</c:v>
                </c:pt>
                <c:pt idx="25">
                  <c:v>362.73785610000004</c:v>
                </c:pt>
                <c:pt idx="26">
                  <c:v>361.92795240000004</c:v>
                </c:pt>
                <c:pt idx="27">
                  <c:v>360.85005350000006</c:v>
                </c:pt>
                <c:pt idx="28">
                  <c:v>361.6251613</c:v>
                </c:pt>
                <c:pt idx="29">
                  <c:v>360.66499729999998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9852.7224676000005</c:v>
                </c:pt>
                <c:pt idx="1">
                  <c:v>8209.1129643000004</c:v>
                </c:pt>
                <c:pt idx="2">
                  <c:v>8291.8619636000021</c:v>
                </c:pt>
                <c:pt idx="3">
                  <c:v>8517.7844644000015</c:v>
                </c:pt>
                <c:pt idx="4">
                  <c:v>8790.2960746000008</c:v>
                </c:pt>
                <c:pt idx="5">
                  <c:v>9598.8557204000008</c:v>
                </c:pt>
                <c:pt idx="6">
                  <c:v>9137.4456752000006</c:v>
                </c:pt>
                <c:pt idx="7">
                  <c:v>9723.2150873999981</c:v>
                </c:pt>
                <c:pt idx="8">
                  <c:v>9807.1951849999987</c:v>
                </c:pt>
                <c:pt idx="9">
                  <c:v>9767.3628513999993</c:v>
                </c:pt>
                <c:pt idx="10">
                  <c:v>7980.3961102000003</c:v>
                </c:pt>
                <c:pt idx="11">
                  <c:v>8154.8936863999998</c:v>
                </c:pt>
                <c:pt idx="12">
                  <c:v>7637.7072206999983</c:v>
                </c:pt>
                <c:pt idx="13">
                  <c:v>7162.8772664999979</c:v>
                </c:pt>
                <c:pt idx="14">
                  <c:v>7435.1705478000003</c:v>
                </c:pt>
                <c:pt idx="15">
                  <c:v>5809.0559211</c:v>
                </c:pt>
                <c:pt idx="16">
                  <c:v>6276.7893379000016</c:v>
                </c:pt>
                <c:pt idx="17">
                  <c:v>6008.4811885000008</c:v>
                </c:pt>
                <c:pt idx="18">
                  <c:v>5907.6083432999994</c:v>
                </c:pt>
                <c:pt idx="19">
                  <c:v>5131.6376797999983</c:v>
                </c:pt>
                <c:pt idx="20">
                  <c:v>4860.5832191999989</c:v>
                </c:pt>
                <c:pt idx="21">
                  <c:v>4924.7722195000006</c:v>
                </c:pt>
                <c:pt idx="22">
                  <c:v>4908.4757219999992</c:v>
                </c:pt>
                <c:pt idx="23">
                  <c:v>4896.4159289999989</c:v>
                </c:pt>
                <c:pt idx="24">
                  <c:v>4757.6625967999998</c:v>
                </c:pt>
                <c:pt idx="25">
                  <c:v>4431.0679235999996</c:v>
                </c:pt>
                <c:pt idx="26">
                  <c:v>4456.7305641000003</c:v>
                </c:pt>
                <c:pt idx="27">
                  <c:v>4450.3262769000003</c:v>
                </c:pt>
                <c:pt idx="28">
                  <c:v>4448.0374288000003</c:v>
                </c:pt>
                <c:pt idx="29">
                  <c:v>4431.6399878999991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2367.0461866000005</c:v>
                </c:pt>
                <c:pt idx="1">
                  <c:v>3084.3520573999999</c:v>
                </c:pt>
                <c:pt idx="2">
                  <c:v>2288.411517</c:v>
                </c:pt>
                <c:pt idx="3">
                  <c:v>1872.248818</c:v>
                </c:pt>
                <c:pt idx="4">
                  <c:v>1003.9700365999997</c:v>
                </c:pt>
                <c:pt idx="5">
                  <c:v>768.74240479999969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1033.8556871799999</c:v>
                </c:pt>
                <c:pt idx="1">
                  <c:v>876.66245542000001</c:v>
                </c:pt>
                <c:pt idx="2">
                  <c:v>-188.38691046</c:v>
                </c:pt>
                <c:pt idx="3">
                  <c:v>-110.75721040000001</c:v>
                </c:pt>
                <c:pt idx="4">
                  <c:v>39.613750880000033</c:v>
                </c:pt>
                <c:pt idx="5">
                  <c:v>70.737583320000013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517.79206901999999</c:v>
                </c:pt>
                <c:pt idx="1">
                  <c:v>503.06290422000012</c:v>
                </c:pt>
                <c:pt idx="2">
                  <c:v>327.28186820000002</c:v>
                </c:pt>
                <c:pt idx="3">
                  <c:v>175.66258502000002</c:v>
                </c:pt>
                <c:pt idx="4">
                  <c:v>73.30958566000001</c:v>
                </c:pt>
                <c:pt idx="5">
                  <c:v>28.105974440000022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-115.97141259999989</c:v>
                </c:pt>
                <c:pt idx="1">
                  <c:v>-39.155657999999995</c:v>
                </c:pt>
                <c:pt idx="2">
                  <c:v>-123.10922940000005</c:v>
                </c:pt>
                <c:pt idx="3">
                  <c:v>-122.4917848</c:v>
                </c:pt>
                <c:pt idx="4">
                  <c:v>-174.29118879999996</c:v>
                </c:pt>
                <c:pt idx="5">
                  <c:v>-177.50855859999993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543.36356879999994</c:v>
                </c:pt>
                <c:pt idx="1">
                  <c:v>544.50530460000004</c:v>
                </c:pt>
                <c:pt idx="2">
                  <c:v>1053.7383703999999</c:v>
                </c:pt>
                <c:pt idx="3">
                  <c:v>1025.4503</c:v>
                </c:pt>
                <c:pt idx="4">
                  <c:v>1224.0061020000001</c:v>
                </c:pt>
                <c:pt idx="5">
                  <c:v>1200.155176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1167.2335152199998</c:v>
                </c:pt>
                <c:pt idx="1">
                  <c:v>1122.6989773399998</c:v>
                </c:pt>
                <c:pt idx="2">
                  <c:v>901.80516104000003</c:v>
                </c:pt>
                <c:pt idx="3">
                  <c:v>829.25172343999998</c:v>
                </c:pt>
                <c:pt idx="4">
                  <c:v>788.84585960000004</c:v>
                </c:pt>
                <c:pt idx="5">
                  <c:v>765.07131860000004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295.36419480000001</c:v>
                </c:pt>
                <c:pt idx="1">
                  <c:v>271.16687320000005</c:v>
                </c:pt>
                <c:pt idx="2">
                  <c:v>198.88106099999999</c:v>
                </c:pt>
                <c:pt idx="3">
                  <c:v>176.01429640000001</c:v>
                </c:pt>
                <c:pt idx="4">
                  <c:v>161.50591060000016</c:v>
                </c:pt>
                <c:pt idx="5">
                  <c:v>156.21491459999999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873.75083508000012</c:v>
                </c:pt>
                <c:pt idx="1">
                  <c:v>972.15864383999997</c:v>
                </c:pt>
                <c:pt idx="2">
                  <c:v>936.25379464000002</c:v>
                </c:pt>
                <c:pt idx="3">
                  <c:v>508.38232222000005</c:v>
                </c:pt>
                <c:pt idx="4">
                  <c:v>427.38889748000003</c:v>
                </c:pt>
                <c:pt idx="5">
                  <c:v>384.24958898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1221.6472778000002</c:v>
                </c:pt>
                <c:pt idx="1">
                  <c:v>1349.7241198000002</c:v>
                </c:pt>
                <c:pt idx="2">
                  <c:v>1389.9628047999997</c:v>
                </c:pt>
                <c:pt idx="3">
                  <c:v>991.3784998000001</c:v>
                </c:pt>
                <c:pt idx="4">
                  <c:v>921.90238499999964</c:v>
                </c:pt>
                <c:pt idx="5">
                  <c:v>886.2308300000002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828.27366500000005</c:v>
                </c:pt>
                <c:pt idx="1">
                  <c:v>921.63922605999994</c:v>
                </c:pt>
                <c:pt idx="2">
                  <c:v>889.3705291</c:v>
                </c:pt>
                <c:pt idx="3">
                  <c:v>481.57494444000002</c:v>
                </c:pt>
                <c:pt idx="4">
                  <c:v>403.33059828000006</c:v>
                </c:pt>
                <c:pt idx="5">
                  <c:v>361.56120412000001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8732.3555869000011</c:v>
                </c:pt>
                <c:pt idx="1">
                  <c:v>9606.8149038800002</c:v>
                </c:pt>
                <c:pt idx="2">
                  <c:v>7674.2089663199995</c:v>
                </c:pt>
                <c:pt idx="3">
                  <c:v>5826.7144941200004</c:v>
                </c:pt>
                <c:pt idx="4">
                  <c:v>4869.5819372999995</c:v>
                </c:pt>
                <c:pt idx="5">
                  <c:v>4443.5604362599997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2725.699122</c:v>
                </c:pt>
                <c:pt idx="1">
                  <c:v>2080.3301675000002</c:v>
                </c:pt>
                <c:pt idx="2">
                  <c:v>886.35622069999977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955.25907129999996</c:v>
                </c:pt>
                <c:pt idx="1">
                  <c:v>-149.57206042999999</c:v>
                </c:pt>
                <c:pt idx="2">
                  <c:v>55.175667100000027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510.42748662000008</c:v>
                </c:pt>
                <c:pt idx="1">
                  <c:v>251.47222661000001</c:v>
                </c:pt>
                <c:pt idx="2">
                  <c:v>50.707780050000018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-77.563535299999941</c:v>
                </c:pt>
                <c:pt idx="1">
                  <c:v>-122.80050710000003</c:v>
                </c:pt>
                <c:pt idx="2">
                  <c:v>-175.89987369999994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543.93443669999999</c:v>
                </c:pt>
                <c:pt idx="1">
                  <c:v>1039.5943351999999</c:v>
                </c:pt>
                <c:pt idx="2">
                  <c:v>1212.080639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1144.9662462799997</c:v>
                </c:pt>
                <c:pt idx="1">
                  <c:v>865.52844224</c:v>
                </c:pt>
                <c:pt idx="2">
                  <c:v>776.95858910000004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283.265534</c:v>
                </c:pt>
                <c:pt idx="1">
                  <c:v>187.44767869999998</c:v>
                </c:pt>
                <c:pt idx="2">
                  <c:v>158.86041260000007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922.95473946000004</c:v>
                </c:pt>
                <c:pt idx="1">
                  <c:v>722.31805843000006</c:v>
                </c:pt>
                <c:pt idx="2">
                  <c:v>405.81924322999998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1285.6856988000002</c:v>
                </c:pt>
                <c:pt idx="1">
                  <c:v>1190.6706522999998</c:v>
                </c:pt>
                <c:pt idx="2">
                  <c:v>904.06660749999992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874.95644553</c:v>
                </c:pt>
                <c:pt idx="1">
                  <c:v>685.47273676999998</c:v>
                </c:pt>
                <c:pt idx="2">
                  <c:v>382.44590120000004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9169.5852453900006</c:v>
                </c:pt>
                <c:pt idx="1">
                  <c:v>6750.4617302200004</c:v>
                </c:pt>
                <c:pt idx="2">
                  <c:v>4656.5711867800001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2528.8589499999998</c:v>
                </c:pt>
                <c:pt idx="1">
                  <c:v>2268.2411329999995</c:v>
                </c:pt>
                <c:pt idx="2">
                  <c:v>2270.9148480000003</c:v>
                </c:pt>
                <c:pt idx="3">
                  <c:v>2301.2226010000013</c:v>
                </c:pt>
                <c:pt idx="4">
                  <c:v>2465.9934010000006</c:v>
                </c:pt>
                <c:pt idx="5">
                  <c:v>3029.8429030000007</c:v>
                </c:pt>
                <c:pt idx="6">
                  <c:v>3000.7559209999999</c:v>
                </c:pt>
                <c:pt idx="7">
                  <c:v>3029.0441559999999</c:v>
                </c:pt>
                <c:pt idx="8">
                  <c:v>3065.0892839999988</c:v>
                </c:pt>
                <c:pt idx="9">
                  <c:v>3297.0280230000008</c:v>
                </c:pt>
                <c:pt idx="10">
                  <c:v>2006.5342470000005</c:v>
                </c:pt>
                <c:pt idx="11">
                  <c:v>2169.6987330000002</c:v>
                </c:pt>
                <c:pt idx="12">
                  <c:v>2218.4587809999994</c:v>
                </c:pt>
                <c:pt idx="13">
                  <c:v>2255.8178389999994</c:v>
                </c:pt>
                <c:pt idx="14">
                  <c:v>2791.5479850000011</c:v>
                </c:pt>
                <c:pt idx="15">
                  <c:v>1861.1783450000003</c:v>
                </c:pt>
                <c:pt idx="16">
                  <c:v>1987.8698570000015</c:v>
                </c:pt>
                <c:pt idx="17">
                  <c:v>2032.5955200000008</c:v>
                </c:pt>
                <c:pt idx="18">
                  <c:v>2066.0326289999994</c:v>
                </c:pt>
                <c:pt idx="19">
                  <c:v>1413.5677389999983</c:v>
                </c:pt>
                <c:pt idx="20">
                  <c:v>921.5090739999996</c:v>
                </c:pt>
                <c:pt idx="21">
                  <c:v>1003.3845420000016</c:v>
                </c:pt>
                <c:pt idx="22">
                  <c:v>1021.8668419999995</c:v>
                </c:pt>
                <c:pt idx="23">
                  <c:v>1032.1811619999989</c:v>
                </c:pt>
                <c:pt idx="24">
                  <c:v>1040.908562999999</c:v>
                </c:pt>
                <c:pt idx="25">
                  <c:v>734.02898699999969</c:v>
                </c:pt>
                <c:pt idx="26">
                  <c:v>771.4889009999988</c:v>
                </c:pt>
                <c:pt idx="27">
                  <c:v>778.54292800000076</c:v>
                </c:pt>
                <c:pt idx="28">
                  <c:v>782.27854800000023</c:v>
                </c:pt>
                <c:pt idx="29">
                  <c:v>777.37265999999909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1169.5727228999999</c:v>
                </c:pt>
                <c:pt idx="1">
                  <c:v>993.41132739999989</c:v>
                </c:pt>
                <c:pt idx="2">
                  <c:v>988.52747720000002</c:v>
                </c:pt>
                <c:pt idx="3">
                  <c:v>1002.8732247999999</c:v>
                </c:pt>
                <c:pt idx="4">
                  <c:v>1014.8936835999999</c:v>
                </c:pt>
                <c:pt idx="5">
                  <c:v>1024.3824634</c:v>
                </c:pt>
                <c:pt idx="6">
                  <c:v>923.69574290000003</c:v>
                </c:pt>
                <c:pt idx="7">
                  <c:v>938.19354859999999</c:v>
                </c:pt>
                <c:pt idx="8">
                  <c:v>738.9572766</c:v>
                </c:pt>
                <c:pt idx="9">
                  <c:v>758.08324559999983</c:v>
                </c:pt>
                <c:pt idx="10">
                  <c:v>-13.023969700000009</c:v>
                </c:pt>
                <c:pt idx="11">
                  <c:v>-245.34825820000003</c:v>
                </c:pt>
                <c:pt idx="12">
                  <c:v>-227.63403820000002</c:v>
                </c:pt>
                <c:pt idx="13">
                  <c:v>-227.58673749999997</c:v>
                </c:pt>
                <c:pt idx="14">
                  <c:v>-228.3415487</c:v>
                </c:pt>
                <c:pt idx="15">
                  <c:v>-228.90778929999996</c:v>
                </c:pt>
                <c:pt idx="16">
                  <c:v>-66.460543099999995</c:v>
                </c:pt>
                <c:pt idx="17">
                  <c:v>-85.733730500000036</c:v>
                </c:pt>
                <c:pt idx="18">
                  <c:v>-86.916042699999991</c:v>
                </c:pt>
                <c:pt idx="19">
                  <c:v>-85.767946400000028</c:v>
                </c:pt>
                <c:pt idx="20">
                  <c:v>-84.990546600000016</c:v>
                </c:pt>
                <c:pt idx="21">
                  <c:v>83.750529000000029</c:v>
                </c:pt>
                <c:pt idx="22">
                  <c:v>65.858986300000026</c:v>
                </c:pt>
                <c:pt idx="23">
                  <c:v>65.819330600000058</c:v>
                </c:pt>
                <c:pt idx="24">
                  <c:v>67.630455100000063</c:v>
                </c:pt>
                <c:pt idx="25">
                  <c:v>68.759815000000003</c:v>
                </c:pt>
                <c:pt idx="26">
                  <c:v>70.15759010000005</c:v>
                </c:pt>
                <c:pt idx="27">
                  <c:v>70.785981400000026</c:v>
                </c:pt>
                <c:pt idx="28">
                  <c:v>71.809269400000005</c:v>
                </c:pt>
                <c:pt idx="29">
                  <c:v>72.175260699999967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584.79032070000005</c:v>
                </c:pt>
                <c:pt idx="1">
                  <c:v>504.72993059999999</c:v>
                </c:pt>
                <c:pt idx="2">
                  <c:v>499.04966249999984</c:v>
                </c:pt>
                <c:pt idx="3">
                  <c:v>500.51528629999996</c:v>
                </c:pt>
                <c:pt idx="4">
                  <c:v>499.87514499999986</c:v>
                </c:pt>
                <c:pt idx="5">
                  <c:v>521.92523060000008</c:v>
                </c:pt>
                <c:pt idx="6">
                  <c:v>513.69055050000009</c:v>
                </c:pt>
                <c:pt idx="7">
                  <c:v>504.9998073999999</c:v>
                </c:pt>
                <c:pt idx="8">
                  <c:v>494.29877780000004</c:v>
                </c:pt>
                <c:pt idx="9">
                  <c:v>480.4001548</c:v>
                </c:pt>
                <c:pt idx="10">
                  <c:v>359.96426539999993</c:v>
                </c:pt>
                <c:pt idx="11">
                  <c:v>351.33460390000005</c:v>
                </c:pt>
                <c:pt idx="12">
                  <c:v>331.03424690000008</c:v>
                </c:pt>
                <c:pt idx="13">
                  <c:v>308.8164812</c:v>
                </c:pt>
                <c:pt idx="14">
                  <c:v>285.25974359999998</c:v>
                </c:pt>
                <c:pt idx="15">
                  <c:v>213.3276221000001</c:v>
                </c:pt>
                <c:pt idx="16">
                  <c:v>195.61766660000001</c:v>
                </c:pt>
                <c:pt idx="17">
                  <c:v>174.7344167</c:v>
                </c:pt>
                <c:pt idx="18">
                  <c:v>155.21718810000004</c:v>
                </c:pt>
                <c:pt idx="19">
                  <c:v>139.4160316</c:v>
                </c:pt>
                <c:pt idx="20">
                  <c:v>92.870722500000056</c:v>
                </c:pt>
                <c:pt idx="21">
                  <c:v>82.778053600000021</c:v>
                </c:pt>
                <c:pt idx="22">
                  <c:v>72.019191399999954</c:v>
                </c:pt>
                <c:pt idx="23">
                  <c:v>63.210926900000004</c:v>
                </c:pt>
                <c:pt idx="24">
                  <c:v>55.669033900000045</c:v>
                </c:pt>
                <c:pt idx="25">
                  <c:v>35.247876500000075</c:v>
                </c:pt>
                <c:pt idx="26">
                  <c:v>31.469568700000082</c:v>
                </c:pt>
                <c:pt idx="27">
                  <c:v>27.740209399999912</c:v>
                </c:pt>
                <c:pt idx="28">
                  <c:v>24.274055200000021</c:v>
                </c:pt>
                <c:pt idx="29">
                  <c:v>21.798162400000024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-147.55755699999986</c:v>
                </c:pt>
                <c:pt idx="1">
                  <c:v>-122.28236399999992</c:v>
                </c:pt>
                <c:pt idx="2">
                  <c:v>-112.38377799999989</c:v>
                </c:pt>
                <c:pt idx="3">
                  <c:v>-104.50504999999998</c:v>
                </c:pt>
                <c:pt idx="4">
                  <c:v>-93.128313999999818</c:v>
                </c:pt>
                <c:pt idx="5">
                  <c:v>-85.097760000000108</c:v>
                </c:pt>
                <c:pt idx="6">
                  <c:v>-76.735864999999876</c:v>
                </c:pt>
                <c:pt idx="7">
                  <c:v>-49.444910000000164</c:v>
                </c:pt>
                <c:pt idx="8">
                  <c:v>-41.873470999999881</c:v>
                </c:pt>
                <c:pt idx="9">
                  <c:v>57.373716000000059</c:v>
                </c:pt>
                <c:pt idx="10">
                  <c:v>-143.04553199999987</c:v>
                </c:pt>
                <c:pt idx="11">
                  <c:v>-126.06824600000004</c:v>
                </c:pt>
                <c:pt idx="12">
                  <c:v>-124.82541800000013</c:v>
                </c:pt>
                <c:pt idx="13">
                  <c:v>-125.34976800000004</c:v>
                </c:pt>
                <c:pt idx="14">
                  <c:v>-96.257183000000168</c:v>
                </c:pt>
                <c:pt idx="15">
                  <c:v>-99.65745700000025</c:v>
                </c:pt>
                <c:pt idx="16">
                  <c:v>-99.874063999999635</c:v>
                </c:pt>
                <c:pt idx="17">
                  <c:v>-118.0434250000003</c:v>
                </c:pt>
                <c:pt idx="18">
                  <c:v>-116.19066000000021</c:v>
                </c:pt>
                <c:pt idx="19">
                  <c:v>-178.69331799999964</c:v>
                </c:pt>
                <c:pt idx="20">
                  <c:v>-173.40808100000004</c:v>
                </c:pt>
                <c:pt idx="21">
                  <c:v>-173.55397700000003</c:v>
                </c:pt>
                <c:pt idx="22">
                  <c:v>-174.20830799999976</c:v>
                </c:pt>
                <c:pt idx="23">
                  <c:v>-174.82720399999971</c:v>
                </c:pt>
                <c:pt idx="24">
                  <c:v>-175.45837400000028</c:v>
                </c:pt>
                <c:pt idx="25">
                  <c:v>-176.19534299999987</c:v>
                </c:pt>
                <c:pt idx="26">
                  <c:v>-176.86868199999981</c:v>
                </c:pt>
                <c:pt idx="27">
                  <c:v>-177.51133100000015</c:v>
                </c:pt>
                <c:pt idx="28">
                  <c:v>-178.15172699999994</c:v>
                </c:pt>
                <c:pt idx="29">
                  <c:v>-178.81570999999985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583.03273899999999</c:v>
                </c:pt>
                <c:pt idx="1">
                  <c:v>529.7656599999998</c:v>
                </c:pt>
                <c:pt idx="2">
                  <c:v>529.63965099999996</c:v>
                </c:pt>
                <c:pt idx="3">
                  <c:v>535.09993200000008</c:v>
                </c:pt>
                <c:pt idx="4">
                  <c:v>539.27986199999987</c:v>
                </c:pt>
                <c:pt idx="5">
                  <c:v>542.82390100000021</c:v>
                </c:pt>
                <c:pt idx="6">
                  <c:v>545.38200200000028</c:v>
                </c:pt>
                <c:pt idx="7">
                  <c:v>547.25395600000002</c:v>
                </c:pt>
                <c:pt idx="8">
                  <c:v>548.9310089999999</c:v>
                </c:pt>
                <c:pt idx="9">
                  <c:v>538.13565500000004</c:v>
                </c:pt>
                <c:pt idx="10">
                  <c:v>1106.6258130000001</c:v>
                </c:pt>
                <c:pt idx="11">
                  <c:v>1046.8261289999996</c:v>
                </c:pt>
                <c:pt idx="12">
                  <c:v>1039.9401769999999</c:v>
                </c:pt>
                <c:pt idx="13">
                  <c:v>1038.4616109999997</c:v>
                </c:pt>
                <c:pt idx="14">
                  <c:v>1036.8381220000001</c:v>
                </c:pt>
                <c:pt idx="15">
                  <c:v>1033.1706450000001</c:v>
                </c:pt>
                <c:pt idx="16">
                  <c:v>1029.7993969999998</c:v>
                </c:pt>
                <c:pt idx="17">
                  <c:v>1025.8989879999999</c:v>
                </c:pt>
                <c:pt idx="18">
                  <c:v>1021.6276939999998</c:v>
                </c:pt>
                <c:pt idx="19">
                  <c:v>1016.7547759999998</c:v>
                </c:pt>
                <c:pt idx="20">
                  <c:v>1250.0278790000002</c:v>
                </c:pt>
                <c:pt idx="21">
                  <c:v>1223.7454299999999</c:v>
                </c:pt>
                <c:pt idx="22">
                  <c:v>1218.8099850000003</c:v>
                </c:pt>
                <c:pt idx="23">
                  <c:v>1215.3440809999997</c:v>
                </c:pt>
                <c:pt idx="24">
                  <c:v>1212.1031350000003</c:v>
                </c:pt>
                <c:pt idx="25">
                  <c:v>1208.2505659999997</c:v>
                </c:pt>
                <c:pt idx="26">
                  <c:v>1204.6295460000001</c:v>
                </c:pt>
                <c:pt idx="27">
                  <c:v>1200.2223950000002</c:v>
                </c:pt>
                <c:pt idx="28">
                  <c:v>1196.203223</c:v>
                </c:pt>
                <c:pt idx="29">
                  <c:v>1191.4701500000001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1403.9182847</c:v>
                </c:pt>
                <c:pt idx="1">
                  <c:v>1113.4236501999999</c:v>
                </c:pt>
                <c:pt idx="2">
                  <c:v>1092.6485382000001</c:v>
                </c:pt>
                <c:pt idx="3">
                  <c:v>1106.9004943</c:v>
                </c:pt>
                <c:pt idx="4">
                  <c:v>1119.2766087</c:v>
                </c:pt>
                <c:pt idx="5">
                  <c:v>1126.1538427</c:v>
                </c:pt>
                <c:pt idx="6">
                  <c:v>1127.8528170999998</c:v>
                </c:pt>
                <c:pt idx="7">
                  <c:v>1126.0713111999999</c:v>
                </c:pt>
                <c:pt idx="8">
                  <c:v>1121.0137583999999</c:v>
                </c:pt>
                <c:pt idx="9">
                  <c:v>1112.4031573000002</c:v>
                </c:pt>
                <c:pt idx="10">
                  <c:v>909.54932580000013</c:v>
                </c:pt>
                <c:pt idx="11">
                  <c:v>923.32252970000013</c:v>
                </c:pt>
                <c:pt idx="12">
                  <c:v>909.65860409999993</c:v>
                </c:pt>
                <c:pt idx="13">
                  <c:v>892.29937610000002</c:v>
                </c:pt>
                <c:pt idx="14">
                  <c:v>874.19596949999993</c:v>
                </c:pt>
                <c:pt idx="15">
                  <c:v>856.16901989999997</c:v>
                </c:pt>
                <c:pt idx="16">
                  <c:v>838.85199690000013</c:v>
                </c:pt>
                <c:pt idx="17">
                  <c:v>822.81977660000007</c:v>
                </c:pt>
                <c:pt idx="18">
                  <c:v>808.332313</c:v>
                </c:pt>
                <c:pt idx="19">
                  <c:v>820.08551079999995</c:v>
                </c:pt>
                <c:pt idx="20">
                  <c:v>805.15738309999995</c:v>
                </c:pt>
                <c:pt idx="21">
                  <c:v>795.13217020000013</c:v>
                </c:pt>
                <c:pt idx="22">
                  <c:v>787.37173569999993</c:v>
                </c:pt>
                <c:pt idx="23">
                  <c:v>780.99251330000004</c:v>
                </c:pt>
                <c:pt idx="24">
                  <c:v>775.57549569999992</c:v>
                </c:pt>
                <c:pt idx="25">
                  <c:v>770.75973760000011</c:v>
                </c:pt>
                <c:pt idx="26">
                  <c:v>767.52260899999987</c:v>
                </c:pt>
                <c:pt idx="27">
                  <c:v>764.48971510000001</c:v>
                </c:pt>
                <c:pt idx="28">
                  <c:v>762.24989890000006</c:v>
                </c:pt>
                <c:pt idx="29">
                  <c:v>760.33463239999992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3730.1070073000001</c:v>
                </c:pt>
                <c:pt idx="1">
                  <c:v>2921.8236271000001</c:v>
                </c:pt>
                <c:pt idx="2">
                  <c:v>3023.4655647000009</c:v>
                </c:pt>
                <c:pt idx="3">
                  <c:v>3175.6779760000004</c:v>
                </c:pt>
                <c:pt idx="4">
                  <c:v>3244.1056882999992</c:v>
                </c:pt>
                <c:pt idx="5">
                  <c:v>3438.8251397000004</c:v>
                </c:pt>
                <c:pt idx="6">
                  <c:v>3102.8045067000007</c:v>
                </c:pt>
                <c:pt idx="7">
                  <c:v>3627.0972181999996</c:v>
                </c:pt>
                <c:pt idx="8">
                  <c:v>3880.7785502000006</c:v>
                </c:pt>
                <c:pt idx="9">
                  <c:v>3523.9388996999996</c:v>
                </c:pt>
                <c:pt idx="10">
                  <c:v>3753.7919606999999</c:v>
                </c:pt>
                <c:pt idx="11">
                  <c:v>4035.1281949999993</c:v>
                </c:pt>
                <c:pt idx="12">
                  <c:v>3491.0748678999998</c:v>
                </c:pt>
                <c:pt idx="13">
                  <c:v>3020.4184646999997</c:v>
                </c:pt>
                <c:pt idx="14">
                  <c:v>2771.9274593999999</c:v>
                </c:pt>
                <c:pt idx="15">
                  <c:v>2173.7755353999996</c:v>
                </c:pt>
                <c:pt idx="16">
                  <c:v>2390.9850274999999</c:v>
                </c:pt>
                <c:pt idx="17">
                  <c:v>2156.2096427000006</c:v>
                </c:pt>
                <c:pt idx="18">
                  <c:v>2059.5052219000008</c:v>
                </c:pt>
                <c:pt idx="19">
                  <c:v>2006.2748867999999</c:v>
                </c:pt>
                <c:pt idx="20">
                  <c:v>2049.4167881999997</c:v>
                </c:pt>
                <c:pt idx="21">
                  <c:v>1909.5354716999996</c:v>
                </c:pt>
                <c:pt idx="22">
                  <c:v>1916.7572896000001</c:v>
                </c:pt>
                <c:pt idx="23">
                  <c:v>1913.6951191999997</c:v>
                </c:pt>
                <c:pt idx="24">
                  <c:v>1781.2342881</c:v>
                </c:pt>
                <c:pt idx="25">
                  <c:v>1790.2162845000007</c:v>
                </c:pt>
                <c:pt idx="26">
                  <c:v>1788.3310313000006</c:v>
                </c:pt>
                <c:pt idx="27">
                  <c:v>1786.0563789999999</c:v>
                </c:pt>
                <c:pt idx="28">
                  <c:v>1789.3741613000002</c:v>
                </c:pt>
                <c:pt idx="29">
                  <c:v>1787.3048323999997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9852.7224676000005</c:v>
                </c:pt>
                <c:pt idx="1">
                  <c:v>8209.1129643000004</c:v>
                </c:pt>
                <c:pt idx="2">
                  <c:v>8291.8619636000021</c:v>
                </c:pt>
                <c:pt idx="3">
                  <c:v>8517.7844644000015</c:v>
                </c:pt>
                <c:pt idx="4">
                  <c:v>8790.2960746000008</c:v>
                </c:pt>
                <c:pt idx="5">
                  <c:v>9598.8557204000008</c:v>
                </c:pt>
                <c:pt idx="6">
                  <c:v>9137.4456752000006</c:v>
                </c:pt>
                <c:pt idx="7">
                  <c:v>9723.2150873999981</c:v>
                </c:pt>
                <c:pt idx="8">
                  <c:v>9807.1951849999987</c:v>
                </c:pt>
                <c:pt idx="9">
                  <c:v>9767.3628513999993</c:v>
                </c:pt>
                <c:pt idx="10">
                  <c:v>7980.3961102000003</c:v>
                </c:pt>
                <c:pt idx="11">
                  <c:v>8154.8936863999998</c:v>
                </c:pt>
                <c:pt idx="12">
                  <c:v>7637.7072206999983</c:v>
                </c:pt>
                <c:pt idx="13">
                  <c:v>7162.8772664999979</c:v>
                </c:pt>
                <c:pt idx="14">
                  <c:v>7435.1705478000003</c:v>
                </c:pt>
                <c:pt idx="15">
                  <c:v>5809.0559211</c:v>
                </c:pt>
                <c:pt idx="16">
                  <c:v>6276.7893379000016</c:v>
                </c:pt>
                <c:pt idx="17">
                  <c:v>6008.4811885000008</c:v>
                </c:pt>
                <c:pt idx="18">
                  <c:v>5907.6083432999994</c:v>
                </c:pt>
                <c:pt idx="19">
                  <c:v>5131.6376797999983</c:v>
                </c:pt>
                <c:pt idx="20">
                  <c:v>4860.5832191999989</c:v>
                </c:pt>
                <c:pt idx="21">
                  <c:v>4924.7722195000006</c:v>
                </c:pt>
                <c:pt idx="22">
                  <c:v>4908.4757219999992</c:v>
                </c:pt>
                <c:pt idx="23">
                  <c:v>4896.4159289999989</c:v>
                </c:pt>
                <c:pt idx="24">
                  <c:v>4757.6625967999998</c:v>
                </c:pt>
                <c:pt idx="25">
                  <c:v>4431.0679235999996</c:v>
                </c:pt>
                <c:pt idx="26">
                  <c:v>4456.7305641000003</c:v>
                </c:pt>
                <c:pt idx="27">
                  <c:v>4450.3262769000003</c:v>
                </c:pt>
                <c:pt idx="28">
                  <c:v>4448.0374288000003</c:v>
                </c:pt>
                <c:pt idx="29">
                  <c:v>4431.6399878999991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2367.0461866000005</c:v>
                </c:pt>
                <c:pt idx="1">
                  <c:v>3084.3520573999999</c:v>
                </c:pt>
                <c:pt idx="2">
                  <c:v>2288.411517</c:v>
                </c:pt>
                <c:pt idx="3">
                  <c:v>1872.248818</c:v>
                </c:pt>
                <c:pt idx="4">
                  <c:v>1003.9700365999997</c:v>
                </c:pt>
                <c:pt idx="5">
                  <c:v>768.74240479999969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1033.8556871799999</c:v>
                </c:pt>
                <c:pt idx="1">
                  <c:v>876.66245542000001</c:v>
                </c:pt>
                <c:pt idx="2">
                  <c:v>-188.38691046</c:v>
                </c:pt>
                <c:pt idx="3">
                  <c:v>-110.75721040000001</c:v>
                </c:pt>
                <c:pt idx="4">
                  <c:v>39.613750880000033</c:v>
                </c:pt>
                <c:pt idx="5">
                  <c:v>70.737583320000013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517.79206901999999</c:v>
                </c:pt>
                <c:pt idx="1">
                  <c:v>503.06290422000012</c:v>
                </c:pt>
                <c:pt idx="2">
                  <c:v>327.28186820000002</c:v>
                </c:pt>
                <c:pt idx="3">
                  <c:v>175.66258502000002</c:v>
                </c:pt>
                <c:pt idx="4">
                  <c:v>73.30958566000001</c:v>
                </c:pt>
                <c:pt idx="5">
                  <c:v>28.105974440000022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-115.97141259999989</c:v>
                </c:pt>
                <c:pt idx="1">
                  <c:v>-39.155657999999995</c:v>
                </c:pt>
                <c:pt idx="2">
                  <c:v>-123.10922940000005</c:v>
                </c:pt>
                <c:pt idx="3">
                  <c:v>-122.4917848</c:v>
                </c:pt>
                <c:pt idx="4">
                  <c:v>-174.29118879999996</c:v>
                </c:pt>
                <c:pt idx="5">
                  <c:v>-177.50855859999993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543.36356879999994</c:v>
                </c:pt>
                <c:pt idx="1">
                  <c:v>544.50530460000004</c:v>
                </c:pt>
                <c:pt idx="2">
                  <c:v>1053.7383703999999</c:v>
                </c:pt>
                <c:pt idx="3">
                  <c:v>1025.4503</c:v>
                </c:pt>
                <c:pt idx="4">
                  <c:v>1224.0061020000001</c:v>
                </c:pt>
                <c:pt idx="5">
                  <c:v>1200.155176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1167.2335152199998</c:v>
                </c:pt>
                <c:pt idx="1">
                  <c:v>1122.6989773399998</c:v>
                </c:pt>
                <c:pt idx="2">
                  <c:v>901.80516104000003</c:v>
                </c:pt>
                <c:pt idx="3">
                  <c:v>829.25172343999998</c:v>
                </c:pt>
                <c:pt idx="4">
                  <c:v>788.84585960000004</c:v>
                </c:pt>
                <c:pt idx="5">
                  <c:v>765.07131860000004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3219.0359726800002</c:v>
                </c:pt>
                <c:pt idx="1">
                  <c:v>3514.6888629</c:v>
                </c:pt>
                <c:pt idx="2">
                  <c:v>3414.4681895400004</c:v>
                </c:pt>
                <c:pt idx="3">
                  <c:v>2157.3500628600004</c:v>
                </c:pt>
                <c:pt idx="4">
                  <c:v>1914.1277913599999</c:v>
                </c:pt>
                <c:pt idx="5">
                  <c:v>1788.2565377000003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8732.3555869000011</c:v>
                </c:pt>
                <c:pt idx="1">
                  <c:v>9606.8149038800002</c:v>
                </c:pt>
                <c:pt idx="2">
                  <c:v>7674.2089663199995</c:v>
                </c:pt>
                <c:pt idx="3">
                  <c:v>5826.7144941200004</c:v>
                </c:pt>
                <c:pt idx="4">
                  <c:v>4869.5819372999995</c:v>
                </c:pt>
                <c:pt idx="5">
                  <c:v>4443.5604362599997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0.64486418418666092</c:v>
                </c:pt>
                <c:pt idx="1">
                  <c:v>0.90076062076714702</c:v>
                </c:pt>
                <c:pt idx="2">
                  <c:v>0.87891524717695035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1.0954719794216927</c:v>
                </c:pt>
                <c:pt idx="1">
                  <c:v>0.98378276932277042</c:v>
                </c:pt>
                <c:pt idx="2">
                  <c:v>0.91994545941256778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-0.16117070961037194</c:v>
                </c:pt>
                <c:pt idx="1">
                  <c:v>-9.8488359891243896E-2</c:v>
                </c:pt>
                <c:pt idx="2">
                  <c:v>0.23258563878586824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1.5791654610928441</c:v>
                </c:pt>
                <c:pt idx="1">
                  <c:v>1.7860550344605319</c:v>
                </c:pt>
                <c:pt idx="2">
                  <c:v>2.0314463462301768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2725.699122</c:v>
                </c:pt>
                <c:pt idx="1">
                  <c:v>2080.3301675000002</c:v>
                </c:pt>
                <c:pt idx="2">
                  <c:v>886.35622069999977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955.25907129999996</c:v>
                </c:pt>
                <c:pt idx="1">
                  <c:v>-149.57206042999999</c:v>
                </c:pt>
                <c:pt idx="2">
                  <c:v>55.175667100000027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510.42748662000008</c:v>
                </c:pt>
                <c:pt idx="1">
                  <c:v>251.47222661000001</c:v>
                </c:pt>
                <c:pt idx="2">
                  <c:v>50.707780050000018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-77.563535299999941</c:v>
                </c:pt>
                <c:pt idx="1">
                  <c:v>-122.80050710000003</c:v>
                </c:pt>
                <c:pt idx="2">
                  <c:v>-175.89987369999994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543.93443669999999</c:v>
                </c:pt>
                <c:pt idx="1">
                  <c:v>1039.5943351999999</c:v>
                </c:pt>
                <c:pt idx="2">
                  <c:v>1212.080639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1144.9662462799997</c:v>
                </c:pt>
                <c:pt idx="1">
                  <c:v>865.52844224</c:v>
                </c:pt>
                <c:pt idx="2">
                  <c:v>776.95858910000004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3366.8624177900001</c:v>
                </c:pt>
                <c:pt idx="1">
                  <c:v>2785.9091262000002</c:v>
                </c:pt>
                <c:pt idx="2">
                  <c:v>1851.1921645300001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9169.5852453900006</c:v>
                </c:pt>
                <c:pt idx="1">
                  <c:v>6750.4617302200004</c:v>
                </c:pt>
                <c:pt idx="2">
                  <c:v>4656.5711867800001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486.40230216999998</c:v>
                </c:pt>
                <c:pt idx="1">
                  <c:v>740.34564941000008</c:v>
                </c:pt>
                <c:pt idx="2">
                  <c:v>868.20963612999992</c:v>
                </c:pt>
                <c:pt idx="3">
                  <c:v>947.41237465000006</c:v>
                </c:pt>
                <c:pt idx="4">
                  <c:v>1008.17539006</c:v>
                </c:pt>
                <c:pt idx="5">
                  <c:v>1093.2276339299999</c:v>
                </c:pt>
                <c:pt idx="6">
                  <c:v>1103.6230211699999</c:v>
                </c:pt>
                <c:pt idx="7">
                  <c:v>1167.7178563800001</c:v>
                </c:pt>
                <c:pt idx="8">
                  <c:v>1216.3731575799998</c:v>
                </c:pt>
                <c:pt idx="9">
                  <c:v>1230.9985807800001</c:v>
                </c:pt>
                <c:pt idx="10">
                  <c:v>1112.82008025</c:v>
                </c:pt>
                <c:pt idx="11">
                  <c:v>1086.8508733900001</c:v>
                </c:pt>
                <c:pt idx="12">
                  <c:v>1038.4595200599999</c:v>
                </c:pt>
                <c:pt idx="13">
                  <c:v>969.95006355999999</c:v>
                </c:pt>
                <c:pt idx="14">
                  <c:v>941.16720155999997</c:v>
                </c:pt>
                <c:pt idx="15">
                  <c:v>816.98253222000005</c:v>
                </c:pt>
                <c:pt idx="16">
                  <c:v>790.77432475000012</c:v>
                </c:pt>
                <c:pt idx="17">
                  <c:v>753.46149785999989</c:v>
                </c:pt>
                <c:pt idx="18">
                  <c:v>721.98577240000009</c:v>
                </c:pt>
                <c:pt idx="19">
                  <c:v>658.48443137000004</c:v>
                </c:pt>
                <c:pt idx="20">
                  <c:v>609.49171676999993</c:v>
                </c:pt>
                <c:pt idx="21">
                  <c:v>578.18944381999995</c:v>
                </c:pt>
                <c:pt idx="22">
                  <c:v>557.3556867100001</c:v>
                </c:pt>
                <c:pt idx="23">
                  <c:v>539.94243577999998</c:v>
                </c:pt>
                <c:pt idx="24">
                  <c:v>513.25156473000004</c:v>
                </c:pt>
                <c:pt idx="25">
                  <c:v>478.33218351999989</c:v>
                </c:pt>
                <c:pt idx="26">
                  <c:v>456.25370722000008</c:v>
                </c:pt>
                <c:pt idx="27">
                  <c:v>439.17788972999983</c:v>
                </c:pt>
                <c:pt idx="28">
                  <c:v>424.61980156999994</c:v>
                </c:pt>
                <c:pt idx="29">
                  <c:v>410.53926627999988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1224.9963800000005</c:v>
                </c:pt>
                <c:pt idx="1">
                  <c:v>1923.2637699999832</c:v>
                </c:pt>
                <c:pt idx="2">
                  <c:v>2331.2000800000023</c:v>
                </c:pt>
                <c:pt idx="3">
                  <c:v>2557.9123200000031</c:v>
                </c:pt>
                <c:pt idx="4">
                  <c:v>2704.1900500000083</c:v>
                </c:pt>
                <c:pt idx="5">
                  <c:v>2882.6955000000235</c:v>
                </c:pt>
                <c:pt idx="6">
                  <c:v>3010.8843900000029</c:v>
                </c:pt>
                <c:pt idx="7">
                  <c:v>3205.1703200000302</c:v>
                </c:pt>
                <c:pt idx="8">
                  <c:v>3433.1024600000092</c:v>
                </c:pt>
                <c:pt idx="9">
                  <c:v>3671.8484900000003</c:v>
                </c:pt>
                <c:pt idx="10">
                  <c:v>3762.2514300000112</c:v>
                </c:pt>
                <c:pt idx="11">
                  <c:v>3936.8834900000365</c:v>
                </c:pt>
                <c:pt idx="12">
                  <c:v>4142.1590000000142</c:v>
                </c:pt>
                <c:pt idx="13">
                  <c:v>4359.5127000000139</c:v>
                </c:pt>
                <c:pt idx="14">
                  <c:v>4644.9693600000173</c:v>
                </c:pt>
                <c:pt idx="15">
                  <c:v>4816.1031499999808</c:v>
                </c:pt>
                <c:pt idx="16">
                  <c:v>5063.7008799999967</c:v>
                </c:pt>
                <c:pt idx="17">
                  <c:v>5324.4765499999994</c:v>
                </c:pt>
                <c:pt idx="18">
                  <c:v>5588.982730000007</c:v>
                </c:pt>
                <c:pt idx="19">
                  <c:v>5790.5735999999597</c:v>
                </c:pt>
                <c:pt idx="20">
                  <c:v>5977.6693900000391</c:v>
                </c:pt>
                <c:pt idx="21">
                  <c:v>6188.8272699999943</c:v>
                </c:pt>
                <c:pt idx="22">
                  <c:v>6409.4811500000396</c:v>
                </c:pt>
                <c:pt idx="23">
                  <c:v>6626.4810899999611</c:v>
                </c:pt>
                <c:pt idx="24">
                  <c:v>6821.3088000000243</c:v>
                </c:pt>
                <c:pt idx="25">
                  <c:v>6978.2833900000114</c:v>
                </c:pt>
                <c:pt idx="26">
                  <c:v>7135.8529800000506</c:v>
                </c:pt>
                <c:pt idx="27">
                  <c:v>7294.6754599999949</c:v>
                </c:pt>
                <c:pt idx="28">
                  <c:v>7451.9128599999676</c:v>
                </c:pt>
                <c:pt idx="29">
                  <c:v>7603.8720899999535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200.17285899999331</c:v>
                </c:pt>
                <c:pt idx="1">
                  <c:v>313.95575000000326</c:v>
                </c:pt>
                <c:pt idx="2">
                  <c:v>377.99560400000155</c:v>
                </c:pt>
                <c:pt idx="3">
                  <c:v>410.28292599999872</c:v>
                </c:pt>
                <c:pt idx="4">
                  <c:v>424.04537399999958</c:v>
                </c:pt>
                <c:pt idx="5">
                  <c:v>435.88148500000125</c:v>
                </c:pt>
                <c:pt idx="6">
                  <c:v>429.13312999999653</c:v>
                </c:pt>
                <c:pt idx="7">
                  <c:v>426.00613900000144</c:v>
                </c:pt>
                <c:pt idx="8">
                  <c:v>421.17547900000341</c:v>
                </c:pt>
                <c:pt idx="9">
                  <c:v>412.73412199999711</c:v>
                </c:pt>
                <c:pt idx="10">
                  <c:v>373.43923799999766</c:v>
                </c:pt>
                <c:pt idx="11">
                  <c:v>348.10178699999733</c:v>
                </c:pt>
                <c:pt idx="12">
                  <c:v>326.53333899999825</c:v>
                </c:pt>
                <c:pt idx="13">
                  <c:v>307.22747799999911</c:v>
                </c:pt>
                <c:pt idx="14">
                  <c:v>301.91772999999762</c:v>
                </c:pt>
                <c:pt idx="15">
                  <c:v>278.24593700000469</c:v>
                </c:pt>
                <c:pt idx="16">
                  <c:v>272.66812899999218</c:v>
                </c:pt>
                <c:pt idx="17">
                  <c:v>272.65732799999955</c:v>
                </c:pt>
                <c:pt idx="18">
                  <c:v>277.37383399999499</c:v>
                </c:pt>
                <c:pt idx="19">
                  <c:v>275.02622200000224</c:v>
                </c:pt>
                <c:pt idx="20">
                  <c:v>274.58720699999617</c:v>
                </c:pt>
                <c:pt idx="21">
                  <c:v>282.30110200000399</c:v>
                </c:pt>
                <c:pt idx="22">
                  <c:v>294.9617230000008</c:v>
                </c:pt>
                <c:pt idx="23">
                  <c:v>310.21090500000059</c:v>
                </c:pt>
                <c:pt idx="24">
                  <c:v>324.61997300000417</c:v>
                </c:pt>
                <c:pt idx="25">
                  <c:v>335.00924499999928</c:v>
                </c:pt>
                <c:pt idx="26">
                  <c:v>347.83815800000548</c:v>
                </c:pt>
                <c:pt idx="27">
                  <c:v>362.40412300000435</c:v>
                </c:pt>
                <c:pt idx="28">
                  <c:v>377.85394699999961</c:v>
                </c:pt>
                <c:pt idx="29">
                  <c:v>393.32828799999629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19.578254999999444</c:v>
                </c:pt>
                <c:pt idx="1">
                  <c:v>31.870579000000362</c:v>
                </c:pt>
                <c:pt idx="2">
                  <c:v>41.71300600000086</c:v>
                </c:pt>
                <c:pt idx="3">
                  <c:v>49.292736999999761</c:v>
                </c:pt>
                <c:pt idx="4">
                  <c:v>55.738965000000462</c:v>
                </c:pt>
                <c:pt idx="5">
                  <c:v>62.550911999999698</c:v>
                </c:pt>
                <c:pt idx="6">
                  <c:v>69.324040000000423</c:v>
                </c:pt>
                <c:pt idx="7">
                  <c:v>77.055717000000186</c:v>
                </c:pt>
                <c:pt idx="8">
                  <c:v>85.671879999999874</c:v>
                </c:pt>
                <c:pt idx="9">
                  <c:v>94.848279999999249</c:v>
                </c:pt>
                <c:pt idx="10">
                  <c:v>102.81242800000018</c:v>
                </c:pt>
                <c:pt idx="11">
                  <c:v>111.30337599999984</c:v>
                </c:pt>
                <c:pt idx="12">
                  <c:v>120.27754600000026</c:v>
                </c:pt>
                <c:pt idx="13">
                  <c:v>129.4769809999998</c:v>
                </c:pt>
                <c:pt idx="14">
                  <c:v>139.35513600000013</c:v>
                </c:pt>
                <c:pt idx="15">
                  <c:v>148.17141900000024</c:v>
                </c:pt>
                <c:pt idx="16">
                  <c:v>157.29829299999983</c:v>
                </c:pt>
                <c:pt idx="17">
                  <c:v>166.51791400000002</c:v>
                </c:pt>
                <c:pt idx="18">
                  <c:v>175.65070100000048</c:v>
                </c:pt>
                <c:pt idx="19">
                  <c:v>183.96073999999953</c:v>
                </c:pt>
                <c:pt idx="20">
                  <c:v>191.71301500000027</c:v>
                </c:pt>
                <c:pt idx="21">
                  <c:v>199.39185300000008</c:v>
                </c:pt>
                <c:pt idx="22">
                  <c:v>207.00965199999973</c:v>
                </c:pt>
                <c:pt idx="23">
                  <c:v>214.44219100000009</c:v>
                </c:pt>
                <c:pt idx="24">
                  <c:v>221.47141600000032</c:v>
                </c:pt>
                <c:pt idx="25">
                  <c:v>227.88436099999944</c:v>
                </c:pt>
                <c:pt idx="26">
                  <c:v>234.01993399999992</c:v>
                </c:pt>
                <c:pt idx="27">
                  <c:v>240.00467200000094</c:v>
                </c:pt>
                <c:pt idx="28">
                  <c:v>245.85679600000003</c:v>
                </c:pt>
                <c:pt idx="29">
                  <c:v>251.55109099999936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971.41950999999972</c:v>
                </c:pt>
                <c:pt idx="1">
                  <c:v>1276.4981399999997</c:v>
                </c:pt>
                <c:pt idx="2">
                  <c:v>1590.3493899999994</c:v>
                </c:pt>
                <c:pt idx="3">
                  <c:v>1912.5566399999989</c:v>
                </c:pt>
                <c:pt idx="4">
                  <c:v>2244.6029899999994</c:v>
                </c:pt>
                <c:pt idx="5">
                  <c:v>2590.7138100000011</c:v>
                </c:pt>
                <c:pt idx="6">
                  <c:v>2945.1203100000021</c:v>
                </c:pt>
                <c:pt idx="7">
                  <c:v>3313.6279800000011</c:v>
                </c:pt>
                <c:pt idx="8">
                  <c:v>3694.0150200000026</c:v>
                </c:pt>
                <c:pt idx="9">
                  <c:v>4083.5531800000026</c:v>
                </c:pt>
                <c:pt idx="10">
                  <c:v>4472.85556</c:v>
                </c:pt>
                <c:pt idx="11">
                  <c:v>4872.2715900000003</c:v>
                </c:pt>
                <c:pt idx="12">
                  <c:v>5278.5614800000003</c:v>
                </c:pt>
                <c:pt idx="13">
                  <c:v>5690.7611400000023</c:v>
                </c:pt>
                <c:pt idx="14">
                  <c:v>6112.5653200000015</c:v>
                </c:pt>
                <c:pt idx="15">
                  <c:v>6532.7069500000034</c:v>
                </c:pt>
                <c:pt idx="16">
                  <c:v>6961.7662999999993</c:v>
                </c:pt>
                <c:pt idx="17">
                  <c:v>7396.1710899999998</c:v>
                </c:pt>
                <c:pt idx="18">
                  <c:v>7835.0819599999995</c:v>
                </c:pt>
                <c:pt idx="19">
                  <c:v>8273.7044999999998</c:v>
                </c:pt>
                <c:pt idx="20">
                  <c:v>8713.7138200000009</c:v>
                </c:pt>
                <c:pt idx="21">
                  <c:v>9156.8391200000005</c:v>
                </c:pt>
                <c:pt idx="22">
                  <c:v>9602.6613500000021</c:v>
                </c:pt>
                <c:pt idx="23">
                  <c:v>10049.969129999998</c:v>
                </c:pt>
                <c:pt idx="24">
                  <c:v>10496.64849</c:v>
                </c:pt>
                <c:pt idx="25">
                  <c:v>10941.026979999999</c:v>
                </c:pt>
                <c:pt idx="26">
                  <c:v>11384.637620000001</c:v>
                </c:pt>
                <c:pt idx="27">
                  <c:v>11827.281009999999</c:v>
                </c:pt>
                <c:pt idx="28">
                  <c:v>12268.388739999999</c:v>
                </c:pt>
                <c:pt idx="29">
                  <c:v>12707.213029999995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40.179108999998789</c:v>
                </c:pt>
                <c:pt idx="1">
                  <c:v>66.279086999999663</c:v>
                </c:pt>
                <c:pt idx="2">
                  <c:v>82.024660000000267</c:v>
                </c:pt>
                <c:pt idx="3">
                  <c:v>90.373790000000326</c:v>
                </c:pt>
                <c:pt idx="4">
                  <c:v>94.15713700000083</c:v>
                </c:pt>
                <c:pt idx="5">
                  <c:v>97.179902000000084</c:v>
                </c:pt>
                <c:pt idx="6">
                  <c:v>96.373795999998492</c:v>
                </c:pt>
                <c:pt idx="7">
                  <c:v>96.253348000000415</c:v>
                </c:pt>
                <c:pt idx="8">
                  <c:v>95.994995999999219</c:v>
                </c:pt>
                <c:pt idx="9">
                  <c:v>95.151414999998451</c:v>
                </c:pt>
                <c:pt idx="10">
                  <c:v>87.979352999999492</c:v>
                </c:pt>
                <c:pt idx="11">
                  <c:v>83.224488999999494</c:v>
                </c:pt>
                <c:pt idx="12">
                  <c:v>79.260689000001094</c:v>
                </c:pt>
                <c:pt idx="13">
                  <c:v>75.729960000001483</c:v>
                </c:pt>
                <c:pt idx="14">
                  <c:v>74.999793999998928</c:v>
                </c:pt>
                <c:pt idx="15">
                  <c:v>70.49896799999965</c:v>
                </c:pt>
                <c:pt idx="16">
                  <c:v>69.280033999999659</c:v>
                </c:pt>
                <c:pt idx="17">
                  <c:v>69.188686999999391</c:v>
                </c:pt>
                <c:pt idx="18">
                  <c:v>69.987240999999585</c:v>
                </c:pt>
                <c:pt idx="19">
                  <c:v>69.193524999999454</c:v>
                </c:pt>
                <c:pt idx="20">
                  <c:v>68.468935000000101</c:v>
                </c:pt>
                <c:pt idx="21">
                  <c:v>69.20449800000074</c:v>
                </c:pt>
                <c:pt idx="22">
                  <c:v>70.893067000001565</c:v>
                </c:pt>
                <c:pt idx="23">
                  <c:v>73.062385999999378</c:v>
                </c:pt>
                <c:pt idx="24">
                  <c:v>74.983141999999816</c:v>
                </c:pt>
                <c:pt idx="25">
                  <c:v>75.946914000000561</c:v>
                </c:pt>
                <c:pt idx="26">
                  <c:v>77.245037000000821</c:v>
                </c:pt>
                <c:pt idx="27">
                  <c:v>78.844570999999178</c:v>
                </c:pt>
                <c:pt idx="28">
                  <c:v>80.611619000000019</c:v>
                </c:pt>
                <c:pt idx="29">
                  <c:v>82.380443999998761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2942.7485000000452</c:v>
                </c:pt>
                <c:pt idx="1">
                  <c:v>4352.2128999999841</c:v>
                </c:pt>
                <c:pt idx="2">
                  <c:v>5291.4924000000465</c:v>
                </c:pt>
                <c:pt idx="3">
                  <c:v>5967.8307999999379</c:v>
                </c:pt>
                <c:pt idx="4">
                  <c:v>6530.9098999999696</c:v>
                </c:pt>
                <c:pt idx="5">
                  <c:v>7162.2492999999085</c:v>
                </c:pt>
                <c:pt idx="6">
                  <c:v>7654.4587000000756</c:v>
                </c:pt>
                <c:pt idx="7">
                  <c:v>8285.8313999999082</c:v>
                </c:pt>
                <c:pt idx="8">
                  <c:v>8946.3329000000376</c:v>
                </c:pt>
                <c:pt idx="9">
                  <c:v>9589.1341000000248</c:v>
                </c:pt>
                <c:pt idx="10">
                  <c:v>9912.1581000000006</c:v>
                </c:pt>
                <c:pt idx="11">
                  <c:v>10438.635500000091</c:v>
                </c:pt>
                <c:pt idx="12">
                  <c:v>10985.251500000013</c:v>
                </c:pt>
                <c:pt idx="13">
                  <c:v>11532.65830000001</c:v>
                </c:pt>
                <c:pt idx="14">
                  <c:v>12214.974500000011</c:v>
                </c:pt>
                <c:pt idx="15">
                  <c:v>12662.708899999969</c:v>
                </c:pt>
                <c:pt idx="16">
                  <c:v>13315.488000000012</c:v>
                </c:pt>
                <c:pt idx="17">
                  <c:v>13982.472999999998</c:v>
                </c:pt>
                <c:pt idx="18">
                  <c:v>14669.062199999928</c:v>
                </c:pt>
                <c:pt idx="19">
                  <c:v>15250.94299999997</c:v>
                </c:pt>
                <c:pt idx="20">
                  <c:v>15835.644199999981</c:v>
                </c:pt>
                <c:pt idx="21">
                  <c:v>16474.753200000036</c:v>
                </c:pt>
                <c:pt idx="22">
                  <c:v>17142.362599999993</c:v>
                </c:pt>
                <c:pt idx="23">
                  <c:v>17814.108099999954</c:v>
                </c:pt>
                <c:pt idx="24">
                  <c:v>18452.283400000073</c:v>
                </c:pt>
                <c:pt idx="25">
                  <c:v>19036.483000000007</c:v>
                </c:pt>
                <c:pt idx="26">
                  <c:v>19635.847499999916</c:v>
                </c:pt>
                <c:pt idx="27">
                  <c:v>20242.387800000026</c:v>
                </c:pt>
                <c:pt idx="28">
                  <c:v>20849.243800000055</c:v>
                </c:pt>
                <c:pt idx="29">
                  <c:v>21448.884299999918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810.10907048400009</c:v>
                </c:pt>
                <c:pt idx="1">
                  <c:v>1162.3880499679999</c:v>
                </c:pt>
                <c:pt idx="2">
                  <c:v>1029.8495477639999</c:v>
                </c:pt>
                <c:pt idx="3">
                  <c:v>748.33771172000002</c:v>
                </c:pt>
                <c:pt idx="4">
                  <c:v>559.64616956199995</c:v>
                </c:pt>
                <c:pt idx="5">
                  <c:v>441.78456966399989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2148.3125199999995</c:v>
                </c:pt>
                <c:pt idx="1">
                  <c:v>3240.7402320000133</c:v>
                </c:pt>
                <c:pt idx="2">
                  <c:v>4169.1551960000188</c:v>
                </c:pt>
                <c:pt idx="3">
                  <c:v>5316.7673819999891</c:v>
                </c:pt>
                <c:pt idx="4">
                  <c:v>6404.7535400000115</c:v>
                </c:pt>
                <c:pt idx="5">
                  <c:v>7292.9193559999958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345.29050259999929</c:v>
                </c:pt>
                <c:pt idx="1">
                  <c:v>424.98607099999992</c:v>
                </c:pt>
                <c:pt idx="2">
                  <c:v>331.44391439999799</c:v>
                </c:pt>
                <c:pt idx="3">
                  <c:v>275.19428999999872</c:v>
                </c:pt>
                <c:pt idx="4">
                  <c:v>297.33618200000114</c:v>
                </c:pt>
                <c:pt idx="5">
                  <c:v>363.28675220000099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39.638708400000176</c:v>
                </c:pt>
                <c:pt idx="1">
                  <c:v>77.890165799999892</c:v>
                </c:pt>
                <c:pt idx="2">
                  <c:v>120.64509340000004</c:v>
                </c:pt>
                <c:pt idx="3">
                  <c:v>166.31981340000002</c:v>
                </c:pt>
                <c:pt idx="4">
                  <c:v>206.80562540000011</c:v>
                </c:pt>
                <c:pt idx="5">
                  <c:v>239.86337079999993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1599.0853339999994</c:v>
                </c:pt>
                <c:pt idx="1">
                  <c:v>3325.4060600000021</c:v>
                </c:pt>
                <c:pt idx="2">
                  <c:v>5285.4030180000009</c:v>
                </c:pt>
                <c:pt idx="3">
                  <c:v>7399.88616</c:v>
                </c:pt>
                <c:pt idx="4">
                  <c:v>9603.9663820000005</c:v>
                </c:pt>
                <c:pt idx="5">
                  <c:v>11825.709475999998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74.602756599999978</c:v>
                </c:pt>
                <c:pt idx="1">
                  <c:v>96.190691399999338</c:v>
                </c:pt>
                <c:pt idx="2">
                  <c:v>80.238857000000095</c:v>
                </c:pt>
                <c:pt idx="3">
                  <c:v>69.629690999999553</c:v>
                </c:pt>
                <c:pt idx="4">
                  <c:v>71.322405600000323</c:v>
                </c:pt>
                <c:pt idx="5">
                  <c:v>79.005716999999862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5017.0388999999968</c:v>
                </c:pt>
                <c:pt idx="1">
                  <c:v>8327.6012799999917</c:v>
                </c:pt>
                <c:pt idx="2">
                  <c:v>11016.735580000026</c:v>
                </c:pt>
                <c:pt idx="3">
                  <c:v>13976.135019999976</c:v>
                </c:pt>
                <c:pt idx="4">
                  <c:v>17143.830300000009</c:v>
                </c:pt>
                <c:pt idx="5">
                  <c:v>20242.569279999985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986.248560226</c:v>
                </c:pt>
                <c:pt idx="1">
                  <c:v>889.09362974199996</c:v>
                </c:pt>
                <c:pt idx="2">
                  <c:v>500.71536961299989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2694.5263760000062</c:v>
                </c:pt>
                <c:pt idx="1">
                  <c:v>4742.9612890000044</c:v>
                </c:pt>
                <c:pt idx="2">
                  <c:v>6848.8364480000037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385.13828679999961</c:v>
                </c:pt>
                <c:pt idx="1">
                  <c:v>303.31910219999838</c:v>
                </c:pt>
                <c:pt idx="2">
                  <c:v>330.3114671000011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58.764437100000038</c:v>
                </c:pt>
                <c:pt idx="1">
                  <c:v>143.48245340000003</c:v>
                </c:pt>
                <c:pt idx="2">
                  <c:v>223.33449810000002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2462.2456970000007</c:v>
                </c:pt>
                <c:pt idx="1">
                  <c:v>6342.6445890000005</c:v>
                </c:pt>
                <c:pt idx="2">
                  <c:v>10714.837928999999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85.396723999999665</c:v>
                </c:pt>
                <c:pt idx="1">
                  <c:v>74.934273999999817</c:v>
                </c:pt>
                <c:pt idx="2">
                  <c:v>75.1640613000001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6672.3200899999938</c:v>
                </c:pt>
                <c:pt idx="1">
                  <c:v>12496.435300000001</c:v>
                </c:pt>
                <c:pt idx="2">
                  <c:v>18693.199789999999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109.23948519999999</c:v>
                </c:pt>
                <c:pt idx="1">
                  <c:v>158.29287910000005</c:v>
                </c:pt>
                <c:pt idx="2">
                  <c:v>180.01783669999998</c:v>
                </c:pt>
                <c:pt idx="3">
                  <c:v>191.90819700000009</c:v>
                </c:pt>
                <c:pt idx="4">
                  <c:v>206.69999530000007</c:v>
                </c:pt>
                <c:pt idx="5">
                  <c:v>242.32955279999999</c:v>
                </c:pt>
                <c:pt idx="6">
                  <c:v>260.51535189999993</c:v>
                </c:pt>
                <c:pt idx="7">
                  <c:v>271.84266070000001</c:v>
                </c:pt>
                <c:pt idx="8">
                  <c:v>280.69789619999995</c:v>
                </c:pt>
                <c:pt idx="9">
                  <c:v>298.02615500000002</c:v>
                </c:pt>
                <c:pt idx="10">
                  <c:v>243.16594680000003</c:v>
                </c:pt>
                <c:pt idx="11">
                  <c:v>226.62115849999998</c:v>
                </c:pt>
                <c:pt idx="12">
                  <c:v>223.62077729999999</c:v>
                </c:pt>
                <c:pt idx="13">
                  <c:v>224.8679664</c:v>
                </c:pt>
                <c:pt idx="14">
                  <c:v>251.56658579999998</c:v>
                </c:pt>
                <c:pt idx="15">
                  <c:v>218.30352340000002</c:v>
                </c:pt>
                <c:pt idx="16">
                  <c:v>207.51277170000003</c:v>
                </c:pt>
                <c:pt idx="17">
                  <c:v>204.8417015</c:v>
                </c:pt>
                <c:pt idx="18">
                  <c:v>204.57532480000009</c:v>
                </c:pt>
                <c:pt idx="19">
                  <c:v>171.37722719999999</c:v>
                </c:pt>
                <c:pt idx="20">
                  <c:v>130.27862970000001</c:v>
                </c:pt>
                <c:pt idx="21">
                  <c:v>114.40467679999995</c:v>
                </c:pt>
                <c:pt idx="22">
                  <c:v>107.09218139999996</c:v>
                </c:pt>
                <c:pt idx="23">
                  <c:v>102.46267039999998</c:v>
                </c:pt>
                <c:pt idx="24">
                  <c:v>98.672141600000032</c:v>
                </c:pt>
                <c:pt idx="25">
                  <c:v>80.417025399999943</c:v>
                </c:pt>
                <c:pt idx="26">
                  <c:v>71.416625300000078</c:v>
                </c:pt>
                <c:pt idx="27">
                  <c:v>65.872809599999982</c:v>
                </c:pt>
                <c:pt idx="28">
                  <c:v>61.575924399999963</c:v>
                </c:pt>
                <c:pt idx="29">
                  <c:v>57.436142799999971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55.451780940000006</c:v>
                </c:pt>
                <c:pt idx="1">
                  <c:v>94.436056180000008</c:v>
                </c:pt>
                <c:pt idx="2">
                  <c:v>114.18607255000001</c:v>
                </c:pt>
                <c:pt idx="3">
                  <c:v>124.81263386000001</c:v>
                </c:pt>
                <c:pt idx="4">
                  <c:v>131.64276130000002</c:v>
                </c:pt>
                <c:pt idx="5">
                  <c:v>136.79834858999999</c:v>
                </c:pt>
                <c:pt idx="6">
                  <c:v>132.28307913</c:v>
                </c:pt>
                <c:pt idx="7">
                  <c:v>132.25167908000003</c:v>
                </c:pt>
                <c:pt idx="8">
                  <c:v>116.5284829</c:v>
                </c:pt>
                <c:pt idx="9">
                  <c:v>111.58305473000001</c:v>
                </c:pt>
                <c:pt idx="10">
                  <c:v>35.885506110000001</c:v>
                </c:pt>
                <c:pt idx="11">
                  <c:v>-9.4033196900000036</c:v>
                </c:pt>
                <c:pt idx="12">
                  <c:v>-19.126708379999997</c:v>
                </c:pt>
                <c:pt idx="13">
                  <c:v>-22.662105639999996</c:v>
                </c:pt>
                <c:pt idx="14">
                  <c:v>-24.589131809999998</c:v>
                </c:pt>
                <c:pt idx="15">
                  <c:v>-26.005901439999999</c:v>
                </c:pt>
                <c:pt idx="16">
                  <c:v>-19.63011259</c:v>
                </c:pt>
                <c:pt idx="17">
                  <c:v>-17.516102409999998</c:v>
                </c:pt>
                <c:pt idx="18">
                  <c:v>-17.471007849999999</c:v>
                </c:pt>
                <c:pt idx="19">
                  <c:v>-18.080616939999999</c:v>
                </c:pt>
                <c:pt idx="20">
                  <c:v>-18.86211703</c:v>
                </c:pt>
                <c:pt idx="21">
                  <c:v>-12.50044166</c:v>
                </c:pt>
                <c:pt idx="22">
                  <c:v>-10.142437749999999</c:v>
                </c:pt>
                <c:pt idx="23">
                  <c:v>-9.5472692999999964</c:v>
                </c:pt>
                <c:pt idx="24">
                  <c:v>-9.5088899300000023</c:v>
                </c:pt>
                <c:pt idx="25">
                  <c:v>-9.6307839500000014</c:v>
                </c:pt>
                <c:pt idx="26">
                  <c:v>-9.7425616599999998</c:v>
                </c:pt>
                <c:pt idx="27">
                  <c:v>-9.8357166799999973</c:v>
                </c:pt>
                <c:pt idx="28">
                  <c:v>-9.8671871399999986</c:v>
                </c:pt>
                <c:pt idx="29">
                  <c:v>-9.8684612599999966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32.889760289999998</c:v>
                </c:pt>
                <c:pt idx="1">
                  <c:v>50.312584340000001</c:v>
                </c:pt>
                <c:pt idx="2">
                  <c:v>58.110444829999992</c:v>
                </c:pt>
                <c:pt idx="3">
                  <c:v>61.958806840000008</c:v>
                </c:pt>
                <c:pt idx="4">
                  <c:v>64.161249740000002</c:v>
                </c:pt>
                <c:pt idx="5">
                  <c:v>67.360383430000013</c:v>
                </c:pt>
                <c:pt idx="6">
                  <c:v>68.908411479999984</c:v>
                </c:pt>
                <c:pt idx="7">
                  <c:v>69.47987225</c:v>
                </c:pt>
                <c:pt idx="8">
                  <c:v>69.387689870000003</c:v>
                </c:pt>
                <c:pt idx="9">
                  <c:v>68.665986989999993</c:v>
                </c:pt>
                <c:pt idx="10">
                  <c:v>59.331534740000002</c:v>
                </c:pt>
                <c:pt idx="11">
                  <c:v>54.499614620000003</c:v>
                </c:pt>
                <c:pt idx="12">
                  <c:v>50.999347469999989</c:v>
                </c:pt>
                <c:pt idx="13">
                  <c:v>47.740197820000006</c:v>
                </c:pt>
                <c:pt idx="14">
                  <c:v>44.365566559999991</c:v>
                </c:pt>
                <c:pt idx="15">
                  <c:v>37.246591300000006</c:v>
                </c:pt>
                <c:pt idx="16">
                  <c:v>32.418458880000003</c:v>
                </c:pt>
                <c:pt idx="17">
                  <c:v>28.48586177</c:v>
                </c:pt>
                <c:pt idx="18">
                  <c:v>24.970050799999996</c:v>
                </c:pt>
                <c:pt idx="19">
                  <c:v>21.866896339999997</c:v>
                </c:pt>
                <c:pt idx="20">
                  <c:v>16.78857391999999</c:v>
                </c:pt>
                <c:pt idx="21">
                  <c:v>13.333623899999992</c:v>
                </c:pt>
                <c:pt idx="22">
                  <c:v>10.646799489999992</c:v>
                </c:pt>
                <c:pt idx="23">
                  <c:v>8.4051131399999974</c:v>
                </c:pt>
                <c:pt idx="24">
                  <c:v>6.4424962500000049</c:v>
                </c:pt>
                <c:pt idx="25">
                  <c:v>3.7838651400000032</c:v>
                </c:pt>
                <c:pt idx="26">
                  <c:v>1.8816116299999948</c:v>
                </c:pt>
                <c:pt idx="27">
                  <c:v>0.3838565899999935</c:v>
                </c:pt>
                <c:pt idx="28">
                  <c:v>-0.9069873800000039</c:v>
                </c:pt>
                <c:pt idx="29">
                  <c:v>-2.0271872199999876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-14.490966200000003</c:v>
                </c:pt>
                <c:pt idx="1">
                  <c:v>-19.02257259999999</c:v>
                </c:pt>
                <c:pt idx="2">
                  <c:v>-19.978505799999994</c:v>
                </c:pt>
                <c:pt idx="3">
                  <c:v>-19.767780100000039</c:v>
                </c:pt>
                <c:pt idx="4">
                  <c:v>-18.783568900000034</c:v>
                </c:pt>
                <c:pt idx="5">
                  <c:v>-17.752094800000009</c:v>
                </c:pt>
                <c:pt idx="6">
                  <c:v>-16.644774999999981</c:v>
                </c:pt>
                <c:pt idx="7">
                  <c:v>-13.66277649999995</c:v>
                </c:pt>
                <c:pt idx="8">
                  <c:v>-11.574949000000004</c:v>
                </c:pt>
                <c:pt idx="9">
                  <c:v>-1.3079063000000133</c:v>
                </c:pt>
                <c:pt idx="10">
                  <c:v>-15.508326599999975</c:v>
                </c:pt>
                <c:pt idx="11">
                  <c:v>-20.814923899999997</c:v>
                </c:pt>
                <c:pt idx="12">
                  <c:v>-22.742575199999976</c:v>
                </c:pt>
                <c:pt idx="13">
                  <c:v>-23.539346899999998</c:v>
                </c:pt>
                <c:pt idx="14">
                  <c:v>-21.14359079999997</c:v>
                </c:pt>
                <c:pt idx="15">
                  <c:v>-20.299965799999995</c:v>
                </c:pt>
                <c:pt idx="16">
                  <c:v>-20.012062700000001</c:v>
                </c:pt>
                <c:pt idx="17">
                  <c:v>-21.635066999999992</c:v>
                </c:pt>
                <c:pt idx="18">
                  <c:v>-22.259036999999978</c:v>
                </c:pt>
                <c:pt idx="19">
                  <c:v>-28.471283299999982</c:v>
                </c:pt>
                <c:pt idx="20">
                  <c:v>-30.960853500000042</c:v>
                </c:pt>
                <c:pt idx="21">
                  <c:v>-32.034268999999995</c:v>
                </c:pt>
                <c:pt idx="22">
                  <c:v>-32.614438399999983</c:v>
                </c:pt>
                <c:pt idx="23">
                  <c:v>-33.011239399999965</c:v>
                </c:pt>
                <c:pt idx="24">
                  <c:v>-33.333395800000005</c:v>
                </c:pt>
                <c:pt idx="25">
                  <c:v>-33.622807099999989</c:v>
                </c:pt>
                <c:pt idx="26">
                  <c:v>-33.877373199999965</c:v>
                </c:pt>
                <c:pt idx="27">
                  <c:v>-34.096772799999997</c:v>
                </c:pt>
                <c:pt idx="28">
                  <c:v>-34.283346100000017</c:v>
                </c:pt>
                <c:pt idx="29">
                  <c:v>-34.440681400000017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22.50994870000001</c:v>
                </c:pt>
                <c:pt idx="1">
                  <c:v>32.411959899999999</c:v>
                </c:pt>
                <c:pt idx="2">
                  <c:v>36.715426600000001</c:v>
                </c:pt>
                <c:pt idx="3">
                  <c:v>39.022849300000019</c:v>
                </c:pt>
                <c:pt idx="4">
                  <c:v>40.575317200000001</c:v>
                </c:pt>
                <c:pt idx="5">
                  <c:v>41.821639399999981</c:v>
                </c:pt>
                <c:pt idx="6">
                  <c:v>42.891597100000013</c:v>
                </c:pt>
                <c:pt idx="7">
                  <c:v>43.826861799999989</c:v>
                </c:pt>
                <c:pt idx="8">
                  <c:v>44.654767599999985</c:v>
                </c:pt>
                <c:pt idx="9">
                  <c:v>44.857313999999974</c:v>
                </c:pt>
                <c:pt idx="10">
                  <c:v>68.729778900000014</c:v>
                </c:pt>
                <c:pt idx="11">
                  <c:v>78.851091300000007</c:v>
                </c:pt>
                <c:pt idx="12">
                  <c:v>83.099985599999997</c:v>
                </c:pt>
                <c:pt idx="13">
                  <c:v>85.211497400000013</c:v>
                </c:pt>
                <c:pt idx="14">
                  <c:v>86.479364900000007</c:v>
                </c:pt>
                <c:pt idx="15">
                  <c:v>87.271436500000021</c:v>
                </c:pt>
                <c:pt idx="16">
                  <c:v>87.795580000000001</c:v>
                </c:pt>
                <c:pt idx="17">
                  <c:v>88.093126299999994</c:v>
                </c:pt>
                <c:pt idx="18">
                  <c:v>88.182992100000007</c:v>
                </c:pt>
                <c:pt idx="19">
                  <c:v>88.068000499999982</c:v>
                </c:pt>
                <c:pt idx="20">
                  <c:v>98.272270699999979</c:v>
                </c:pt>
                <c:pt idx="21">
                  <c:v>102.03240589999999</c:v>
                </c:pt>
                <c:pt idx="22">
                  <c:v>103.21510800000001</c:v>
                </c:pt>
                <c:pt idx="23">
                  <c:v>103.40785549999998</c:v>
                </c:pt>
                <c:pt idx="24">
                  <c:v>103.18427309999998</c:v>
                </c:pt>
                <c:pt idx="25">
                  <c:v>102.71436359999998</c:v>
                </c:pt>
                <c:pt idx="26">
                  <c:v>102.09265339999999</c:v>
                </c:pt>
                <c:pt idx="27">
                  <c:v>101.31427529999996</c:v>
                </c:pt>
                <c:pt idx="28">
                  <c:v>100.43006869999996</c:v>
                </c:pt>
                <c:pt idx="29">
                  <c:v>99.420488400000011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31.16834472</c:v>
                </c:pt>
                <c:pt idx="1">
                  <c:v>51.198923770000007</c:v>
                </c:pt>
                <c:pt idx="2">
                  <c:v>60.834192610000002</c:v>
                </c:pt>
                <c:pt idx="3">
                  <c:v>65.807720250000003</c:v>
                </c:pt>
                <c:pt idx="4">
                  <c:v>68.895413239999996</c:v>
                </c:pt>
                <c:pt idx="5">
                  <c:v>71.100677389999987</c:v>
                </c:pt>
                <c:pt idx="6">
                  <c:v>72.744067659999999</c:v>
                </c:pt>
                <c:pt idx="7">
                  <c:v>73.953617780000002</c:v>
                </c:pt>
                <c:pt idx="8">
                  <c:v>74.762171550000005</c:v>
                </c:pt>
                <c:pt idx="9">
                  <c:v>75.15762746</c:v>
                </c:pt>
                <c:pt idx="10">
                  <c:v>68.067360069999992</c:v>
                </c:pt>
                <c:pt idx="11">
                  <c:v>65.072305019999988</c:v>
                </c:pt>
                <c:pt idx="12">
                  <c:v>63.348465490000002</c:v>
                </c:pt>
                <c:pt idx="13">
                  <c:v>61.892279209999998</c:v>
                </c:pt>
                <c:pt idx="14">
                  <c:v>60.406290990000002</c:v>
                </c:pt>
                <c:pt idx="15">
                  <c:v>58.832806030000008</c:v>
                </c:pt>
                <c:pt idx="16">
                  <c:v>57.192442849999992</c:v>
                </c:pt>
                <c:pt idx="17">
                  <c:v>55.529863730000002</c:v>
                </c:pt>
                <c:pt idx="18">
                  <c:v>53.884506980000005</c:v>
                </c:pt>
                <c:pt idx="19">
                  <c:v>53.124658529999998</c:v>
                </c:pt>
                <c:pt idx="20">
                  <c:v>51.901907659999999</c:v>
                </c:pt>
                <c:pt idx="21">
                  <c:v>50.55294391999999</c:v>
                </c:pt>
                <c:pt idx="22">
                  <c:v>49.229290769999992</c:v>
                </c:pt>
                <c:pt idx="23">
                  <c:v>47.969938820000003</c:v>
                </c:pt>
                <c:pt idx="24">
                  <c:v>46.776108889999996</c:v>
                </c:pt>
                <c:pt idx="25">
                  <c:v>45.636993069999995</c:v>
                </c:pt>
                <c:pt idx="26">
                  <c:v>44.57956205</c:v>
                </c:pt>
                <c:pt idx="27">
                  <c:v>43.576230589999994</c:v>
                </c:pt>
                <c:pt idx="28">
                  <c:v>42.631293429999999</c:v>
                </c:pt>
                <c:pt idx="29">
                  <c:v>41.734875319999993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35.322449800000015</c:v>
                </c:pt>
                <c:pt idx="1">
                  <c:v>50.795388900000034</c:v>
                </c:pt>
                <c:pt idx="2">
                  <c:v>57.554263100000014</c:v>
                </c:pt>
                <c:pt idx="3">
                  <c:v>61.063701700000024</c:v>
                </c:pt>
                <c:pt idx="4">
                  <c:v>63.299286499999994</c:v>
                </c:pt>
                <c:pt idx="5">
                  <c:v>64.968065799999977</c:v>
                </c:pt>
                <c:pt idx="6">
                  <c:v>66.31357730000002</c:v>
                </c:pt>
                <c:pt idx="7">
                  <c:v>67.374152199999969</c:v>
                </c:pt>
                <c:pt idx="8">
                  <c:v>68.190025300000002</c:v>
                </c:pt>
                <c:pt idx="9">
                  <c:v>58.463094600000034</c:v>
                </c:pt>
                <c:pt idx="10">
                  <c:v>54.641624900000011</c:v>
                </c:pt>
                <c:pt idx="11">
                  <c:v>52.863617999999974</c:v>
                </c:pt>
                <c:pt idx="12">
                  <c:v>51.691666899999973</c:v>
                </c:pt>
                <c:pt idx="13">
                  <c:v>50.604561400000023</c:v>
                </c:pt>
                <c:pt idx="14">
                  <c:v>49.458776699999987</c:v>
                </c:pt>
                <c:pt idx="15">
                  <c:v>48.227332499999989</c:v>
                </c:pt>
                <c:pt idx="16">
                  <c:v>46.946983700000033</c:v>
                </c:pt>
                <c:pt idx="17">
                  <c:v>45.606746299999998</c:v>
                </c:pt>
                <c:pt idx="18">
                  <c:v>44.296360099999958</c:v>
                </c:pt>
                <c:pt idx="19">
                  <c:v>42.981806100000028</c:v>
                </c:pt>
                <c:pt idx="20">
                  <c:v>41.724778999999955</c:v>
                </c:pt>
                <c:pt idx="21">
                  <c:v>40.52516810000003</c:v>
                </c:pt>
                <c:pt idx="22">
                  <c:v>39.380149700000004</c:v>
                </c:pt>
                <c:pt idx="23">
                  <c:v>38.287635899999998</c:v>
                </c:pt>
                <c:pt idx="24">
                  <c:v>37.290050399999984</c:v>
                </c:pt>
                <c:pt idx="25">
                  <c:v>36.310704600000008</c:v>
                </c:pt>
                <c:pt idx="26">
                  <c:v>35.386656700000003</c:v>
                </c:pt>
                <c:pt idx="27">
                  <c:v>34.535906999999952</c:v>
                </c:pt>
                <c:pt idx="28">
                  <c:v>33.720596199999989</c:v>
                </c:pt>
                <c:pt idx="29">
                  <c:v>32.926541100000009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49.940520939999992</c:v>
                </c:pt>
                <c:pt idx="1">
                  <c:v>78.645112000000012</c:v>
                </c:pt>
                <c:pt idx="2">
                  <c:v>94.745588180000013</c:v>
                </c:pt>
                <c:pt idx="3">
                  <c:v>106.38122530999999</c:v>
                </c:pt>
                <c:pt idx="4">
                  <c:v>114.46939684</c:v>
                </c:pt>
                <c:pt idx="5">
                  <c:v>124.37642656</c:v>
                </c:pt>
                <c:pt idx="6">
                  <c:v>120.88101875000001</c:v>
                </c:pt>
                <c:pt idx="7">
                  <c:v>134.21523382999999</c:v>
                </c:pt>
                <c:pt idx="8">
                  <c:v>149.10665577</c:v>
                </c:pt>
                <c:pt idx="9">
                  <c:v>146.69987674000001</c:v>
                </c:pt>
                <c:pt idx="10">
                  <c:v>152.23496411000002</c:v>
                </c:pt>
                <c:pt idx="11">
                  <c:v>163.68964410999999</c:v>
                </c:pt>
                <c:pt idx="12">
                  <c:v>153.38007119</c:v>
                </c:pt>
                <c:pt idx="13">
                  <c:v>133.98775372</c:v>
                </c:pt>
                <c:pt idx="14">
                  <c:v>117.98333967000001</c:v>
                </c:pt>
                <c:pt idx="15">
                  <c:v>92.931695590000004</c:v>
                </c:pt>
                <c:pt idx="16">
                  <c:v>88.342731990000004</c:v>
                </c:pt>
                <c:pt idx="17">
                  <c:v>79.597725279999992</c:v>
                </c:pt>
                <c:pt idx="18">
                  <c:v>72.218883349999999</c:v>
                </c:pt>
                <c:pt idx="19">
                  <c:v>66.755583269999988</c:v>
                </c:pt>
                <c:pt idx="20">
                  <c:v>64.615383910000006</c:v>
                </c:pt>
                <c:pt idx="21">
                  <c:v>59.191666070000004</c:v>
                </c:pt>
                <c:pt idx="22">
                  <c:v>55.950633530000005</c:v>
                </c:pt>
                <c:pt idx="23">
                  <c:v>53.559234580000002</c:v>
                </c:pt>
                <c:pt idx="24">
                  <c:v>48.386857210000002</c:v>
                </c:pt>
                <c:pt idx="25">
                  <c:v>45.399406419999998</c:v>
                </c:pt>
                <c:pt idx="26">
                  <c:v>43.257124740000002</c:v>
                </c:pt>
                <c:pt idx="27">
                  <c:v>41.459806180000001</c:v>
                </c:pt>
                <c:pt idx="28">
                  <c:v>39.963378240000004</c:v>
                </c:pt>
                <c:pt idx="29">
                  <c:v>38.52493569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110.0897665</c:v>
                </c:pt>
                <c:pt idx="1">
                  <c:v>151.16758379999999</c:v>
                </c:pt>
                <c:pt idx="2">
                  <c:v>171.84826649999991</c:v>
                </c:pt>
                <c:pt idx="3">
                  <c:v>186.44008389999999</c:v>
                </c:pt>
                <c:pt idx="4">
                  <c:v>196.69560300000001</c:v>
                </c:pt>
                <c:pt idx="5">
                  <c:v>208.93823989999999</c:v>
                </c:pt>
                <c:pt idx="6">
                  <c:v>206.6134859</c:v>
                </c:pt>
                <c:pt idx="7">
                  <c:v>222.4837872999999</c:v>
                </c:pt>
                <c:pt idx="8">
                  <c:v>239.80377079999994</c:v>
                </c:pt>
                <c:pt idx="9">
                  <c:v>247.04094259999999</c:v>
                </c:pt>
                <c:pt idx="10">
                  <c:v>257.55402230000004</c:v>
                </c:pt>
                <c:pt idx="11">
                  <c:v>272.39492930000006</c:v>
                </c:pt>
                <c:pt idx="12">
                  <c:v>264.38044459999992</c:v>
                </c:pt>
                <c:pt idx="13">
                  <c:v>246.9961184</c:v>
                </c:pt>
                <c:pt idx="14">
                  <c:v>232.40275840000004</c:v>
                </c:pt>
                <c:pt idx="15">
                  <c:v>208.3188735</c:v>
                </c:pt>
                <c:pt idx="16">
                  <c:v>203.93932760000007</c:v>
                </c:pt>
                <c:pt idx="17">
                  <c:v>195.28235199999995</c:v>
                </c:pt>
                <c:pt idx="18">
                  <c:v>187.71947569999998</c:v>
                </c:pt>
                <c:pt idx="19">
                  <c:v>181.84021699999994</c:v>
                </c:pt>
                <c:pt idx="20">
                  <c:v>179.3994103</c:v>
                </c:pt>
                <c:pt idx="21">
                  <c:v>173.04160990000003</c:v>
                </c:pt>
                <c:pt idx="22">
                  <c:v>168.92759380000007</c:v>
                </c:pt>
                <c:pt idx="23">
                  <c:v>165.64688109999997</c:v>
                </c:pt>
                <c:pt idx="24">
                  <c:v>158.82865220000008</c:v>
                </c:pt>
                <c:pt idx="25">
                  <c:v>154.37840369999992</c:v>
                </c:pt>
                <c:pt idx="26">
                  <c:v>150.84871999999996</c:v>
                </c:pt>
                <c:pt idx="27">
                  <c:v>147.66677249999998</c:v>
                </c:pt>
                <c:pt idx="28">
                  <c:v>144.79942510000001</c:v>
                </c:pt>
                <c:pt idx="29">
                  <c:v>141.94451199999992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54.281211280000008</c:v>
                </c:pt>
                <c:pt idx="1">
                  <c:v>92.107734019999995</c:v>
                </c:pt>
                <c:pt idx="2">
                  <c:v>114.17605085999999</c:v>
                </c:pt>
                <c:pt idx="3">
                  <c:v>129.78493659000003</c:v>
                </c:pt>
                <c:pt idx="4">
                  <c:v>140.51993584000002</c:v>
                </c:pt>
                <c:pt idx="5">
                  <c:v>153.28639486</c:v>
                </c:pt>
                <c:pt idx="6">
                  <c:v>149.11720695</c:v>
                </c:pt>
                <c:pt idx="7">
                  <c:v>165.95276794</c:v>
                </c:pt>
                <c:pt idx="8">
                  <c:v>184.81664659</c:v>
                </c:pt>
                <c:pt idx="9">
                  <c:v>181.81243495999999</c:v>
                </c:pt>
                <c:pt idx="10">
                  <c:v>188.71766891999999</c:v>
                </c:pt>
                <c:pt idx="11">
                  <c:v>203.07675612999998</c:v>
                </c:pt>
                <c:pt idx="12">
                  <c:v>189.80804509000001</c:v>
                </c:pt>
                <c:pt idx="13">
                  <c:v>164.85114175000001</c:v>
                </c:pt>
                <c:pt idx="14">
                  <c:v>144.23724114999999</c:v>
                </c:pt>
                <c:pt idx="15">
                  <c:v>112.15614063999999</c:v>
                </c:pt>
                <c:pt idx="16">
                  <c:v>106.26820332000001</c:v>
                </c:pt>
                <c:pt idx="17">
                  <c:v>95.175290390000001</c:v>
                </c:pt>
                <c:pt idx="18">
                  <c:v>85.868223420000007</c:v>
                </c:pt>
                <c:pt idx="19">
                  <c:v>79.021942670000001</c:v>
                </c:pt>
                <c:pt idx="20">
                  <c:v>76.33373211</c:v>
                </c:pt>
                <c:pt idx="21">
                  <c:v>69.642059890000013</c:v>
                </c:pt>
                <c:pt idx="22">
                  <c:v>65.670806169999992</c:v>
                </c:pt>
                <c:pt idx="23">
                  <c:v>62.761615040000009</c:v>
                </c:pt>
                <c:pt idx="24">
                  <c:v>56.513270810000002</c:v>
                </c:pt>
                <c:pt idx="25">
                  <c:v>52.945012640000002</c:v>
                </c:pt>
                <c:pt idx="26">
                  <c:v>50.410688260000008</c:v>
                </c:pt>
                <c:pt idx="27">
                  <c:v>48.300721449999998</c:v>
                </c:pt>
                <c:pt idx="28">
                  <c:v>46.556636120000007</c:v>
                </c:pt>
                <c:pt idx="29">
                  <c:v>44.888100849999994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486.40230216999998</c:v>
                </c:pt>
                <c:pt idx="1">
                  <c:v>740.34564941000008</c:v>
                </c:pt>
                <c:pt idx="2">
                  <c:v>868.20963612999992</c:v>
                </c:pt>
                <c:pt idx="3">
                  <c:v>947.41237465000006</c:v>
                </c:pt>
                <c:pt idx="4">
                  <c:v>1008.17539006</c:v>
                </c:pt>
                <c:pt idx="5">
                  <c:v>1093.2276339299999</c:v>
                </c:pt>
                <c:pt idx="6">
                  <c:v>1103.6230211699999</c:v>
                </c:pt>
                <c:pt idx="7">
                  <c:v>1167.7178563800001</c:v>
                </c:pt>
                <c:pt idx="8">
                  <c:v>1216.3731575799998</c:v>
                </c:pt>
                <c:pt idx="9">
                  <c:v>1230.9985807800001</c:v>
                </c:pt>
                <c:pt idx="10">
                  <c:v>1112.82008025</c:v>
                </c:pt>
                <c:pt idx="11">
                  <c:v>1086.8508733900001</c:v>
                </c:pt>
                <c:pt idx="12">
                  <c:v>1038.4595200599999</c:v>
                </c:pt>
                <c:pt idx="13">
                  <c:v>969.95006355999999</c:v>
                </c:pt>
                <c:pt idx="14">
                  <c:v>941.16720155999997</c:v>
                </c:pt>
                <c:pt idx="15">
                  <c:v>816.98253222000005</c:v>
                </c:pt>
                <c:pt idx="16">
                  <c:v>790.77432475000012</c:v>
                </c:pt>
                <c:pt idx="17">
                  <c:v>753.46149785999989</c:v>
                </c:pt>
                <c:pt idx="18">
                  <c:v>721.98577240000009</c:v>
                </c:pt>
                <c:pt idx="19">
                  <c:v>658.48443137000004</c:v>
                </c:pt>
                <c:pt idx="20">
                  <c:v>609.49171676999993</c:v>
                </c:pt>
                <c:pt idx="21">
                  <c:v>578.18944381999995</c:v>
                </c:pt>
                <c:pt idx="22">
                  <c:v>557.3556867100001</c:v>
                </c:pt>
                <c:pt idx="23">
                  <c:v>539.94243577999998</c:v>
                </c:pt>
                <c:pt idx="24">
                  <c:v>513.25156473000004</c:v>
                </c:pt>
                <c:pt idx="25">
                  <c:v>478.33218351999989</c:v>
                </c:pt>
                <c:pt idx="26">
                  <c:v>456.25370722000008</c:v>
                </c:pt>
                <c:pt idx="27">
                  <c:v>439.17788972999983</c:v>
                </c:pt>
                <c:pt idx="28">
                  <c:v>424.61980156999994</c:v>
                </c:pt>
                <c:pt idx="29">
                  <c:v>410.53926627999988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169.23167866000003</c:v>
                </c:pt>
                <c:pt idx="1">
                  <c:v>270.68232331999997</c:v>
                </c:pt>
                <c:pt idx="2">
                  <c:v>233.96848695999998</c:v>
                </c:pt>
                <c:pt idx="3">
                  <c:v>201.32210972000001</c:v>
                </c:pt>
                <c:pt idx="4">
                  <c:v>110.58205997999998</c:v>
                </c:pt>
                <c:pt idx="5">
                  <c:v>67.343705499999984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104.10586096599999</c:v>
                </c:pt>
                <c:pt idx="1">
                  <c:v>125.88892888599999</c:v>
                </c:pt>
                <c:pt idx="2">
                  <c:v>-7.9791518819999991</c:v>
                </c:pt>
                <c:pt idx="3">
                  <c:v>-19.740748245999999</c:v>
                </c:pt>
                <c:pt idx="4">
                  <c:v>-12.112231134</c:v>
                </c:pt>
                <c:pt idx="5">
                  <c:v>-9.7889421379999995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53.486569208000006</c:v>
                </c:pt>
                <c:pt idx="1">
                  <c:v>68.760468803999998</c:v>
                </c:pt>
                <c:pt idx="2">
                  <c:v>51.387252242000002</c:v>
                </c:pt>
                <c:pt idx="3">
                  <c:v>28.997571818000001</c:v>
                </c:pt>
                <c:pt idx="4">
                  <c:v>11.123321339999995</c:v>
                </c:pt>
                <c:pt idx="5">
                  <c:v>0.62303175199999994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-18.408678720000012</c:v>
                </c:pt>
                <c:pt idx="1">
                  <c:v>-12.188500319999992</c:v>
                </c:pt>
                <c:pt idx="2">
                  <c:v>-20.749752679999983</c:v>
                </c:pt>
                <c:pt idx="3">
                  <c:v>-22.535483159999991</c:v>
                </c:pt>
                <c:pt idx="4">
                  <c:v>-32.390839219999997</c:v>
                </c:pt>
                <c:pt idx="5">
                  <c:v>-34.064196119999998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34.247100340000003</c:v>
                </c:pt>
                <c:pt idx="1">
                  <c:v>43.610435979999991</c:v>
                </c:pt>
                <c:pt idx="2">
                  <c:v>80.474343619999999</c:v>
                </c:pt>
                <c:pt idx="3">
                  <c:v>87.882227079999993</c:v>
                </c:pt>
                <c:pt idx="4">
                  <c:v>102.02238263999999</c:v>
                </c:pt>
                <c:pt idx="5">
                  <c:v>101.19436987999998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55.580918917999995</c:v>
                </c:pt>
                <c:pt idx="1">
                  <c:v>73.543632368000004</c:v>
                </c:pt>
                <c:pt idx="2">
                  <c:v>63.757340155999998</c:v>
                </c:pt>
                <c:pt idx="3">
                  <c:v>55.712855623999999</c:v>
                </c:pt>
                <c:pt idx="4">
                  <c:v>49.286038011999999</c:v>
                </c:pt>
                <c:pt idx="5">
                  <c:v>43.631790891999991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53.607018000000018</c:v>
                </c:pt>
                <c:pt idx="1">
                  <c:v>65.061783039999995</c:v>
                </c:pt>
                <c:pt idx="2">
                  <c:v>51.852049579999992</c:v>
                </c:pt>
                <c:pt idx="3">
                  <c:v>45.61184574</c:v>
                </c:pt>
                <c:pt idx="4">
                  <c:v>39.441556619999993</c:v>
                </c:pt>
                <c:pt idx="5">
                  <c:v>34.576081119999991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88.836368653999997</c:v>
                </c:pt>
                <c:pt idx="1">
                  <c:v>135.05584232999999</c:v>
                </c:pt>
                <c:pt idx="2">
                  <c:v>144.25515455999999</c:v>
                </c:pt>
                <c:pt idx="3">
                  <c:v>79.969323896000006</c:v>
                </c:pt>
                <c:pt idx="4">
                  <c:v>56.340755060000006</c:v>
                </c:pt>
                <c:pt idx="5">
                  <c:v>41.720930254000002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163.24826073999998</c:v>
                </c:pt>
                <c:pt idx="1">
                  <c:v>224.97604529999998</c:v>
                </c:pt>
                <c:pt idx="2">
                  <c:v>254.74565460000002</c:v>
                </c:pt>
                <c:pt idx="3">
                  <c:v>195.42004915999999</c:v>
                </c:pt>
                <c:pt idx="4">
                  <c:v>169.16882946000004</c:v>
                </c:pt>
                <c:pt idx="5">
                  <c:v>147.92756665999997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106.173973718</c:v>
                </c:pt>
                <c:pt idx="1">
                  <c:v>166.99709025999999</c:v>
                </c:pt>
                <c:pt idx="2">
                  <c:v>178.13817060799997</c:v>
                </c:pt>
                <c:pt idx="3">
                  <c:v>95.697960087999988</c:v>
                </c:pt>
                <c:pt idx="4">
                  <c:v>66.184296803999999</c:v>
                </c:pt>
                <c:pt idx="5">
                  <c:v>48.620231864000004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810.10907048400009</c:v>
                </c:pt>
                <c:pt idx="1">
                  <c:v>1162.3880499679999</c:v>
                </c:pt>
                <c:pt idx="2">
                  <c:v>1029.8495477639999</c:v>
                </c:pt>
                <c:pt idx="3">
                  <c:v>748.33771172000002</c:v>
                </c:pt>
                <c:pt idx="4">
                  <c:v>559.64616956199995</c:v>
                </c:pt>
                <c:pt idx="5">
                  <c:v>441.78456966399989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219.95700098999998</c:v>
                </c:pt>
                <c:pt idx="1">
                  <c:v>217.64529834000001</c:v>
                </c:pt>
                <c:pt idx="2">
                  <c:v>88.962882739999984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114.997394926</c:v>
                </c:pt>
                <c:pt idx="1">
                  <c:v>-13.859950064</c:v>
                </c:pt>
                <c:pt idx="2">
                  <c:v>-10.950586636000001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61.123519006000002</c:v>
                </c:pt>
                <c:pt idx="1">
                  <c:v>40.19241203</c:v>
                </c:pt>
                <c:pt idx="2">
                  <c:v>5.8731765459999972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-15.298589520000002</c:v>
                </c:pt>
                <c:pt idx="1">
                  <c:v>-21.642617919999985</c:v>
                </c:pt>
                <c:pt idx="2">
                  <c:v>-33.227517669999997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38.928768159999997</c:v>
                </c:pt>
                <c:pt idx="1">
                  <c:v>84.178285349999996</c:v>
                </c:pt>
                <c:pt idx="2">
                  <c:v>101.60837625999999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64.562275642999992</c:v>
                </c:pt>
                <c:pt idx="1">
                  <c:v>59.735097889999999</c:v>
                </c:pt>
                <c:pt idx="2">
                  <c:v>46.458914451999995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59.334400520000003</c:v>
                </c:pt>
                <c:pt idx="1">
                  <c:v>48.731947659999996</c:v>
                </c:pt>
                <c:pt idx="2">
                  <c:v>37.008818869999992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111.94610549199999</c:v>
                </c:pt>
                <c:pt idx="1">
                  <c:v>112.11223922799999</c:v>
                </c:pt>
                <c:pt idx="2">
                  <c:v>49.030842657000008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194.11215301999999</c:v>
                </c:pt>
                <c:pt idx="1">
                  <c:v>225.08285188000002</c:v>
                </c:pt>
                <c:pt idx="2">
                  <c:v>158.54819806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136.585531989</c:v>
                </c:pt>
                <c:pt idx="1">
                  <c:v>136.91806534799997</c:v>
                </c:pt>
                <c:pt idx="2">
                  <c:v>57.402264334000002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986.248560226</c:v>
                </c:pt>
                <c:pt idx="1">
                  <c:v>889.09362974199996</c:v>
                </c:pt>
                <c:pt idx="2">
                  <c:v>500.71536961299989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109.23948519999999</c:v>
                </c:pt>
                <c:pt idx="1">
                  <c:v>158.29287910000005</c:v>
                </c:pt>
                <c:pt idx="2">
                  <c:v>180.01783669999998</c:v>
                </c:pt>
                <c:pt idx="3">
                  <c:v>191.90819700000009</c:v>
                </c:pt>
                <c:pt idx="4">
                  <c:v>206.69999530000007</c:v>
                </c:pt>
                <c:pt idx="5">
                  <c:v>242.32955279999999</c:v>
                </c:pt>
                <c:pt idx="6">
                  <c:v>260.51535189999993</c:v>
                </c:pt>
                <c:pt idx="7">
                  <c:v>271.84266070000001</c:v>
                </c:pt>
                <c:pt idx="8">
                  <c:v>280.69789619999995</c:v>
                </c:pt>
                <c:pt idx="9">
                  <c:v>298.02615500000002</c:v>
                </c:pt>
                <c:pt idx="10">
                  <c:v>243.16594680000003</c:v>
                </c:pt>
                <c:pt idx="11">
                  <c:v>226.62115849999998</c:v>
                </c:pt>
                <c:pt idx="12">
                  <c:v>223.62077729999999</c:v>
                </c:pt>
                <c:pt idx="13">
                  <c:v>224.8679664</c:v>
                </c:pt>
                <c:pt idx="14">
                  <c:v>251.56658579999998</c:v>
                </c:pt>
                <c:pt idx="15">
                  <c:v>218.30352340000002</c:v>
                </c:pt>
                <c:pt idx="16">
                  <c:v>207.51277170000003</c:v>
                </c:pt>
                <c:pt idx="17">
                  <c:v>204.8417015</c:v>
                </c:pt>
                <c:pt idx="18">
                  <c:v>204.57532480000009</c:v>
                </c:pt>
                <c:pt idx="19">
                  <c:v>171.37722719999999</c:v>
                </c:pt>
                <c:pt idx="20">
                  <c:v>130.27862970000001</c:v>
                </c:pt>
                <c:pt idx="21">
                  <c:v>114.40467679999995</c:v>
                </c:pt>
                <c:pt idx="22">
                  <c:v>107.09218139999996</c:v>
                </c:pt>
                <c:pt idx="23">
                  <c:v>102.46267039999998</c:v>
                </c:pt>
                <c:pt idx="24">
                  <c:v>98.672141600000032</c:v>
                </c:pt>
                <c:pt idx="25">
                  <c:v>80.417025399999943</c:v>
                </c:pt>
                <c:pt idx="26">
                  <c:v>71.416625300000078</c:v>
                </c:pt>
                <c:pt idx="27">
                  <c:v>65.872809599999982</c:v>
                </c:pt>
                <c:pt idx="28">
                  <c:v>61.575924399999963</c:v>
                </c:pt>
                <c:pt idx="29">
                  <c:v>57.436142799999971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55.451780940000006</c:v>
                </c:pt>
                <c:pt idx="1">
                  <c:v>94.436056180000008</c:v>
                </c:pt>
                <c:pt idx="2">
                  <c:v>114.18607255000001</c:v>
                </c:pt>
                <c:pt idx="3">
                  <c:v>124.81263386000001</c:v>
                </c:pt>
                <c:pt idx="4">
                  <c:v>131.64276130000002</c:v>
                </c:pt>
                <c:pt idx="5">
                  <c:v>136.79834858999999</c:v>
                </c:pt>
                <c:pt idx="6">
                  <c:v>132.28307913</c:v>
                </c:pt>
                <c:pt idx="7">
                  <c:v>132.25167908000003</c:v>
                </c:pt>
                <c:pt idx="8">
                  <c:v>116.5284829</c:v>
                </c:pt>
                <c:pt idx="9">
                  <c:v>111.58305473000001</c:v>
                </c:pt>
                <c:pt idx="10">
                  <c:v>35.885506110000001</c:v>
                </c:pt>
                <c:pt idx="11">
                  <c:v>-9.4033196900000036</c:v>
                </c:pt>
                <c:pt idx="12">
                  <c:v>-19.126708379999997</c:v>
                </c:pt>
                <c:pt idx="13">
                  <c:v>-22.662105639999996</c:v>
                </c:pt>
                <c:pt idx="14">
                  <c:v>-24.589131809999998</c:v>
                </c:pt>
                <c:pt idx="15">
                  <c:v>-26.005901439999999</c:v>
                </c:pt>
                <c:pt idx="16">
                  <c:v>-19.63011259</c:v>
                </c:pt>
                <c:pt idx="17">
                  <c:v>-17.516102409999998</c:v>
                </c:pt>
                <c:pt idx="18">
                  <c:v>-17.471007849999999</c:v>
                </c:pt>
                <c:pt idx="19">
                  <c:v>-18.080616939999999</c:v>
                </c:pt>
                <c:pt idx="20">
                  <c:v>-18.86211703</c:v>
                </c:pt>
                <c:pt idx="21">
                  <c:v>-12.50044166</c:v>
                </c:pt>
                <c:pt idx="22">
                  <c:v>-10.142437749999999</c:v>
                </c:pt>
                <c:pt idx="23">
                  <c:v>-9.5472692999999964</c:v>
                </c:pt>
                <c:pt idx="24">
                  <c:v>-9.5088899300000023</c:v>
                </c:pt>
                <c:pt idx="25">
                  <c:v>-9.6307839500000014</c:v>
                </c:pt>
                <c:pt idx="26">
                  <c:v>-9.7425616599999998</c:v>
                </c:pt>
                <c:pt idx="27">
                  <c:v>-9.8357166799999973</c:v>
                </c:pt>
                <c:pt idx="28">
                  <c:v>-9.8671871399999986</c:v>
                </c:pt>
                <c:pt idx="29">
                  <c:v>-9.8684612599999966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32.889760289999998</c:v>
                </c:pt>
                <c:pt idx="1">
                  <c:v>50.312584340000001</c:v>
                </c:pt>
                <c:pt idx="2">
                  <c:v>58.110444829999992</c:v>
                </c:pt>
                <c:pt idx="3">
                  <c:v>61.958806840000008</c:v>
                </c:pt>
                <c:pt idx="4">
                  <c:v>64.161249740000002</c:v>
                </c:pt>
                <c:pt idx="5">
                  <c:v>67.360383430000013</c:v>
                </c:pt>
                <c:pt idx="6">
                  <c:v>68.908411479999984</c:v>
                </c:pt>
                <c:pt idx="7">
                  <c:v>69.47987225</c:v>
                </c:pt>
                <c:pt idx="8">
                  <c:v>69.387689870000003</c:v>
                </c:pt>
                <c:pt idx="9">
                  <c:v>68.665986989999993</c:v>
                </c:pt>
                <c:pt idx="10">
                  <c:v>59.331534740000002</c:v>
                </c:pt>
                <c:pt idx="11">
                  <c:v>54.499614620000003</c:v>
                </c:pt>
                <c:pt idx="12">
                  <c:v>50.999347469999989</c:v>
                </c:pt>
                <c:pt idx="13">
                  <c:v>47.740197820000006</c:v>
                </c:pt>
                <c:pt idx="14">
                  <c:v>44.365566559999991</c:v>
                </c:pt>
                <c:pt idx="15">
                  <c:v>37.246591300000006</c:v>
                </c:pt>
                <c:pt idx="16">
                  <c:v>32.418458880000003</c:v>
                </c:pt>
                <c:pt idx="17">
                  <c:v>28.48586177</c:v>
                </c:pt>
                <c:pt idx="18">
                  <c:v>24.970050799999996</c:v>
                </c:pt>
                <c:pt idx="19">
                  <c:v>21.866896339999997</c:v>
                </c:pt>
                <c:pt idx="20">
                  <c:v>16.78857391999999</c:v>
                </c:pt>
                <c:pt idx="21">
                  <c:v>13.333623899999992</c:v>
                </c:pt>
                <c:pt idx="22">
                  <c:v>10.646799489999992</c:v>
                </c:pt>
                <c:pt idx="23">
                  <c:v>8.4051131399999974</c:v>
                </c:pt>
                <c:pt idx="24">
                  <c:v>6.4424962500000049</c:v>
                </c:pt>
                <c:pt idx="25">
                  <c:v>3.7838651400000032</c:v>
                </c:pt>
                <c:pt idx="26">
                  <c:v>1.8816116299999948</c:v>
                </c:pt>
                <c:pt idx="27">
                  <c:v>0.3838565899999935</c:v>
                </c:pt>
                <c:pt idx="28">
                  <c:v>-0.9069873800000039</c:v>
                </c:pt>
                <c:pt idx="29">
                  <c:v>-2.0271872199999876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-14.490966200000003</c:v>
                </c:pt>
                <c:pt idx="1">
                  <c:v>-19.02257259999999</c:v>
                </c:pt>
                <c:pt idx="2">
                  <c:v>-19.978505799999994</c:v>
                </c:pt>
                <c:pt idx="3">
                  <c:v>-19.767780100000039</c:v>
                </c:pt>
                <c:pt idx="4">
                  <c:v>-18.783568900000034</c:v>
                </c:pt>
                <c:pt idx="5">
                  <c:v>-17.752094800000009</c:v>
                </c:pt>
                <c:pt idx="6">
                  <c:v>-16.644774999999981</c:v>
                </c:pt>
                <c:pt idx="7">
                  <c:v>-13.66277649999995</c:v>
                </c:pt>
                <c:pt idx="8">
                  <c:v>-11.574949000000004</c:v>
                </c:pt>
                <c:pt idx="9">
                  <c:v>-1.3079063000000133</c:v>
                </c:pt>
                <c:pt idx="10">
                  <c:v>-15.508326599999975</c:v>
                </c:pt>
                <c:pt idx="11">
                  <c:v>-20.814923899999997</c:v>
                </c:pt>
                <c:pt idx="12">
                  <c:v>-22.742575199999976</c:v>
                </c:pt>
                <c:pt idx="13">
                  <c:v>-23.539346899999998</c:v>
                </c:pt>
                <c:pt idx="14">
                  <c:v>-21.14359079999997</c:v>
                </c:pt>
                <c:pt idx="15">
                  <c:v>-20.299965799999995</c:v>
                </c:pt>
                <c:pt idx="16">
                  <c:v>-20.012062700000001</c:v>
                </c:pt>
                <c:pt idx="17">
                  <c:v>-21.635066999999992</c:v>
                </c:pt>
                <c:pt idx="18">
                  <c:v>-22.259036999999978</c:v>
                </c:pt>
                <c:pt idx="19">
                  <c:v>-28.471283299999982</c:v>
                </c:pt>
                <c:pt idx="20">
                  <c:v>-30.960853500000042</c:v>
                </c:pt>
                <c:pt idx="21">
                  <c:v>-32.034268999999995</c:v>
                </c:pt>
                <c:pt idx="22">
                  <c:v>-32.614438399999983</c:v>
                </c:pt>
                <c:pt idx="23">
                  <c:v>-33.011239399999965</c:v>
                </c:pt>
                <c:pt idx="24">
                  <c:v>-33.333395800000005</c:v>
                </c:pt>
                <c:pt idx="25">
                  <c:v>-33.622807099999989</c:v>
                </c:pt>
                <c:pt idx="26">
                  <c:v>-33.877373199999965</c:v>
                </c:pt>
                <c:pt idx="27">
                  <c:v>-34.096772799999997</c:v>
                </c:pt>
                <c:pt idx="28">
                  <c:v>-34.283346100000017</c:v>
                </c:pt>
                <c:pt idx="29">
                  <c:v>-34.440681400000017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22.50994870000001</c:v>
                </c:pt>
                <c:pt idx="1">
                  <c:v>32.411959899999999</c:v>
                </c:pt>
                <c:pt idx="2">
                  <c:v>36.715426600000001</c:v>
                </c:pt>
                <c:pt idx="3">
                  <c:v>39.022849300000019</c:v>
                </c:pt>
                <c:pt idx="4">
                  <c:v>40.575317200000001</c:v>
                </c:pt>
                <c:pt idx="5">
                  <c:v>41.821639399999981</c:v>
                </c:pt>
                <c:pt idx="6">
                  <c:v>42.891597100000013</c:v>
                </c:pt>
                <c:pt idx="7">
                  <c:v>43.826861799999989</c:v>
                </c:pt>
                <c:pt idx="8">
                  <c:v>44.654767599999985</c:v>
                </c:pt>
                <c:pt idx="9">
                  <c:v>44.857313999999974</c:v>
                </c:pt>
                <c:pt idx="10">
                  <c:v>68.729778900000014</c:v>
                </c:pt>
                <c:pt idx="11">
                  <c:v>78.851091300000007</c:v>
                </c:pt>
                <c:pt idx="12">
                  <c:v>83.099985599999997</c:v>
                </c:pt>
                <c:pt idx="13">
                  <c:v>85.211497400000013</c:v>
                </c:pt>
                <c:pt idx="14">
                  <c:v>86.479364900000007</c:v>
                </c:pt>
                <c:pt idx="15">
                  <c:v>87.271436500000021</c:v>
                </c:pt>
                <c:pt idx="16">
                  <c:v>87.795580000000001</c:v>
                </c:pt>
                <c:pt idx="17">
                  <c:v>88.093126299999994</c:v>
                </c:pt>
                <c:pt idx="18">
                  <c:v>88.182992100000007</c:v>
                </c:pt>
                <c:pt idx="19">
                  <c:v>88.068000499999982</c:v>
                </c:pt>
                <c:pt idx="20">
                  <c:v>98.272270699999979</c:v>
                </c:pt>
                <c:pt idx="21">
                  <c:v>102.03240589999999</c:v>
                </c:pt>
                <c:pt idx="22">
                  <c:v>103.21510800000001</c:v>
                </c:pt>
                <c:pt idx="23">
                  <c:v>103.40785549999998</c:v>
                </c:pt>
                <c:pt idx="24">
                  <c:v>103.18427309999998</c:v>
                </c:pt>
                <c:pt idx="25">
                  <c:v>102.71436359999998</c:v>
                </c:pt>
                <c:pt idx="26">
                  <c:v>102.09265339999999</c:v>
                </c:pt>
                <c:pt idx="27">
                  <c:v>101.31427529999996</c:v>
                </c:pt>
                <c:pt idx="28">
                  <c:v>100.43006869999996</c:v>
                </c:pt>
                <c:pt idx="29">
                  <c:v>99.420488400000011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31.16834472</c:v>
                </c:pt>
                <c:pt idx="1">
                  <c:v>51.198923770000007</c:v>
                </c:pt>
                <c:pt idx="2">
                  <c:v>60.834192610000002</c:v>
                </c:pt>
                <c:pt idx="3">
                  <c:v>65.807720250000003</c:v>
                </c:pt>
                <c:pt idx="4">
                  <c:v>68.895413239999996</c:v>
                </c:pt>
                <c:pt idx="5">
                  <c:v>71.100677389999987</c:v>
                </c:pt>
                <c:pt idx="6">
                  <c:v>72.744067659999999</c:v>
                </c:pt>
                <c:pt idx="7">
                  <c:v>73.953617780000002</c:v>
                </c:pt>
                <c:pt idx="8">
                  <c:v>74.762171550000005</c:v>
                </c:pt>
                <c:pt idx="9">
                  <c:v>75.15762746</c:v>
                </c:pt>
                <c:pt idx="10">
                  <c:v>68.067360069999992</c:v>
                </c:pt>
                <c:pt idx="11">
                  <c:v>65.072305019999988</c:v>
                </c:pt>
                <c:pt idx="12">
                  <c:v>63.348465490000002</c:v>
                </c:pt>
                <c:pt idx="13">
                  <c:v>61.892279209999998</c:v>
                </c:pt>
                <c:pt idx="14">
                  <c:v>60.406290990000002</c:v>
                </c:pt>
                <c:pt idx="15">
                  <c:v>58.832806030000008</c:v>
                </c:pt>
                <c:pt idx="16">
                  <c:v>57.192442849999992</c:v>
                </c:pt>
                <c:pt idx="17">
                  <c:v>55.529863730000002</c:v>
                </c:pt>
                <c:pt idx="18">
                  <c:v>53.884506980000005</c:v>
                </c:pt>
                <c:pt idx="19">
                  <c:v>53.124658529999998</c:v>
                </c:pt>
                <c:pt idx="20">
                  <c:v>51.901907659999999</c:v>
                </c:pt>
                <c:pt idx="21">
                  <c:v>50.55294391999999</c:v>
                </c:pt>
                <c:pt idx="22">
                  <c:v>49.229290769999992</c:v>
                </c:pt>
                <c:pt idx="23">
                  <c:v>47.969938820000003</c:v>
                </c:pt>
                <c:pt idx="24">
                  <c:v>46.776108889999996</c:v>
                </c:pt>
                <c:pt idx="25">
                  <c:v>45.636993069999995</c:v>
                </c:pt>
                <c:pt idx="26">
                  <c:v>44.57956205</c:v>
                </c:pt>
                <c:pt idx="27">
                  <c:v>43.576230589999994</c:v>
                </c:pt>
                <c:pt idx="28">
                  <c:v>42.631293429999999</c:v>
                </c:pt>
                <c:pt idx="29">
                  <c:v>41.734875319999993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249.63394852000002</c:v>
                </c:pt>
                <c:pt idx="1">
                  <c:v>372.71581872000007</c:v>
                </c:pt>
                <c:pt idx="2">
                  <c:v>438.32416863999993</c:v>
                </c:pt>
                <c:pt idx="3">
                  <c:v>483.66994750000003</c:v>
                </c:pt>
                <c:pt idx="4">
                  <c:v>514.98422217999996</c:v>
                </c:pt>
                <c:pt idx="5">
                  <c:v>551.56912711999996</c:v>
                </c:pt>
                <c:pt idx="6">
                  <c:v>542.92528890000006</c:v>
                </c:pt>
                <c:pt idx="7">
                  <c:v>590.02594126999986</c:v>
                </c:pt>
                <c:pt idx="8">
                  <c:v>641.91709845999992</c:v>
                </c:pt>
                <c:pt idx="9">
                  <c:v>634.01634890000003</c:v>
                </c:pt>
                <c:pt idx="10">
                  <c:v>653.14828023000007</c:v>
                </c:pt>
                <c:pt idx="11">
                  <c:v>692.02494754000008</c:v>
                </c:pt>
                <c:pt idx="12">
                  <c:v>659.26022777999992</c:v>
                </c:pt>
                <c:pt idx="13">
                  <c:v>596.43957526999998</c:v>
                </c:pt>
                <c:pt idx="14">
                  <c:v>544.08211591999998</c:v>
                </c:pt>
                <c:pt idx="15">
                  <c:v>461.63404222999998</c:v>
                </c:pt>
                <c:pt idx="16">
                  <c:v>445.4972466100001</c:v>
                </c:pt>
                <c:pt idx="17">
                  <c:v>415.66211396999995</c:v>
                </c:pt>
                <c:pt idx="18">
                  <c:v>390.10294256999993</c:v>
                </c:pt>
                <c:pt idx="19">
                  <c:v>370.59954903999994</c:v>
                </c:pt>
                <c:pt idx="20">
                  <c:v>362.07330531999992</c:v>
                </c:pt>
                <c:pt idx="21">
                  <c:v>342.40050396000004</c:v>
                </c:pt>
                <c:pt idx="22">
                  <c:v>329.92918320000007</c:v>
                </c:pt>
                <c:pt idx="23">
                  <c:v>320.25536662000002</c:v>
                </c:pt>
                <c:pt idx="24">
                  <c:v>301.01883062000007</c:v>
                </c:pt>
                <c:pt idx="25">
                  <c:v>289.03352735999994</c:v>
                </c:pt>
                <c:pt idx="26">
                  <c:v>279.90318969999998</c:v>
                </c:pt>
                <c:pt idx="27">
                  <c:v>271.96320712999989</c:v>
                </c:pt>
                <c:pt idx="28">
                  <c:v>265.04003566</c:v>
                </c:pt>
                <c:pt idx="29">
                  <c:v>258.28408963999993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486.40230216999998</c:v>
                </c:pt>
                <c:pt idx="1">
                  <c:v>740.34564941000008</c:v>
                </c:pt>
                <c:pt idx="2">
                  <c:v>868.20963612999992</c:v>
                </c:pt>
                <c:pt idx="3">
                  <c:v>947.41237465000006</c:v>
                </c:pt>
                <c:pt idx="4">
                  <c:v>1008.17539006</c:v>
                </c:pt>
                <c:pt idx="5">
                  <c:v>1093.2276339299999</c:v>
                </c:pt>
                <c:pt idx="6">
                  <c:v>1103.6230211699999</c:v>
                </c:pt>
                <c:pt idx="7">
                  <c:v>1167.7178563800001</c:v>
                </c:pt>
                <c:pt idx="8">
                  <c:v>1216.3731575799998</c:v>
                </c:pt>
                <c:pt idx="9">
                  <c:v>1230.9985807800001</c:v>
                </c:pt>
                <c:pt idx="10">
                  <c:v>1112.82008025</c:v>
                </c:pt>
                <c:pt idx="11">
                  <c:v>1086.8508733900001</c:v>
                </c:pt>
                <c:pt idx="12">
                  <c:v>1038.4595200599999</c:v>
                </c:pt>
                <c:pt idx="13">
                  <c:v>969.95006355999999</c:v>
                </c:pt>
                <c:pt idx="14">
                  <c:v>941.16720155999997</c:v>
                </c:pt>
                <c:pt idx="15">
                  <c:v>816.98253222000005</c:v>
                </c:pt>
                <c:pt idx="16">
                  <c:v>790.77432475000012</c:v>
                </c:pt>
                <c:pt idx="17">
                  <c:v>753.46149785999989</c:v>
                </c:pt>
                <c:pt idx="18">
                  <c:v>721.98577240000009</c:v>
                </c:pt>
                <c:pt idx="19">
                  <c:v>658.48443137000004</c:v>
                </c:pt>
                <c:pt idx="20">
                  <c:v>609.49171676999993</c:v>
                </c:pt>
                <c:pt idx="21">
                  <c:v>578.18944381999995</c:v>
                </c:pt>
                <c:pt idx="22">
                  <c:v>557.3556867100001</c:v>
                </c:pt>
                <c:pt idx="23">
                  <c:v>539.94243577999998</c:v>
                </c:pt>
                <c:pt idx="24">
                  <c:v>513.25156473000004</c:v>
                </c:pt>
                <c:pt idx="25">
                  <c:v>478.33218351999989</c:v>
                </c:pt>
                <c:pt idx="26">
                  <c:v>456.25370722000008</c:v>
                </c:pt>
                <c:pt idx="27">
                  <c:v>439.17788972999983</c:v>
                </c:pt>
                <c:pt idx="28">
                  <c:v>424.61980156999994</c:v>
                </c:pt>
                <c:pt idx="29">
                  <c:v>410.53926627999988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169.23167866000003</c:v>
                </c:pt>
                <c:pt idx="1">
                  <c:v>270.68232331999997</c:v>
                </c:pt>
                <c:pt idx="2">
                  <c:v>233.96848695999998</c:v>
                </c:pt>
                <c:pt idx="3">
                  <c:v>201.32210972000001</c:v>
                </c:pt>
                <c:pt idx="4">
                  <c:v>110.58205997999998</c:v>
                </c:pt>
                <c:pt idx="5">
                  <c:v>67.343705499999984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104.10586096599999</c:v>
                </c:pt>
                <c:pt idx="1">
                  <c:v>125.88892888599999</c:v>
                </c:pt>
                <c:pt idx="2">
                  <c:v>-7.9791518819999991</c:v>
                </c:pt>
                <c:pt idx="3">
                  <c:v>-19.740748245999999</c:v>
                </c:pt>
                <c:pt idx="4">
                  <c:v>-12.112231134</c:v>
                </c:pt>
                <c:pt idx="5">
                  <c:v>-9.7889421379999995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53.486569208000006</c:v>
                </c:pt>
                <c:pt idx="1">
                  <c:v>68.760468803999998</c:v>
                </c:pt>
                <c:pt idx="2">
                  <c:v>51.387252242000002</c:v>
                </c:pt>
                <c:pt idx="3">
                  <c:v>28.997571818000001</c:v>
                </c:pt>
                <c:pt idx="4">
                  <c:v>11.123321339999995</c:v>
                </c:pt>
                <c:pt idx="5">
                  <c:v>0.62303175199999994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-18.408678720000012</c:v>
                </c:pt>
                <c:pt idx="1">
                  <c:v>-12.188500319999992</c:v>
                </c:pt>
                <c:pt idx="2">
                  <c:v>-20.749752679999983</c:v>
                </c:pt>
                <c:pt idx="3">
                  <c:v>-22.535483159999991</c:v>
                </c:pt>
                <c:pt idx="4">
                  <c:v>-32.390839219999997</c:v>
                </c:pt>
                <c:pt idx="5">
                  <c:v>-34.064196119999998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34.247100340000003</c:v>
                </c:pt>
                <c:pt idx="1">
                  <c:v>43.610435979999991</c:v>
                </c:pt>
                <c:pt idx="2">
                  <c:v>80.474343619999999</c:v>
                </c:pt>
                <c:pt idx="3">
                  <c:v>87.882227079999993</c:v>
                </c:pt>
                <c:pt idx="4">
                  <c:v>102.02238263999999</c:v>
                </c:pt>
                <c:pt idx="5">
                  <c:v>101.19436987999998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55.580918917999995</c:v>
                </c:pt>
                <c:pt idx="1">
                  <c:v>73.543632368000004</c:v>
                </c:pt>
                <c:pt idx="2">
                  <c:v>63.757340155999998</c:v>
                </c:pt>
                <c:pt idx="3">
                  <c:v>55.712855623999999</c:v>
                </c:pt>
                <c:pt idx="4">
                  <c:v>49.286038011999999</c:v>
                </c:pt>
                <c:pt idx="5">
                  <c:v>43.631790891999991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411.86562111199999</c:v>
                </c:pt>
                <c:pt idx="1">
                  <c:v>592.09076092999999</c:v>
                </c:pt>
                <c:pt idx="2">
                  <c:v>628.99102934799998</c:v>
                </c:pt>
                <c:pt idx="3">
                  <c:v>416.69917888399993</c:v>
                </c:pt>
                <c:pt idx="4">
                  <c:v>331.13543794399999</c:v>
                </c:pt>
                <c:pt idx="5">
                  <c:v>272.84480989799994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810.10907048400009</c:v>
                </c:pt>
                <c:pt idx="1">
                  <c:v>1162.3880499679999</c:v>
                </c:pt>
                <c:pt idx="2">
                  <c:v>1029.8495477639999</c:v>
                </c:pt>
                <c:pt idx="3">
                  <c:v>748.33771172000002</c:v>
                </c:pt>
                <c:pt idx="4">
                  <c:v>559.64616956199995</c:v>
                </c:pt>
                <c:pt idx="5">
                  <c:v>441.78456966399989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219.95700098999998</c:v>
                </c:pt>
                <c:pt idx="1">
                  <c:v>217.64529834000001</c:v>
                </c:pt>
                <c:pt idx="2">
                  <c:v>88.962882739999984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114.997394926</c:v>
                </c:pt>
                <c:pt idx="1">
                  <c:v>-13.859950064</c:v>
                </c:pt>
                <c:pt idx="2">
                  <c:v>-10.950586636000001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61.123519006000002</c:v>
                </c:pt>
                <c:pt idx="1">
                  <c:v>40.19241203</c:v>
                </c:pt>
                <c:pt idx="2">
                  <c:v>5.8731765459999972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-15.298589520000002</c:v>
                </c:pt>
                <c:pt idx="1">
                  <c:v>-21.642617919999985</c:v>
                </c:pt>
                <c:pt idx="2">
                  <c:v>-33.227517669999997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38.928768159999997</c:v>
                </c:pt>
                <c:pt idx="1">
                  <c:v>84.178285349999996</c:v>
                </c:pt>
                <c:pt idx="2">
                  <c:v>101.60837625999999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64.562275642999992</c:v>
                </c:pt>
                <c:pt idx="1">
                  <c:v>59.735097889999999</c:v>
                </c:pt>
                <c:pt idx="2">
                  <c:v>46.458914451999995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501.97819102099999</c:v>
                </c:pt>
                <c:pt idx="1">
                  <c:v>522.8451041159999</c:v>
                </c:pt>
                <c:pt idx="2">
                  <c:v>301.99012392099996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986.248560226</c:v>
                </c:pt>
                <c:pt idx="1">
                  <c:v>889.09362974199996</c:v>
                </c:pt>
                <c:pt idx="2">
                  <c:v>500.71536961299989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66.669711241000002</c:v>
                </c:pt>
                <c:pt idx="1">
                  <c:v>111.95636723900002</c:v>
                </c:pt>
                <c:pt idx="2">
                  <c:v>136.79735363700001</c:v>
                </c:pt>
                <c:pt idx="3">
                  <c:v>147.32287504100003</c:v>
                </c:pt>
                <c:pt idx="4">
                  <c:v>150.47732090900001</c:v>
                </c:pt>
                <c:pt idx="5">
                  <c:v>155.40397960399997</c:v>
                </c:pt>
                <c:pt idx="6">
                  <c:v>151.41036122200001</c:v>
                </c:pt>
                <c:pt idx="7">
                  <c:v>151.423648837</c:v>
                </c:pt>
                <c:pt idx="8">
                  <c:v>150.84487982199997</c:v>
                </c:pt>
                <c:pt idx="9">
                  <c:v>149.26262857200004</c:v>
                </c:pt>
                <c:pt idx="10">
                  <c:v>132.32202379600002</c:v>
                </c:pt>
                <c:pt idx="11">
                  <c:v>124.37140017500002</c:v>
                </c:pt>
                <c:pt idx="12">
                  <c:v>116.647210254</c:v>
                </c:pt>
                <c:pt idx="13">
                  <c:v>108.155706979</c:v>
                </c:pt>
                <c:pt idx="14">
                  <c:v>105.554137693</c:v>
                </c:pt>
                <c:pt idx="15">
                  <c:v>91.490736960000007</c:v>
                </c:pt>
                <c:pt idx="16">
                  <c:v>86.382913328000015</c:v>
                </c:pt>
                <c:pt idx="17">
                  <c:v>82.421141810000009</c:v>
                </c:pt>
                <c:pt idx="18">
                  <c:v>79.833453803000012</c:v>
                </c:pt>
                <c:pt idx="19">
                  <c:v>72.487210332000004</c:v>
                </c:pt>
                <c:pt idx="20">
                  <c:v>66.078673151000004</c:v>
                </c:pt>
                <c:pt idx="21">
                  <c:v>62.976988859000016</c:v>
                </c:pt>
                <c:pt idx="22">
                  <c:v>61.67535265099999</c:v>
                </c:pt>
                <c:pt idx="23">
                  <c:v>61.144933367000007</c:v>
                </c:pt>
                <c:pt idx="24">
                  <c:v>59.988870232999986</c:v>
                </c:pt>
                <c:pt idx="25">
                  <c:v>56.908090985000015</c:v>
                </c:pt>
                <c:pt idx="26">
                  <c:v>55.227320500999994</c:v>
                </c:pt>
                <c:pt idx="27">
                  <c:v>54.302370418999992</c:v>
                </c:pt>
                <c:pt idx="28">
                  <c:v>53.786667718000004</c:v>
                </c:pt>
                <c:pt idx="29">
                  <c:v>53.345618399000003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78.378524899997387</c:v>
                </c:pt>
                <c:pt idx="1">
                  <c:v>136.07798859999923</c:v>
                </c:pt>
                <c:pt idx="2">
                  <c:v>184.13560999999982</c:v>
                </c:pt>
                <c:pt idx="3">
                  <c:v>220.03694669999845</c:v>
                </c:pt>
                <c:pt idx="4">
                  <c:v>244.5979855999974</c:v>
                </c:pt>
                <c:pt idx="5">
                  <c:v>262.4235532999985</c:v>
                </c:pt>
                <c:pt idx="6">
                  <c:v>270.24918380000054</c:v>
                </c:pt>
                <c:pt idx="7">
                  <c:v>274.26002210000354</c:v>
                </c:pt>
                <c:pt idx="8">
                  <c:v>275.09827189999919</c:v>
                </c:pt>
                <c:pt idx="9">
                  <c:v>273.18358699999737</c:v>
                </c:pt>
                <c:pt idx="10">
                  <c:v>261.23678209999707</c:v>
                </c:pt>
                <c:pt idx="11">
                  <c:v>249.61831479999967</c:v>
                </c:pt>
                <c:pt idx="12">
                  <c:v>238.37517809999974</c:v>
                </c:pt>
                <c:pt idx="13">
                  <c:v>227.97264919999907</c:v>
                </c:pt>
                <c:pt idx="14">
                  <c:v>222.07998289999875</c:v>
                </c:pt>
                <c:pt idx="15">
                  <c:v>213.10920829999964</c:v>
                </c:pt>
                <c:pt idx="16">
                  <c:v>208.70876089999967</c:v>
                </c:pt>
                <c:pt idx="17">
                  <c:v>207.45575640000061</c:v>
                </c:pt>
                <c:pt idx="18">
                  <c:v>209.17261790000168</c:v>
                </c:pt>
                <c:pt idx="19">
                  <c:v>210.57017859999917</c:v>
                </c:pt>
                <c:pt idx="20">
                  <c:v>212.76806989999693</c:v>
                </c:pt>
                <c:pt idx="21">
                  <c:v>217.38590379999994</c:v>
                </c:pt>
                <c:pt idx="22">
                  <c:v>224.17436609999811</c:v>
                </c:pt>
                <c:pt idx="23">
                  <c:v>232.58280930000285</c:v>
                </c:pt>
                <c:pt idx="24">
                  <c:v>241.52036159999966</c:v>
                </c:pt>
                <c:pt idx="25">
                  <c:v>249.71177359999876</c:v>
                </c:pt>
                <c:pt idx="26">
                  <c:v>258.17411930000083</c:v>
                </c:pt>
                <c:pt idx="27">
                  <c:v>266.92356250000171</c:v>
                </c:pt>
                <c:pt idx="28">
                  <c:v>275.81989089999854</c:v>
                </c:pt>
                <c:pt idx="29">
                  <c:v>284.62437419999912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10.477706360000127</c:v>
                </c:pt>
                <c:pt idx="1">
                  <c:v>17.479461220000047</c:v>
                </c:pt>
                <c:pt idx="2">
                  <c:v>22.054955699999852</c:v>
                </c:pt>
                <c:pt idx="3">
                  <c:v>24.57584497000002</c:v>
                </c:pt>
                <c:pt idx="4">
                  <c:v>25.584150220000197</c:v>
                </c:pt>
                <c:pt idx="5">
                  <c:v>25.960130370000016</c:v>
                </c:pt>
                <c:pt idx="6">
                  <c:v>25.071377869999836</c:v>
                </c:pt>
                <c:pt idx="7">
                  <c:v>24.00891321999994</c:v>
                </c:pt>
                <c:pt idx="8">
                  <c:v>22.718664669999953</c:v>
                </c:pt>
                <c:pt idx="9">
                  <c:v>21.208937180000007</c:v>
                </c:pt>
                <c:pt idx="10">
                  <c:v>18.261600929999993</c:v>
                </c:pt>
                <c:pt idx="11">
                  <c:v>15.829770770000145</c:v>
                </c:pt>
                <c:pt idx="12">
                  <c:v>13.682814299999983</c:v>
                </c:pt>
                <c:pt idx="13">
                  <c:v>11.815739579999907</c:v>
                </c:pt>
                <c:pt idx="14">
                  <c:v>10.773575460000131</c:v>
                </c:pt>
                <c:pt idx="15">
                  <c:v>9.17066863000003</c:v>
                </c:pt>
                <c:pt idx="16">
                  <c:v>8.4463434300000131</c:v>
                </c:pt>
                <c:pt idx="17">
                  <c:v>8.1729096599998314</c:v>
                </c:pt>
                <c:pt idx="18">
                  <c:v>8.2879783999999361</c:v>
                </c:pt>
                <c:pt idx="19">
                  <c:v>8.2426376999999746</c:v>
                </c:pt>
                <c:pt idx="20">
                  <c:v>8.3182235899999313</c:v>
                </c:pt>
                <c:pt idx="21">
                  <c:v>8.7741465099999942</c:v>
                </c:pt>
                <c:pt idx="22">
                  <c:v>9.5033533300000954</c:v>
                </c:pt>
                <c:pt idx="23">
                  <c:v>10.394403210000029</c:v>
                </c:pt>
                <c:pt idx="24">
                  <c:v>11.276688299999961</c:v>
                </c:pt>
                <c:pt idx="25">
                  <c:v>11.97778027000016</c:v>
                </c:pt>
                <c:pt idx="26">
                  <c:v>12.718613510000026</c:v>
                </c:pt>
                <c:pt idx="27">
                  <c:v>13.485645870000056</c:v>
                </c:pt>
                <c:pt idx="28">
                  <c:v>14.248617899999935</c:v>
                </c:pt>
                <c:pt idx="29">
                  <c:v>14.970723769999857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5.0230360000000474</c:v>
                </c:pt>
                <c:pt idx="1">
                  <c:v>8.412565000000086</c:v>
                </c:pt>
                <c:pt idx="2">
                  <c:v>11.379897000000028</c:v>
                </c:pt>
                <c:pt idx="3">
                  <c:v>13.640900000000101</c:v>
                </c:pt>
                <c:pt idx="4">
                  <c:v>15.279023999999936</c:v>
                </c:pt>
                <c:pt idx="5">
                  <c:v>16.609623000000056</c:v>
                </c:pt>
                <c:pt idx="6">
                  <c:v>17.621212999999898</c:v>
                </c:pt>
                <c:pt idx="7">
                  <c:v>18.582390000000032</c:v>
                </c:pt>
                <c:pt idx="8">
                  <c:v>19.569074000000001</c:v>
                </c:pt>
                <c:pt idx="9">
                  <c:v>20.575618999999961</c:v>
                </c:pt>
                <c:pt idx="10">
                  <c:v>21.252275999999938</c:v>
                </c:pt>
                <c:pt idx="11">
                  <c:v>21.927510999999868</c:v>
                </c:pt>
                <c:pt idx="12">
                  <c:v>22.664179000000104</c:v>
                </c:pt>
                <c:pt idx="13">
                  <c:v>23.460164999999961</c:v>
                </c:pt>
                <c:pt idx="14">
                  <c:v>24.436976999999843</c:v>
                </c:pt>
                <c:pt idx="15">
                  <c:v>25.273059000000103</c:v>
                </c:pt>
                <c:pt idx="16">
                  <c:v>26.199753000000101</c:v>
                </c:pt>
                <c:pt idx="17">
                  <c:v>27.209018999999898</c:v>
                </c:pt>
                <c:pt idx="18">
                  <c:v>28.277725999999802</c:v>
                </c:pt>
                <c:pt idx="19">
                  <c:v>29.255423999999948</c:v>
                </c:pt>
                <c:pt idx="20">
                  <c:v>30.15943900000002</c:v>
                </c:pt>
                <c:pt idx="21">
                  <c:v>31.076152999999977</c:v>
                </c:pt>
                <c:pt idx="22">
                  <c:v>32.023337000000083</c:v>
                </c:pt>
                <c:pt idx="23">
                  <c:v>32.983428000000004</c:v>
                </c:pt>
                <c:pt idx="24">
                  <c:v>33.908692000000201</c:v>
                </c:pt>
                <c:pt idx="25">
                  <c:v>34.741706000000022</c:v>
                </c:pt>
                <c:pt idx="26">
                  <c:v>35.524684999999863</c:v>
                </c:pt>
                <c:pt idx="27">
                  <c:v>36.280914999999823</c:v>
                </c:pt>
                <c:pt idx="28">
                  <c:v>37.016818000000058</c:v>
                </c:pt>
                <c:pt idx="29">
                  <c:v>37.727868000000171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8.0480129000000034</c:v>
                </c:pt>
                <c:pt idx="1">
                  <c:v>10.480005000000006</c:v>
                </c:pt>
                <c:pt idx="2">
                  <c:v>12.896763499999992</c:v>
                </c:pt>
                <c:pt idx="3">
                  <c:v>15.240939999999995</c:v>
                </c:pt>
                <c:pt idx="4">
                  <c:v>17.499557299999992</c:v>
                </c:pt>
                <c:pt idx="5">
                  <c:v>19.701933400000001</c:v>
                </c:pt>
                <c:pt idx="6">
                  <c:v>21.818655100000001</c:v>
                </c:pt>
                <c:pt idx="7">
                  <c:v>23.900857400000007</c:v>
                </c:pt>
                <c:pt idx="8">
                  <c:v>25.952728999999977</c:v>
                </c:pt>
                <c:pt idx="9">
                  <c:v>27.969904200000002</c:v>
                </c:pt>
                <c:pt idx="10">
                  <c:v>29.896317500000009</c:v>
                </c:pt>
                <c:pt idx="11">
                  <c:v>31.8050432</c:v>
                </c:pt>
                <c:pt idx="12">
                  <c:v>33.6934574</c:v>
                </c:pt>
                <c:pt idx="13">
                  <c:v>35.566424600000005</c:v>
                </c:pt>
                <c:pt idx="14">
                  <c:v>37.457247899999999</c:v>
                </c:pt>
                <c:pt idx="15">
                  <c:v>39.302168199999983</c:v>
                </c:pt>
                <c:pt idx="16">
                  <c:v>41.165476100000006</c:v>
                </c:pt>
                <c:pt idx="17">
                  <c:v>43.035599500000018</c:v>
                </c:pt>
                <c:pt idx="18">
                  <c:v>44.910399799999993</c:v>
                </c:pt>
                <c:pt idx="19">
                  <c:v>46.760715500000003</c:v>
                </c:pt>
                <c:pt idx="20">
                  <c:v>48.59323089999998</c:v>
                </c:pt>
                <c:pt idx="21">
                  <c:v>50.420059000000009</c:v>
                </c:pt>
                <c:pt idx="22">
                  <c:v>52.242609999999985</c:v>
                </c:pt>
                <c:pt idx="23">
                  <c:v>54.056032999999985</c:v>
                </c:pt>
                <c:pt idx="24">
                  <c:v>55.848358200000007</c:v>
                </c:pt>
                <c:pt idx="25">
                  <c:v>57.608440099999996</c:v>
                </c:pt>
                <c:pt idx="26">
                  <c:v>59.343915799999991</c:v>
                </c:pt>
                <c:pt idx="27">
                  <c:v>61.05590380000001</c:v>
                </c:pt>
                <c:pt idx="28">
                  <c:v>62.743424500000003</c:v>
                </c:pt>
                <c:pt idx="29">
                  <c:v>64.404010700000015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2.6723002100000457</c:v>
                </c:pt>
                <c:pt idx="1">
                  <c:v>4.7576532100000009</c:v>
                </c:pt>
                <c:pt idx="2">
                  <c:v>6.4284824899999649</c:v>
                </c:pt>
                <c:pt idx="3">
                  <c:v>7.5702220500000408</c:v>
                </c:pt>
                <c:pt idx="4">
                  <c:v>8.1984639399999537</c:v>
                </c:pt>
                <c:pt idx="5">
                  <c:v>8.4874255800000071</c:v>
                </c:pt>
                <c:pt idx="6">
                  <c:v>8.3223608200000001</c:v>
                </c:pt>
                <c:pt idx="7">
                  <c:v>7.9614231300000711</c:v>
                </c:pt>
                <c:pt idx="8">
                  <c:v>7.4516727699999876</c:v>
                </c:pt>
                <c:pt idx="9">
                  <c:v>6.8321420399999937</c:v>
                </c:pt>
                <c:pt idx="10">
                  <c:v>5.840369799999948</c:v>
                </c:pt>
                <c:pt idx="11">
                  <c:v>4.8914245399999743</c:v>
                </c:pt>
                <c:pt idx="12">
                  <c:v>3.9972112799999451</c:v>
                </c:pt>
                <c:pt idx="13">
                  <c:v>3.1840805199999949</c:v>
                </c:pt>
                <c:pt idx="14">
                  <c:v>2.597154420000038</c:v>
                </c:pt>
                <c:pt idx="15">
                  <c:v>1.9449973800000038</c:v>
                </c:pt>
                <c:pt idx="16">
                  <c:v>1.5199074799999721</c:v>
                </c:pt>
                <c:pt idx="17">
                  <c:v>1.2617792000000208</c:v>
                </c:pt>
                <c:pt idx="18">
                  <c:v>1.1586981000000236</c:v>
                </c:pt>
                <c:pt idx="19">
                  <c:v>1.0779389100000003</c:v>
                </c:pt>
                <c:pt idx="20">
                  <c:v>1.0560281799999984</c:v>
                </c:pt>
                <c:pt idx="21">
                  <c:v>1.1486371399999626</c:v>
                </c:pt>
                <c:pt idx="22">
                  <c:v>1.3398457700000108</c:v>
                </c:pt>
                <c:pt idx="23">
                  <c:v>1.6035237500000221</c:v>
                </c:pt>
                <c:pt idx="24">
                  <c:v>1.8932290100000699</c:v>
                </c:pt>
                <c:pt idx="25">
                  <c:v>2.1553283899999798</c:v>
                </c:pt>
                <c:pt idx="26">
                  <c:v>2.4251973099999873</c:v>
                </c:pt>
                <c:pt idx="27">
                  <c:v>2.7003974500000112</c:v>
                </c:pt>
                <c:pt idx="28">
                  <c:v>2.9738975600000543</c:v>
                </c:pt>
                <c:pt idx="29">
                  <c:v>3.2357409899999823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171.26929000000018</c:v>
                </c:pt>
                <c:pt idx="1">
                  <c:v>289.16404999999941</c:v>
                </c:pt>
                <c:pt idx="2">
                  <c:v>373.69305999999779</c:v>
                </c:pt>
                <c:pt idx="3">
                  <c:v>428.38772999999856</c:v>
                </c:pt>
                <c:pt idx="4">
                  <c:v>461.63650000000052</c:v>
                </c:pt>
                <c:pt idx="5">
                  <c:v>488.58663999999771</c:v>
                </c:pt>
                <c:pt idx="6">
                  <c:v>494.49316000000181</c:v>
                </c:pt>
                <c:pt idx="7">
                  <c:v>500.13725999999951</c:v>
                </c:pt>
                <c:pt idx="8">
                  <c:v>501.63529000000199</c:v>
                </c:pt>
                <c:pt idx="9">
                  <c:v>499.03280999999697</c:v>
                </c:pt>
                <c:pt idx="10">
                  <c:v>468.80937000000267</c:v>
                </c:pt>
                <c:pt idx="11">
                  <c:v>448.44346000000223</c:v>
                </c:pt>
                <c:pt idx="12">
                  <c:v>429.06005000000005</c:v>
                </c:pt>
                <c:pt idx="13">
                  <c:v>410.15477000000101</c:v>
                </c:pt>
                <c:pt idx="14">
                  <c:v>402.89907999999923</c:v>
                </c:pt>
                <c:pt idx="15">
                  <c:v>380.2908299999981</c:v>
                </c:pt>
                <c:pt idx="16">
                  <c:v>372.42315999999846</c:v>
                </c:pt>
                <c:pt idx="17">
                  <c:v>369.55620999999883</c:v>
                </c:pt>
                <c:pt idx="18">
                  <c:v>371.64086999999927</c:v>
                </c:pt>
                <c:pt idx="19">
                  <c:v>368.39411000000109</c:v>
                </c:pt>
                <c:pt idx="20">
                  <c:v>366.97366000000329</c:v>
                </c:pt>
                <c:pt idx="21">
                  <c:v>371.78188999999838</c:v>
                </c:pt>
                <c:pt idx="22">
                  <c:v>380.95886000000246</c:v>
                </c:pt>
                <c:pt idx="23">
                  <c:v>392.76512999999977</c:v>
                </c:pt>
                <c:pt idx="24">
                  <c:v>404.4362000000001</c:v>
                </c:pt>
                <c:pt idx="25">
                  <c:v>413.10311999999976</c:v>
                </c:pt>
                <c:pt idx="26">
                  <c:v>423.41386000000057</c:v>
                </c:pt>
                <c:pt idx="27">
                  <c:v>434.74879000000146</c:v>
                </c:pt>
                <c:pt idx="28">
                  <c:v>446.58932999999888</c:v>
                </c:pt>
                <c:pt idx="29">
                  <c:v>458.30833999999959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20239.168959282724</c:v>
                </c:pt>
                <c:pt idx="1">
                  <c:v>22448.58197594696</c:v>
                </c:pt>
                <c:pt idx="2">
                  <c:v>17731.885777821237</c:v>
                </c:pt>
                <c:pt idx="3">
                  <c:v>13259.41792162091</c:v>
                </c:pt>
                <c:pt idx="4">
                  <c:v>10829.114726551934</c:v>
                </c:pt>
                <c:pt idx="5">
                  <c:v>9761.5851871404939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2148.3125199999995</c:v>
                </c:pt>
                <c:pt idx="1">
                  <c:v>3240.7402320000133</c:v>
                </c:pt>
                <c:pt idx="2">
                  <c:v>4169.1551960000188</c:v>
                </c:pt>
                <c:pt idx="3">
                  <c:v>5316.7673819999891</c:v>
                </c:pt>
                <c:pt idx="4">
                  <c:v>6404.7535400000115</c:v>
                </c:pt>
                <c:pt idx="5">
                  <c:v>7292.9193559999958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345.29050259999929</c:v>
                </c:pt>
                <c:pt idx="1">
                  <c:v>424.98607099999992</c:v>
                </c:pt>
                <c:pt idx="2">
                  <c:v>331.44391439999799</c:v>
                </c:pt>
                <c:pt idx="3">
                  <c:v>275.19428999999872</c:v>
                </c:pt>
                <c:pt idx="4">
                  <c:v>297.33618200000114</c:v>
                </c:pt>
                <c:pt idx="5">
                  <c:v>363.28675220000099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39.638708400000176</c:v>
                </c:pt>
                <c:pt idx="1">
                  <c:v>77.890165799999892</c:v>
                </c:pt>
                <c:pt idx="2">
                  <c:v>120.64509340000004</c:v>
                </c:pt>
                <c:pt idx="3">
                  <c:v>166.31981340000002</c:v>
                </c:pt>
                <c:pt idx="4">
                  <c:v>206.80562540000011</c:v>
                </c:pt>
                <c:pt idx="5">
                  <c:v>239.86337079999993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'Tab-Investissement'!$AH$166:$AM$166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74.602756599999978</c:v>
                </c:pt>
                <c:pt idx="1">
                  <c:v>96.190691399999338</c:v>
                </c:pt>
                <c:pt idx="2">
                  <c:v>80.238857000000095</c:v>
                </c:pt>
                <c:pt idx="3">
                  <c:v>69.629690999999553</c:v>
                </c:pt>
                <c:pt idx="4">
                  <c:v>71.322405600000323</c:v>
                </c:pt>
                <c:pt idx="5">
                  <c:v>79.005716999999862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24446.098780882727</c:v>
                </c:pt>
                <c:pt idx="1">
                  <c:v>29613.795196146973</c:v>
                </c:pt>
                <c:pt idx="2">
                  <c:v>27718.771856621257</c:v>
                </c:pt>
                <c:pt idx="3">
                  <c:v>26487.215258020897</c:v>
                </c:pt>
                <c:pt idx="4">
                  <c:v>27413.29886155195</c:v>
                </c:pt>
                <c:pt idx="5">
                  <c:v>29562.36985914049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5221.5168124046195</c:v>
                </c:pt>
                <c:pt idx="1">
                  <c:v>6863.4893347356001</c:v>
                </c:pt>
                <c:pt idx="2">
                  <c:v>5027.840136540919</c:v>
                </c:pt>
                <c:pt idx="3">
                  <c:v>4085.1535468089373</c:v>
                </c:pt>
                <c:pt idx="4">
                  <c:v>2019.9927291028246</c:v>
                </c:pt>
                <c:pt idx="5">
                  <c:v>1464.97669651614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2284.4588929377069</c:v>
                </c:pt>
                <c:pt idx="1">
                  <c:v>1980.8419608577067</c:v>
                </c:pt>
                <c:pt idx="2">
                  <c:v>-409.81005228655903</c:v>
                </c:pt>
                <c:pt idx="3">
                  <c:v>-267.97164865055902</c:v>
                </c:pt>
                <c:pt idx="4">
                  <c:v>72.656868461441007</c:v>
                </c:pt>
                <c:pt idx="5">
                  <c:v>143.98015745744101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1199.4464016066838</c:v>
                </c:pt>
                <c:pt idx="1">
                  <c:v>1182.3551900591297</c:v>
                </c:pt>
                <c:pt idx="2">
                  <c:v>763.26125060783147</c:v>
                </c:pt>
                <c:pt idx="3">
                  <c:v>399.1791560454605</c:v>
                </c:pt>
                <c:pt idx="4">
                  <c:v>153.23736408477049</c:v>
                </c:pt>
                <c:pt idx="5">
                  <c:v>43.558915142643059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-284.26032925608155</c:v>
                </c:pt>
                <c:pt idx="1">
                  <c:v>-127.06499446044191</c:v>
                </c:pt>
                <c:pt idx="2">
                  <c:v>-313.69028804302479</c:v>
                </c:pt>
                <c:pt idx="3">
                  <c:v>-324.55154304730462</c:v>
                </c:pt>
                <c:pt idx="4">
                  <c:v>-457.58748110611606</c:v>
                </c:pt>
                <c:pt idx="5">
                  <c:v>-471.6163625176672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1137.0601459823934</c:v>
                </c:pt>
                <c:pt idx="1">
                  <c:v>1142.5358377080543</c:v>
                </c:pt>
                <c:pt idx="2">
                  <c:v>2216.2241529852204</c:v>
                </c:pt>
                <c:pt idx="3">
                  <c:v>2157.0654589041446</c:v>
                </c:pt>
                <c:pt idx="4">
                  <c:v>2565.6658759861275</c:v>
                </c:pt>
                <c:pt idx="5">
                  <c:v>2509.6712856850522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3220.845363362444</c:v>
                </c:pt>
                <c:pt idx="1">
                  <c:v>3166.0491879235551</c:v>
                </c:pt>
                <c:pt idx="2">
                  <c:v>2517.3573401560002</c:v>
                </c:pt>
                <c:pt idx="3">
                  <c:v>2294.4258498776644</c:v>
                </c:pt>
                <c:pt idx="4">
                  <c:v>2179.8510092803213</c:v>
                </c:pt>
                <c:pt idx="5">
                  <c:v>2108.7967621603211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6623.3364788473209</c:v>
                </c:pt>
                <c:pt idx="1">
                  <c:v>7459.8493164378406</c:v>
                </c:pt>
                <c:pt idx="2">
                  <c:v>7389.1620916438378</c:v>
                </c:pt>
                <c:pt idx="3">
                  <c:v>4449.6161593055531</c:v>
                </c:pt>
                <c:pt idx="4">
                  <c:v>3882.1677074855529</c:v>
                </c:pt>
                <c:pt idx="5">
                  <c:v>3573.9525549395526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19402.403765885087</c:v>
                </c:pt>
                <c:pt idx="1">
                  <c:v>21668.055833261442</c:v>
                </c:pt>
                <c:pt idx="2">
                  <c:v>17190.344631604228</c:v>
                </c:pt>
                <c:pt idx="3">
                  <c:v>12792.916979243895</c:v>
                </c:pt>
                <c:pt idx="4">
                  <c:v>10415.98407329492</c:v>
                </c:pt>
                <c:pt idx="5">
                  <c:v>9373.3200093834821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en infrastructures compatibes</a:t>
            </a:r>
            <a:r>
              <a:rPr lang="nl-NL" baseline="0"/>
              <a:t> avec la </a:t>
            </a:r>
            <a:r>
              <a:rPr lang="nl-NL"/>
              <a:t>SNBC</a:t>
            </a:r>
          </a:p>
        </c:rich>
      </c:tx>
      <c:layout>
        <c:manualLayout>
          <c:xMode val="edge"/>
          <c:yMode val="edge"/>
          <c:x val="0.12555343397161906"/>
          <c:y val="6.9264050376234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816"/>
          <c:w val="0.87707411523682588"/>
          <c:h val="0.6398891120730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5052.2851337446191</c:v>
                </c:pt>
                <c:pt idx="1">
                  <c:v>6592.8070114156017</c:v>
                </c:pt>
                <c:pt idx="2">
                  <c:v>4793.8716495809185</c:v>
                </c:pt>
                <c:pt idx="3">
                  <c:v>3883.8314370889375</c:v>
                </c:pt>
                <c:pt idx="4">
                  <c:v>1909.4106691228244</c:v>
                </c:pt>
                <c:pt idx="5">
                  <c:v>1397.6329910161398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2180.3530319717065</c:v>
                </c:pt>
                <c:pt idx="1">
                  <c:v>1854.9530319717064</c:v>
                </c:pt>
                <c:pt idx="2">
                  <c:v>-401.83090040455897</c:v>
                </c:pt>
                <c:pt idx="3">
                  <c:v>-248.23090040455901</c:v>
                </c:pt>
                <c:pt idx="4">
                  <c:v>84.769099595441006</c:v>
                </c:pt>
                <c:pt idx="5">
                  <c:v>153.76909959544099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1145.9598323986836</c:v>
                </c:pt>
                <c:pt idx="1">
                  <c:v>1113.5947212551296</c:v>
                </c:pt>
                <c:pt idx="2">
                  <c:v>711.87399836583143</c:v>
                </c:pt>
                <c:pt idx="3">
                  <c:v>370.18158422746052</c:v>
                </c:pt>
                <c:pt idx="4">
                  <c:v>142.1140427447705</c:v>
                </c:pt>
                <c:pt idx="5">
                  <c:v>42.935883390643063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-265.85165053608154</c:v>
                </c:pt>
                <c:pt idx="1">
                  <c:v>-114.87649414044192</c:v>
                </c:pt>
                <c:pt idx="2">
                  <c:v>-292.94053536302482</c:v>
                </c:pt>
                <c:pt idx="3">
                  <c:v>-302.01605988730461</c:v>
                </c:pt>
                <c:pt idx="4">
                  <c:v>-425.19664188611603</c:v>
                </c:pt>
                <c:pt idx="5">
                  <c:v>-437.55216639766712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1102.8130456423935</c:v>
                </c:pt>
                <c:pt idx="1">
                  <c:v>1098.9254017280543</c:v>
                </c:pt>
                <c:pt idx="2">
                  <c:v>2135.7498093652202</c:v>
                </c:pt>
                <c:pt idx="3">
                  <c:v>2069.183231824145</c:v>
                </c:pt>
                <c:pt idx="4">
                  <c:v>2463.6434933461278</c:v>
                </c:pt>
                <c:pt idx="5">
                  <c:v>2408.4769158050522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3165.2644444444441</c:v>
                </c:pt>
                <c:pt idx="1">
                  <c:v>3092.5055555555555</c:v>
                </c:pt>
                <c:pt idx="2">
                  <c:v>2453.6</c:v>
                </c:pt>
                <c:pt idx="3">
                  <c:v>2238.712994253664</c:v>
                </c:pt>
                <c:pt idx="4">
                  <c:v>2130.5649712683212</c:v>
                </c:pt>
                <c:pt idx="5">
                  <c:v>2065.1649712683211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783.15817539763918</c:v>
                </c:pt>
                <c:pt idx="1">
                  <c:v>715.46435964551404</c:v>
                </c:pt>
                <c:pt idx="2">
                  <c:v>489.68909663701299</c:v>
                </c:pt>
                <c:pt idx="3">
                  <c:v>420.88909663701298</c:v>
                </c:pt>
                <c:pt idx="4">
                  <c:v>373.68909663701299</c:v>
                </c:pt>
                <c:pt idx="5">
                  <c:v>353.68909663701299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6265.07787573532</c:v>
                </c:pt>
                <c:pt idx="1">
                  <c:v>6932.8203385478409</c:v>
                </c:pt>
                <c:pt idx="2">
                  <c:v>6812.0231118758384</c:v>
                </c:pt>
                <c:pt idx="3">
                  <c:v>4078.5288261615524</c:v>
                </c:pt>
                <c:pt idx="4">
                  <c:v>3590.473826161553</c:v>
                </c:pt>
                <c:pt idx="5">
                  <c:v>3335.683826161553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19429.059888798725</c:v>
                </c:pt>
                <c:pt idx="1">
                  <c:v>21286.193925978958</c:v>
                </c:pt>
                <c:pt idx="2">
                  <c:v>16702.036230057238</c:v>
                </c:pt>
                <c:pt idx="3">
                  <c:v>12511.080209900909</c:v>
                </c:pt>
                <c:pt idx="4">
                  <c:v>10269.468556989934</c:v>
                </c:pt>
                <c:pt idx="5">
                  <c:v>9319.8006174764978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216E-3"/>
              <c:y val="0.2468254431399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33E-2"/>
          <c:y val="0.82395614440300113"/>
          <c:w val="0.98119926129882717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5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10152.113979707818</c:v>
                </c:pt>
                <c:pt idx="1">
                  <c:v>11400.498925978962</c:v>
                </c:pt>
                <c:pt idx="2">
                  <c:v>7164.9119443429536</c:v>
                </c:pt>
                <c:pt idx="3">
                  <c:v>5853.05020990091</c:v>
                </c:pt>
                <c:pt idx="4">
                  <c:v>4199.0935569899348</c:v>
                </c:pt>
                <c:pt idx="5">
                  <c:v>3540.4156174764962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7410.545909090908</c:v>
                </c:pt>
                <c:pt idx="1">
                  <c:v>8063.4950000000008</c:v>
                </c:pt>
                <c:pt idx="2">
                  <c:v>7811.5242857142848</c:v>
                </c:pt>
                <c:pt idx="3">
                  <c:v>5056.43</c:v>
                </c:pt>
                <c:pt idx="4">
                  <c:v>4553.9750000000004</c:v>
                </c:pt>
                <c:pt idx="5">
                  <c:v>4299.1849999999995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1866.4</c:v>
                </c:pt>
                <c:pt idx="1">
                  <c:v>1822.2</c:v>
                </c:pt>
                <c:pt idx="2">
                  <c:v>1725.6</c:v>
                </c:pt>
                <c:pt idx="3">
                  <c:v>1601.6</c:v>
                </c:pt>
                <c:pt idx="4">
                  <c:v>1516.4</c:v>
                </c:pt>
                <c:pt idx="5">
                  <c:v>1480.2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2625.1818783001636</c:v>
                </c:pt>
                <c:pt idx="1">
                  <c:v>4455.2047444553018</c:v>
                </c:pt>
                <c:pt idx="2">
                  <c:v>4763.9237875068584</c:v>
                </c:pt>
                <c:pt idx="3">
                  <c:v>6520.0988171864128</c:v>
                </c:pt>
                <c:pt idx="4">
                  <c:v>7021.2114137672852</c:v>
                </c:pt>
                <c:pt idx="5">
                  <c:v>7688.4435373768547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1910.7992163914344</c:v>
                </c:pt>
                <c:pt idx="1">
                  <c:v>3160.6998847018754</c:v>
                </c:pt>
                <c:pt idx="2">
                  <c:v>5110.2805036402324</c:v>
                </c:pt>
                <c:pt idx="3">
                  <c:v>5657.7121480970436</c:v>
                </c:pt>
                <c:pt idx="4">
                  <c:v>7591.2265853839144</c:v>
                </c:pt>
                <c:pt idx="5">
                  <c:v>9339.2865743632647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481.05780530839928</c:v>
                </c:pt>
                <c:pt idx="1">
                  <c:v>711.69665084281519</c:v>
                </c:pt>
                <c:pt idx="2">
                  <c:v>1142.5312888529343</c:v>
                </c:pt>
                <c:pt idx="3">
                  <c:v>1798.3240547165169</c:v>
                </c:pt>
                <c:pt idx="4">
                  <c:v>2531.39230084881</c:v>
                </c:pt>
                <c:pt idx="5">
                  <c:v>3214.8391682598644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0.24124785691222306</c:v>
                </c:pt>
                <c:pt idx="1">
                  <c:v>0.40440772852132495</c:v>
                </c:pt>
                <c:pt idx="2">
                  <c:v>0.49317390929202998</c:v>
                </c:pt>
                <c:pt idx="3">
                  <c:v>0.52999036345804251</c:v>
                </c:pt>
                <c:pt idx="4">
                  <c:v>0.54010622887384951</c:v>
                </c:pt>
                <c:pt idx="5">
                  <c:v>0.55645268758505095</c:v>
                </c:pt>
                <c:pt idx="6">
                  <c:v>0.54080391242383707</c:v>
                </c:pt>
                <c:pt idx="7">
                  <c:v>0.53947045821618422</c:v>
                </c:pt>
                <c:pt idx="8">
                  <c:v>0.53601355979042364</c:v>
                </c:pt>
                <c:pt idx="9">
                  <c:v>0.5290018395769942</c:v>
                </c:pt>
                <c:pt idx="10">
                  <c:v>0.46772991983433276</c:v>
                </c:pt>
                <c:pt idx="11">
                  <c:v>0.43847135592782382</c:v>
                </c:pt>
                <c:pt idx="12">
                  <c:v>0.41016331739796963</c:v>
                </c:pt>
                <c:pt idx="13">
                  <c:v>0.37931483646519654</c:v>
                </c:pt>
                <c:pt idx="14">
                  <c:v>0.36923332551976923</c:v>
                </c:pt>
                <c:pt idx="15">
                  <c:v>0.31921677399465298</c:v>
                </c:pt>
                <c:pt idx="16">
                  <c:v>0.30062627747851278</c:v>
                </c:pt>
                <c:pt idx="17">
                  <c:v>0.28611147740359388</c:v>
                </c:pt>
                <c:pt idx="18">
                  <c:v>0.27643016007294219</c:v>
                </c:pt>
                <c:pt idx="19">
                  <c:v>0.25036358155118416</c:v>
                </c:pt>
                <c:pt idx="20">
                  <c:v>0.22765899915582979</c:v>
                </c:pt>
                <c:pt idx="21">
                  <c:v>0.21643260810370185</c:v>
                </c:pt>
                <c:pt idx="22">
                  <c:v>0.21143282666391824</c:v>
                </c:pt>
                <c:pt idx="23">
                  <c:v>0.2090947391034349</c:v>
                </c:pt>
                <c:pt idx="24">
                  <c:v>0.20463331548821481</c:v>
                </c:pt>
                <c:pt idx="25">
                  <c:v>0.19364365047907112</c:v>
                </c:pt>
                <c:pt idx="26">
                  <c:v>0.18745923578196508</c:v>
                </c:pt>
                <c:pt idx="27">
                  <c:v>0.18386323417444322</c:v>
                </c:pt>
                <c:pt idx="28">
                  <c:v>0.1816658335319265</c:v>
                </c:pt>
                <c:pt idx="29">
                  <c:v>0.1797293029681748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0.28361681501384545</c:v>
                </c:pt>
                <c:pt idx="1">
                  <c:v>0.49153962055590827</c:v>
                </c:pt>
                <c:pt idx="2">
                  <c:v>0.66383505388959574</c:v>
                </c:pt>
                <c:pt idx="3">
                  <c:v>0.79157742016149368</c:v>
                </c:pt>
                <c:pt idx="4">
                  <c:v>0.87793226776310729</c:v>
                </c:pt>
                <c:pt idx="5">
                  <c:v>0.93965606216460451</c:v>
                </c:pt>
                <c:pt idx="6">
                  <c:v>0.96526958095093096</c:v>
                </c:pt>
                <c:pt idx="7">
                  <c:v>0.97709427113287273</c:v>
                </c:pt>
                <c:pt idx="8">
                  <c:v>0.97753668661020776</c:v>
                </c:pt>
                <c:pt idx="9">
                  <c:v>0.96819023923010905</c:v>
                </c:pt>
                <c:pt idx="10">
                  <c:v>0.92341588833153809</c:v>
                </c:pt>
                <c:pt idx="11">
                  <c:v>0.88002933794078386</c:v>
                </c:pt>
                <c:pt idx="12">
                  <c:v>0.83819196037288435</c:v>
                </c:pt>
                <c:pt idx="13">
                  <c:v>0.79952700199744764</c:v>
                </c:pt>
                <c:pt idx="14">
                  <c:v>0.77684619864009841</c:v>
                </c:pt>
                <c:pt idx="15">
                  <c:v>0.7435510549207075</c:v>
                </c:pt>
                <c:pt idx="16">
                  <c:v>0.72633968280602978</c:v>
                </c:pt>
                <c:pt idx="17">
                  <c:v>0.72014863730367384</c:v>
                </c:pt>
                <c:pt idx="18">
                  <c:v>0.72427807509940501</c:v>
                </c:pt>
                <c:pt idx="19">
                  <c:v>0.72728835667296765</c:v>
                </c:pt>
                <c:pt idx="20">
                  <c:v>0.73304386326071014</c:v>
                </c:pt>
                <c:pt idx="21">
                  <c:v>0.74708872203709864</c:v>
                </c:pt>
                <c:pt idx="22">
                  <c:v>0.76850504865894886</c:v>
                </c:pt>
                <c:pt idx="23">
                  <c:v>0.79535358291476188</c:v>
                </c:pt>
                <c:pt idx="24">
                  <c:v>0.82387136414068673</c:v>
                </c:pt>
                <c:pt idx="25">
                  <c:v>0.8497051749680421</c:v>
                </c:pt>
                <c:pt idx="26">
                  <c:v>0.87632575079906916</c:v>
                </c:pt>
                <c:pt idx="27">
                  <c:v>0.90378061031093226</c:v>
                </c:pt>
                <c:pt idx="28">
                  <c:v>0.93158867263801348</c:v>
                </c:pt>
                <c:pt idx="29">
                  <c:v>0.95894174475775962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3.7914131584705343E-2</c:v>
                </c:pt>
                <c:pt idx="1">
                  <c:v>6.31391441334158E-2</c:v>
                </c:pt>
                <c:pt idx="2">
                  <c:v>7.951125100485576E-2</c:v>
                </c:pt>
                <c:pt idx="3">
                  <c:v>8.8410988478971914E-2</c:v>
                </c:pt>
                <c:pt idx="4">
                  <c:v>9.1828847103297251E-2</c:v>
                </c:pt>
                <c:pt idx="5">
                  <c:v>9.2955047555764322E-2</c:v>
                </c:pt>
                <c:pt idx="6">
                  <c:v>8.9549348753434302E-2</c:v>
                </c:pt>
                <c:pt idx="7">
                  <c:v>8.5535512553975235E-2</c:v>
                </c:pt>
                <c:pt idx="8">
                  <c:v>8.0728708444206002E-2</c:v>
                </c:pt>
                <c:pt idx="9">
                  <c:v>7.5166616661055063E-2</c:v>
                </c:pt>
                <c:pt idx="10">
                  <c:v>6.4550835106662763E-2</c:v>
                </c:pt>
                <c:pt idx="11">
                  <c:v>5.5807854890933054E-2</c:v>
                </c:pt>
                <c:pt idx="12">
                  <c:v>4.8112496581853979E-2</c:v>
                </c:pt>
                <c:pt idx="13">
                  <c:v>4.1439194025825049E-2</c:v>
                </c:pt>
                <c:pt idx="14">
                  <c:v>3.7686472380683081E-2</c:v>
                </c:pt>
                <c:pt idx="15">
                  <c:v>3.199702344426935E-2</c:v>
                </c:pt>
                <c:pt idx="16">
                  <c:v>2.9394618517026769E-2</c:v>
                </c:pt>
                <c:pt idx="17">
                  <c:v>2.8370915594680059E-2</c:v>
                </c:pt>
                <c:pt idx="18">
                  <c:v>2.8697833886112262E-2</c:v>
                </c:pt>
                <c:pt idx="19">
                  <c:v>2.8469247009907557E-2</c:v>
                </c:pt>
                <c:pt idx="20">
                  <c:v>2.8658542415438207E-2</c:v>
                </c:pt>
                <c:pt idx="21">
                  <c:v>3.0154052257008474E-2</c:v>
                </c:pt>
                <c:pt idx="22">
                  <c:v>3.2578992595598967E-2</c:v>
                </c:pt>
                <c:pt idx="23">
                  <c:v>3.5545300446821415E-2</c:v>
                </c:pt>
                <c:pt idx="24">
                  <c:v>3.8466904037255112E-2</c:v>
                </c:pt>
                <c:pt idx="25">
                  <c:v>4.0757316859045566E-2</c:v>
                </c:pt>
                <c:pt idx="26">
                  <c:v>4.3171052789852712E-2</c:v>
                </c:pt>
                <c:pt idx="27">
                  <c:v>4.5661256506066936E-2</c:v>
                </c:pt>
                <c:pt idx="28">
                  <c:v>4.8125068112653671E-2</c:v>
                </c:pt>
                <c:pt idx="29">
                  <c:v>5.0438589501130698E-2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1.8176119974669194E-2</c:v>
                </c:pt>
                <c:pt idx="1">
                  <c:v>3.0387787551424499E-2</c:v>
                </c:pt>
                <c:pt idx="2">
                  <c:v>4.1026146644057793E-2</c:v>
                </c:pt>
                <c:pt idx="3">
                  <c:v>4.9072797058045466E-2</c:v>
                </c:pt>
                <c:pt idx="4">
                  <c:v>5.4840795833303507E-2</c:v>
                </c:pt>
                <c:pt idx="5">
                  <c:v>5.9473826742893567E-2</c:v>
                </c:pt>
                <c:pt idx="6">
                  <c:v>6.2939027786092117E-2</c:v>
                </c:pt>
                <c:pt idx="7">
                  <c:v>6.6202673922109101E-2</c:v>
                </c:pt>
                <c:pt idx="8">
                  <c:v>6.9536924481095344E-2</c:v>
                </c:pt>
                <c:pt idx="9">
                  <c:v>7.2922073030389861E-2</c:v>
                </c:pt>
                <c:pt idx="10">
                  <c:v>7.5122228821878426E-2</c:v>
                </c:pt>
                <c:pt idx="11">
                  <c:v>7.7305437317291226E-2</c:v>
                </c:pt>
                <c:pt idx="12">
                  <c:v>7.9693417652246759E-2</c:v>
                </c:pt>
                <c:pt idx="13">
                  <c:v>8.2277569062068304E-2</c:v>
                </c:pt>
                <c:pt idx="14">
                  <c:v>8.5481691959844439E-2</c:v>
                </c:pt>
                <c:pt idx="15">
                  <c:v>8.8179247768915933E-2</c:v>
                </c:pt>
                <c:pt idx="16">
                  <c:v>9.1179307478780114E-2</c:v>
                </c:pt>
                <c:pt idx="17">
                  <c:v>9.4451647403020325E-2</c:v>
                </c:pt>
                <c:pt idx="18">
                  <c:v>9.7914044204673881E-2</c:v>
                </c:pt>
                <c:pt idx="19">
                  <c:v>0.10104531128859048</c:v>
                </c:pt>
                <c:pt idx="20">
                  <c:v>0.10390746923975459</c:v>
                </c:pt>
                <c:pt idx="21">
                  <c:v>0.10679921294233942</c:v>
                </c:pt>
                <c:pt idx="22">
                  <c:v>0.10978104494083528</c:v>
                </c:pt>
                <c:pt idx="23">
                  <c:v>0.11279203185981464</c:v>
                </c:pt>
                <c:pt idx="24">
                  <c:v>0.11566892393335439</c:v>
                </c:pt>
                <c:pt idx="25">
                  <c:v>0.1182171226844338</c:v>
                </c:pt>
                <c:pt idx="26">
                  <c:v>0.12058217275586346</c:v>
                </c:pt>
                <c:pt idx="27">
                  <c:v>0.12284411010488784</c:v>
                </c:pt>
                <c:pt idx="28">
                  <c:v>0.12502524104907772</c:v>
                </c:pt>
                <c:pt idx="29">
                  <c:v>0.12711078475833085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2.9122157999282233E-2</c:v>
                </c:pt>
                <c:pt idx="1">
                  <c:v>3.7855774722438125E-2</c:v>
                </c:pt>
                <c:pt idx="2">
                  <c:v>4.6494666040012185E-2</c:v>
                </c:pt>
                <c:pt idx="3">
                  <c:v>5.4828900995817664E-2</c:v>
                </c:pt>
                <c:pt idx="4">
                  <c:v>6.2810926212466436E-2</c:v>
                </c:pt>
                <c:pt idx="5">
                  <c:v>7.0546415986180472E-2</c:v>
                </c:pt>
                <c:pt idx="6">
                  <c:v>7.7931351240920405E-2</c:v>
                </c:pt>
                <c:pt idx="7">
                  <c:v>8.515054677633091E-2</c:v>
                </c:pt>
                <c:pt idx="8">
                  <c:v>9.2220661874512569E-2</c:v>
                </c:pt>
                <c:pt idx="9">
                  <c:v>9.912816701774127E-2</c:v>
                </c:pt>
                <c:pt idx="10">
                  <c:v>0.10567705803211475</c:v>
                </c:pt>
                <c:pt idx="11">
                  <c:v>0.11212867586619182</c:v>
                </c:pt>
                <c:pt idx="12">
                  <c:v>0.11847536029107274</c:v>
                </c:pt>
                <c:pt idx="13">
                  <c:v>0.12473565110549541</c:v>
                </c:pt>
                <c:pt idx="14">
                  <c:v>0.13102721038904927</c:v>
                </c:pt>
                <c:pt idx="15">
                  <c:v>0.13712766735373805</c:v>
                </c:pt>
                <c:pt idx="16">
                  <c:v>0.1432624041467972</c:v>
                </c:pt>
                <c:pt idx="17">
                  <c:v>0.14939102617965019</c:v>
                </c:pt>
                <c:pt idx="18">
                  <c:v>0.15550609943907134</c:v>
                </c:pt>
                <c:pt idx="19">
                  <c:v>0.16150683899760662</c:v>
                </c:pt>
                <c:pt idx="20">
                  <c:v>0.16741689542043595</c:v>
                </c:pt>
                <c:pt idx="21">
                  <c:v>0.17327828890874358</c:v>
                </c:pt>
                <c:pt idx="22">
                  <c:v>0.17909589860158801</c:v>
                </c:pt>
                <c:pt idx="23">
                  <c:v>0.18485312673840959</c:v>
                </c:pt>
                <c:pt idx="24">
                  <c:v>0.19050925044347031</c:v>
                </c:pt>
                <c:pt idx="25">
                  <c:v>0.19602675904748426</c:v>
                </c:pt>
                <c:pt idx="26">
                  <c:v>0.20143228031452032</c:v>
                </c:pt>
                <c:pt idx="27">
                  <c:v>0.20673012709190697</c:v>
                </c:pt>
                <c:pt idx="28">
                  <c:v>0.21191750658733383</c:v>
                </c:pt>
                <c:pt idx="29">
                  <c:v>0.21698666730017438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9.6698588712671885E-3</c:v>
                </c:pt>
                <c:pt idx="1">
                  <c:v>1.7185549828005485E-2</c:v>
                </c:pt>
                <c:pt idx="2">
                  <c:v>2.3175593358490093E-2</c:v>
                </c:pt>
                <c:pt idx="3">
                  <c:v>2.7233684752765185E-2</c:v>
                </c:pt>
                <c:pt idx="4">
                  <c:v>2.9426636615024808E-2</c:v>
                </c:pt>
                <c:pt idx="5">
                  <c:v>3.0390796855420548E-2</c:v>
                </c:pt>
                <c:pt idx="6">
                  <c:v>2.9725609632882392E-2</c:v>
                </c:pt>
                <c:pt idx="7">
                  <c:v>2.8363816464477005E-2</c:v>
                </c:pt>
                <c:pt idx="8">
                  <c:v>2.6478841393584827E-2</c:v>
                </c:pt>
                <c:pt idx="9">
                  <c:v>2.4213801820245167E-2</c:v>
                </c:pt>
                <c:pt idx="10">
                  <c:v>2.0644452223375322E-2</c:v>
                </c:pt>
                <c:pt idx="11">
                  <c:v>1.7244716610527636E-2</c:v>
                </c:pt>
                <c:pt idx="12">
                  <c:v>1.4055282036967003E-2</c:v>
                </c:pt>
                <c:pt idx="13">
                  <c:v>1.1166946391190528E-2</c:v>
                </c:pt>
                <c:pt idx="14">
                  <c:v>9.0849680016720728E-3</c:v>
                </c:pt>
                <c:pt idx="15">
                  <c:v>6.7862147546491076E-3</c:v>
                </c:pt>
                <c:pt idx="16">
                  <c:v>5.289519769832207E-3</c:v>
                </c:pt>
                <c:pt idx="17">
                  <c:v>4.3800595713819751E-3</c:v>
                </c:pt>
                <c:pt idx="18">
                  <c:v>4.0120912474812132E-3</c:v>
                </c:pt>
                <c:pt idx="19">
                  <c:v>3.7230932872834325E-3</c:v>
                </c:pt>
                <c:pt idx="20">
                  <c:v>3.6383042678501745E-3</c:v>
                </c:pt>
                <c:pt idx="21">
                  <c:v>3.9475137900222427E-3</c:v>
                </c:pt>
                <c:pt idx="22">
                  <c:v>4.5932024101724804E-3</c:v>
                </c:pt>
                <c:pt idx="23">
                  <c:v>5.4835022574962139E-3</c:v>
                </c:pt>
                <c:pt idx="24">
                  <c:v>6.4581601185360465E-3</c:v>
                </c:pt>
                <c:pt idx="25">
                  <c:v>7.3340301914326094E-3</c:v>
                </c:pt>
                <c:pt idx="26">
                  <c:v>8.2318973694338118E-3</c:v>
                </c:pt>
                <c:pt idx="27">
                  <c:v>9.1433174073686091E-3</c:v>
                </c:pt>
                <c:pt idx="28">
                  <c:v>1.0044414387381276E-2</c:v>
                </c:pt>
                <c:pt idx="29">
                  <c:v>1.0901691463551293E-2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0.61974693452651053</c:v>
                </c:pt>
                <c:pt idx="1">
                  <c:v>1.0445156404627509</c:v>
                </c:pt>
                <c:pt idx="2">
                  <c:v>1.3472166118398743</c:v>
                </c:pt>
                <c:pt idx="3">
                  <c:v>1.5411141593624222</c:v>
                </c:pt>
                <c:pt idx="4">
                  <c:v>1.6569456953337447</c:v>
                </c:pt>
                <c:pt idx="5">
                  <c:v>1.7494748180769903</c:v>
                </c:pt>
                <c:pt idx="6">
                  <c:v>1.766218860033808</c:v>
                </c:pt>
                <c:pt idx="7">
                  <c:v>1.781817297994337</c:v>
                </c:pt>
                <c:pt idx="8">
                  <c:v>1.7825153749115641</c:v>
                </c:pt>
                <c:pt idx="9">
                  <c:v>1.7686227090120799</c:v>
                </c:pt>
                <c:pt idx="10">
                  <c:v>1.6571403819045427</c:v>
                </c:pt>
                <c:pt idx="11">
                  <c:v>1.5809873627417037</c:v>
                </c:pt>
                <c:pt idx="12">
                  <c:v>1.5086918331585597</c:v>
                </c:pt>
                <c:pt idx="13">
                  <c:v>1.4384612135000641</c:v>
                </c:pt>
                <c:pt idx="14">
                  <c:v>1.4093598830765774</c:v>
                </c:pt>
                <c:pt idx="15">
                  <c:v>1.3268579526845681</c:v>
                </c:pt>
                <c:pt idx="16">
                  <c:v>1.2960918302496571</c:v>
                </c:pt>
                <c:pt idx="17">
                  <c:v>1.2828537788340144</c:v>
                </c:pt>
                <c:pt idx="18">
                  <c:v>1.2868382900889541</c:v>
                </c:pt>
                <c:pt idx="19">
                  <c:v>1.2723964459319781</c:v>
                </c:pt>
                <c:pt idx="20">
                  <c:v>1.2643240574949033</c:v>
                </c:pt>
                <c:pt idx="21">
                  <c:v>1.277700403850357</c:v>
                </c:pt>
                <c:pt idx="22">
                  <c:v>1.3059869972410931</c:v>
                </c:pt>
                <c:pt idx="23">
                  <c:v>1.3431222811766119</c:v>
                </c:pt>
                <c:pt idx="24">
                  <c:v>1.3796079204026812</c:v>
                </c:pt>
                <c:pt idx="25">
                  <c:v>1.4056840564583117</c:v>
                </c:pt>
                <c:pt idx="26">
                  <c:v>1.4372024189305943</c:v>
                </c:pt>
                <c:pt idx="27">
                  <c:v>1.4720226385339874</c:v>
                </c:pt>
                <c:pt idx="28">
                  <c:v>1.5083667816395252</c:v>
                </c:pt>
                <c:pt idx="29">
                  <c:v>1.5441087940269327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0.44178521741149401</c:v>
                </c:pt>
                <c:pt idx="1">
                  <c:v>0.54034849151849795</c:v>
                </c:pt>
                <c:pt idx="2">
                  <c:v>0.41298255102901837</c:v>
                </c:pt>
                <c:pt idx="3">
                  <c:v>0.28654965410017719</c:v>
                </c:pt>
                <c:pt idx="4">
                  <c:v>0.21385049770301992</c:v>
                </c:pt>
                <c:pt idx="5">
                  <c:v>0.18527225138711617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0.6217002354767901</c:v>
                </c:pt>
                <c:pt idx="1">
                  <c:v>0.96554936801774505</c:v>
                </c:pt>
                <c:pt idx="2">
                  <c:v>0.84360207745655047</c:v>
                </c:pt>
                <c:pt idx="3">
                  <c:v>0.7283211613605568</c:v>
                </c:pt>
                <c:pt idx="4">
                  <c:v>0.77357251620244116</c:v>
                </c:pt>
                <c:pt idx="5">
                  <c:v>0.9040683906947633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7.2160872461049214E-2</c:v>
                </c:pt>
                <c:pt idx="1">
                  <c:v>8.4787046793686982E-2</c:v>
                </c:pt>
                <c:pt idx="2">
                  <c:v>4.9519370597191581E-2</c:v>
                </c:pt>
                <c:pt idx="3">
                  <c:v>2.9385927690399199E-2</c:v>
                </c:pt>
                <c:pt idx="4">
                  <c:v>3.3080758350424434E-2</c:v>
                </c:pt>
                <c:pt idx="5">
                  <c:v>4.5630656753749915E-2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3.8700729412300086E-2</c:v>
                </c:pt>
                <c:pt idx="1">
                  <c:v>6.6214905192516008E-2</c:v>
                </c:pt>
                <c:pt idx="2">
                  <c:v>7.9976068962665819E-2</c:v>
                </c:pt>
                <c:pt idx="3">
                  <c:v>9.4553911628796145E-2</c:v>
                </c:pt>
                <c:pt idx="4">
                  <c:v>0.10978973658321967</c:v>
                </c:pt>
                <c:pt idx="5">
                  <c:v>0.12275588627051873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4.6222485194003328E-2</c:v>
                </c:pt>
                <c:pt idx="1">
                  <c:v>8.4995428579137139E-2</c:v>
                </c:pt>
                <c:pt idx="2">
                  <c:v>0.11840879113678479</c:v>
                </c:pt>
                <c:pt idx="3">
                  <c:v>0.14935880722337269</c:v>
                </c:pt>
                <c:pt idx="4">
                  <c:v>0.1790306920225295</c:v>
                </c:pt>
                <c:pt idx="5">
                  <c:v>0.20661866806828394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2.1338264685110554E-2</c:v>
                </c:pt>
                <c:pt idx="1">
                  <c:v>2.7834573233321985E-2</c:v>
                </c:pt>
                <c:pt idx="2">
                  <c:v>1.4439273052746514E-2</c:v>
                </c:pt>
                <c:pt idx="3">
                  <c:v>4.8381957261255876E-3</c:v>
                </c:pt>
                <c:pt idx="4">
                  <c:v>4.8241365688154311E-3</c:v>
                </c:pt>
                <c:pt idx="5">
                  <c:v>9.1310701638335195E-3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1.2419078083050605</c:v>
                </c:pt>
                <c:pt idx="1">
                  <c:v>1.7697298120057561</c:v>
                </c:pt>
                <c:pt idx="2">
                  <c:v>1.5189281348762895</c:v>
                </c:pt>
                <c:pt idx="3">
                  <c:v>1.2930076595578344</c:v>
                </c:pt>
                <c:pt idx="4">
                  <c:v>1.3141483320331293</c:v>
                </c:pt>
                <c:pt idx="5">
                  <c:v>1.4734769379178703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0.49106685446499598</c:v>
                </c:pt>
                <c:pt idx="1">
                  <c:v>0.34976610256459778</c:v>
                </c:pt>
                <c:pt idx="2">
                  <c:v>0.19956137454506806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0.79362480174726757</c:v>
                </c:pt>
                <c:pt idx="1">
                  <c:v>0.78596161940855369</c:v>
                </c:pt>
                <c:pt idx="2">
                  <c:v>0.83882045344860223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7.8473959627368098E-2</c:v>
                </c:pt>
                <c:pt idx="1">
                  <c:v>3.9452649143795392E-2</c:v>
                </c:pt>
                <c:pt idx="2">
                  <c:v>3.9355707552087171E-2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5.2457817302408047E-2</c:v>
                </c:pt>
                <c:pt idx="1">
                  <c:v>8.7264990295730982E-2</c:v>
                </c:pt>
                <c:pt idx="2">
                  <c:v>0.1162728114268692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6.560895688657023E-2</c:v>
                </c:pt>
                <c:pt idx="1">
                  <c:v>0.13388379918007876</c:v>
                </c:pt>
                <c:pt idx="2">
                  <c:v>0.1928246800454067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2.4586418959216268E-2</c:v>
                </c:pt>
                <c:pt idx="1">
                  <c:v>9.6387343894360506E-3</c:v>
                </c:pt>
                <c:pt idx="2">
                  <c:v>6.9776033663244749E-3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1.5058188101554082</c:v>
                </c:pt>
                <c:pt idx="1">
                  <c:v>1.4059678972170619</c:v>
                </c:pt>
                <c:pt idx="2">
                  <c:v>1.3938126349754998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7.9968749571834807E-2</c:v>
                </c:pt>
                <c:pt idx="1">
                  <c:v>0.12684092255669563</c:v>
                </c:pt>
                <c:pt idx="2">
                  <c:v>0.1492516632615451</c:v>
                </c:pt>
                <c:pt idx="3">
                  <c:v>0.15716157578700499</c:v>
                </c:pt>
                <c:pt idx="4">
                  <c:v>0.16220053938664547</c:v>
                </c:pt>
                <c:pt idx="5">
                  <c:v>0.1796927304407506</c:v>
                </c:pt>
                <c:pt idx="6">
                  <c:v>0.18645313762278515</c:v>
                </c:pt>
                <c:pt idx="7">
                  <c:v>0.18752259601573049</c:v>
                </c:pt>
                <c:pt idx="8">
                  <c:v>0.18612441051040515</c:v>
                </c:pt>
                <c:pt idx="9">
                  <c:v>0.18995455552320761</c:v>
                </c:pt>
                <c:pt idx="10">
                  <c:v>0.15013017061800471</c:v>
                </c:pt>
                <c:pt idx="11">
                  <c:v>0.12994152840350973</c:v>
                </c:pt>
                <c:pt idx="12">
                  <c:v>0.12084764447972594</c:v>
                </c:pt>
                <c:pt idx="13">
                  <c:v>0.11764118574168581</c:v>
                </c:pt>
                <c:pt idx="14">
                  <c:v>0.13140478187714391</c:v>
                </c:pt>
                <c:pt idx="15">
                  <c:v>0.11353792792832329</c:v>
                </c:pt>
                <c:pt idx="16">
                  <c:v>0.10505822387524331</c:v>
                </c:pt>
                <c:pt idx="17">
                  <c:v>0.10186935751970588</c:v>
                </c:pt>
                <c:pt idx="18">
                  <c:v>0.10132631107234605</c:v>
                </c:pt>
                <c:pt idx="19">
                  <c:v>8.327440441564414E-2</c:v>
                </c:pt>
                <c:pt idx="20">
                  <c:v>5.8958443809136611E-2</c:v>
                </c:pt>
                <c:pt idx="21">
                  <c:v>4.7891759738171821E-2</c:v>
                </c:pt>
                <c:pt idx="22">
                  <c:v>4.3763896820874192E-2</c:v>
                </c:pt>
                <c:pt idx="23">
                  <c:v>4.2976224007765768E-2</c:v>
                </c:pt>
                <c:pt idx="24">
                  <c:v>4.3590168007133036E-2</c:v>
                </c:pt>
                <c:pt idx="25">
                  <c:v>3.6676542841145167E-2</c:v>
                </c:pt>
                <c:pt idx="26">
                  <c:v>3.3597719210933255E-2</c:v>
                </c:pt>
                <c:pt idx="27">
                  <c:v>3.2554683705806609E-2</c:v>
                </c:pt>
                <c:pt idx="28">
                  <c:v>3.2459975857698727E-2</c:v>
                </c:pt>
                <c:pt idx="29">
                  <c:v>3.2520729180575768E-2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1.9037897020317922E-2</c:v>
                </c:pt>
                <c:pt idx="1">
                  <c:v>3.6545310864928425E-2</c:v>
                </c:pt>
                <c:pt idx="2">
                  <c:v>4.7059225385279263E-2</c:v>
                </c:pt>
                <c:pt idx="3">
                  <c:v>5.1169823809368901E-2</c:v>
                </c:pt>
                <c:pt idx="4">
                  <c:v>5.1457250991292572E-2</c:v>
                </c:pt>
                <c:pt idx="5">
                  <c:v>5.0053345323357069E-2</c:v>
                </c:pt>
                <c:pt idx="6">
                  <c:v>4.5489873957732012E-2</c:v>
                </c:pt>
                <c:pt idx="7">
                  <c:v>4.2397736948100943E-2</c:v>
                </c:pt>
                <c:pt idx="8">
                  <c:v>3.5550733191375306E-2</c:v>
                </c:pt>
                <c:pt idx="9">
                  <c:v>3.1954501417543316E-2</c:v>
                </c:pt>
                <c:pt idx="10">
                  <c:v>9.8977246477235485E-3</c:v>
                </c:pt>
                <c:pt idx="11">
                  <c:v>-4.7944975527998198E-3</c:v>
                </c:pt>
                <c:pt idx="12">
                  <c:v>-8.5592397531636839E-3</c:v>
                </c:pt>
                <c:pt idx="13">
                  <c:v>-9.6808902359137167E-3</c:v>
                </c:pt>
                <c:pt idx="14">
                  <c:v>-9.8957219657222571E-3</c:v>
                </c:pt>
                <c:pt idx="15">
                  <c:v>-9.7429996545159575E-3</c:v>
                </c:pt>
                <c:pt idx="16">
                  <c:v>-7.0722635175652195E-3</c:v>
                </c:pt>
                <c:pt idx="17">
                  <c:v>-5.0367884917702143E-3</c:v>
                </c:pt>
                <c:pt idx="18">
                  <c:v>-3.7572240540359497E-3</c:v>
                </c:pt>
                <c:pt idx="19">
                  <c:v>-3.0566900622402641E-3</c:v>
                </c:pt>
                <c:pt idx="20">
                  <c:v>-2.7272038885467042E-3</c:v>
                </c:pt>
                <c:pt idx="21">
                  <c:v>3.096141812987946E-4</c:v>
                </c:pt>
                <c:pt idx="22">
                  <c:v>2.0725944403603767E-3</c:v>
                </c:pt>
                <c:pt idx="23">
                  <c:v>2.8690789625915214E-3</c:v>
                </c:pt>
                <c:pt idx="24">
                  <c:v>3.1031796520983547E-3</c:v>
                </c:pt>
                <c:pt idx="25">
                  <c:v>3.0556396257273811E-3</c:v>
                </c:pt>
                <c:pt idx="26">
                  <c:v>2.90839274781094E-3</c:v>
                </c:pt>
                <c:pt idx="27">
                  <c:v>2.7349662822008449E-3</c:v>
                </c:pt>
                <c:pt idx="28">
                  <c:v>2.5837912320158703E-3</c:v>
                </c:pt>
                <c:pt idx="29">
                  <c:v>2.4553774627324009E-3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1.2789839072168145E-2</c:v>
                </c:pt>
                <c:pt idx="1">
                  <c:v>2.1643594057382514E-2</c:v>
                </c:pt>
                <c:pt idx="2">
                  <c:v>2.6121121118836781E-2</c:v>
                </c:pt>
                <c:pt idx="3">
                  <c:v>2.756334838828544E-2</c:v>
                </c:pt>
                <c:pt idx="4">
                  <c:v>2.7342724757190132E-2</c:v>
                </c:pt>
                <c:pt idx="5">
                  <c:v>2.7032968045749988E-2</c:v>
                </c:pt>
                <c:pt idx="6">
                  <c:v>2.6126787774805722E-2</c:v>
                </c:pt>
                <c:pt idx="7">
                  <c:v>2.4965143591530153E-2</c:v>
                </c:pt>
                <c:pt idx="8">
                  <c:v>2.3729638148909375E-2</c:v>
                </c:pt>
                <c:pt idx="9">
                  <c:v>2.2469953511728744E-2</c:v>
                </c:pt>
                <c:pt idx="10">
                  <c:v>1.8679416794927579E-2</c:v>
                </c:pt>
                <c:pt idx="11">
                  <c:v>1.6209539079336751E-2</c:v>
                </c:pt>
                <c:pt idx="12">
                  <c:v>1.4452526840956725E-2</c:v>
                </c:pt>
                <c:pt idx="13">
                  <c:v>1.3064654954738159E-2</c:v>
                </c:pt>
                <c:pt idx="14">
                  <c:v>1.1846233858433922E-2</c:v>
                </c:pt>
                <c:pt idx="15">
                  <c:v>9.6439585442540578E-3</c:v>
                </c:pt>
                <c:pt idx="16">
                  <c:v>8.06484600679723E-3</c:v>
                </c:pt>
                <c:pt idx="17">
                  <c:v>6.8664064901022776E-3</c:v>
                </c:pt>
                <c:pt idx="18">
                  <c:v>5.9082719416721002E-3</c:v>
                </c:pt>
                <c:pt idx="19">
                  <c:v>5.1509698395135178E-3</c:v>
                </c:pt>
                <c:pt idx="20">
                  <c:v>3.8616940405214154E-3</c:v>
                </c:pt>
                <c:pt idx="21">
                  <c:v>2.9915020704616001E-3</c:v>
                </c:pt>
                <c:pt idx="22">
                  <c:v>2.3972058538497317E-3</c:v>
                </c:pt>
                <c:pt idx="23">
                  <c:v>1.9882567417477603E-3</c:v>
                </c:pt>
                <c:pt idx="24">
                  <c:v>1.6938544304405073E-3</c:v>
                </c:pt>
                <c:pt idx="25">
                  <c:v>1.1996183598312051E-3</c:v>
                </c:pt>
                <c:pt idx="26">
                  <c:v>8.8999736743955893E-4</c:v>
                </c:pt>
                <c:pt idx="27">
                  <c:v>7.0452327409062094E-4</c:v>
                </c:pt>
                <c:pt idx="28">
                  <c:v>5.8653354684612131E-4</c:v>
                </c:pt>
                <c:pt idx="29">
                  <c:v>5.1432394707331584E-4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-5.0060928175474006E-3</c:v>
                </c:pt>
                <c:pt idx="1">
                  <c:v>-7.1518913861586594E-3</c:v>
                </c:pt>
                <c:pt idx="2">
                  <c:v>-7.6982834650527552E-3</c:v>
                </c:pt>
                <c:pt idx="3">
                  <c:v>-7.4509117275037857E-3</c:v>
                </c:pt>
                <c:pt idx="4">
                  <c:v>-6.7332563364840073E-3</c:v>
                </c:pt>
                <c:pt idx="5">
                  <c:v>-5.9277008666707128E-3</c:v>
                </c:pt>
                <c:pt idx="6">
                  <c:v>-5.1340203817810829E-3</c:v>
                </c:pt>
                <c:pt idx="7">
                  <c:v>-3.8100442417177637E-3</c:v>
                </c:pt>
                <c:pt idx="8">
                  <c:v>-2.7951640001890065E-3</c:v>
                </c:pt>
                <c:pt idx="9">
                  <c:v>7.0464791827660989E-4</c:v>
                </c:pt>
                <c:pt idx="10">
                  <c:v>-3.3236431370507144E-3</c:v>
                </c:pt>
                <c:pt idx="11">
                  <c:v>-5.521641431705554E-3</c:v>
                </c:pt>
                <c:pt idx="12">
                  <c:v>-6.5885713090684224E-3</c:v>
                </c:pt>
                <c:pt idx="13">
                  <c:v>-7.0262880753497667E-3</c:v>
                </c:pt>
                <c:pt idx="14">
                  <c:v>-6.2945104606896077E-3</c:v>
                </c:pt>
                <c:pt idx="15">
                  <c:v>-5.8122012275086486E-3</c:v>
                </c:pt>
                <c:pt idx="16">
                  <c:v>-5.4990995415596256E-3</c:v>
                </c:pt>
                <c:pt idx="17">
                  <c:v>-5.7975185348245759E-3</c:v>
                </c:pt>
                <c:pt idx="18">
                  <c:v>-5.9162653203138869E-3</c:v>
                </c:pt>
                <c:pt idx="19">
                  <c:v>-7.6256635531374919E-3</c:v>
                </c:pt>
                <c:pt idx="20">
                  <c:v>-8.4614955435207573E-3</c:v>
                </c:pt>
                <c:pt idx="21">
                  <c:v>-8.7853565055219674E-3</c:v>
                </c:pt>
                <c:pt idx="22">
                  <c:v>-8.8380537551163447E-3</c:v>
                </c:pt>
                <c:pt idx="23">
                  <c:v>-8.7607539064112755E-3</c:v>
                </c:pt>
                <c:pt idx="24">
                  <c:v>-8.6325933362998066E-3</c:v>
                </c:pt>
                <c:pt idx="25">
                  <c:v>-8.4959613200318706E-3</c:v>
                </c:pt>
                <c:pt idx="26">
                  <c:v>-8.3658817967429949E-3</c:v>
                </c:pt>
                <c:pt idx="27">
                  <c:v>-8.2474496560355492E-3</c:v>
                </c:pt>
                <c:pt idx="28">
                  <c:v>-8.1414656739696029E-3</c:v>
                </c:pt>
                <c:pt idx="29">
                  <c:v>-8.0471025498589331E-3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1.7980609071126037E-2</c:v>
                </c:pt>
                <c:pt idx="1">
                  <c:v>2.8319379458207072E-2</c:v>
                </c:pt>
                <c:pt idx="2">
                  <c:v>3.3174975047765488E-2</c:v>
                </c:pt>
                <c:pt idx="3">
                  <c:v>3.4827897149192037E-2</c:v>
                </c:pt>
                <c:pt idx="4">
                  <c:v>3.4833894231027902E-2</c:v>
                </c:pt>
                <c:pt idx="5">
                  <c:v>3.4135508520365829E-2</c:v>
                </c:pt>
                <c:pt idx="6">
                  <c:v>3.3210981951872789E-2</c:v>
                </c:pt>
                <c:pt idx="7">
                  <c:v>3.2285327680066193E-2</c:v>
                </c:pt>
                <c:pt idx="8">
                  <c:v>3.1456887949263941E-2</c:v>
                </c:pt>
                <c:pt idx="9">
                  <c:v>3.0385720055288053E-2</c:v>
                </c:pt>
                <c:pt idx="10">
                  <c:v>4.5430453946655194E-2</c:v>
                </c:pt>
                <c:pt idx="11">
                  <c:v>5.3332999703528394E-2</c:v>
                </c:pt>
                <c:pt idx="12">
                  <c:v>5.6493911632199578E-2</c:v>
                </c:pt>
                <c:pt idx="13">
                  <c:v>5.7016662842358977E-2</c:v>
                </c:pt>
                <c:pt idx="14">
                  <c:v>5.6265060998396364E-2</c:v>
                </c:pt>
                <c:pt idx="15">
                  <c:v>5.4964401695462614E-2</c:v>
                </c:pt>
                <c:pt idx="16">
                  <c:v>5.3539904261631965E-2</c:v>
                </c:pt>
                <c:pt idx="17">
                  <c:v>5.2163630466271968E-2</c:v>
                </c:pt>
                <c:pt idx="18">
                  <c:v>5.0896161363614759E-2</c:v>
                </c:pt>
                <c:pt idx="19">
                  <c:v>4.9736956513430998E-2</c:v>
                </c:pt>
                <c:pt idx="20">
                  <c:v>5.4769509735444831E-2</c:v>
                </c:pt>
                <c:pt idx="21">
                  <c:v>5.6986487976576398E-2</c:v>
                </c:pt>
                <c:pt idx="22">
                  <c:v>5.7507426189757051E-2</c:v>
                </c:pt>
                <c:pt idx="23">
                  <c:v>5.7112390162242017E-2</c:v>
                </c:pt>
                <c:pt idx="24">
                  <c:v>5.6292848540340445E-2</c:v>
                </c:pt>
                <c:pt idx="25">
                  <c:v>5.5301890038188826E-2</c:v>
                </c:pt>
                <c:pt idx="26">
                  <c:v>5.4284130740078582E-2</c:v>
                </c:pt>
                <c:pt idx="27">
                  <c:v>5.3280610553363736E-2</c:v>
                </c:pt>
                <c:pt idx="28">
                  <c:v>5.2327908226364947E-2</c:v>
                </c:pt>
                <c:pt idx="29">
                  <c:v>5.1412508073271218E-2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2.5942805452164097E-2</c:v>
                </c:pt>
                <c:pt idx="1">
                  <c:v>4.7586563740120102E-2</c:v>
                </c:pt>
                <c:pt idx="2">
                  <c:v>5.9675167734683537E-2</c:v>
                </c:pt>
                <c:pt idx="3">
                  <c:v>6.3967431613957709E-2</c:v>
                </c:pt>
                <c:pt idx="4">
                  <c:v>6.3838626248829355E-2</c:v>
                </c:pt>
                <c:pt idx="5">
                  <c:v>6.1776369908322609E-2</c:v>
                </c:pt>
                <c:pt idx="6">
                  <c:v>5.9130419022068927E-2</c:v>
                </c:pt>
                <c:pt idx="7">
                  <c:v>5.6525490484664778E-2</c:v>
                </c:pt>
                <c:pt idx="8">
                  <c:v>5.4172210039256673E-2</c:v>
                </c:pt>
                <c:pt idx="9">
                  <c:v>5.2079971728082111E-2</c:v>
                </c:pt>
                <c:pt idx="10">
                  <c:v>4.5668769017581344E-2</c:v>
                </c:pt>
                <c:pt idx="11">
                  <c:v>4.1826131900207293E-2</c:v>
                </c:pt>
                <c:pt idx="12">
                  <c:v>3.9383611857090654E-2</c:v>
                </c:pt>
                <c:pt idx="13">
                  <c:v>3.7669736320289929E-2</c:v>
                </c:pt>
                <c:pt idx="14">
                  <c:v>3.6317963284124608E-2</c:v>
                </c:pt>
                <c:pt idx="15">
                  <c:v>3.5143266920924877E-2</c:v>
                </c:pt>
                <c:pt idx="16">
                  <c:v>3.4064911488773858E-2</c:v>
                </c:pt>
                <c:pt idx="17">
                  <c:v>3.3058080024208431E-2</c:v>
                </c:pt>
                <c:pt idx="18">
                  <c:v>3.211988704188741E-2</c:v>
                </c:pt>
                <c:pt idx="19">
                  <c:v>3.1749638270885963E-2</c:v>
                </c:pt>
                <c:pt idx="20">
                  <c:v>3.1207087961291922E-2</c:v>
                </c:pt>
                <c:pt idx="21">
                  <c:v>3.0590351858223959E-2</c:v>
                </c:pt>
                <c:pt idx="22">
                  <c:v>2.9973731986069875E-2</c:v>
                </c:pt>
                <c:pt idx="23">
                  <c:v>2.9390365005486061E-2</c:v>
                </c:pt>
                <c:pt idx="24">
                  <c:v>2.8848566562253444E-2</c:v>
                </c:pt>
                <c:pt idx="25">
                  <c:v>2.834338455685952E-2</c:v>
                </c:pt>
                <c:pt idx="26">
                  <c:v>2.7888477131315356E-2</c:v>
                </c:pt>
                <c:pt idx="27">
                  <c:v>2.7466940351701101E-2</c:v>
                </c:pt>
                <c:pt idx="28">
                  <c:v>2.7076928612375345E-2</c:v>
                </c:pt>
                <c:pt idx="29">
                  <c:v>2.6709701654486745E-2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4.4449965053032182E-3</c:v>
                </c:pt>
                <c:pt idx="1">
                  <c:v>6.9802088832682753E-3</c:v>
                </c:pt>
                <c:pt idx="2">
                  <c:v>8.180344870986643E-3</c:v>
                </c:pt>
                <c:pt idx="3">
                  <c:v>8.5926460453687823E-3</c:v>
                </c:pt>
                <c:pt idx="4">
                  <c:v>8.5934135475665193E-3</c:v>
                </c:pt>
                <c:pt idx="5">
                  <c:v>8.4080688162497929E-3</c:v>
                </c:pt>
                <c:pt idx="6">
                  <c:v>8.1560261848178887E-3</c:v>
                </c:pt>
                <c:pt idx="7">
                  <c:v>7.8899429032910275E-3</c:v>
                </c:pt>
                <c:pt idx="8">
                  <c:v>7.6346923819052004E-3</c:v>
                </c:pt>
                <c:pt idx="9">
                  <c:v>6.2590720392594291E-3</c:v>
                </c:pt>
                <c:pt idx="10">
                  <c:v>5.448176277567475E-3</c:v>
                </c:pt>
                <c:pt idx="11">
                  <c:v>4.9656900202929349E-3</c:v>
                </c:pt>
                <c:pt idx="12">
                  <c:v>4.6653884724983073E-3</c:v>
                </c:pt>
                <c:pt idx="13">
                  <c:v>4.4554724915483804E-3</c:v>
                </c:pt>
                <c:pt idx="14">
                  <c:v>4.2881820068957233E-3</c:v>
                </c:pt>
                <c:pt idx="15">
                  <c:v>4.1389001599519519E-3</c:v>
                </c:pt>
                <c:pt idx="16">
                  <c:v>4.0001846683756365E-3</c:v>
                </c:pt>
                <c:pt idx="17">
                  <c:v>3.8661024833386223E-3</c:v>
                </c:pt>
                <c:pt idx="18">
                  <c:v>3.7431828750723066E-3</c:v>
                </c:pt>
                <c:pt idx="19">
                  <c:v>3.6273734892656121E-3</c:v>
                </c:pt>
                <c:pt idx="20">
                  <c:v>3.5233625882353631E-3</c:v>
                </c:pt>
                <c:pt idx="21">
                  <c:v>3.4309943943037313E-3</c:v>
                </c:pt>
                <c:pt idx="22">
                  <c:v>3.3494298563621614E-3</c:v>
                </c:pt>
                <c:pt idx="23">
                  <c:v>3.2775312401242917E-3</c:v>
                </c:pt>
                <c:pt idx="24">
                  <c:v>3.2180719337992023E-3</c:v>
                </c:pt>
                <c:pt idx="25">
                  <c:v>3.1629519483192727E-3</c:v>
                </c:pt>
                <c:pt idx="26">
                  <c:v>3.1137208739359322E-3</c:v>
                </c:pt>
                <c:pt idx="27">
                  <c:v>3.0713562053221156E-3</c:v>
                </c:pt>
                <c:pt idx="28">
                  <c:v>3.0320608408528856E-3</c:v>
                </c:pt>
                <c:pt idx="29">
                  <c:v>2.9936833279314472E-3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2.3145752321358661E-2</c:v>
                </c:pt>
                <c:pt idx="1">
                  <c:v>4.1382403463695386E-2</c:v>
                </c:pt>
                <c:pt idx="2">
                  <c:v>5.2645292338217596E-2</c:v>
                </c:pt>
                <c:pt idx="3">
                  <c:v>5.8366990010371989E-2</c:v>
                </c:pt>
                <c:pt idx="4">
                  <c:v>5.9906381481557122E-2</c:v>
                </c:pt>
                <c:pt idx="5">
                  <c:v>6.0901873450734313E-2</c:v>
                </c:pt>
                <c:pt idx="6">
                  <c:v>5.6063145078549925E-2</c:v>
                </c:pt>
                <c:pt idx="7">
                  <c:v>5.765807541605153E-2</c:v>
                </c:pt>
                <c:pt idx="8">
                  <c:v>6.0664007126671686E-2</c:v>
                </c:pt>
                <c:pt idx="9">
                  <c:v>5.7953005547469384E-2</c:v>
                </c:pt>
                <c:pt idx="10">
                  <c:v>5.7711679653866609E-2</c:v>
                </c:pt>
                <c:pt idx="11">
                  <c:v>5.9872413633136924E-2</c:v>
                </c:pt>
                <c:pt idx="12">
                  <c:v>5.5311503586645772E-2</c:v>
                </c:pt>
                <c:pt idx="13">
                  <c:v>4.7262366232970428E-2</c:v>
                </c:pt>
                <c:pt idx="14">
                  <c:v>4.0166244137346832E-2</c:v>
                </c:pt>
                <c:pt idx="15">
                  <c:v>3.0625689428011919E-2</c:v>
                </c:pt>
                <c:pt idx="16">
                  <c:v>2.7807168961428094E-2</c:v>
                </c:pt>
                <c:pt idx="17">
                  <c:v>2.474461989686301E-2</c:v>
                </c:pt>
                <c:pt idx="18">
                  <c:v>2.2443269657818229E-2</c:v>
                </c:pt>
                <c:pt idx="19">
                  <c:v>2.0947494980131844E-2</c:v>
                </c:pt>
                <c:pt idx="20">
                  <c:v>2.0680713059474078E-2</c:v>
                </c:pt>
                <c:pt idx="21">
                  <c:v>1.9533730850606796E-2</c:v>
                </c:pt>
                <c:pt idx="22">
                  <c:v>1.8970274535585762E-2</c:v>
                </c:pt>
                <c:pt idx="23">
                  <c:v>1.869691496115217E-2</c:v>
                </c:pt>
                <c:pt idx="24">
                  <c:v>1.7476442938459517E-2</c:v>
                </c:pt>
                <c:pt idx="25">
                  <c:v>1.6819837957225671E-2</c:v>
                </c:pt>
                <c:pt idx="26">
                  <c:v>1.6463817131201753E-2</c:v>
                </c:pt>
                <c:pt idx="27">
                  <c:v>1.6250898259663575E-2</c:v>
                </c:pt>
                <c:pt idx="28">
                  <c:v>1.6137887095347081E-2</c:v>
                </c:pt>
                <c:pt idx="29">
                  <c:v>1.6021562817715322E-2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4.6500049370084236E-2</c:v>
                </c:pt>
                <c:pt idx="1">
                  <c:v>7.0157594013464039E-2</c:v>
                </c:pt>
                <c:pt idx="2">
                  <c:v>8.2134262288199547E-2</c:v>
                </c:pt>
                <c:pt idx="3">
                  <c:v>8.7706960566168543E-2</c:v>
                </c:pt>
                <c:pt idx="4">
                  <c:v>8.9119974975723673E-2</c:v>
                </c:pt>
                <c:pt idx="5">
                  <c:v>9.0114500621838914E-2</c:v>
                </c:pt>
                <c:pt idx="6">
                  <c:v>8.5254040053023811E-2</c:v>
                </c:pt>
                <c:pt idx="7">
                  <c:v>8.6895452672102788E-2</c:v>
                </c:pt>
                <c:pt idx="8">
                  <c:v>9.0073144906778382E-2</c:v>
                </c:pt>
                <c:pt idx="9">
                  <c:v>9.018515830619768E-2</c:v>
                </c:pt>
                <c:pt idx="10">
                  <c:v>9.1343461451315763E-2</c:v>
                </c:pt>
                <c:pt idx="11">
                  <c:v>9.4238354734947932E-2</c:v>
                </c:pt>
                <c:pt idx="12">
                  <c:v>8.9498781009596073E-2</c:v>
                </c:pt>
                <c:pt idx="13">
                  <c:v>8.0814074565711019E-2</c:v>
                </c:pt>
                <c:pt idx="14">
                  <c:v>7.2793539502211069E-2</c:v>
                </c:pt>
                <c:pt idx="15">
                  <c:v>6.2103501104530688E-2</c:v>
                </c:pt>
                <c:pt idx="16">
                  <c:v>5.8295771083479025E-2</c:v>
                </c:pt>
                <c:pt idx="17">
                  <c:v>5.4469028333814777E-2</c:v>
                </c:pt>
                <c:pt idx="18">
                  <c:v>5.1614899239923441E-2</c:v>
                </c:pt>
                <c:pt idx="19">
                  <c:v>4.9724259665886616E-2</c:v>
                </c:pt>
                <c:pt idx="20">
                  <c:v>4.9250656795964368E-2</c:v>
                </c:pt>
                <c:pt idx="21">
                  <c:v>4.7827104054927613E-2</c:v>
                </c:pt>
                <c:pt idx="22">
                  <c:v>4.705236837929961E-2</c:v>
                </c:pt>
                <c:pt idx="23">
                  <c:v>4.6599242781445074E-2</c:v>
                </c:pt>
                <c:pt idx="24">
                  <c:v>4.5089381867300306E-2</c:v>
                </c:pt>
                <c:pt idx="25">
                  <c:v>4.4164324817608083E-2</c:v>
                </c:pt>
                <c:pt idx="26">
                  <c:v>4.3559262874685992E-2</c:v>
                </c:pt>
                <c:pt idx="27">
                  <c:v>4.3107034821965165E-2</c:v>
                </c:pt>
                <c:pt idx="28">
                  <c:v>4.2761326400286646E-2</c:v>
                </c:pt>
                <c:pt idx="29">
                  <c:v>4.2407619275927941E-2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1.6443251345413318E-2</c:v>
                </c:pt>
                <c:pt idx="1">
                  <c:v>3.2103642869722164E-2</c:v>
                </c:pt>
                <c:pt idx="2">
                  <c:v>4.2630140711568863E-2</c:v>
                </c:pt>
                <c:pt idx="3">
                  <c:v>4.8084601815827889E-2</c:v>
                </c:pt>
                <c:pt idx="4">
                  <c:v>4.9546679590500783E-2</c:v>
                </c:pt>
                <c:pt idx="5">
                  <c:v>5.0265023324352461E-2</c:v>
                </c:pt>
                <c:pt idx="6">
                  <c:v>4.6053521159961981E-2</c:v>
                </c:pt>
                <c:pt idx="7">
                  <c:v>4.7140736746364077E-2</c:v>
                </c:pt>
                <c:pt idx="8">
                  <c:v>4.9402999536047022E-2</c:v>
                </c:pt>
                <c:pt idx="9">
                  <c:v>4.7055253529941311E-2</c:v>
                </c:pt>
                <c:pt idx="10">
                  <c:v>4.6743710563741298E-2</c:v>
                </c:pt>
                <c:pt idx="11">
                  <c:v>4.8400837437369212E-2</c:v>
                </c:pt>
                <c:pt idx="12">
                  <c:v>4.4657760581488709E-2</c:v>
                </c:pt>
                <c:pt idx="13">
                  <c:v>3.8097861627157288E-2</c:v>
                </c:pt>
                <c:pt idx="14">
                  <c:v>3.234155228162866E-2</c:v>
                </c:pt>
                <c:pt idx="15">
                  <c:v>2.4614329095218226E-2</c:v>
                </c:pt>
                <c:pt idx="16">
                  <c:v>2.2366630191908515E-2</c:v>
                </c:pt>
                <c:pt idx="17">
                  <c:v>1.9908559215883709E-2</c:v>
                </c:pt>
                <c:pt idx="18">
                  <c:v>1.805166625495775E-2</c:v>
                </c:pt>
                <c:pt idx="19">
                  <c:v>1.6834837991803228E-2</c:v>
                </c:pt>
                <c:pt idx="20">
                  <c:v>1.65962305978287E-2</c:v>
                </c:pt>
                <c:pt idx="21">
                  <c:v>1.5656419484653121E-2</c:v>
                </c:pt>
                <c:pt idx="22">
                  <c:v>1.518395235687584E-2</c:v>
                </c:pt>
                <c:pt idx="23">
                  <c:v>1.4945489147291553E-2</c:v>
                </c:pt>
                <c:pt idx="24">
                  <c:v>1.3953394892689815E-2</c:v>
                </c:pt>
                <c:pt idx="25">
                  <c:v>1.3415421654197903E-2</c:v>
                </c:pt>
                <c:pt idx="26">
                  <c:v>1.3119599501306676E-2</c:v>
                </c:pt>
                <c:pt idx="27">
                  <c:v>1.2939670376365005E-2</c:v>
                </c:pt>
                <c:pt idx="28">
                  <c:v>1.2840887394108453E-2</c:v>
                </c:pt>
                <c:pt idx="29">
                  <c:v>1.2740899778319603E-2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0.24124785691222306</c:v>
                </c:pt>
                <c:pt idx="1">
                  <c:v>0.40440772852132495</c:v>
                </c:pt>
                <c:pt idx="2">
                  <c:v>0.49317390929202998</c:v>
                </c:pt>
                <c:pt idx="3">
                  <c:v>0.52999036345804251</c:v>
                </c:pt>
                <c:pt idx="4">
                  <c:v>0.54010622887384951</c:v>
                </c:pt>
                <c:pt idx="5">
                  <c:v>0.55645268758505095</c:v>
                </c:pt>
                <c:pt idx="6">
                  <c:v>0.54080391242383707</c:v>
                </c:pt>
                <c:pt idx="7">
                  <c:v>0.53947045821618422</c:v>
                </c:pt>
                <c:pt idx="8">
                  <c:v>0.53601355979042364</c:v>
                </c:pt>
                <c:pt idx="9">
                  <c:v>0.5290018395769942</c:v>
                </c:pt>
                <c:pt idx="10">
                  <c:v>0.46772991983433276</c:v>
                </c:pt>
                <c:pt idx="11">
                  <c:v>0.43847135592782382</c:v>
                </c:pt>
                <c:pt idx="12">
                  <c:v>0.41016331739796963</c:v>
                </c:pt>
                <c:pt idx="13">
                  <c:v>0.37931483646519654</c:v>
                </c:pt>
                <c:pt idx="14">
                  <c:v>0.36923332551976923</c:v>
                </c:pt>
                <c:pt idx="15">
                  <c:v>0.31921677399465298</c:v>
                </c:pt>
                <c:pt idx="16">
                  <c:v>0.30062627747851278</c:v>
                </c:pt>
                <c:pt idx="17">
                  <c:v>0.28611147740359388</c:v>
                </c:pt>
                <c:pt idx="18">
                  <c:v>0.27643016007294219</c:v>
                </c:pt>
                <c:pt idx="19">
                  <c:v>0.25036358155118416</c:v>
                </c:pt>
                <c:pt idx="20">
                  <c:v>0.22765899915582979</c:v>
                </c:pt>
                <c:pt idx="21">
                  <c:v>0.21643260810370185</c:v>
                </c:pt>
                <c:pt idx="22">
                  <c:v>0.21143282666391824</c:v>
                </c:pt>
                <c:pt idx="23">
                  <c:v>0.2090947391034349</c:v>
                </c:pt>
                <c:pt idx="24">
                  <c:v>0.20463331548821481</c:v>
                </c:pt>
                <c:pt idx="25">
                  <c:v>0.19364365047907112</c:v>
                </c:pt>
                <c:pt idx="26">
                  <c:v>0.18745923578196508</c:v>
                </c:pt>
                <c:pt idx="27">
                  <c:v>0.18386323417444322</c:v>
                </c:pt>
                <c:pt idx="28">
                  <c:v>0.1816658335319265</c:v>
                </c:pt>
                <c:pt idx="29">
                  <c:v>0.1797293029681748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0.13508469011274521</c:v>
                </c:pt>
                <c:pt idx="1">
                  <c:v>0.18594948602257583</c:v>
                </c:pt>
                <c:pt idx="2">
                  <c:v>0.12999306222401402</c:v>
                </c:pt>
                <c:pt idx="3">
                  <c:v>0.10101324496225254</c:v>
                </c:pt>
                <c:pt idx="4">
                  <c:v>4.7436098476616284E-2</c:v>
                </c:pt>
                <c:pt idx="5">
                  <c:v>3.3561930159231909E-2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4.1053901614237422E-2</c:v>
                </c:pt>
                <c:pt idx="1">
                  <c:v>4.1089238167621736E-2</c:v>
                </c:pt>
                <c:pt idx="2">
                  <c:v>-4.606524971975186E-3</c:v>
                </c:pt>
                <c:pt idx="3">
                  <c:v>-5.7331931560255208E-3</c:v>
                </c:pt>
                <c:pt idx="4">
                  <c:v>1.1254526695604686E-3</c:v>
                </c:pt>
                <c:pt idx="5">
                  <c:v>2.7476334700974872E-3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2.3092125478772603E-2</c:v>
                </c:pt>
                <c:pt idx="1">
                  <c:v>2.4864898214544798E-2</c:v>
                </c:pt>
                <c:pt idx="2">
                  <c:v>1.4850474305678627E-2</c:v>
                </c:pt>
                <c:pt idx="3">
                  <c:v>7.1268905644678374E-3</c:v>
                </c:pt>
                <c:pt idx="4">
                  <c:v>2.5865026274042033E-3</c:v>
                </c:pt>
                <c:pt idx="5">
                  <c:v>7.7899929905616444E-4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-6.8080871465493213E-3</c:v>
                </c:pt>
                <c:pt idx="1">
                  <c:v>-3.3924563144163917E-3</c:v>
                </c:pt>
                <c:pt idx="2">
                  <c:v>-5.7509308827728128E-3</c:v>
                </c:pt>
                <c:pt idx="3">
                  <c:v>-6.1301496354688456E-3</c:v>
                </c:pt>
                <c:pt idx="4">
                  <c:v>-8.6956506093740314E-3</c:v>
                </c:pt>
                <c:pt idx="5">
                  <c:v>-8.2595721993277919E-3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2.9827350991463709E-2</c:v>
                </c:pt>
                <c:pt idx="1">
                  <c:v>3.2294885231371362E-2</c:v>
                </c:pt>
                <c:pt idx="2">
                  <c:v>5.3707817824627704E-2</c:v>
                </c:pt>
                <c:pt idx="3">
                  <c:v>5.2260210860082465E-2</c:v>
                </c:pt>
                <c:pt idx="4">
                  <c:v>5.6533732520872147E-2</c:v>
                </c:pt>
                <c:pt idx="5">
                  <c:v>5.3321409526253458E-2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5.220211895795096E-2</c:v>
                </c:pt>
                <c:pt idx="1">
                  <c:v>5.6736892236479021E-2</c:v>
                </c:pt>
                <c:pt idx="2">
                  <c:v>4.0173242475858774E-2</c:v>
                </c:pt>
                <c:pt idx="3">
                  <c:v>3.3227156749336108E-2</c:v>
                </c:pt>
                <c:pt idx="4">
                  <c:v>3.0002020674665054E-2</c:v>
                </c:pt>
                <c:pt idx="5">
                  <c:v>2.7497086461347613E-2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7.3583219704986876E-3</c:v>
                </c:pt>
                <c:pt idx="1">
                  <c:v>7.6695604651046672E-3</c:v>
                </c:pt>
                <c:pt idx="2">
                  <c:v>4.7645818537605644E-3</c:v>
                </c:pt>
                <c:pt idx="3">
                  <c:v>3.8751487352008257E-3</c:v>
                </c:pt>
                <c:pt idx="4">
                  <c:v>3.3598780025649506E-3</c:v>
                </c:pt>
                <c:pt idx="5">
                  <c:v>3.0747546392723307E-3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4.7089363923040153E-2</c:v>
                </c:pt>
                <c:pt idx="1">
                  <c:v>5.864802132389537E-2</c:v>
                </c:pt>
                <c:pt idx="2">
                  <c:v>5.2064841448793309E-2</c:v>
                </c:pt>
                <c:pt idx="3">
                  <c:v>2.5313648584850617E-2</c:v>
                </c:pt>
                <c:pt idx="4">
                  <c:v>1.9071615269055663E-2</c:v>
                </c:pt>
                <c:pt idx="5">
                  <c:v>1.6338800652230683E-2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7.5123768242728012E-2</c:v>
                </c:pt>
                <c:pt idx="1">
                  <c:v>8.8504459311988318E-2</c:v>
                </c:pt>
                <c:pt idx="2">
                  <c:v>8.573764225275636E-2</c:v>
                </c:pt>
                <c:pt idx="3">
                  <c:v>5.5241491885526919E-2</c:v>
                </c:pt>
                <c:pt idx="4">
                  <c:v>4.716375077578739E-2</c:v>
                </c:pt>
                <c:pt idx="5">
                  <c:v>4.3199913638094764E-2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3.7761663266606606E-2</c:v>
                </c:pt>
                <c:pt idx="1">
                  <c:v>4.7983506859333371E-2</c:v>
                </c:pt>
                <c:pt idx="2">
                  <c:v>4.2048344498277032E-2</c:v>
                </c:pt>
                <c:pt idx="3">
                  <c:v>2.0355204549954285E-2</c:v>
                </c:pt>
                <c:pt idx="4">
                  <c:v>1.5267097295867806E-2</c:v>
                </c:pt>
                <c:pt idx="5">
                  <c:v>1.3011295740859527E-2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0.44178521741149401</c:v>
                </c:pt>
                <c:pt idx="1">
                  <c:v>0.54034849151849795</c:v>
                </c:pt>
                <c:pt idx="2">
                  <c:v>0.41298255102901837</c:v>
                </c:pt>
                <c:pt idx="3">
                  <c:v>0.28654965410017719</c:v>
                </c:pt>
                <c:pt idx="4">
                  <c:v>0.21385049770301992</c:v>
                </c:pt>
                <c:pt idx="5">
                  <c:v>0.18527225138711617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122.64472561340003</c:v>
                </c:pt>
                <c:pt idx="1">
                  <c:v>151.66909961139999</c:v>
                </c:pt>
                <c:pt idx="2">
                  <c:v>117.41009577940001</c:v>
                </c:pt>
                <c:pt idx="3">
                  <c:v>82.523091246600004</c:v>
                </c:pt>
                <c:pt idx="4">
                  <c:v>62.372963652200006</c:v>
                </c:pt>
                <c:pt idx="5">
                  <c:v>54.714013604399995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172.64541115999845</c:v>
                </c:pt>
                <c:pt idx="1">
                  <c:v>271.04292361999978</c:v>
                </c:pt>
                <c:pt idx="2">
                  <c:v>239.85658141999883</c:v>
                </c:pt>
                <c:pt idx="3">
                  <c:v>209.80330442000013</c:v>
                </c:pt>
                <c:pt idx="4">
                  <c:v>225.6863021399995</c:v>
                </c:pt>
                <c:pt idx="5">
                  <c:v>267.0507440999998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20.034423694000047</c:v>
                </c:pt>
                <c:pt idx="1">
                  <c:v>23.79360466199995</c:v>
                </c:pt>
                <c:pt idx="2">
                  <c:v>14.072700208000033</c:v>
                </c:pt>
                <c:pt idx="3">
                  <c:v>8.4641075639999563</c:v>
                </c:pt>
                <c:pt idx="4">
                  <c:v>9.6533629880000014</c:v>
                </c:pt>
                <c:pt idx="5">
                  <c:v>13.480276264000008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10.747084400000039</c:v>
                </c:pt>
                <c:pt idx="1">
                  <c:v>18.591583799999988</c:v>
                </c:pt>
                <c:pt idx="2">
                  <c:v>22.748221599999944</c:v>
                </c:pt>
                <c:pt idx="3">
                  <c:v>27.242996199999972</c:v>
                </c:pt>
                <c:pt idx="4">
                  <c:v>32.030209800000058</c:v>
                </c:pt>
                <c:pt idx="5">
                  <c:v>36.25839839999999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12.833055739999997</c:v>
                </c:pt>
                <c:pt idx="1">
                  <c:v>23.868815819999998</c:v>
                </c:pt>
                <c:pt idx="2">
                  <c:v>33.683698120000003</c:v>
                </c:pt>
                <c:pt idx="3">
                  <c:v>43.034871819999999</c:v>
                </c:pt>
                <c:pt idx="4">
                  <c:v>52.232058219999999</c:v>
                </c:pt>
                <c:pt idx="5">
                  <c:v>61.031138980000001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5.9254243800000008</c:v>
                </c:pt>
                <c:pt idx="1">
                  <c:v>7.8110048680000119</c:v>
                </c:pt>
                <c:pt idx="2">
                  <c:v>4.1020481119999799</c:v>
                </c:pt>
                <c:pt idx="3">
                  <c:v>1.3926642140000041</c:v>
                </c:pt>
                <c:pt idx="4">
                  <c:v>1.4082527700000127</c:v>
                </c:pt>
                <c:pt idx="5">
                  <c:v>2.6981123400000029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344.83012599999927</c:v>
                </c:pt>
                <c:pt idx="1">
                  <c:v>496.77703199999962</c:v>
                </c:pt>
                <c:pt idx="2">
                  <c:v>431.87334600000105</c:v>
                </c:pt>
                <c:pt idx="3">
                  <c:v>372.46103599999913</c:v>
                </c:pt>
                <c:pt idx="4">
                  <c:v>383.3831480000008</c:v>
                </c:pt>
                <c:pt idx="5">
                  <c:v>435.23268800000005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0.16051708806766052</c:v>
                </c:pt>
                <c:pt idx="1">
                  <c:v>0.11550315359313329</c:v>
                </c:pt>
                <c:pt idx="2">
                  <c:v>4.0499014317924097E-2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4.1071569890929582E-2</c:v>
                </c:pt>
                <c:pt idx="1">
                  <c:v>-5.1698590640003534E-3</c:v>
                </c:pt>
                <c:pt idx="2">
                  <c:v>1.9365430698289779E-3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2.3978511846658702E-2</c:v>
                </c:pt>
                <c:pt idx="1">
                  <c:v>1.0988682435073232E-2</c:v>
                </c:pt>
                <c:pt idx="2">
                  <c:v>1.6827509632301838E-3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-5.1002717304828565E-3</c:v>
                </c:pt>
                <c:pt idx="1">
                  <c:v>-5.9405402591208292E-3</c:v>
                </c:pt>
                <c:pt idx="2">
                  <c:v>-8.4776114043509116E-3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3.1061118111417534E-2</c:v>
                </c:pt>
                <c:pt idx="1">
                  <c:v>5.2984014342355085E-2</c:v>
                </c:pt>
                <c:pt idx="2">
                  <c:v>5.4927571023562799E-2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5.4469505597214987E-2</c:v>
                </c:pt>
                <c:pt idx="1">
                  <c:v>3.6700199612597441E-2</c:v>
                </c:pt>
                <c:pt idx="2">
                  <c:v>2.8749553568006334E-2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7.5139412178016774E-3</c:v>
                </c:pt>
                <c:pt idx="1">
                  <c:v>4.319865294480695E-3</c:v>
                </c:pt>
                <c:pt idx="2">
                  <c:v>3.2173163209186406E-3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5.2868692623467758E-2</c:v>
                </c:pt>
                <c:pt idx="1">
                  <c:v>3.8689245016821965E-2</c:v>
                </c:pt>
                <c:pt idx="2">
                  <c:v>1.7705207960643173E-2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8.1814113777358172E-2</c:v>
                </c:pt>
                <c:pt idx="1">
                  <c:v>7.048956706914164E-2</c:v>
                </c:pt>
                <c:pt idx="2">
                  <c:v>4.518183220694108E-2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4.2872585062969988E-2</c:v>
                </c:pt>
                <c:pt idx="1">
                  <c:v>3.1201774524115659E-2</c:v>
                </c:pt>
                <c:pt idx="2">
                  <c:v>1.4139196518363668E-2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0.49106685446499598</c:v>
                </c:pt>
                <c:pt idx="1">
                  <c:v>0.34976610256459778</c:v>
                </c:pt>
                <c:pt idx="2">
                  <c:v>0.19956137454506806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7.9968749571834807E-2</c:v>
                </c:pt>
                <c:pt idx="1">
                  <c:v>0.12684092255669563</c:v>
                </c:pt>
                <c:pt idx="2">
                  <c:v>0.1492516632615451</c:v>
                </c:pt>
                <c:pt idx="3">
                  <c:v>0.15716157578700499</c:v>
                </c:pt>
                <c:pt idx="4">
                  <c:v>0.16220053938664547</c:v>
                </c:pt>
                <c:pt idx="5">
                  <c:v>0.1796927304407506</c:v>
                </c:pt>
                <c:pt idx="6">
                  <c:v>0.18645313762278515</c:v>
                </c:pt>
                <c:pt idx="7">
                  <c:v>0.18752259601573049</c:v>
                </c:pt>
                <c:pt idx="8">
                  <c:v>0.18612441051040515</c:v>
                </c:pt>
                <c:pt idx="9">
                  <c:v>0.18995455552320761</c:v>
                </c:pt>
                <c:pt idx="10">
                  <c:v>0.15013017061800471</c:v>
                </c:pt>
                <c:pt idx="11">
                  <c:v>0.12994152840350973</c:v>
                </c:pt>
                <c:pt idx="12">
                  <c:v>0.12084764447972594</c:v>
                </c:pt>
                <c:pt idx="13">
                  <c:v>0.11764118574168581</c:v>
                </c:pt>
                <c:pt idx="14">
                  <c:v>0.13140478187714391</c:v>
                </c:pt>
                <c:pt idx="15">
                  <c:v>0.11353792792832329</c:v>
                </c:pt>
                <c:pt idx="16">
                  <c:v>0.10505822387524331</c:v>
                </c:pt>
                <c:pt idx="17">
                  <c:v>0.10186935751970588</c:v>
                </c:pt>
                <c:pt idx="18">
                  <c:v>0.10132631107234605</c:v>
                </c:pt>
                <c:pt idx="19">
                  <c:v>8.327440441564414E-2</c:v>
                </c:pt>
                <c:pt idx="20">
                  <c:v>5.8958443809136611E-2</c:v>
                </c:pt>
                <c:pt idx="21">
                  <c:v>4.7891759738171821E-2</c:v>
                </c:pt>
                <c:pt idx="22">
                  <c:v>4.3763896820874192E-2</c:v>
                </c:pt>
                <c:pt idx="23">
                  <c:v>4.2976224007765768E-2</c:v>
                </c:pt>
                <c:pt idx="24">
                  <c:v>4.3590168007133036E-2</c:v>
                </c:pt>
                <c:pt idx="25">
                  <c:v>3.6676542841145167E-2</c:v>
                </c:pt>
                <c:pt idx="26">
                  <c:v>3.3597719210933255E-2</c:v>
                </c:pt>
                <c:pt idx="27">
                  <c:v>3.2554683705806609E-2</c:v>
                </c:pt>
                <c:pt idx="28">
                  <c:v>3.2459975857698727E-2</c:v>
                </c:pt>
                <c:pt idx="29">
                  <c:v>3.2520729180575768E-2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1.9037897020317922E-2</c:v>
                </c:pt>
                <c:pt idx="1">
                  <c:v>3.6545310864928425E-2</c:v>
                </c:pt>
                <c:pt idx="2">
                  <c:v>4.7059225385279263E-2</c:v>
                </c:pt>
                <c:pt idx="3">
                  <c:v>5.1169823809368901E-2</c:v>
                </c:pt>
                <c:pt idx="4">
                  <c:v>5.1457250991292572E-2</c:v>
                </c:pt>
                <c:pt idx="5">
                  <c:v>5.0053345323357069E-2</c:v>
                </c:pt>
                <c:pt idx="6">
                  <c:v>4.5489873957732012E-2</c:v>
                </c:pt>
                <c:pt idx="7">
                  <c:v>4.2397736948100943E-2</c:v>
                </c:pt>
                <c:pt idx="8">
                  <c:v>3.5550733191375306E-2</c:v>
                </c:pt>
                <c:pt idx="9">
                  <c:v>3.1954501417543316E-2</c:v>
                </c:pt>
                <c:pt idx="10">
                  <c:v>9.8977246477235485E-3</c:v>
                </c:pt>
                <c:pt idx="11">
                  <c:v>-4.7944975527998198E-3</c:v>
                </c:pt>
                <c:pt idx="12">
                  <c:v>-8.5592397531636839E-3</c:v>
                </c:pt>
                <c:pt idx="13">
                  <c:v>-9.6808902359137167E-3</c:v>
                </c:pt>
                <c:pt idx="14">
                  <c:v>-9.8957219657222571E-3</c:v>
                </c:pt>
                <c:pt idx="15">
                  <c:v>-9.7429996545159575E-3</c:v>
                </c:pt>
                <c:pt idx="16">
                  <c:v>-7.0722635175652195E-3</c:v>
                </c:pt>
                <c:pt idx="17">
                  <c:v>-5.0367884917702143E-3</c:v>
                </c:pt>
                <c:pt idx="18">
                  <c:v>-3.7572240540359497E-3</c:v>
                </c:pt>
                <c:pt idx="19">
                  <c:v>-3.0566900622402641E-3</c:v>
                </c:pt>
                <c:pt idx="20">
                  <c:v>-2.7272038885467042E-3</c:v>
                </c:pt>
                <c:pt idx="21">
                  <c:v>3.096141812987946E-4</c:v>
                </c:pt>
                <c:pt idx="22">
                  <c:v>2.0725944403603767E-3</c:v>
                </c:pt>
                <c:pt idx="23">
                  <c:v>2.8690789625915214E-3</c:v>
                </c:pt>
                <c:pt idx="24">
                  <c:v>3.1031796520983547E-3</c:v>
                </c:pt>
                <c:pt idx="25">
                  <c:v>3.0556396257273811E-3</c:v>
                </c:pt>
                <c:pt idx="26">
                  <c:v>2.90839274781094E-3</c:v>
                </c:pt>
                <c:pt idx="27">
                  <c:v>2.7349662822008449E-3</c:v>
                </c:pt>
                <c:pt idx="28">
                  <c:v>2.5837912320158703E-3</c:v>
                </c:pt>
                <c:pt idx="29">
                  <c:v>2.4553774627324009E-3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1.2789839072168145E-2</c:v>
                </c:pt>
                <c:pt idx="1">
                  <c:v>2.1643594057382514E-2</c:v>
                </c:pt>
                <c:pt idx="2">
                  <c:v>2.6121121118836781E-2</c:v>
                </c:pt>
                <c:pt idx="3">
                  <c:v>2.756334838828544E-2</c:v>
                </c:pt>
                <c:pt idx="4">
                  <c:v>2.7342724757190132E-2</c:v>
                </c:pt>
                <c:pt idx="5">
                  <c:v>2.7032968045749988E-2</c:v>
                </c:pt>
                <c:pt idx="6">
                  <c:v>2.6126787774805722E-2</c:v>
                </c:pt>
                <c:pt idx="7">
                  <c:v>2.4965143591530153E-2</c:v>
                </c:pt>
                <c:pt idx="8">
                  <c:v>2.3729638148909375E-2</c:v>
                </c:pt>
                <c:pt idx="9">
                  <c:v>2.2469953511728744E-2</c:v>
                </c:pt>
                <c:pt idx="10">
                  <c:v>1.8679416794927579E-2</c:v>
                </c:pt>
                <c:pt idx="11">
                  <c:v>1.6209539079336751E-2</c:v>
                </c:pt>
                <c:pt idx="12">
                  <c:v>1.4452526840956725E-2</c:v>
                </c:pt>
                <c:pt idx="13">
                  <c:v>1.3064654954738159E-2</c:v>
                </c:pt>
                <c:pt idx="14">
                  <c:v>1.1846233858433922E-2</c:v>
                </c:pt>
                <c:pt idx="15">
                  <c:v>9.6439585442540578E-3</c:v>
                </c:pt>
                <c:pt idx="16">
                  <c:v>8.06484600679723E-3</c:v>
                </c:pt>
                <c:pt idx="17">
                  <c:v>6.8664064901022776E-3</c:v>
                </c:pt>
                <c:pt idx="18">
                  <c:v>5.9082719416721002E-3</c:v>
                </c:pt>
                <c:pt idx="19">
                  <c:v>5.1509698395135178E-3</c:v>
                </c:pt>
                <c:pt idx="20">
                  <c:v>3.8616940405214154E-3</c:v>
                </c:pt>
                <c:pt idx="21">
                  <c:v>2.9915020704616001E-3</c:v>
                </c:pt>
                <c:pt idx="22">
                  <c:v>2.3972058538497317E-3</c:v>
                </c:pt>
                <c:pt idx="23">
                  <c:v>1.9882567417477603E-3</c:v>
                </c:pt>
                <c:pt idx="24">
                  <c:v>1.6938544304405073E-3</c:v>
                </c:pt>
                <c:pt idx="25">
                  <c:v>1.1996183598312051E-3</c:v>
                </c:pt>
                <c:pt idx="26">
                  <c:v>8.8999736743955893E-4</c:v>
                </c:pt>
                <c:pt idx="27">
                  <c:v>7.0452327409062094E-4</c:v>
                </c:pt>
                <c:pt idx="28">
                  <c:v>5.8653354684612131E-4</c:v>
                </c:pt>
                <c:pt idx="29">
                  <c:v>5.1432394707331584E-4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-5.0060928175474006E-3</c:v>
                </c:pt>
                <c:pt idx="1">
                  <c:v>-7.1518913861586594E-3</c:v>
                </c:pt>
                <c:pt idx="2">
                  <c:v>-7.6982834650527552E-3</c:v>
                </c:pt>
                <c:pt idx="3">
                  <c:v>-7.4509117275037857E-3</c:v>
                </c:pt>
                <c:pt idx="4">
                  <c:v>-6.7332563364840073E-3</c:v>
                </c:pt>
                <c:pt idx="5">
                  <c:v>-5.9277008666707128E-3</c:v>
                </c:pt>
                <c:pt idx="6">
                  <c:v>-5.1340203817810829E-3</c:v>
                </c:pt>
                <c:pt idx="7">
                  <c:v>-3.8100442417177637E-3</c:v>
                </c:pt>
                <c:pt idx="8">
                  <c:v>-2.7951640001890065E-3</c:v>
                </c:pt>
                <c:pt idx="9">
                  <c:v>7.0464791827660989E-4</c:v>
                </c:pt>
                <c:pt idx="10">
                  <c:v>-3.3236431370507144E-3</c:v>
                </c:pt>
                <c:pt idx="11">
                  <c:v>-5.521641431705554E-3</c:v>
                </c:pt>
                <c:pt idx="12">
                  <c:v>-6.5885713090684224E-3</c:v>
                </c:pt>
                <c:pt idx="13">
                  <c:v>-7.0262880753497667E-3</c:v>
                </c:pt>
                <c:pt idx="14">
                  <c:v>-6.2945104606896077E-3</c:v>
                </c:pt>
                <c:pt idx="15">
                  <c:v>-5.8122012275086486E-3</c:v>
                </c:pt>
                <c:pt idx="16">
                  <c:v>-5.4990995415596256E-3</c:v>
                </c:pt>
                <c:pt idx="17">
                  <c:v>-5.7975185348245759E-3</c:v>
                </c:pt>
                <c:pt idx="18">
                  <c:v>-5.9162653203138869E-3</c:v>
                </c:pt>
                <c:pt idx="19">
                  <c:v>-7.6256635531374919E-3</c:v>
                </c:pt>
                <c:pt idx="20">
                  <c:v>-8.4614955435207573E-3</c:v>
                </c:pt>
                <c:pt idx="21">
                  <c:v>-8.7853565055219674E-3</c:v>
                </c:pt>
                <c:pt idx="22">
                  <c:v>-8.8380537551163447E-3</c:v>
                </c:pt>
                <c:pt idx="23">
                  <c:v>-8.7607539064112755E-3</c:v>
                </c:pt>
                <c:pt idx="24">
                  <c:v>-8.6325933362998066E-3</c:v>
                </c:pt>
                <c:pt idx="25">
                  <c:v>-8.4959613200318706E-3</c:v>
                </c:pt>
                <c:pt idx="26">
                  <c:v>-8.3658817967429949E-3</c:v>
                </c:pt>
                <c:pt idx="27">
                  <c:v>-8.2474496560355492E-3</c:v>
                </c:pt>
                <c:pt idx="28">
                  <c:v>-8.1414656739696029E-3</c:v>
                </c:pt>
                <c:pt idx="29">
                  <c:v>-8.0471025498589331E-3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1.7980609071126037E-2</c:v>
                </c:pt>
                <c:pt idx="1">
                  <c:v>2.8319379458207072E-2</c:v>
                </c:pt>
                <c:pt idx="2">
                  <c:v>3.3174975047765488E-2</c:v>
                </c:pt>
                <c:pt idx="3">
                  <c:v>3.4827897149192037E-2</c:v>
                </c:pt>
                <c:pt idx="4">
                  <c:v>3.4833894231027902E-2</c:v>
                </c:pt>
                <c:pt idx="5">
                  <c:v>3.4135508520365829E-2</c:v>
                </c:pt>
                <c:pt idx="6">
                  <c:v>3.3210981951872789E-2</c:v>
                </c:pt>
                <c:pt idx="7">
                  <c:v>3.2285327680066193E-2</c:v>
                </c:pt>
                <c:pt idx="8">
                  <c:v>3.1456887949263941E-2</c:v>
                </c:pt>
                <c:pt idx="9">
                  <c:v>3.0385720055288053E-2</c:v>
                </c:pt>
                <c:pt idx="10">
                  <c:v>4.5430453946655194E-2</c:v>
                </c:pt>
                <c:pt idx="11">
                  <c:v>5.3332999703528394E-2</c:v>
                </c:pt>
                <c:pt idx="12">
                  <c:v>5.6493911632199578E-2</c:v>
                </c:pt>
                <c:pt idx="13">
                  <c:v>5.7016662842358977E-2</c:v>
                </c:pt>
                <c:pt idx="14">
                  <c:v>5.6265060998396364E-2</c:v>
                </c:pt>
                <c:pt idx="15">
                  <c:v>5.4964401695462614E-2</c:v>
                </c:pt>
                <c:pt idx="16">
                  <c:v>5.3539904261631965E-2</c:v>
                </c:pt>
                <c:pt idx="17">
                  <c:v>5.2163630466271968E-2</c:v>
                </c:pt>
                <c:pt idx="18">
                  <c:v>5.0896161363614759E-2</c:v>
                </c:pt>
                <c:pt idx="19">
                  <c:v>4.9736956513430998E-2</c:v>
                </c:pt>
                <c:pt idx="20">
                  <c:v>5.4769509735444831E-2</c:v>
                </c:pt>
                <c:pt idx="21">
                  <c:v>5.6986487976576398E-2</c:v>
                </c:pt>
                <c:pt idx="22">
                  <c:v>5.7507426189757051E-2</c:v>
                </c:pt>
                <c:pt idx="23">
                  <c:v>5.7112390162242017E-2</c:v>
                </c:pt>
                <c:pt idx="24">
                  <c:v>5.6292848540340445E-2</c:v>
                </c:pt>
                <c:pt idx="25">
                  <c:v>5.5301890038188826E-2</c:v>
                </c:pt>
                <c:pt idx="26">
                  <c:v>5.4284130740078582E-2</c:v>
                </c:pt>
                <c:pt idx="27">
                  <c:v>5.3280610553363736E-2</c:v>
                </c:pt>
                <c:pt idx="28">
                  <c:v>5.2327908226364947E-2</c:v>
                </c:pt>
                <c:pt idx="29">
                  <c:v>5.1412508073271218E-2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2.5942805452164097E-2</c:v>
                </c:pt>
                <c:pt idx="1">
                  <c:v>4.7586563740120102E-2</c:v>
                </c:pt>
                <c:pt idx="2">
                  <c:v>5.9675167734683537E-2</c:v>
                </c:pt>
                <c:pt idx="3">
                  <c:v>6.3967431613957709E-2</c:v>
                </c:pt>
                <c:pt idx="4">
                  <c:v>6.3838626248829355E-2</c:v>
                </c:pt>
                <c:pt idx="5">
                  <c:v>6.1776369908322609E-2</c:v>
                </c:pt>
                <c:pt idx="6">
                  <c:v>5.9130419022068927E-2</c:v>
                </c:pt>
                <c:pt idx="7">
                  <c:v>5.6525490484664778E-2</c:v>
                </c:pt>
                <c:pt idx="8">
                  <c:v>5.4172210039256673E-2</c:v>
                </c:pt>
                <c:pt idx="9">
                  <c:v>5.2079971728082111E-2</c:v>
                </c:pt>
                <c:pt idx="10">
                  <c:v>4.5668769017581344E-2</c:v>
                </c:pt>
                <c:pt idx="11">
                  <c:v>4.1826131900207293E-2</c:v>
                </c:pt>
                <c:pt idx="12">
                  <c:v>3.9383611857090654E-2</c:v>
                </c:pt>
                <c:pt idx="13">
                  <c:v>3.7669736320289929E-2</c:v>
                </c:pt>
                <c:pt idx="14">
                  <c:v>3.6317963284124608E-2</c:v>
                </c:pt>
                <c:pt idx="15">
                  <c:v>3.5143266920924877E-2</c:v>
                </c:pt>
                <c:pt idx="16">
                  <c:v>3.4064911488773858E-2</c:v>
                </c:pt>
                <c:pt idx="17">
                  <c:v>3.3058080024208431E-2</c:v>
                </c:pt>
                <c:pt idx="18">
                  <c:v>3.211988704188741E-2</c:v>
                </c:pt>
                <c:pt idx="19">
                  <c:v>3.1749638270885963E-2</c:v>
                </c:pt>
                <c:pt idx="20">
                  <c:v>3.1207087961291922E-2</c:v>
                </c:pt>
                <c:pt idx="21">
                  <c:v>3.0590351858223959E-2</c:v>
                </c:pt>
                <c:pt idx="22">
                  <c:v>2.9973731986069875E-2</c:v>
                </c:pt>
                <c:pt idx="23">
                  <c:v>2.9390365005486061E-2</c:v>
                </c:pt>
                <c:pt idx="24">
                  <c:v>2.8848566562253444E-2</c:v>
                </c:pt>
                <c:pt idx="25">
                  <c:v>2.834338455685952E-2</c:v>
                </c:pt>
                <c:pt idx="26">
                  <c:v>2.7888477131315356E-2</c:v>
                </c:pt>
                <c:pt idx="27">
                  <c:v>2.7466940351701101E-2</c:v>
                </c:pt>
                <c:pt idx="28">
                  <c:v>2.7076928612375345E-2</c:v>
                </c:pt>
                <c:pt idx="29">
                  <c:v>2.6709701654486745E-2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9.0534049542159434E-2</c:v>
                </c:pt>
                <c:pt idx="1">
                  <c:v>0.15062384923014988</c:v>
                </c:pt>
                <c:pt idx="2">
                  <c:v>0.18559004020897266</c:v>
                </c:pt>
                <c:pt idx="3">
                  <c:v>0.2027511984377372</c:v>
                </c:pt>
                <c:pt idx="4">
                  <c:v>0.20716644959534808</c:v>
                </c:pt>
                <c:pt idx="5">
                  <c:v>0.20968946621317547</c:v>
                </c:pt>
                <c:pt idx="6">
                  <c:v>0.1955267324763536</c:v>
                </c:pt>
                <c:pt idx="7">
                  <c:v>0.19958420773780941</c:v>
                </c:pt>
                <c:pt idx="8">
                  <c:v>0.2077748439514023</c:v>
                </c:pt>
                <c:pt idx="9">
                  <c:v>0.20145248942286778</c:v>
                </c:pt>
                <c:pt idx="10">
                  <c:v>0.20124702794649116</c:v>
                </c:pt>
                <c:pt idx="11">
                  <c:v>0.20747729582574703</c:v>
                </c:pt>
                <c:pt idx="12">
                  <c:v>0.19413343365022886</c:v>
                </c:pt>
                <c:pt idx="13">
                  <c:v>0.17062977491738712</c:v>
                </c:pt>
                <c:pt idx="14">
                  <c:v>0.14958951792808228</c:v>
                </c:pt>
                <c:pt idx="15">
                  <c:v>0.12148241978771278</c:v>
                </c:pt>
                <c:pt idx="16">
                  <c:v>0.11246975490519127</c:v>
                </c:pt>
                <c:pt idx="17">
                  <c:v>0.10298830992990012</c:v>
                </c:pt>
                <c:pt idx="18">
                  <c:v>9.5853018027771714E-2</c:v>
                </c:pt>
                <c:pt idx="19">
                  <c:v>9.113396612708731E-2</c:v>
                </c:pt>
                <c:pt idx="20">
                  <c:v>9.0050963041502508E-2</c:v>
                </c:pt>
                <c:pt idx="21">
                  <c:v>8.6448248784491255E-2</c:v>
                </c:pt>
                <c:pt idx="22">
                  <c:v>8.4556025128123366E-2</c:v>
                </c:pt>
                <c:pt idx="23">
                  <c:v>8.3519178130013083E-2</c:v>
                </c:pt>
                <c:pt idx="24">
                  <c:v>7.9737291632248852E-2</c:v>
                </c:pt>
                <c:pt idx="25">
                  <c:v>7.756253637735093E-2</c:v>
                </c:pt>
                <c:pt idx="26">
                  <c:v>7.6256400381130351E-2</c:v>
                </c:pt>
                <c:pt idx="27">
                  <c:v>7.536895966331586E-2</c:v>
                </c:pt>
                <c:pt idx="28">
                  <c:v>7.477216173059506E-2</c:v>
                </c:pt>
                <c:pt idx="29">
                  <c:v>7.4163765199894316E-2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0.24124785691222306</c:v>
                </c:pt>
                <c:pt idx="1">
                  <c:v>0.40440772852132495</c:v>
                </c:pt>
                <c:pt idx="2">
                  <c:v>0.49317390929202998</c:v>
                </c:pt>
                <c:pt idx="3">
                  <c:v>0.52999036345804251</c:v>
                </c:pt>
                <c:pt idx="4">
                  <c:v>0.54010622887384951</c:v>
                </c:pt>
                <c:pt idx="5">
                  <c:v>0.55645268758505095</c:v>
                </c:pt>
                <c:pt idx="6">
                  <c:v>0.54080391242383707</c:v>
                </c:pt>
                <c:pt idx="7">
                  <c:v>0.53947045821618422</c:v>
                </c:pt>
                <c:pt idx="8">
                  <c:v>0.53601355979042364</c:v>
                </c:pt>
                <c:pt idx="9">
                  <c:v>0.5290018395769942</c:v>
                </c:pt>
                <c:pt idx="10">
                  <c:v>0.46772991983433276</c:v>
                </c:pt>
                <c:pt idx="11">
                  <c:v>0.43847135592782382</c:v>
                </c:pt>
                <c:pt idx="12">
                  <c:v>0.41016331739796963</c:v>
                </c:pt>
                <c:pt idx="13">
                  <c:v>0.37931483646519654</c:v>
                </c:pt>
                <c:pt idx="14">
                  <c:v>0.36923332551976923</c:v>
                </c:pt>
                <c:pt idx="15">
                  <c:v>0.31921677399465298</c:v>
                </c:pt>
                <c:pt idx="16">
                  <c:v>0.30062627747851278</c:v>
                </c:pt>
                <c:pt idx="17">
                  <c:v>0.28611147740359388</c:v>
                </c:pt>
                <c:pt idx="18">
                  <c:v>0.27643016007294219</c:v>
                </c:pt>
                <c:pt idx="19">
                  <c:v>0.25036358155118416</c:v>
                </c:pt>
                <c:pt idx="20">
                  <c:v>0.22765899915582979</c:v>
                </c:pt>
                <c:pt idx="21">
                  <c:v>0.21643260810370185</c:v>
                </c:pt>
                <c:pt idx="22">
                  <c:v>0.21143282666391824</c:v>
                </c:pt>
                <c:pt idx="23">
                  <c:v>0.2090947391034349</c:v>
                </c:pt>
                <c:pt idx="24">
                  <c:v>0.20463331548821481</c:v>
                </c:pt>
                <c:pt idx="25">
                  <c:v>0.19364365047907112</c:v>
                </c:pt>
                <c:pt idx="26">
                  <c:v>0.18745923578196508</c:v>
                </c:pt>
                <c:pt idx="27">
                  <c:v>0.18386323417444322</c:v>
                </c:pt>
                <c:pt idx="28">
                  <c:v>0.1816658335319265</c:v>
                </c:pt>
                <c:pt idx="29">
                  <c:v>0.1797293029681748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0.13508469011274521</c:v>
                </c:pt>
                <c:pt idx="1">
                  <c:v>0.18594948602257583</c:v>
                </c:pt>
                <c:pt idx="2">
                  <c:v>0.12999306222401402</c:v>
                </c:pt>
                <c:pt idx="3">
                  <c:v>0.10101324496225254</c:v>
                </c:pt>
                <c:pt idx="4">
                  <c:v>4.7436098476616284E-2</c:v>
                </c:pt>
                <c:pt idx="5">
                  <c:v>3.3561930159231909E-2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4.1053901614237422E-2</c:v>
                </c:pt>
                <c:pt idx="1">
                  <c:v>4.1089238167621736E-2</c:v>
                </c:pt>
                <c:pt idx="2">
                  <c:v>-4.606524971975186E-3</c:v>
                </c:pt>
                <c:pt idx="3">
                  <c:v>-5.7331931560255208E-3</c:v>
                </c:pt>
                <c:pt idx="4">
                  <c:v>1.1254526695604686E-3</c:v>
                </c:pt>
                <c:pt idx="5">
                  <c:v>2.7476334700974872E-3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2.3092125478772603E-2</c:v>
                </c:pt>
                <c:pt idx="1">
                  <c:v>2.4864898214544798E-2</c:v>
                </c:pt>
                <c:pt idx="2">
                  <c:v>1.4850474305678627E-2</c:v>
                </c:pt>
                <c:pt idx="3">
                  <c:v>7.1268905644678374E-3</c:v>
                </c:pt>
                <c:pt idx="4">
                  <c:v>2.5865026274042033E-3</c:v>
                </c:pt>
                <c:pt idx="5">
                  <c:v>7.7899929905616444E-4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-6.8080871465493213E-3</c:v>
                </c:pt>
                <c:pt idx="1">
                  <c:v>-3.3924563144163917E-3</c:v>
                </c:pt>
                <c:pt idx="2">
                  <c:v>-5.7509308827728128E-3</c:v>
                </c:pt>
                <c:pt idx="3">
                  <c:v>-6.1301496354688456E-3</c:v>
                </c:pt>
                <c:pt idx="4">
                  <c:v>-8.6956506093740314E-3</c:v>
                </c:pt>
                <c:pt idx="5">
                  <c:v>-8.2595721993277919E-3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2.9827350991463709E-2</c:v>
                </c:pt>
                <c:pt idx="1">
                  <c:v>3.2294885231371362E-2</c:v>
                </c:pt>
                <c:pt idx="2">
                  <c:v>5.3707817824627704E-2</c:v>
                </c:pt>
                <c:pt idx="3">
                  <c:v>5.2260210860082465E-2</c:v>
                </c:pt>
                <c:pt idx="4">
                  <c:v>5.6533732520872147E-2</c:v>
                </c:pt>
                <c:pt idx="5">
                  <c:v>5.3321409526253458E-2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5.220211895795096E-2</c:v>
                </c:pt>
                <c:pt idx="1">
                  <c:v>5.6736892236479021E-2</c:v>
                </c:pt>
                <c:pt idx="2">
                  <c:v>4.0173242475858774E-2</c:v>
                </c:pt>
                <c:pt idx="3">
                  <c:v>3.3227156749336108E-2</c:v>
                </c:pt>
                <c:pt idx="4">
                  <c:v>3.0002020674665054E-2</c:v>
                </c:pt>
                <c:pt idx="5">
                  <c:v>2.7497086461347613E-2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0.16733311740287343</c:v>
                </c:pt>
                <c:pt idx="1">
                  <c:v>0.20280554796032174</c:v>
                </c:pt>
                <c:pt idx="2">
                  <c:v>0.18461541005358731</c:v>
                </c:pt>
                <c:pt idx="3">
                  <c:v>0.10478549375553266</c:v>
                </c:pt>
                <c:pt idx="4">
                  <c:v>8.4862341343275818E-2</c:v>
                </c:pt>
                <c:pt idx="5">
                  <c:v>7.5624764670457312E-2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0.44178521741149401</c:v>
                </c:pt>
                <c:pt idx="1">
                  <c:v>0.54034849151849795</c:v>
                </c:pt>
                <c:pt idx="2">
                  <c:v>0.41298255102901837</c:v>
                </c:pt>
                <c:pt idx="3">
                  <c:v>0.28654965410017719</c:v>
                </c:pt>
                <c:pt idx="4">
                  <c:v>0.21385049770301992</c:v>
                </c:pt>
                <c:pt idx="5">
                  <c:v>0.18527225138711617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0.16051708806766052</c:v>
                </c:pt>
                <c:pt idx="1">
                  <c:v>0.11550315359313329</c:v>
                </c:pt>
                <c:pt idx="2">
                  <c:v>4.0499014317924097E-2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4.1071569890929582E-2</c:v>
                </c:pt>
                <c:pt idx="1">
                  <c:v>-5.1698590640003534E-3</c:v>
                </c:pt>
                <c:pt idx="2">
                  <c:v>1.9365430698289779E-3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2.3978511846658702E-2</c:v>
                </c:pt>
                <c:pt idx="1">
                  <c:v>1.0988682435073232E-2</c:v>
                </c:pt>
                <c:pt idx="2">
                  <c:v>1.6827509632301838E-3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-5.1002717304828565E-3</c:v>
                </c:pt>
                <c:pt idx="1">
                  <c:v>-5.9405402591208292E-3</c:v>
                </c:pt>
                <c:pt idx="2">
                  <c:v>-8.4776114043509116E-3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3.1061118111417534E-2</c:v>
                </c:pt>
                <c:pt idx="1">
                  <c:v>5.2984014342355085E-2</c:v>
                </c:pt>
                <c:pt idx="2">
                  <c:v>5.4927571023562799E-2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5.4469505597214987E-2</c:v>
                </c:pt>
                <c:pt idx="1">
                  <c:v>3.6700199612597441E-2</c:v>
                </c:pt>
                <c:pt idx="2">
                  <c:v>2.8749553568006334E-2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0.18506933268159759</c:v>
                </c:pt>
                <c:pt idx="1">
                  <c:v>0.14470045190455999</c:v>
                </c:pt>
                <c:pt idx="2">
                  <c:v>8.0243553006866558E-2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0.49106685446499598</c:v>
                </c:pt>
                <c:pt idx="1">
                  <c:v>0.34976610256459778</c:v>
                </c:pt>
                <c:pt idx="2">
                  <c:v>0.19956137454506806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0.5211357684335961</c:v>
                </c:pt>
                <c:pt idx="1">
                  <c:v>0.52176772327928789</c:v>
                </c:pt>
                <c:pt idx="2">
                  <c:v>0.52490499263436652</c:v>
                </c:pt>
                <c:pt idx="3">
                  <c:v>0.52704493213232451</c:v>
                </c:pt>
                <c:pt idx="4">
                  <c:v>0.53171030617968551</c:v>
                </c:pt>
                <c:pt idx="5">
                  <c:v>0.56460672207348117</c:v>
                </c:pt>
                <c:pt idx="6">
                  <c:v>0.53746804186648944</c:v>
                </c:pt>
                <c:pt idx="7">
                  <c:v>0.55633881129303564</c:v>
                </c:pt>
                <c:pt idx="8">
                  <c:v>0.55584802872286265</c:v>
                </c:pt>
                <c:pt idx="9">
                  <c:v>0.54616724440626829</c:v>
                </c:pt>
                <c:pt idx="10">
                  <c:v>0.44902646423054676</c:v>
                </c:pt>
                <c:pt idx="11">
                  <c:v>0.44246958008219728</c:v>
                </c:pt>
                <c:pt idx="12">
                  <c:v>0.41258863795533818</c:v>
                </c:pt>
                <c:pt idx="13">
                  <c:v>0.38261242546400259</c:v>
                </c:pt>
                <c:pt idx="14">
                  <c:v>0.38708512411094553</c:v>
                </c:pt>
                <c:pt idx="15">
                  <c:v>0.31028358491873015</c:v>
                </c:pt>
                <c:pt idx="16">
                  <c:v>0.31874653228528133</c:v>
                </c:pt>
                <c:pt idx="17">
                  <c:v>0.30458213294219294</c:v>
                </c:pt>
                <c:pt idx="18">
                  <c:v>0.29581336375181277</c:v>
                </c:pt>
                <c:pt idx="19">
                  <c:v>0.25890034607673518</c:v>
                </c:pt>
                <c:pt idx="20">
                  <c:v>0.2400832444572584</c:v>
                </c:pt>
                <c:pt idx="21">
                  <c:v>0.23784095656753457</c:v>
                </c:pt>
                <c:pt idx="22">
                  <c:v>0.23480454987894303</c:v>
                </c:pt>
                <c:pt idx="23">
                  <c:v>0.23187971056489087</c:v>
                </c:pt>
                <c:pt idx="24">
                  <c:v>0.22373774291279289</c:v>
                </c:pt>
                <c:pt idx="25">
                  <c:v>0.2075991122185854</c:v>
                </c:pt>
                <c:pt idx="26">
                  <c:v>0.20467548743870578</c:v>
                </c:pt>
                <c:pt idx="27">
                  <c:v>0.20206019230279493</c:v>
                </c:pt>
                <c:pt idx="28">
                  <c:v>0.19978794374297232</c:v>
                </c:pt>
                <c:pt idx="29">
                  <c:v>0.19701500907873898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0.32431607075138241</c:v>
                </c:pt>
                <c:pt idx="1">
                  <c:v>0.45505522380696861</c:v>
                </c:pt>
                <c:pt idx="2">
                  <c:v>0.53307982506219198</c:v>
                </c:pt>
                <c:pt idx="3">
                  <c:v>0.58126370307725461</c:v>
                </c:pt>
                <c:pt idx="4">
                  <c:v>0.61182468731701689</c:v>
                </c:pt>
                <c:pt idx="5">
                  <c:v>0.64472418688535826</c:v>
                </c:pt>
                <c:pt idx="6">
                  <c:v>0.65041423888426986</c:v>
                </c:pt>
                <c:pt idx="7">
                  <c:v>0.66656139312281837</c:v>
                </c:pt>
                <c:pt idx="8">
                  <c:v>0.67806016687044346</c:v>
                </c:pt>
                <c:pt idx="9">
                  <c:v>0.68412994002230965</c:v>
                </c:pt>
                <c:pt idx="10">
                  <c:v>0.64811331072510048</c:v>
                </c:pt>
                <c:pt idx="11">
                  <c:v>0.6391982197799031</c:v>
                </c:pt>
                <c:pt idx="12">
                  <c:v>0.62912046678925759</c:v>
                </c:pt>
                <c:pt idx="13">
                  <c:v>0.61967397620484344</c:v>
                </c:pt>
                <c:pt idx="14">
                  <c:v>0.62695486267881717</c:v>
                </c:pt>
                <c:pt idx="15">
                  <c:v>0.60521427885118273</c:v>
                </c:pt>
                <c:pt idx="16">
                  <c:v>0.61141245816379064</c:v>
                </c:pt>
                <c:pt idx="17">
                  <c:v>0.61850574396060731</c:v>
                </c:pt>
                <c:pt idx="18">
                  <c:v>0.62964315879104316</c:v>
                </c:pt>
                <c:pt idx="19">
                  <c:v>0.63021929872819593</c:v>
                </c:pt>
                <c:pt idx="20">
                  <c:v>0.63466937849520544</c:v>
                </c:pt>
                <c:pt idx="21">
                  <c:v>0.64785937490451107</c:v>
                </c:pt>
                <c:pt idx="22">
                  <c:v>0.66442477394515886</c:v>
                </c:pt>
                <c:pt idx="23">
                  <c:v>0.68256264566300551</c:v>
                </c:pt>
                <c:pt idx="24">
                  <c:v>0.69883377082501374</c:v>
                </c:pt>
                <c:pt idx="25">
                  <c:v>0.7104352524408537</c:v>
                </c:pt>
                <c:pt idx="26">
                  <c:v>0.72559004902855317</c:v>
                </c:pt>
                <c:pt idx="27">
                  <c:v>0.74176674512373042</c:v>
                </c:pt>
                <c:pt idx="28">
                  <c:v>0.75826899945263437</c:v>
                </c:pt>
                <c:pt idx="29">
                  <c:v>0.77435470445968568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9.2111323624482155E-2</c:v>
                </c:pt>
                <c:pt idx="1">
                  <c:v>0.11901788911416623</c:v>
                </c:pt>
                <c:pt idx="2">
                  <c:v>0.12996434517076397</c:v>
                </c:pt>
                <c:pt idx="3">
                  <c:v>0.13333862904601507</c:v>
                </c:pt>
                <c:pt idx="4">
                  <c:v>0.13235568364661576</c:v>
                </c:pt>
                <c:pt idx="5">
                  <c:v>0.13271912821849294</c:v>
                </c:pt>
                <c:pt idx="6">
                  <c:v>0.12406145949275559</c:v>
                </c:pt>
                <c:pt idx="7">
                  <c:v>0.11975475945022787</c:v>
                </c:pt>
                <c:pt idx="8">
                  <c:v>0.11388420124133461</c:v>
                </c:pt>
                <c:pt idx="9">
                  <c:v>0.10675616960838635</c:v>
                </c:pt>
                <c:pt idx="10">
                  <c:v>8.6789611268115796E-2</c:v>
                </c:pt>
                <c:pt idx="11">
                  <c:v>7.8232014224304786E-2</c:v>
                </c:pt>
                <c:pt idx="12">
                  <c:v>6.9553360035112421E-2</c:v>
                </c:pt>
                <c:pt idx="13">
                  <c:v>6.187677131726653E-2</c:v>
                </c:pt>
                <c:pt idx="14">
                  <c:v>6.0382156523182171E-2</c:v>
                </c:pt>
                <c:pt idx="15">
                  <c:v>4.9625283343093671E-2</c:v>
                </c:pt>
                <c:pt idx="16">
                  <c:v>4.9651983832691815E-2</c:v>
                </c:pt>
                <c:pt idx="17">
                  <c:v>4.9685772303976854E-2</c:v>
                </c:pt>
                <c:pt idx="18">
                  <c:v>5.1243450286206423E-2</c:v>
                </c:pt>
                <c:pt idx="19">
                  <c:v>4.9583426204571332E-2</c:v>
                </c:pt>
                <c:pt idx="20">
                  <c:v>4.9907501366395809E-2</c:v>
                </c:pt>
                <c:pt idx="21">
                  <c:v>5.3276174957220535E-2</c:v>
                </c:pt>
                <c:pt idx="22">
                  <c:v>5.7503439470384957E-2</c:v>
                </c:pt>
                <c:pt idx="23">
                  <c:v>6.2076418754195464E-2</c:v>
                </c:pt>
                <c:pt idx="24">
                  <c:v>6.5952526046354237E-2</c:v>
                </c:pt>
                <c:pt idx="25">
                  <c:v>6.8352995151799656E-2</c:v>
                </c:pt>
                <c:pt idx="26">
                  <c:v>7.2066926696982725E-2</c:v>
                </c:pt>
                <c:pt idx="27">
                  <c:v>7.5933226833397455E-2</c:v>
                </c:pt>
                <c:pt idx="28">
                  <c:v>7.973108809690016E-2</c:v>
                </c:pt>
                <c:pt idx="29">
                  <c:v>8.3252503915520137E-2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2.5661875697368039E-2</c:v>
                </c:pt>
                <c:pt idx="1">
                  <c:v>3.8407606381295693E-2</c:v>
                </c:pt>
                <c:pt idx="2">
                  <c:v>4.6905599561322987E-2</c:v>
                </c:pt>
                <c:pt idx="3">
                  <c:v>5.2603822307637479E-2</c:v>
                </c:pt>
                <c:pt idx="4">
                  <c:v>5.6882926547071909E-2</c:v>
                </c:pt>
                <c:pt idx="5">
                  <c:v>6.1361680761171544E-2</c:v>
                </c:pt>
                <c:pt idx="6">
                  <c:v>6.4819717917494649E-2</c:v>
                </c:pt>
                <c:pt idx="7">
                  <c:v>6.8968595372302779E-2</c:v>
                </c:pt>
                <c:pt idx="8">
                  <c:v>7.3361399820653386E-2</c:v>
                </c:pt>
                <c:pt idx="9">
                  <c:v>7.770859531355491E-2</c:v>
                </c:pt>
                <c:pt idx="10">
                  <c:v>7.9817394056259594E-2</c:v>
                </c:pt>
                <c:pt idx="11">
                  <c:v>8.2920594369752312E-2</c:v>
                </c:pt>
                <c:pt idx="12">
                  <c:v>8.6295422998194996E-2</c:v>
                </c:pt>
                <c:pt idx="13">
                  <c:v>8.9730179485993378E-2</c:v>
                </c:pt>
                <c:pt idx="14">
                  <c:v>9.4007952014581314E-2</c:v>
                </c:pt>
                <c:pt idx="15">
                  <c:v>9.6731140403496438E-2</c:v>
                </c:pt>
                <c:pt idx="16">
                  <c:v>0.10041697667654526</c:v>
                </c:pt>
                <c:pt idx="17">
                  <c:v>0.10424777141126215</c:v>
                </c:pt>
                <c:pt idx="18">
                  <c:v>0.10812137325277517</c:v>
                </c:pt>
                <c:pt idx="19">
                  <c:v>0.11119408639403836</c:v>
                </c:pt>
                <c:pt idx="20">
                  <c:v>0.11406878103751662</c:v>
                </c:pt>
                <c:pt idx="21">
                  <c:v>0.11721491267956942</c:v>
                </c:pt>
                <c:pt idx="22">
                  <c:v>0.12046150470551062</c:v>
                </c:pt>
                <c:pt idx="23">
                  <c:v>0.12365237434575611</c:v>
                </c:pt>
                <c:pt idx="24">
                  <c:v>0.1265614528657163</c:v>
                </c:pt>
                <c:pt idx="25">
                  <c:v>0.12899758025410421</c:v>
                </c:pt>
                <c:pt idx="26">
                  <c:v>0.13140141743591424</c:v>
                </c:pt>
                <c:pt idx="27">
                  <c:v>0.13377534601446267</c:v>
                </c:pt>
                <c:pt idx="28">
                  <c:v>0.13608531239261862</c:v>
                </c:pt>
                <c:pt idx="29">
                  <c:v>0.1382867755757671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0.20397723791579506</c:v>
                </c:pt>
                <c:pt idx="1">
                  <c:v>0.25596092589762909</c:v>
                </c:pt>
                <c:pt idx="2">
                  <c:v>0.30571348955181643</c:v>
                </c:pt>
                <c:pt idx="3">
                  <c:v>0.35406693747818596</c:v>
                </c:pt>
                <c:pt idx="4">
                  <c:v>0.40150382862396983</c:v>
                </c:pt>
                <c:pt idx="5">
                  <c:v>0.44915570176937653</c:v>
                </c:pt>
                <c:pt idx="6">
                  <c:v>0.49507409749985321</c:v>
                </c:pt>
                <c:pt idx="7">
                  <c:v>0.54155377511352587</c:v>
                </c:pt>
                <c:pt idx="8">
                  <c:v>0.58752377085804541</c:v>
                </c:pt>
                <c:pt idx="9">
                  <c:v>0.63259569291703155</c:v>
                </c:pt>
                <c:pt idx="10">
                  <c:v>0.6746623251175573</c:v>
                </c:pt>
                <c:pt idx="11">
                  <c:v>0.71746567708245057</c:v>
                </c:pt>
                <c:pt idx="12">
                  <c:v>0.75936754405813867</c:v>
                </c:pt>
                <c:pt idx="13">
                  <c:v>0.80056704805921597</c:v>
                </c:pt>
                <c:pt idx="14">
                  <c:v>0.84218437146390557</c:v>
                </c:pt>
                <c:pt idx="15">
                  <c:v>0.88123374084072981</c:v>
                </c:pt>
                <c:pt idx="16">
                  <c:v>0.92136216743207744</c:v>
                </c:pt>
                <c:pt idx="17">
                  <c:v>0.96090287590547752</c:v>
                </c:pt>
                <c:pt idx="18">
                  <c:v>1.0000539596545319</c:v>
                </c:pt>
                <c:pt idx="19">
                  <c:v>1.0378449469693771</c:v>
                </c:pt>
                <c:pt idx="20">
                  <c:v>1.075131099957324</c:v>
                </c:pt>
                <c:pt idx="21">
                  <c:v>1.1122470036342942</c:v>
                </c:pt>
                <c:pt idx="22">
                  <c:v>1.1490349052166757</c:v>
                </c:pt>
                <c:pt idx="23">
                  <c:v>1.1853225039729005</c:v>
                </c:pt>
                <c:pt idx="24">
                  <c:v>1.2208026245773316</c:v>
                </c:pt>
                <c:pt idx="25">
                  <c:v>1.2553321395777495</c:v>
                </c:pt>
                <c:pt idx="26">
                  <c:v>1.2894126870177176</c:v>
                </c:pt>
                <c:pt idx="27">
                  <c:v>1.3229438994745732</c:v>
                </c:pt>
                <c:pt idx="28">
                  <c:v>1.355874514852317</c:v>
                </c:pt>
                <c:pt idx="29">
                  <c:v>1.3881384685025389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1.3287210159883503E-2</c:v>
                </c:pt>
                <c:pt idx="1">
                  <c:v>1.8012036098977006E-2</c:v>
                </c:pt>
                <c:pt idx="2">
                  <c:v>2.0159930423520177E-2</c:v>
                </c:pt>
                <c:pt idx="3">
                  <c:v>2.0987140511909655E-2</c:v>
                </c:pt>
                <c:pt idx="4">
                  <c:v>2.1046152502751339E-2</c:v>
                </c:pt>
                <c:pt idx="5">
                  <c:v>2.125835711202937E-2</c:v>
                </c:pt>
                <c:pt idx="6">
                  <c:v>2.0127463193669912E-2</c:v>
                </c:pt>
                <c:pt idx="7">
                  <c:v>1.9587848171104094E-2</c:v>
                </c:pt>
                <c:pt idx="8">
                  <c:v>1.8834797542152601E-2</c:v>
                </c:pt>
                <c:pt idx="9">
                  <c:v>1.7875397609721084E-2</c:v>
                </c:pt>
                <c:pt idx="10">
                  <c:v>1.4947119526892609E-2</c:v>
                </c:pt>
                <c:pt idx="11">
                  <c:v>1.3572955731938549E-2</c:v>
                </c:pt>
                <c:pt idx="12">
                  <c:v>1.2192921554298936E-2</c:v>
                </c:pt>
                <c:pt idx="13">
                  <c:v>1.092793948134568E-2</c:v>
                </c:pt>
                <c:pt idx="14">
                  <c:v>1.0558028370719095E-2</c:v>
                </c:pt>
                <c:pt idx="15">
                  <c:v>8.7988201483717166E-3</c:v>
                </c:pt>
                <c:pt idx="16">
                  <c:v>8.5505141687108616E-3</c:v>
                </c:pt>
                <c:pt idx="17">
                  <c:v>8.3404740248951958E-3</c:v>
                </c:pt>
                <c:pt idx="18">
                  <c:v>8.3520046321969525E-3</c:v>
                </c:pt>
                <c:pt idx="19">
                  <c:v>7.8719450151409059E-3</c:v>
                </c:pt>
                <c:pt idx="20">
                  <c:v>7.6467963265488383E-3</c:v>
                </c:pt>
                <c:pt idx="21">
                  <c:v>7.8765369872301205E-3</c:v>
                </c:pt>
                <c:pt idx="22">
                  <c:v>8.2598752284945079E-3</c:v>
                </c:pt>
                <c:pt idx="23">
                  <c:v>8.7130109345492715E-3</c:v>
                </c:pt>
                <c:pt idx="24">
                  <c:v>9.0747897261353634E-3</c:v>
                </c:pt>
                <c:pt idx="25">
                  <c:v>9.2178948156922003E-3</c:v>
                </c:pt>
                <c:pt idx="26">
                  <c:v>9.5551695297719334E-3</c:v>
                </c:pt>
                <c:pt idx="27">
                  <c:v>9.9363792478125157E-3</c:v>
                </c:pt>
                <c:pt idx="28">
                  <c:v>1.0326925696603199E-2</c:v>
                </c:pt>
                <c:pt idx="29">
                  <c:v>1.0693454723204151E-2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1.180489469658319</c:v>
                </c:pt>
                <c:pt idx="1">
                  <c:v>1.4082213939602184</c:v>
                </c:pt>
                <c:pt idx="2">
                  <c:v>1.560728181167681</c:v>
                </c:pt>
                <c:pt idx="3">
                  <c:v>1.6693051743834175</c:v>
                </c:pt>
                <c:pt idx="4">
                  <c:v>1.7553236004508532</c:v>
                </c:pt>
                <c:pt idx="5">
                  <c:v>1.8738257860104746</c:v>
                </c:pt>
                <c:pt idx="6">
                  <c:v>1.8919650115177822</c:v>
                </c:pt>
                <c:pt idx="7">
                  <c:v>1.9727651773558286</c:v>
                </c:pt>
                <c:pt idx="8">
                  <c:v>2.0275123523147753</c:v>
                </c:pt>
                <c:pt idx="9">
                  <c:v>2.0652330297021848</c:v>
                </c:pt>
                <c:pt idx="10">
                  <c:v>1.9533562361579992</c:v>
                </c:pt>
                <c:pt idx="11">
                  <c:v>1.9738590321299876</c:v>
                </c:pt>
                <c:pt idx="12">
                  <c:v>1.9691183879760432</c:v>
                </c:pt>
                <c:pt idx="13">
                  <c:v>1.9653883381178572</c:v>
                </c:pt>
                <c:pt idx="14">
                  <c:v>2.0211724959821931</c:v>
                </c:pt>
                <c:pt idx="15">
                  <c:v>1.9518868267698553</c:v>
                </c:pt>
                <c:pt idx="16">
                  <c:v>2.0101406356305196</c:v>
                </c:pt>
                <c:pt idx="17">
                  <c:v>2.0462647407520018</c:v>
                </c:pt>
                <c:pt idx="18">
                  <c:v>2.0932273186560435</c:v>
                </c:pt>
                <c:pt idx="19">
                  <c:v>2.0956140459528871</c:v>
                </c:pt>
                <c:pt idx="20">
                  <c:v>2.1215068214489152</c:v>
                </c:pt>
                <c:pt idx="21">
                  <c:v>2.1763149814046479</c:v>
                </c:pt>
                <c:pt idx="22">
                  <c:v>2.2344890551381447</c:v>
                </c:pt>
                <c:pt idx="23">
                  <c:v>2.2942066747581702</c:v>
                </c:pt>
                <c:pt idx="24">
                  <c:v>2.3449628948209789</c:v>
                </c:pt>
                <c:pt idx="25">
                  <c:v>2.3799349906153067</c:v>
                </c:pt>
                <c:pt idx="26">
                  <c:v>2.432701708832119</c:v>
                </c:pt>
                <c:pt idx="27">
                  <c:v>2.4864157816100185</c:v>
                </c:pt>
                <c:pt idx="28">
                  <c:v>2.5400747852567296</c:v>
                </c:pt>
                <c:pt idx="29">
                  <c:v>2.5917409199789576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0.52531274453185206</c:v>
                </c:pt>
                <c:pt idx="1">
                  <c:v>0.5520857696724274</c:v>
                </c:pt>
                <c:pt idx="2">
                  <c:v>0.41475644636860604</c:v>
                </c:pt>
                <c:pt idx="3">
                  <c:v>0.29766519199495051</c:v>
                </c:pt>
                <c:pt idx="4">
                  <c:v>0.23366924087628393</c:v>
                </c:pt>
                <c:pt idx="5">
                  <c:v>0.2022275489563595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0.50110790200296296</c:v>
                </c:pt>
                <c:pt idx="1">
                  <c:v>0.66477798515704001</c:v>
                </c:pt>
                <c:pt idx="2">
                  <c:v>0.63261216723558433</c:v>
                </c:pt>
                <c:pt idx="3">
                  <c:v>0.61899898769896389</c:v>
                </c:pt>
                <c:pt idx="4">
                  <c:v>0.6656699887665789</c:v>
                </c:pt>
                <c:pt idx="5">
                  <c:v>0.7420831501010916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0.12135757412040862</c:v>
                </c:pt>
                <c:pt idx="1">
                  <c:v>0.11943514360223947</c:v>
                </c:pt>
                <c:pt idx="2">
                  <c:v>7.1366782673596335E-2</c:v>
                </c:pt>
                <c:pt idx="3">
                  <c:v>4.9957983194108012E-2</c:v>
                </c:pt>
                <c:pt idx="4">
                  <c:v>5.7743212118910203E-2</c:v>
                </c:pt>
                <c:pt idx="5">
                  <c:v>7.5867348138920029E-2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4.4092366098939226E-2</c:v>
                </c:pt>
                <c:pt idx="1">
                  <c:v>6.9243997837035443E-2</c:v>
                </c:pt>
                <c:pt idx="2">
                  <c:v>8.6554308584956316E-2</c:v>
                </c:pt>
                <c:pt idx="3">
                  <c:v>0.10414226962762348</c:v>
                </c:pt>
                <c:pt idx="4">
                  <c:v>0.1203918051268138</c:v>
                </c:pt>
                <c:pt idx="5">
                  <c:v>0.13370928633457338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0.30424448389347925</c:v>
                </c:pt>
                <c:pt idx="1">
                  <c:v>0.5411806076315665</c:v>
                </c:pt>
                <c:pt idx="2">
                  <c:v>0.75884939315625355</c:v>
                </c:pt>
                <c:pt idx="3">
                  <c:v>0.96027953816043876</c:v>
                </c:pt>
                <c:pt idx="4">
                  <c:v>1.1485076274717052</c:v>
                </c:pt>
                <c:pt idx="5">
                  <c:v>1.3223403418849793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1.8698493939408336E-2</c:v>
                </c:pt>
                <c:pt idx="1">
                  <c:v>1.953677272573541E-2</c:v>
                </c:pt>
                <c:pt idx="2">
                  <c:v>1.2439792933038974E-2</c:v>
                </c:pt>
                <c:pt idx="3">
                  <c:v>8.3827515978631261E-3</c:v>
                </c:pt>
                <c:pt idx="4">
                  <c:v>8.3142018405916208E-3</c:v>
                </c:pt>
                <c:pt idx="5">
                  <c:v>9.9459648026167993E-3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1.5148135639240978</c:v>
                </c:pt>
                <c:pt idx="1">
                  <c:v>1.9662602713802091</c:v>
                </c:pt>
                <c:pt idx="2">
                  <c:v>1.9765788980728161</c:v>
                </c:pt>
                <c:pt idx="3">
                  <c:v>2.0394267135522615</c:v>
                </c:pt>
                <c:pt idx="4">
                  <c:v>2.2342960855141714</c:v>
                </c:pt>
                <c:pt idx="5">
                  <c:v>2.4861736372586263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0.53869925710213973</c:v>
                </c:pt>
                <c:pt idx="1">
                  <c:v>0.35621081918177827</c:v>
                </c:pt>
                <c:pt idx="2">
                  <c:v>0.21794839491632173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0.58294294358000154</c:v>
                </c:pt>
                <c:pt idx="1">
                  <c:v>0.62580557746727417</c:v>
                </c:pt>
                <c:pt idx="2">
                  <c:v>0.70387656943383525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0.12039635886132405</c:v>
                </c:pt>
                <c:pt idx="1">
                  <c:v>6.0662382933852177E-2</c:v>
                </c:pt>
                <c:pt idx="2">
                  <c:v>6.6805280128915123E-2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5.6668181967987334E-2</c:v>
                </c:pt>
                <c:pt idx="1">
                  <c:v>9.5348289106289896E-2</c:v>
                </c:pt>
                <c:pt idx="2">
                  <c:v>0.12705054573069358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0.42271254576252287</c:v>
                </c:pt>
                <c:pt idx="1">
                  <c:v>0.8595644656583461</c:v>
                </c:pt>
                <c:pt idx="2">
                  <c:v>1.2354239846783424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1.9117633332571875E-2</c:v>
                </c:pt>
                <c:pt idx="1">
                  <c:v>1.0411272265451049E-2</c:v>
                </c:pt>
                <c:pt idx="2">
                  <c:v>9.1300833216042092E-3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1.7405369176521535</c:v>
                </c:pt>
                <c:pt idx="1">
                  <c:v>2.0080028058125388</c:v>
                </c:pt>
                <c:pt idx="2">
                  <c:v>2.3602348613863988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0.13243482967561107</c:v>
                </c:pt>
                <c:pt idx="1">
                  <c:v>0.13546935492161888</c:v>
                </c:pt>
                <c:pt idx="2">
                  <c:v>0.13533828155545569</c:v>
                </c:pt>
                <c:pt idx="3">
                  <c:v>0.13463962685035893</c:v>
                </c:pt>
                <c:pt idx="4">
                  <c:v>0.1407764742829177</c:v>
                </c:pt>
                <c:pt idx="5">
                  <c:v>0.16779933310220774</c:v>
                </c:pt>
                <c:pt idx="6">
                  <c:v>0.16758819607112874</c:v>
                </c:pt>
                <c:pt idx="7">
                  <c:v>0.16704001652076728</c:v>
                </c:pt>
                <c:pt idx="8">
                  <c:v>0.16661662743744277</c:v>
                </c:pt>
                <c:pt idx="9">
                  <c:v>0.17567324067910675</c:v>
                </c:pt>
                <c:pt idx="10">
                  <c:v>0.11324229470426952</c:v>
                </c:pt>
                <c:pt idx="11">
                  <c:v>0.11249784951371317</c:v>
                </c:pt>
                <c:pt idx="12">
                  <c:v>0.11310065557001318</c:v>
                </c:pt>
                <c:pt idx="13">
                  <c:v>0.11396112551059095</c:v>
                </c:pt>
                <c:pt idx="14">
                  <c:v>0.13730523935392924</c:v>
                </c:pt>
                <c:pt idx="15">
                  <c:v>9.718055042269455E-2</c:v>
                </c:pt>
                <c:pt idx="16">
                  <c:v>9.7337666906051126E-2</c:v>
                </c:pt>
                <c:pt idx="17">
                  <c:v>9.8078764184680062E-2</c:v>
                </c:pt>
                <c:pt idx="18">
                  <c:v>9.8773475322955717E-2</c:v>
                </c:pt>
                <c:pt idx="19">
                  <c:v>7.0066970314799276E-2</c:v>
                </c:pt>
                <c:pt idx="20">
                  <c:v>4.528379616730497E-2</c:v>
                </c:pt>
                <c:pt idx="21">
                  <c:v>4.5270606310170165E-2</c:v>
                </c:pt>
                <c:pt idx="22">
                  <c:v>4.5652270009574739E-2</c:v>
                </c:pt>
                <c:pt idx="23">
                  <c:v>4.5957445748244286E-2</c:v>
                </c:pt>
                <c:pt idx="24">
                  <c:v>4.6119462463508606E-2</c:v>
                </c:pt>
                <c:pt idx="25">
                  <c:v>3.3592170133719131E-2</c:v>
                </c:pt>
                <c:pt idx="26">
                  <c:v>3.3352402850121081E-2</c:v>
                </c:pt>
                <c:pt idx="27">
                  <c:v>3.3277426566819784E-2</c:v>
                </c:pt>
                <c:pt idx="28">
                  <c:v>3.3197109191355607E-2</c:v>
                </c:pt>
                <c:pt idx="29">
                  <c:v>3.2763150172067865E-2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5.7191811834522426E-2</c:v>
                </c:pt>
                <c:pt idx="1">
                  <c:v>5.9033160728085239E-2</c:v>
                </c:pt>
                <c:pt idx="2">
                  <c:v>5.8898832490740002E-2</c:v>
                </c:pt>
                <c:pt idx="3">
                  <c:v>5.840769397317546E-2</c:v>
                </c:pt>
                <c:pt idx="4">
                  <c:v>5.7815695484768601E-2</c:v>
                </c:pt>
                <c:pt idx="5">
                  <c:v>5.7239089861073733E-2</c:v>
                </c:pt>
                <c:pt idx="6">
                  <c:v>5.1343468571372605E-2</c:v>
                </c:pt>
                <c:pt idx="7">
                  <c:v>5.0682080721380376E-2</c:v>
                </c:pt>
                <c:pt idx="8">
                  <c:v>4.0349262521898785E-2</c:v>
                </c:pt>
                <c:pt idx="9">
                  <c:v>3.9675397217353296E-2</c:v>
                </c:pt>
                <c:pt idx="10">
                  <c:v>1.8076145294359013E-3</c:v>
                </c:pt>
                <c:pt idx="11">
                  <c:v>-1.1841286438960338E-2</c:v>
                </c:pt>
                <c:pt idx="12">
                  <c:v>-1.1948220137366348E-2</c:v>
                </c:pt>
                <c:pt idx="13">
                  <c:v>-1.1821528039963485E-2</c:v>
                </c:pt>
                <c:pt idx="14">
                  <c:v>-1.1629214377692591E-2</c:v>
                </c:pt>
                <c:pt idx="15">
                  <c:v>-1.1436641432939765E-2</c:v>
                </c:pt>
                <c:pt idx="16">
                  <c:v>-4.4210871679150072E-3</c:v>
                </c:pt>
                <c:pt idx="17">
                  <c:v>-4.1078185968411434E-3</c:v>
                </c:pt>
                <c:pt idx="18">
                  <c:v>-3.9910981910504656E-3</c:v>
                </c:pt>
                <c:pt idx="19">
                  <c:v>-3.9076770269023727E-3</c:v>
                </c:pt>
                <c:pt idx="20">
                  <c:v>-3.8509132901002833E-3</c:v>
                </c:pt>
                <c:pt idx="21">
                  <c:v>3.030860308210852E-3</c:v>
                </c:pt>
                <c:pt idx="22">
                  <c:v>3.1913466286933347E-3</c:v>
                </c:pt>
                <c:pt idx="23">
                  <c:v>3.1984149682416281E-3</c:v>
                </c:pt>
                <c:pt idx="24">
                  <c:v>3.1821149667231848E-3</c:v>
                </c:pt>
                <c:pt idx="25">
                  <c:v>3.1430739475849455E-3</c:v>
                </c:pt>
                <c:pt idx="26">
                  <c:v>3.1255260241114221E-3</c:v>
                </c:pt>
                <c:pt idx="27">
                  <c:v>3.091028457912899E-3</c:v>
                </c:pt>
                <c:pt idx="28">
                  <c:v>3.077426369515926E-3</c:v>
                </c:pt>
                <c:pt idx="29">
                  <c:v>3.0463958105166893E-3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3.0960210760071469E-2</c:v>
                </c:pt>
                <c:pt idx="1">
                  <c:v>3.1613233168605273E-2</c:v>
                </c:pt>
                <c:pt idx="2">
                  <c:v>3.1290406043951349E-2</c:v>
                </c:pt>
                <c:pt idx="3">
                  <c:v>3.074508054811512E-2</c:v>
                </c:pt>
                <c:pt idx="4">
                  <c:v>3.0091892846024267E-2</c:v>
                </c:pt>
                <c:pt idx="5">
                  <c:v>3.0683860969937051E-2</c:v>
                </c:pt>
                <c:pt idx="6">
                  <c:v>2.9908996041939941E-2</c:v>
                </c:pt>
                <c:pt idx="7">
                  <c:v>2.8994484767426363E-2</c:v>
                </c:pt>
                <c:pt idx="8">
                  <c:v>2.7989652255526291E-2</c:v>
                </c:pt>
                <c:pt idx="9">
                  <c:v>2.6851773190150755E-2</c:v>
                </c:pt>
                <c:pt idx="10">
                  <c:v>2.0483736800352686E-2</c:v>
                </c:pt>
                <c:pt idx="11">
                  <c:v>1.907987453490248E-2</c:v>
                </c:pt>
                <c:pt idx="12">
                  <c:v>1.7716500687567659E-2</c:v>
                </c:pt>
                <c:pt idx="13">
                  <c:v>1.6349576342264735E-2</c:v>
                </c:pt>
                <c:pt idx="14">
                  <c:v>1.4946988544951006E-2</c:v>
                </c:pt>
                <c:pt idx="15">
                  <c:v>1.132133105661128E-2</c:v>
                </c:pt>
                <c:pt idx="16">
                  <c:v>9.9817360684538604E-3</c:v>
                </c:pt>
                <c:pt idx="17">
                  <c:v>8.7867223491016437E-3</c:v>
                </c:pt>
                <c:pt idx="18">
                  <c:v>7.7150334758854106E-3</c:v>
                </c:pt>
                <c:pt idx="19">
                  <c:v>6.8411964752869833E-3</c:v>
                </c:pt>
                <c:pt idx="20">
                  <c:v>4.6615074935442693E-3</c:v>
                </c:pt>
                <c:pt idx="21">
                  <c:v>3.9371809185549207E-3</c:v>
                </c:pt>
                <c:pt idx="22">
                  <c:v>3.3655399045178589E-3</c:v>
                </c:pt>
                <c:pt idx="23">
                  <c:v>2.9176940250649685E-3</c:v>
                </c:pt>
                <c:pt idx="24">
                  <c:v>2.5439090555356009E-3</c:v>
                </c:pt>
                <c:pt idx="25">
                  <c:v>1.6518316261246381E-3</c:v>
                </c:pt>
                <c:pt idx="26">
                  <c:v>1.3873270509291292E-3</c:v>
                </c:pt>
                <c:pt idx="27">
                  <c:v>1.202018823667234E-3</c:v>
                </c:pt>
                <c:pt idx="28">
                  <c:v>1.0445241201410855E-3</c:v>
                </c:pt>
                <c:pt idx="29">
                  <c:v>9.3034101795971271E-4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-7.8304084946548072E-3</c:v>
                </c:pt>
                <c:pt idx="1">
                  <c:v>-7.347559092941572E-3</c:v>
                </c:pt>
                <c:pt idx="2">
                  <c:v>-6.7418706455467537E-3</c:v>
                </c:pt>
                <c:pt idx="3">
                  <c:v>-6.1527079924131129E-3</c:v>
                </c:pt>
                <c:pt idx="4">
                  <c:v>-5.4056083520760204E-3</c:v>
                </c:pt>
                <c:pt idx="5">
                  <c:v>-4.8341420740613556E-3</c:v>
                </c:pt>
                <c:pt idx="6">
                  <c:v>-4.2872209508803497E-3</c:v>
                </c:pt>
                <c:pt idx="7">
                  <c:v>-2.8369154860249314E-3</c:v>
                </c:pt>
                <c:pt idx="8">
                  <c:v>-2.2656378771044351E-3</c:v>
                </c:pt>
                <c:pt idx="9">
                  <c:v>2.5670701421544716E-3</c:v>
                </c:pt>
                <c:pt idx="10">
                  <c:v>-6.3990898071018638E-3</c:v>
                </c:pt>
                <c:pt idx="11">
                  <c:v>-6.5655736594516971E-3</c:v>
                </c:pt>
                <c:pt idx="12">
                  <c:v>-6.5365197019222844E-3</c:v>
                </c:pt>
                <c:pt idx="13">
                  <c:v>-6.4704231132784781E-3</c:v>
                </c:pt>
                <c:pt idx="14">
                  <c:v>-5.0602997125735339E-3</c:v>
                </c:pt>
                <c:pt idx="15">
                  <c:v>-4.97224132777085E-3</c:v>
                </c:pt>
                <c:pt idx="16">
                  <c:v>-4.9016318339148929E-3</c:v>
                </c:pt>
                <c:pt idx="17">
                  <c:v>-5.6355265505809351E-3</c:v>
                </c:pt>
                <c:pt idx="18">
                  <c:v>-5.5872847047469393E-3</c:v>
                </c:pt>
                <c:pt idx="19">
                  <c:v>-8.1976932184224197E-3</c:v>
                </c:pt>
                <c:pt idx="20">
                  <c:v>-8.197319213918931E-3</c:v>
                </c:pt>
                <c:pt idx="21">
                  <c:v>-8.1292873108300481E-3</c:v>
                </c:pt>
                <c:pt idx="22">
                  <c:v>-8.0484001663990133E-3</c:v>
                </c:pt>
                <c:pt idx="23">
                  <c:v>-7.967110740278515E-3</c:v>
                </c:pt>
                <c:pt idx="24">
                  <c:v>-7.8911837658909457E-3</c:v>
                </c:pt>
                <c:pt idx="25">
                  <c:v>-7.8240900430132775E-3</c:v>
                </c:pt>
                <c:pt idx="26">
                  <c:v>-7.7584065675667148E-3</c:v>
                </c:pt>
                <c:pt idx="27">
                  <c:v>-7.6937992281294054E-3</c:v>
                </c:pt>
                <c:pt idx="28">
                  <c:v>-7.630726650993052E-3</c:v>
                </c:pt>
                <c:pt idx="29">
                  <c:v>-7.5698481617348387E-3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2.9165150032911456E-2</c:v>
                </c:pt>
                <c:pt idx="1">
                  <c:v>2.9774087090448775E-2</c:v>
                </c:pt>
                <c:pt idx="2">
                  <c:v>2.9675637520224583E-2</c:v>
                </c:pt>
                <c:pt idx="3">
                  <c:v>2.9457094229961619E-2</c:v>
                </c:pt>
                <c:pt idx="4">
                  <c:v>2.9177162111911438E-2</c:v>
                </c:pt>
                <c:pt idx="5">
                  <c:v>2.8903450461931421E-2</c:v>
                </c:pt>
                <c:pt idx="6">
                  <c:v>2.8618865643567457E-2</c:v>
                </c:pt>
                <c:pt idx="7">
                  <c:v>2.832734380430409E-2</c:v>
                </c:pt>
                <c:pt idx="8">
                  <c:v>2.804526447032972E-2</c:v>
                </c:pt>
                <c:pt idx="9">
                  <c:v>2.7208544311278872E-2</c:v>
                </c:pt>
                <c:pt idx="10">
                  <c:v>5.2292397087581877E-2</c:v>
                </c:pt>
                <c:pt idx="11">
                  <c:v>5.2044823453125284E-2</c:v>
                </c:pt>
                <c:pt idx="12">
                  <c:v>5.1288727899824617E-2</c:v>
                </c:pt>
                <c:pt idx="13">
                  <c:v>5.0463292921393225E-2</c:v>
                </c:pt>
                <c:pt idx="14">
                  <c:v>4.9652050740471292E-2</c:v>
                </c:pt>
                <c:pt idx="15">
                  <c:v>4.8804273359113137E-2</c:v>
                </c:pt>
                <c:pt idx="16">
                  <c:v>4.8006934920012116E-2</c:v>
                </c:pt>
                <c:pt idx="17">
                  <c:v>4.7224750424968605E-2</c:v>
                </c:pt>
                <c:pt idx="18">
                  <c:v>4.6454518094843023E-2</c:v>
                </c:pt>
                <c:pt idx="19">
                  <c:v>4.5681583849757713E-2</c:v>
                </c:pt>
                <c:pt idx="20">
                  <c:v>5.4484480236292807E-2</c:v>
                </c:pt>
                <c:pt idx="21">
                  <c:v>5.3868271497439529E-2</c:v>
                </c:pt>
                <c:pt idx="22">
                  <c:v>5.3096354684404927E-2</c:v>
                </c:pt>
                <c:pt idx="23">
                  <c:v>5.2284080573134738E-2</c:v>
                </c:pt>
                <c:pt idx="24">
                  <c:v>5.1492983307173848E-2</c:v>
                </c:pt>
                <c:pt idx="25">
                  <c:v>5.070457831094409E-2</c:v>
                </c:pt>
                <c:pt idx="26">
                  <c:v>4.9946194700069509E-2</c:v>
                </c:pt>
                <c:pt idx="27">
                  <c:v>4.9179041873454211E-2</c:v>
                </c:pt>
                <c:pt idx="28">
                  <c:v>4.8440446389903392E-2</c:v>
                </c:pt>
                <c:pt idx="29">
                  <c:v>4.76918821517981E-2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8.4080251759141841E-2</c:v>
                </c:pt>
                <c:pt idx="1">
                  <c:v>8.7043080899512418E-2</c:v>
                </c:pt>
                <c:pt idx="2">
                  <c:v>8.632195946543203E-2</c:v>
                </c:pt>
                <c:pt idx="3">
                  <c:v>8.5092759188216044E-2</c:v>
                </c:pt>
                <c:pt idx="4">
                  <c:v>8.3778161948006621E-2</c:v>
                </c:pt>
                <c:pt idx="5">
                  <c:v>8.2418553307736675E-2</c:v>
                </c:pt>
                <c:pt idx="6">
                  <c:v>8.098430361635367E-2</c:v>
                </c:pt>
                <c:pt idx="7">
                  <c:v>7.9509864561152721E-2</c:v>
                </c:pt>
                <c:pt idx="8">
                  <c:v>7.796613316559263E-2</c:v>
                </c:pt>
                <c:pt idx="9">
                  <c:v>7.6301693270052678E-2</c:v>
                </c:pt>
                <c:pt idx="10">
                  <c:v>6.3385496765793345E-2</c:v>
                </c:pt>
                <c:pt idx="11">
                  <c:v>6.1444480259085894E-2</c:v>
                </c:pt>
                <c:pt idx="12">
                  <c:v>5.9667752425065966E-2</c:v>
                </c:pt>
                <c:pt idx="13">
                  <c:v>5.7905382747321731E-2</c:v>
                </c:pt>
                <c:pt idx="14">
                  <c:v>5.6135960442187521E-2</c:v>
                </c:pt>
                <c:pt idx="15">
                  <c:v>5.4385898297462272E-2</c:v>
                </c:pt>
                <c:pt idx="16">
                  <c:v>5.2695286328327838E-2</c:v>
                </c:pt>
                <c:pt idx="17">
                  <c:v>5.1103065634483469E-2</c:v>
                </c:pt>
                <c:pt idx="18">
                  <c:v>4.9629107859449392E-2</c:v>
                </c:pt>
                <c:pt idx="19">
                  <c:v>4.9558752510557677E-2</c:v>
                </c:pt>
                <c:pt idx="20">
                  <c:v>4.834326566264964E-2</c:v>
                </c:pt>
                <c:pt idx="21">
                  <c:v>4.721139658508499E-2</c:v>
                </c:pt>
                <c:pt idx="22">
                  <c:v>4.6203133110305536E-2</c:v>
                </c:pt>
                <c:pt idx="23">
                  <c:v>4.5296660106162893E-2</c:v>
                </c:pt>
                <c:pt idx="24">
                  <c:v>4.4466866269863542E-2</c:v>
                </c:pt>
                <c:pt idx="25">
                  <c:v>4.3689369585544729E-2</c:v>
                </c:pt>
                <c:pt idx="26">
                  <c:v>4.3005166574967231E-2</c:v>
                </c:pt>
                <c:pt idx="27">
                  <c:v>4.2352910490158664E-2</c:v>
                </c:pt>
                <c:pt idx="28">
                  <c:v>4.174980473693124E-2</c:v>
                </c:pt>
                <c:pt idx="29">
                  <c:v>4.1175044589502913E-2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2.2122807441409729E-2</c:v>
                </c:pt>
                <c:pt idx="1">
                  <c:v>2.281715386305613E-2</c:v>
                </c:pt>
                <c:pt idx="2">
                  <c:v>2.2796740580788954E-2</c:v>
                </c:pt>
                <c:pt idx="3">
                  <c:v>2.257695705750928E-2</c:v>
                </c:pt>
                <c:pt idx="4">
                  <c:v>2.2281996998636183E-2</c:v>
                </c:pt>
                <c:pt idx="5">
                  <c:v>2.1963781136350731E-2</c:v>
                </c:pt>
                <c:pt idx="6">
                  <c:v>2.1632376458518097E-2</c:v>
                </c:pt>
                <c:pt idx="7">
                  <c:v>2.126839335541264E-2</c:v>
                </c:pt>
                <c:pt idx="8">
                  <c:v>2.0889307030520853E-2</c:v>
                </c:pt>
                <c:pt idx="9">
                  <c:v>1.5062157429890879E-2</c:v>
                </c:pt>
                <c:pt idx="10">
                  <c:v>1.4482977329138969E-2</c:v>
                </c:pt>
                <c:pt idx="11">
                  <c:v>1.3999666610805388E-2</c:v>
                </c:pt>
                <c:pt idx="12">
                  <c:v>1.3554724682699902E-2</c:v>
                </c:pt>
                <c:pt idx="13">
                  <c:v>1.3100052952069381E-2</c:v>
                </c:pt>
                <c:pt idx="14">
                  <c:v>1.2645057914297484E-2</c:v>
                </c:pt>
                <c:pt idx="15">
                  <c:v>1.2193063573012395E-2</c:v>
                </c:pt>
                <c:pt idx="16">
                  <c:v>1.1766141747371089E-2</c:v>
                </c:pt>
                <c:pt idx="17">
                  <c:v>1.1349872699383968E-2</c:v>
                </c:pt>
                <c:pt idx="18">
                  <c:v>1.0987031625592265E-2</c:v>
                </c:pt>
                <c:pt idx="19">
                  <c:v>1.0640079583113657E-2</c:v>
                </c:pt>
                <c:pt idx="20">
                  <c:v>1.0340709758268308E-2</c:v>
                </c:pt>
                <c:pt idx="21">
                  <c:v>1.0075169402213256E-2</c:v>
                </c:pt>
                <c:pt idx="22">
                  <c:v>9.8390764587333486E-3</c:v>
                </c:pt>
                <c:pt idx="23">
                  <c:v>9.6286291439297116E-3</c:v>
                </c:pt>
                <c:pt idx="24">
                  <c:v>9.4600916780802381E-3</c:v>
                </c:pt>
                <c:pt idx="25">
                  <c:v>9.2877049686910258E-3</c:v>
                </c:pt>
                <c:pt idx="26">
                  <c:v>9.1389311075219665E-3</c:v>
                </c:pt>
                <c:pt idx="27">
                  <c:v>9.0138755746399218E-3</c:v>
                </c:pt>
                <c:pt idx="28">
                  <c:v>8.8912474568862681E-3</c:v>
                </c:pt>
                <c:pt idx="29">
                  <c:v>8.7696247797294687E-3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5.0311564558574343E-2</c:v>
                </c:pt>
                <c:pt idx="1">
                  <c:v>4.6838738791809678E-2</c:v>
                </c:pt>
                <c:pt idx="2">
                  <c:v>4.8085654751442018E-2</c:v>
                </c:pt>
                <c:pt idx="3">
                  <c:v>4.9731188513116205E-2</c:v>
                </c:pt>
                <c:pt idx="4">
                  <c:v>5.0064984913009952E-2</c:v>
                </c:pt>
                <c:pt idx="5">
                  <c:v>5.2495178649085567E-2</c:v>
                </c:pt>
                <c:pt idx="6">
                  <c:v>4.6318626333467873E-2</c:v>
                </c:pt>
                <c:pt idx="7">
                  <c:v>5.3545744517202808E-2</c:v>
                </c:pt>
                <c:pt idx="8">
                  <c:v>5.7845780595476952E-2</c:v>
                </c:pt>
                <c:pt idx="9">
                  <c:v>5.1952607741688098E-2</c:v>
                </c:pt>
                <c:pt idx="10">
                  <c:v>5.4278875958301817E-2</c:v>
                </c:pt>
                <c:pt idx="11">
                  <c:v>5.8332630390258197E-2</c:v>
                </c:pt>
                <c:pt idx="12">
                  <c:v>4.97380119478949E-2</c:v>
                </c:pt>
                <c:pt idx="13">
                  <c:v>4.0977984963513514E-2</c:v>
                </c:pt>
                <c:pt idx="14">
                  <c:v>3.5725754127936701E-2</c:v>
                </c:pt>
                <c:pt idx="15">
                  <c:v>2.5765671067330728E-2</c:v>
                </c:pt>
                <c:pt idx="16">
                  <c:v>2.7658025581153524E-2</c:v>
                </c:pt>
                <c:pt idx="17">
                  <c:v>2.4236074880101897E-2</c:v>
                </c:pt>
                <c:pt idx="18">
                  <c:v>2.2325742211919165E-2</c:v>
                </c:pt>
                <c:pt idx="19">
                  <c:v>2.1198151123699913E-2</c:v>
                </c:pt>
                <c:pt idx="20">
                  <c:v>2.1534894637294407E-2</c:v>
                </c:pt>
                <c:pt idx="21">
                  <c:v>1.946585980579366E-2</c:v>
                </c:pt>
                <c:pt idx="22">
                  <c:v>1.9177763734778849E-2</c:v>
                </c:pt>
                <c:pt idx="23">
                  <c:v>1.8931072061119946E-2</c:v>
                </c:pt>
                <c:pt idx="24">
                  <c:v>1.6944542370334249E-2</c:v>
                </c:pt>
                <c:pt idx="25">
                  <c:v>1.6686247206703968E-2</c:v>
                </c:pt>
                <c:pt idx="26">
                  <c:v>1.6469345177793686E-2</c:v>
                </c:pt>
                <c:pt idx="27">
                  <c:v>1.6262762742813058E-2</c:v>
                </c:pt>
                <c:pt idx="28">
                  <c:v>1.6128748391973355E-2</c:v>
                </c:pt>
                <c:pt idx="29">
                  <c:v>1.593160620373844E-2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7.2188574156700339E-2</c:v>
                </c:pt>
                <c:pt idx="1">
                  <c:v>6.9060881697597623E-2</c:v>
                </c:pt>
                <c:pt idx="2">
                  <c:v>7.0393728803085601E-2</c:v>
                </c:pt>
                <c:pt idx="3">
                  <c:v>7.1988028769025533E-2</c:v>
                </c:pt>
                <c:pt idx="4">
                  <c:v>7.2203590272257631E-2</c:v>
                </c:pt>
                <c:pt idx="5">
                  <c:v>7.4528564867422251E-2</c:v>
                </c:pt>
                <c:pt idx="6">
                  <c:v>6.8198620778878144E-2</c:v>
                </c:pt>
                <c:pt idx="7">
                  <c:v>7.5323367910984207E-2</c:v>
                </c:pt>
                <c:pt idx="8">
                  <c:v>7.9531687023861736E-2</c:v>
                </c:pt>
                <c:pt idx="9">
                  <c:v>7.7948096931768115E-2</c:v>
                </c:pt>
                <c:pt idx="10">
                  <c:v>8.0173285377784551E-2</c:v>
                </c:pt>
                <c:pt idx="11">
                  <c:v>8.4075149223427098E-2</c:v>
                </c:pt>
                <c:pt idx="12">
                  <c:v>7.5317722432858294E-2</c:v>
                </c:pt>
                <c:pt idx="13">
                  <c:v>6.6390856406531321E-2</c:v>
                </c:pt>
                <c:pt idx="14">
                  <c:v>6.0990686692136142E-2</c:v>
                </c:pt>
                <c:pt idx="15">
                  <c:v>5.0827348867979794E-2</c:v>
                </c:pt>
                <c:pt idx="16">
                  <c:v>5.2538782052269167E-2</c:v>
                </c:pt>
                <c:pt idx="17">
                  <c:v>4.8950107545536303E-2</c:v>
                </c:pt>
                <c:pt idx="18">
                  <c:v>4.6873332723322704E-2</c:v>
                </c:pt>
                <c:pt idx="19">
                  <c:v>4.5548986609371456E-2</c:v>
                </c:pt>
                <c:pt idx="20">
                  <c:v>4.5687650402231689E-2</c:v>
                </c:pt>
                <c:pt idx="21">
                  <c:v>4.342239151682694E-2</c:v>
                </c:pt>
                <c:pt idx="22">
                  <c:v>4.2945839493569858E-2</c:v>
                </c:pt>
                <c:pt idx="23">
                  <c:v>4.2511622127846233E-2</c:v>
                </c:pt>
                <c:pt idx="24">
                  <c:v>4.0317504103258787E-2</c:v>
                </c:pt>
                <c:pt idx="25">
                  <c:v>3.983950236196665E-2</c:v>
                </c:pt>
                <c:pt idx="26">
                  <c:v>3.9407153945108117E-2</c:v>
                </c:pt>
                <c:pt idx="27">
                  <c:v>3.8988072067676058E-2</c:v>
                </c:pt>
                <c:pt idx="28">
                  <c:v>3.8643323660367913E-2</c:v>
                </c:pt>
                <c:pt idx="29">
                  <c:v>3.8234642203048015E-2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5.0510976709308313E-2</c:v>
                </c:pt>
                <c:pt idx="1">
                  <c:v>4.7465591211495503E-2</c:v>
                </c:pt>
                <c:pt idx="2">
                  <c:v>4.8845622068793074E-2</c:v>
                </c:pt>
                <c:pt idx="3">
                  <c:v>5.0559210995259361E-2</c:v>
                </c:pt>
                <c:pt idx="4">
                  <c:v>5.0925955674229119E-2</c:v>
                </c:pt>
                <c:pt idx="5">
                  <c:v>5.3409051791797404E-2</c:v>
                </c:pt>
                <c:pt idx="6">
                  <c:v>4.7161809302143254E-2</c:v>
                </c:pt>
                <c:pt idx="7">
                  <c:v>5.4484430620430208E-2</c:v>
                </c:pt>
                <c:pt idx="8">
                  <c:v>5.8879952099317234E-2</c:v>
                </c:pt>
                <c:pt idx="9">
                  <c:v>5.2926663492824329E-2</c:v>
                </c:pt>
                <c:pt idx="10">
                  <c:v>5.5278875484989921E-2</c:v>
                </c:pt>
                <c:pt idx="11">
                  <c:v>5.9401966195291818E-2</c:v>
                </c:pt>
                <c:pt idx="12">
                  <c:v>5.0689282148702296E-2</c:v>
                </c:pt>
                <c:pt idx="13">
                  <c:v>4.1756104773559691E-2</c:v>
                </c:pt>
                <c:pt idx="14">
                  <c:v>3.6372900385302248E-2</c:v>
                </c:pt>
                <c:pt idx="15">
                  <c:v>2.6214331035236651E-2</c:v>
                </c:pt>
                <c:pt idx="16">
                  <c:v>2.8084677683472524E-2</c:v>
                </c:pt>
                <c:pt idx="17">
                  <c:v>2.4596120371359078E-2</c:v>
                </c:pt>
                <c:pt idx="18">
                  <c:v>2.2633505333642483E-2</c:v>
                </c:pt>
                <c:pt idx="19">
                  <c:v>2.1469995855473267E-2</c:v>
                </c:pt>
                <c:pt idx="20">
                  <c:v>2.1795172603691512E-2</c:v>
                </c:pt>
                <c:pt idx="21">
                  <c:v>1.9688507534070306E-2</c:v>
                </c:pt>
                <c:pt idx="22">
                  <c:v>1.9381626020763598E-2</c:v>
                </c:pt>
                <c:pt idx="23">
                  <c:v>1.9121202551424979E-2</c:v>
                </c:pt>
                <c:pt idx="24">
                  <c:v>1.7101452464205774E-2</c:v>
                </c:pt>
                <c:pt idx="25">
                  <c:v>1.6828724120319494E-2</c:v>
                </c:pt>
                <c:pt idx="26">
                  <c:v>1.6601846575650336E-2</c:v>
                </c:pt>
                <c:pt idx="27">
                  <c:v>1.6386854933782502E-2</c:v>
                </c:pt>
                <c:pt idx="28">
                  <c:v>1.6246040076890584E-2</c:v>
                </c:pt>
                <c:pt idx="29">
                  <c:v>1.6042170312112625E-2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0.5211357684335961</c:v>
                </c:pt>
                <c:pt idx="1">
                  <c:v>0.52176772327928789</c:v>
                </c:pt>
                <c:pt idx="2">
                  <c:v>0.52490499263436652</c:v>
                </c:pt>
                <c:pt idx="3">
                  <c:v>0.52704493213232451</c:v>
                </c:pt>
                <c:pt idx="4">
                  <c:v>0.53171030617968551</c:v>
                </c:pt>
                <c:pt idx="5">
                  <c:v>0.56460672207348117</c:v>
                </c:pt>
                <c:pt idx="6">
                  <c:v>0.53746804186648944</c:v>
                </c:pt>
                <c:pt idx="7">
                  <c:v>0.55633881129303564</c:v>
                </c:pt>
                <c:pt idx="8">
                  <c:v>0.55584802872286265</c:v>
                </c:pt>
                <c:pt idx="9">
                  <c:v>0.54616724440626829</c:v>
                </c:pt>
                <c:pt idx="10">
                  <c:v>0.44902646423054676</c:v>
                </c:pt>
                <c:pt idx="11">
                  <c:v>0.44246958008219728</c:v>
                </c:pt>
                <c:pt idx="12">
                  <c:v>0.41258863795533818</c:v>
                </c:pt>
                <c:pt idx="13">
                  <c:v>0.38261242546400259</c:v>
                </c:pt>
                <c:pt idx="14">
                  <c:v>0.38708512411094553</c:v>
                </c:pt>
                <c:pt idx="15">
                  <c:v>0.31028358491873015</c:v>
                </c:pt>
                <c:pt idx="16">
                  <c:v>0.31874653228528133</c:v>
                </c:pt>
                <c:pt idx="17">
                  <c:v>0.30458213294219294</c:v>
                </c:pt>
                <c:pt idx="18">
                  <c:v>0.29581336375181277</c:v>
                </c:pt>
                <c:pt idx="19">
                  <c:v>0.25890034607673518</c:v>
                </c:pt>
                <c:pt idx="20">
                  <c:v>0.2400832444572584</c:v>
                </c:pt>
                <c:pt idx="21">
                  <c:v>0.23784095656753457</c:v>
                </c:pt>
                <c:pt idx="22">
                  <c:v>0.23480454987894303</c:v>
                </c:pt>
                <c:pt idx="23">
                  <c:v>0.23187971056489087</c:v>
                </c:pt>
                <c:pt idx="24">
                  <c:v>0.22373774291279289</c:v>
                </c:pt>
                <c:pt idx="25">
                  <c:v>0.2075991122185854</c:v>
                </c:pt>
                <c:pt idx="26">
                  <c:v>0.20467548743870578</c:v>
                </c:pt>
                <c:pt idx="27">
                  <c:v>0.20206019230279493</c:v>
                </c:pt>
                <c:pt idx="28">
                  <c:v>0.19978794374297232</c:v>
                </c:pt>
                <c:pt idx="29">
                  <c:v>0.19701500907873898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0.13573171345719245</c:v>
                </c:pt>
                <c:pt idx="1">
                  <c:v>0.16894348276213064</c:v>
                </c:pt>
                <c:pt idx="2">
                  <c:v>0.1180214329305032</c:v>
                </c:pt>
                <c:pt idx="3">
                  <c:v>9.2287485430236155E-2</c:v>
                </c:pt>
                <c:pt idx="4">
                  <c:v>4.5656716139760557E-2</c:v>
                </c:pt>
                <c:pt idx="5">
                  <c:v>3.3236451782816687E-2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5.8269438902258351E-2</c:v>
                </c:pt>
                <c:pt idx="1">
                  <c:v>4.7857859778615765E-2</c:v>
                </c:pt>
                <c:pt idx="2">
                  <c:v>-9.0865268929093725E-3</c:v>
                </c:pt>
                <c:pt idx="3">
                  <c:v>-5.5728644831297509E-3</c:v>
                </c:pt>
                <c:pt idx="4">
                  <c:v>1.7503647163537432E-3</c:v>
                </c:pt>
                <c:pt idx="5">
                  <c:v>3.0966901219283763E-3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3.0940164673353494E-2</c:v>
                </c:pt>
                <c:pt idx="1">
                  <c:v>2.8885753444996082E-2</c:v>
                </c:pt>
                <c:pt idx="2">
                  <c:v>1.7715335382007716E-2</c:v>
                </c:pt>
                <c:pt idx="3">
                  <c:v>8.9292038850678351E-3</c:v>
                </c:pt>
                <c:pt idx="4">
                  <c:v>3.4851662794435239E-3</c:v>
                </c:pt>
                <c:pt idx="5">
                  <c:v>1.24320852776436E-3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-6.6956309155264543E-3</c:v>
                </c:pt>
                <c:pt idx="1">
                  <c:v>-2.33136924918332E-3</c:v>
                </c:pt>
                <c:pt idx="2">
                  <c:v>-6.2063811988655711E-3</c:v>
                </c:pt>
                <c:pt idx="3">
                  <c:v>-5.8588755270872067E-3</c:v>
                </c:pt>
                <c:pt idx="4">
                  <c:v>-8.0466602394634913E-3</c:v>
                </c:pt>
                <c:pt idx="5">
                  <c:v>-7.6953741302874575E-3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2.9449826197091571E-2</c:v>
                </c:pt>
                <c:pt idx="1">
                  <c:v>2.8220693738282308E-2</c:v>
                </c:pt>
                <c:pt idx="2">
                  <c:v>5.1148258420479251E-2</c:v>
                </c:pt>
                <c:pt idx="3">
                  <c:v>4.7234412129738917E-2</c:v>
                </c:pt>
                <c:pt idx="4">
                  <c:v>5.3045234059689174E-2</c:v>
                </c:pt>
                <c:pt idx="5">
                  <c:v>4.9192428685233859E-2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8.5263242652061783E-2</c:v>
                </c:pt>
                <c:pt idx="1">
                  <c:v>7.9436109584177683E-2</c:v>
                </c:pt>
                <c:pt idx="2">
                  <c:v>5.9707814527890889E-2</c:v>
                </c:pt>
                <c:pt idx="3">
                  <c:v>5.147442212605613E-2</c:v>
                </c:pt>
                <c:pt idx="4">
                  <c:v>4.6304264346813326E-2</c:v>
                </c:pt>
                <c:pt idx="5">
                  <c:v>4.2394459195420953E-2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2.2519131188280056E-2</c:v>
                </c:pt>
                <c:pt idx="1">
                  <c:v>2.0163203082138641E-2</c:v>
                </c:pt>
                <c:pt idx="2">
                  <c:v>1.3556495897802227E-2</c:v>
                </c:pt>
                <c:pt idx="3">
                  <c:v>1.1387237845694675E-2</c:v>
                </c:pt>
                <c:pt idx="4">
                  <c:v>9.868735288244973E-3</c:v>
                </c:pt>
                <c:pt idx="5">
                  <c:v>9.0202767774937298E-3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4.9006426305590441E-2</c:v>
                </c:pt>
                <c:pt idx="1">
                  <c:v>5.2431587567384266E-2</c:v>
                </c:pt>
                <c:pt idx="2">
                  <c:v>4.7810651477581026E-2</c:v>
                </c:pt>
                <c:pt idx="3">
                  <c:v>2.4236732972841048E-2</c:v>
                </c:pt>
                <c:pt idx="4">
                  <c:v>1.9210826521864222E-2</c:v>
                </c:pt>
                <c:pt idx="5">
                  <c:v>1.6295741944604501E-2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7.1166960739733359E-2</c:v>
                </c:pt>
                <c:pt idx="1">
                  <c:v>7.5106067502582891E-2</c:v>
                </c:pt>
                <c:pt idx="2">
                  <c:v>7.3389540026547476E-2</c:v>
                </c:pt>
                <c:pt idx="3">
                  <c:v>4.8947711559695885E-2</c:v>
                </c:pt>
                <c:pt idx="4">
                  <c:v>4.2977001528746707E-2</c:v>
                </c:pt>
                <c:pt idx="5">
                  <c:v>3.9022538847633348E-2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4.9661471331817073E-2</c:v>
                </c:pt>
                <c:pt idx="1">
                  <c:v>5.3372381461302486E-2</c:v>
                </c:pt>
                <c:pt idx="2">
                  <c:v>4.8699825797569193E-2</c:v>
                </c:pt>
                <c:pt idx="3">
                  <c:v>2.4599726055836803E-2</c:v>
                </c:pt>
                <c:pt idx="4">
                  <c:v>1.9417592234831232E-2</c:v>
                </c:pt>
                <c:pt idx="5">
                  <c:v>1.6421127203751107E-2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0.52531274453185206</c:v>
                </c:pt>
                <c:pt idx="1">
                  <c:v>0.5520857696724274</c:v>
                </c:pt>
                <c:pt idx="2">
                  <c:v>0.41475644636860604</c:v>
                </c:pt>
                <c:pt idx="3">
                  <c:v>0.29766519199495051</c:v>
                </c:pt>
                <c:pt idx="4">
                  <c:v>0.23366924087628393</c:v>
                </c:pt>
                <c:pt idx="5">
                  <c:v>0.2022275489563595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0.15233759810966155</c:v>
                </c:pt>
                <c:pt idx="1">
                  <c:v>0.10515445918036967</c:v>
                </c:pt>
                <c:pt idx="2">
                  <c:v>3.9446583961288625E-2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5.3063649340437058E-2</c:v>
                </c:pt>
                <c:pt idx="1">
                  <c:v>-7.3296956880195621E-3</c:v>
                </c:pt>
                <c:pt idx="2">
                  <c:v>2.4235274191410595E-3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2.9912959059174786E-2</c:v>
                </c:pt>
                <c:pt idx="1">
                  <c:v>1.3322269633537775E-2</c:v>
                </c:pt>
                <c:pt idx="2">
                  <c:v>2.3641874036039422E-3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-4.5135000823548869E-3</c:v>
                </c:pt>
                <c:pt idx="1">
                  <c:v>-6.0326283629763885E-3</c:v>
                </c:pt>
                <c:pt idx="2">
                  <c:v>-7.8710171848754736E-3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2.8835259967686939E-2</c:v>
                </c:pt>
                <c:pt idx="1">
                  <c:v>4.9191335275109084E-2</c:v>
                </c:pt>
                <c:pt idx="2">
                  <c:v>5.1118831372461516E-2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8.2349676118119733E-2</c:v>
                </c:pt>
                <c:pt idx="1">
                  <c:v>5.5591118326973513E-2</c:v>
                </c:pt>
                <c:pt idx="2">
                  <c:v>4.4349361771117139E-2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2.1341167135209348E-2</c:v>
                </c:pt>
                <c:pt idx="1">
                  <c:v>1.2471866871748451E-2</c:v>
                </c:pt>
                <c:pt idx="2">
                  <c:v>9.4445060328693514E-3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5.0719006936487357E-2</c:v>
                </c:pt>
                <c:pt idx="1">
                  <c:v>3.602369222521104E-2</c:v>
                </c:pt>
                <c:pt idx="2">
                  <c:v>1.7753284233234363E-2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7.3136514121158125E-2</c:v>
                </c:pt>
                <c:pt idx="1">
                  <c:v>6.1168625793121684E-2</c:v>
                </c:pt>
                <c:pt idx="2">
                  <c:v>4.0999770188190024E-2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5.1516926396559776E-2</c:v>
                </c:pt>
                <c:pt idx="1">
                  <c:v>3.6649775926703002E-2</c:v>
                </c:pt>
                <c:pt idx="2">
                  <c:v>1.7919359719291171E-2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0.53869925710213973</c:v>
                </c:pt>
                <c:pt idx="1">
                  <c:v>0.35621081918177827</c:v>
                </c:pt>
                <c:pt idx="2">
                  <c:v>0.21794839491632173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137.15691261239999</c:v>
                </c:pt>
                <c:pt idx="1">
                  <c:v>99.966593513000007</c:v>
                </c:pt>
                <c:pt idx="2">
                  <c:v>58.543488628299997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221.84416738999911</c:v>
                </c:pt>
                <c:pt idx="1">
                  <c:v>224.8299429199995</c:v>
                </c:pt>
                <c:pt idx="2">
                  <c:v>246.36852311999965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21.914014177999999</c:v>
                </c:pt>
                <c:pt idx="1">
                  <c:v>11.268403885999994</c:v>
                </c:pt>
                <c:pt idx="2">
                  <c:v>11.566819626000004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14.669334100000015</c:v>
                </c:pt>
                <c:pt idx="1">
                  <c:v>24.995608899999958</c:v>
                </c:pt>
                <c:pt idx="2">
                  <c:v>34.144304100000028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18.350935779999997</c:v>
                </c:pt>
                <c:pt idx="1">
                  <c:v>38.359284970000004</c:v>
                </c:pt>
                <c:pt idx="2">
                  <c:v>56.631598600000004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6.8682146240000064</c:v>
                </c:pt>
                <c:pt idx="1">
                  <c:v>2.7473561629999921</c:v>
                </c:pt>
                <c:pt idx="2">
                  <c:v>2.0531825550000078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420.80357899999944</c:v>
                </c:pt>
                <c:pt idx="1">
                  <c:v>402.16719100000012</c:v>
                </c:pt>
                <c:pt idx="2">
                  <c:v>409.30791800000043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0.13243482967561107</c:v>
                </c:pt>
                <c:pt idx="1">
                  <c:v>0.13546935492161888</c:v>
                </c:pt>
                <c:pt idx="2">
                  <c:v>0.13533828155545569</c:v>
                </c:pt>
                <c:pt idx="3">
                  <c:v>0.13463962685035893</c:v>
                </c:pt>
                <c:pt idx="4">
                  <c:v>0.1407764742829177</c:v>
                </c:pt>
                <c:pt idx="5">
                  <c:v>0.16779933310220774</c:v>
                </c:pt>
                <c:pt idx="6">
                  <c:v>0.16758819607112874</c:v>
                </c:pt>
                <c:pt idx="7">
                  <c:v>0.16704001652076728</c:v>
                </c:pt>
                <c:pt idx="8">
                  <c:v>0.16661662743744277</c:v>
                </c:pt>
                <c:pt idx="9">
                  <c:v>0.17567324067910675</c:v>
                </c:pt>
                <c:pt idx="10">
                  <c:v>0.11324229470426952</c:v>
                </c:pt>
                <c:pt idx="11">
                  <c:v>0.11249784951371317</c:v>
                </c:pt>
                <c:pt idx="12">
                  <c:v>0.11310065557001318</c:v>
                </c:pt>
                <c:pt idx="13">
                  <c:v>0.11396112551059095</c:v>
                </c:pt>
                <c:pt idx="14">
                  <c:v>0.13730523935392924</c:v>
                </c:pt>
                <c:pt idx="15">
                  <c:v>9.718055042269455E-2</c:v>
                </c:pt>
                <c:pt idx="16">
                  <c:v>9.7337666906051126E-2</c:v>
                </c:pt>
                <c:pt idx="17">
                  <c:v>9.8078764184680062E-2</c:v>
                </c:pt>
                <c:pt idx="18">
                  <c:v>9.8773475322955717E-2</c:v>
                </c:pt>
                <c:pt idx="19">
                  <c:v>7.0066970314799276E-2</c:v>
                </c:pt>
                <c:pt idx="20">
                  <c:v>4.528379616730497E-2</c:v>
                </c:pt>
                <c:pt idx="21">
                  <c:v>4.5270606310170165E-2</c:v>
                </c:pt>
                <c:pt idx="22">
                  <c:v>4.5652270009574739E-2</c:v>
                </c:pt>
                <c:pt idx="23">
                  <c:v>4.5957445748244286E-2</c:v>
                </c:pt>
                <c:pt idx="24">
                  <c:v>4.6119462463508606E-2</c:v>
                </c:pt>
                <c:pt idx="25">
                  <c:v>3.3592170133719131E-2</c:v>
                </c:pt>
                <c:pt idx="26">
                  <c:v>3.3352402850121081E-2</c:v>
                </c:pt>
                <c:pt idx="27">
                  <c:v>3.3277426566819784E-2</c:v>
                </c:pt>
                <c:pt idx="28">
                  <c:v>3.3197109191355607E-2</c:v>
                </c:pt>
                <c:pt idx="29">
                  <c:v>3.2763150172067865E-2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5.7191811834522426E-2</c:v>
                </c:pt>
                <c:pt idx="1">
                  <c:v>5.9033160728085239E-2</c:v>
                </c:pt>
                <c:pt idx="2">
                  <c:v>5.8898832490740002E-2</c:v>
                </c:pt>
                <c:pt idx="3">
                  <c:v>5.840769397317546E-2</c:v>
                </c:pt>
                <c:pt idx="4">
                  <c:v>5.7815695484768601E-2</c:v>
                </c:pt>
                <c:pt idx="5">
                  <c:v>5.7239089861073733E-2</c:v>
                </c:pt>
                <c:pt idx="6">
                  <c:v>5.1343468571372605E-2</c:v>
                </c:pt>
                <c:pt idx="7">
                  <c:v>5.0682080721380376E-2</c:v>
                </c:pt>
                <c:pt idx="8">
                  <c:v>4.0349262521898785E-2</c:v>
                </c:pt>
                <c:pt idx="9">
                  <c:v>3.9675397217353296E-2</c:v>
                </c:pt>
                <c:pt idx="10">
                  <c:v>1.8076145294359013E-3</c:v>
                </c:pt>
                <c:pt idx="11">
                  <c:v>-1.1841286438960338E-2</c:v>
                </c:pt>
                <c:pt idx="12">
                  <c:v>-1.1948220137366348E-2</c:v>
                </c:pt>
                <c:pt idx="13">
                  <c:v>-1.1821528039963485E-2</c:v>
                </c:pt>
                <c:pt idx="14">
                  <c:v>-1.1629214377692591E-2</c:v>
                </c:pt>
                <c:pt idx="15">
                  <c:v>-1.1436641432939765E-2</c:v>
                </c:pt>
                <c:pt idx="16">
                  <c:v>-4.4210871679150072E-3</c:v>
                </c:pt>
                <c:pt idx="17">
                  <c:v>-4.1078185968411434E-3</c:v>
                </c:pt>
                <c:pt idx="18">
                  <c:v>-3.9910981910504656E-3</c:v>
                </c:pt>
                <c:pt idx="19">
                  <c:v>-3.9076770269023727E-3</c:v>
                </c:pt>
                <c:pt idx="20">
                  <c:v>-3.8509132901002833E-3</c:v>
                </c:pt>
                <c:pt idx="21">
                  <c:v>3.030860308210852E-3</c:v>
                </c:pt>
                <c:pt idx="22">
                  <c:v>3.1913466286933347E-3</c:v>
                </c:pt>
                <c:pt idx="23">
                  <c:v>3.1984149682416281E-3</c:v>
                </c:pt>
                <c:pt idx="24">
                  <c:v>3.1821149667231848E-3</c:v>
                </c:pt>
                <c:pt idx="25">
                  <c:v>3.1430739475849455E-3</c:v>
                </c:pt>
                <c:pt idx="26">
                  <c:v>3.1255260241114221E-3</c:v>
                </c:pt>
                <c:pt idx="27">
                  <c:v>3.091028457912899E-3</c:v>
                </c:pt>
                <c:pt idx="28">
                  <c:v>3.077426369515926E-3</c:v>
                </c:pt>
                <c:pt idx="29">
                  <c:v>3.0463958105166893E-3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3.0960210760071469E-2</c:v>
                </c:pt>
                <c:pt idx="1">
                  <c:v>3.1613233168605273E-2</c:v>
                </c:pt>
                <c:pt idx="2">
                  <c:v>3.1290406043951349E-2</c:v>
                </c:pt>
                <c:pt idx="3">
                  <c:v>3.074508054811512E-2</c:v>
                </c:pt>
                <c:pt idx="4">
                  <c:v>3.0091892846024267E-2</c:v>
                </c:pt>
                <c:pt idx="5">
                  <c:v>3.0683860969937051E-2</c:v>
                </c:pt>
                <c:pt idx="6">
                  <c:v>2.9908996041939941E-2</c:v>
                </c:pt>
                <c:pt idx="7">
                  <c:v>2.8994484767426363E-2</c:v>
                </c:pt>
                <c:pt idx="8">
                  <c:v>2.7989652255526291E-2</c:v>
                </c:pt>
                <c:pt idx="9">
                  <c:v>2.6851773190150755E-2</c:v>
                </c:pt>
                <c:pt idx="10">
                  <c:v>2.0483736800352686E-2</c:v>
                </c:pt>
                <c:pt idx="11">
                  <c:v>1.907987453490248E-2</c:v>
                </c:pt>
                <c:pt idx="12">
                  <c:v>1.7716500687567659E-2</c:v>
                </c:pt>
                <c:pt idx="13">
                  <c:v>1.6349576342264735E-2</c:v>
                </c:pt>
                <c:pt idx="14">
                  <c:v>1.4946988544951006E-2</c:v>
                </c:pt>
                <c:pt idx="15">
                  <c:v>1.132133105661128E-2</c:v>
                </c:pt>
                <c:pt idx="16">
                  <c:v>9.9817360684538604E-3</c:v>
                </c:pt>
                <c:pt idx="17">
                  <c:v>8.7867223491016437E-3</c:v>
                </c:pt>
                <c:pt idx="18">
                  <c:v>7.7150334758854106E-3</c:v>
                </c:pt>
                <c:pt idx="19">
                  <c:v>6.8411964752869833E-3</c:v>
                </c:pt>
                <c:pt idx="20">
                  <c:v>4.6615074935442693E-3</c:v>
                </c:pt>
                <c:pt idx="21">
                  <c:v>3.9371809185549207E-3</c:v>
                </c:pt>
                <c:pt idx="22">
                  <c:v>3.3655399045178589E-3</c:v>
                </c:pt>
                <c:pt idx="23">
                  <c:v>2.9176940250649685E-3</c:v>
                </c:pt>
                <c:pt idx="24">
                  <c:v>2.5439090555356009E-3</c:v>
                </c:pt>
                <c:pt idx="25">
                  <c:v>1.6518316261246381E-3</c:v>
                </c:pt>
                <c:pt idx="26">
                  <c:v>1.3873270509291292E-3</c:v>
                </c:pt>
                <c:pt idx="27">
                  <c:v>1.202018823667234E-3</c:v>
                </c:pt>
                <c:pt idx="28">
                  <c:v>1.0445241201410855E-3</c:v>
                </c:pt>
                <c:pt idx="29">
                  <c:v>9.3034101795971271E-4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-7.8304084946548072E-3</c:v>
                </c:pt>
                <c:pt idx="1">
                  <c:v>-7.347559092941572E-3</c:v>
                </c:pt>
                <c:pt idx="2">
                  <c:v>-6.7418706455467537E-3</c:v>
                </c:pt>
                <c:pt idx="3">
                  <c:v>-6.1527079924131129E-3</c:v>
                </c:pt>
                <c:pt idx="4">
                  <c:v>-5.4056083520760204E-3</c:v>
                </c:pt>
                <c:pt idx="5">
                  <c:v>-4.8341420740613556E-3</c:v>
                </c:pt>
                <c:pt idx="6">
                  <c:v>-4.2872209508803497E-3</c:v>
                </c:pt>
                <c:pt idx="7">
                  <c:v>-2.8369154860249314E-3</c:v>
                </c:pt>
                <c:pt idx="8">
                  <c:v>-2.2656378771044351E-3</c:v>
                </c:pt>
                <c:pt idx="9">
                  <c:v>2.5670701421544716E-3</c:v>
                </c:pt>
                <c:pt idx="10">
                  <c:v>-6.3990898071018638E-3</c:v>
                </c:pt>
                <c:pt idx="11">
                  <c:v>-6.5655736594516971E-3</c:v>
                </c:pt>
                <c:pt idx="12">
                  <c:v>-6.5365197019222844E-3</c:v>
                </c:pt>
                <c:pt idx="13">
                  <c:v>-6.4704231132784781E-3</c:v>
                </c:pt>
                <c:pt idx="14">
                  <c:v>-5.0602997125735339E-3</c:v>
                </c:pt>
                <c:pt idx="15">
                  <c:v>-4.97224132777085E-3</c:v>
                </c:pt>
                <c:pt idx="16">
                  <c:v>-4.9016318339148929E-3</c:v>
                </c:pt>
                <c:pt idx="17">
                  <c:v>-5.6355265505809351E-3</c:v>
                </c:pt>
                <c:pt idx="18">
                  <c:v>-5.5872847047469393E-3</c:v>
                </c:pt>
                <c:pt idx="19">
                  <c:v>-8.1976932184224197E-3</c:v>
                </c:pt>
                <c:pt idx="20">
                  <c:v>-8.197319213918931E-3</c:v>
                </c:pt>
                <c:pt idx="21">
                  <c:v>-8.1292873108300481E-3</c:v>
                </c:pt>
                <c:pt idx="22">
                  <c:v>-8.0484001663990133E-3</c:v>
                </c:pt>
                <c:pt idx="23">
                  <c:v>-7.967110740278515E-3</c:v>
                </c:pt>
                <c:pt idx="24">
                  <c:v>-7.8911837658909457E-3</c:v>
                </c:pt>
                <c:pt idx="25">
                  <c:v>-7.8240900430132775E-3</c:v>
                </c:pt>
                <c:pt idx="26">
                  <c:v>-7.7584065675667148E-3</c:v>
                </c:pt>
                <c:pt idx="27">
                  <c:v>-7.6937992281294054E-3</c:v>
                </c:pt>
                <c:pt idx="28">
                  <c:v>-7.630726650993052E-3</c:v>
                </c:pt>
                <c:pt idx="29">
                  <c:v>-7.5698481617348387E-3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2.9165150032911456E-2</c:v>
                </c:pt>
                <c:pt idx="1">
                  <c:v>2.9774087090448775E-2</c:v>
                </c:pt>
                <c:pt idx="2">
                  <c:v>2.9675637520224583E-2</c:v>
                </c:pt>
                <c:pt idx="3">
                  <c:v>2.9457094229961619E-2</c:v>
                </c:pt>
                <c:pt idx="4">
                  <c:v>2.9177162111911438E-2</c:v>
                </c:pt>
                <c:pt idx="5">
                  <c:v>2.8903450461931421E-2</c:v>
                </c:pt>
                <c:pt idx="6">
                  <c:v>2.8618865643567457E-2</c:v>
                </c:pt>
                <c:pt idx="7">
                  <c:v>2.832734380430409E-2</c:v>
                </c:pt>
                <c:pt idx="8">
                  <c:v>2.804526447032972E-2</c:v>
                </c:pt>
                <c:pt idx="9">
                  <c:v>2.7208544311278872E-2</c:v>
                </c:pt>
                <c:pt idx="10">
                  <c:v>5.2292397087581877E-2</c:v>
                </c:pt>
                <c:pt idx="11">
                  <c:v>5.2044823453125284E-2</c:v>
                </c:pt>
                <c:pt idx="12">
                  <c:v>5.1288727899824617E-2</c:v>
                </c:pt>
                <c:pt idx="13">
                  <c:v>5.0463292921393225E-2</c:v>
                </c:pt>
                <c:pt idx="14">
                  <c:v>4.9652050740471292E-2</c:v>
                </c:pt>
                <c:pt idx="15">
                  <c:v>4.8804273359113137E-2</c:v>
                </c:pt>
                <c:pt idx="16">
                  <c:v>4.8006934920012116E-2</c:v>
                </c:pt>
                <c:pt idx="17">
                  <c:v>4.7224750424968605E-2</c:v>
                </c:pt>
                <c:pt idx="18">
                  <c:v>4.6454518094843023E-2</c:v>
                </c:pt>
                <c:pt idx="19">
                  <c:v>4.5681583849757713E-2</c:v>
                </c:pt>
                <c:pt idx="20">
                  <c:v>5.4484480236292807E-2</c:v>
                </c:pt>
                <c:pt idx="21">
                  <c:v>5.3868271497439529E-2</c:v>
                </c:pt>
                <c:pt idx="22">
                  <c:v>5.3096354684404927E-2</c:v>
                </c:pt>
                <c:pt idx="23">
                  <c:v>5.2284080573134738E-2</c:v>
                </c:pt>
                <c:pt idx="24">
                  <c:v>5.1492983307173848E-2</c:v>
                </c:pt>
                <c:pt idx="25">
                  <c:v>5.070457831094409E-2</c:v>
                </c:pt>
                <c:pt idx="26">
                  <c:v>4.9946194700069509E-2</c:v>
                </c:pt>
                <c:pt idx="27">
                  <c:v>4.9179041873454211E-2</c:v>
                </c:pt>
                <c:pt idx="28">
                  <c:v>4.8440446389903392E-2</c:v>
                </c:pt>
                <c:pt idx="29">
                  <c:v>4.76918821517981E-2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8.4080251759141841E-2</c:v>
                </c:pt>
                <c:pt idx="1">
                  <c:v>8.7043080899512418E-2</c:v>
                </c:pt>
                <c:pt idx="2">
                  <c:v>8.632195946543203E-2</c:v>
                </c:pt>
                <c:pt idx="3">
                  <c:v>8.5092759188216044E-2</c:v>
                </c:pt>
                <c:pt idx="4">
                  <c:v>8.3778161948006621E-2</c:v>
                </c:pt>
                <c:pt idx="5">
                  <c:v>8.2418553307736675E-2</c:v>
                </c:pt>
                <c:pt idx="6">
                  <c:v>8.098430361635367E-2</c:v>
                </c:pt>
                <c:pt idx="7">
                  <c:v>7.9509864561152721E-2</c:v>
                </c:pt>
                <c:pt idx="8">
                  <c:v>7.796613316559263E-2</c:v>
                </c:pt>
                <c:pt idx="9">
                  <c:v>7.6301693270052678E-2</c:v>
                </c:pt>
                <c:pt idx="10">
                  <c:v>6.3385496765793345E-2</c:v>
                </c:pt>
                <c:pt idx="11">
                  <c:v>6.1444480259085894E-2</c:v>
                </c:pt>
                <c:pt idx="12">
                  <c:v>5.9667752425065966E-2</c:v>
                </c:pt>
                <c:pt idx="13">
                  <c:v>5.7905382747321731E-2</c:v>
                </c:pt>
                <c:pt idx="14">
                  <c:v>5.6135960442187521E-2</c:v>
                </c:pt>
                <c:pt idx="15">
                  <c:v>5.4385898297462272E-2</c:v>
                </c:pt>
                <c:pt idx="16">
                  <c:v>5.2695286328327838E-2</c:v>
                </c:pt>
                <c:pt idx="17">
                  <c:v>5.1103065634483469E-2</c:v>
                </c:pt>
                <c:pt idx="18">
                  <c:v>4.9629107859449392E-2</c:v>
                </c:pt>
                <c:pt idx="19">
                  <c:v>4.9558752510557677E-2</c:v>
                </c:pt>
                <c:pt idx="20">
                  <c:v>4.834326566264964E-2</c:v>
                </c:pt>
                <c:pt idx="21">
                  <c:v>4.721139658508499E-2</c:v>
                </c:pt>
                <c:pt idx="22">
                  <c:v>4.6203133110305536E-2</c:v>
                </c:pt>
                <c:pt idx="23">
                  <c:v>4.5296660106162893E-2</c:v>
                </c:pt>
                <c:pt idx="24">
                  <c:v>4.4466866269863542E-2</c:v>
                </c:pt>
                <c:pt idx="25">
                  <c:v>4.3689369585544729E-2</c:v>
                </c:pt>
                <c:pt idx="26">
                  <c:v>4.3005166574967231E-2</c:v>
                </c:pt>
                <c:pt idx="27">
                  <c:v>4.2352910490158664E-2</c:v>
                </c:pt>
                <c:pt idx="28">
                  <c:v>4.174980473693124E-2</c:v>
                </c:pt>
                <c:pt idx="29">
                  <c:v>4.1175044589502913E-2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0.19513392286599274</c:v>
                </c:pt>
                <c:pt idx="1">
                  <c:v>0.18618236556395895</c:v>
                </c:pt>
                <c:pt idx="2">
                  <c:v>0.19012174620410965</c:v>
                </c:pt>
                <c:pt idx="3">
                  <c:v>0.1948553853349104</c:v>
                </c:pt>
                <c:pt idx="4">
                  <c:v>0.19547652785813288</c:v>
                </c:pt>
                <c:pt idx="5">
                  <c:v>0.20239657644465592</c:v>
                </c:pt>
                <c:pt idx="6">
                  <c:v>0.18331143287300738</c:v>
                </c:pt>
                <c:pt idx="7">
                  <c:v>0.20462193640402987</c:v>
                </c:pt>
                <c:pt idx="8">
                  <c:v>0.21714672674917679</c:v>
                </c:pt>
                <c:pt idx="9">
                  <c:v>0.1978895255961714</c:v>
                </c:pt>
                <c:pt idx="10">
                  <c:v>0.20421401415021526</c:v>
                </c:pt>
                <c:pt idx="11">
                  <c:v>0.21580941241978249</c:v>
                </c:pt>
                <c:pt idx="12">
                  <c:v>0.1892997412121554</c:v>
                </c:pt>
                <c:pt idx="13">
                  <c:v>0.16222499909567389</c:v>
                </c:pt>
                <c:pt idx="14">
                  <c:v>0.14573439911967256</c:v>
                </c:pt>
                <c:pt idx="15">
                  <c:v>0.11500041454355957</c:v>
                </c:pt>
                <c:pt idx="16">
                  <c:v>0.1200476270642663</c:v>
                </c:pt>
                <c:pt idx="17">
                  <c:v>0.10913217549638125</c:v>
                </c:pt>
                <c:pt idx="18">
                  <c:v>0.10281961189447662</c:v>
                </c:pt>
                <c:pt idx="19">
                  <c:v>9.8857213171658298E-2</c:v>
                </c:pt>
                <c:pt idx="20">
                  <c:v>9.9358427401485927E-2</c:v>
                </c:pt>
                <c:pt idx="21">
                  <c:v>9.265192825890417E-2</c:v>
                </c:pt>
                <c:pt idx="22">
                  <c:v>9.1344305707845658E-2</c:v>
                </c:pt>
                <c:pt idx="23">
                  <c:v>9.0192525884320876E-2</c:v>
                </c:pt>
                <c:pt idx="24">
                  <c:v>8.3823590615879046E-2</c:v>
                </c:pt>
                <c:pt idx="25">
                  <c:v>8.2642178657681142E-2</c:v>
                </c:pt>
                <c:pt idx="26">
                  <c:v>8.1617276806074113E-2</c:v>
                </c:pt>
                <c:pt idx="27">
                  <c:v>8.0651565318911544E-2</c:v>
                </c:pt>
                <c:pt idx="28">
                  <c:v>7.9909359586118126E-2</c:v>
                </c:pt>
                <c:pt idx="29">
                  <c:v>7.8978043498628539E-2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0.5211357684335961</c:v>
                </c:pt>
                <c:pt idx="1">
                  <c:v>0.52176772327928789</c:v>
                </c:pt>
                <c:pt idx="2">
                  <c:v>0.52490499263436652</c:v>
                </c:pt>
                <c:pt idx="3">
                  <c:v>0.52704493213232451</c:v>
                </c:pt>
                <c:pt idx="4">
                  <c:v>0.53171030617968551</c:v>
                </c:pt>
                <c:pt idx="5">
                  <c:v>0.56460672207348117</c:v>
                </c:pt>
                <c:pt idx="6">
                  <c:v>0.53746804186648944</c:v>
                </c:pt>
                <c:pt idx="7">
                  <c:v>0.55633881129303564</c:v>
                </c:pt>
                <c:pt idx="8">
                  <c:v>0.55584802872286265</c:v>
                </c:pt>
                <c:pt idx="9">
                  <c:v>0.54616724440626829</c:v>
                </c:pt>
                <c:pt idx="10">
                  <c:v>0.44902646423054676</c:v>
                </c:pt>
                <c:pt idx="11">
                  <c:v>0.44246958008219728</c:v>
                </c:pt>
                <c:pt idx="12">
                  <c:v>0.41258863795533818</c:v>
                </c:pt>
                <c:pt idx="13">
                  <c:v>0.38261242546400259</c:v>
                </c:pt>
                <c:pt idx="14">
                  <c:v>0.38708512411094553</c:v>
                </c:pt>
                <c:pt idx="15">
                  <c:v>0.31028358491873015</c:v>
                </c:pt>
                <c:pt idx="16">
                  <c:v>0.31874653228528133</c:v>
                </c:pt>
                <c:pt idx="17">
                  <c:v>0.30458213294219294</c:v>
                </c:pt>
                <c:pt idx="18">
                  <c:v>0.29581336375181277</c:v>
                </c:pt>
                <c:pt idx="19">
                  <c:v>0.25890034607673518</c:v>
                </c:pt>
                <c:pt idx="20">
                  <c:v>0.2400832444572584</c:v>
                </c:pt>
                <c:pt idx="21">
                  <c:v>0.23784095656753457</c:v>
                </c:pt>
                <c:pt idx="22">
                  <c:v>0.23480454987894303</c:v>
                </c:pt>
                <c:pt idx="23">
                  <c:v>0.23187971056489087</c:v>
                </c:pt>
                <c:pt idx="24">
                  <c:v>0.22373774291279289</c:v>
                </c:pt>
                <c:pt idx="25">
                  <c:v>0.2075991122185854</c:v>
                </c:pt>
                <c:pt idx="26">
                  <c:v>0.20467548743870578</c:v>
                </c:pt>
                <c:pt idx="27">
                  <c:v>0.20206019230279493</c:v>
                </c:pt>
                <c:pt idx="28">
                  <c:v>0.19978794374297232</c:v>
                </c:pt>
                <c:pt idx="29">
                  <c:v>0.19701500907873898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0.13573171345719245</c:v>
                </c:pt>
                <c:pt idx="1">
                  <c:v>0.16894348276213064</c:v>
                </c:pt>
                <c:pt idx="2">
                  <c:v>0.1180214329305032</c:v>
                </c:pt>
                <c:pt idx="3">
                  <c:v>9.2287485430236155E-2</c:v>
                </c:pt>
                <c:pt idx="4">
                  <c:v>4.5656716139760557E-2</c:v>
                </c:pt>
                <c:pt idx="5">
                  <c:v>3.3236451782816687E-2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5.8269438902258351E-2</c:v>
                </c:pt>
                <c:pt idx="1">
                  <c:v>4.7857859778615765E-2</c:v>
                </c:pt>
                <c:pt idx="2">
                  <c:v>-9.0865268929093725E-3</c:v>
                </c:pt>
                <c:pt idx="3">
                  <c:v>-5.5728644831297509E-3</c:v>
                </c:pt>
                <c:pt idx="4">
                  <c:v>1.7503647163537432E-3</c:v>
                </c:pt>
                <c:pt idx="5">
                  <c:v>3.0966901219283763E-3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3.0940164673353494E-2</c:v>
                </c:pt>
                <c:pt idx="1">
                  <c:v>2.8885753444996082E-2</c:v>
                </c:pt>
                <c:pt idx="2">
                  <c:v>1.7715335382007716E-2</c:v>
                </c:pt>
                <c:pt idx="3">
                  <c:v>8.9292038850678351E-3</c:v>
                </c:pt>
                <c:pt idx="4">
                  <c:v>3.4851662794435239E-3</c:v>
                </c:pt>
                <c:pt idx="5">
                  <c:v>1.24320852776436E-3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-6.6956309155264543E-3</c:v>
                </c:pt>
                <c:pt idx="1">
                  <c:v>-2.33136924918332E-3</c:v>
                </c:pt>
                <c:pt idx="2">
                  <c:v>-6.2063811988655711E-3</c:v>
                </c:pt>
                <c:pt idx="3">
                  <c:v>-5.8588755270872067E-3</c:v>
                </c:pt>
                <c:pt idx="4">
                  <c:v>-8.0466602394634913E-3</c:v>
                </c:pt>
                <c:pt idx="5">
                  <c:v>-7.6953741302874575E-3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2.9449826197091571E-2</c:v>
                </c:pt>
                <c:pt idx="1">
                  <c:v>2.8220693738282308E-2</c:v>
                </c:pt>
                <c:pt idx="2">
                  <c:v>5.1148258420479251E-2</c:v>
                </c:pt>
                <c:pt idx="3">
                  <c:v>4.7234412129738917E-2</c:v>
                </c:pt>
                <c:pt idx="4">
                  <c:v>5.3045234059689174E-2</c:v>
                </c:pt>
                <c:pt idx="5">
                  <c:v>4.9192428685233859E-2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8.5263242652061783E-2</c:v>
                </c:pt>
                <c:pt idx="1">
                  <c:v>7.9436109584177683E-2</c:v>
                </c:pt>
                <c:pt idx="2">
                  <c:v>5.9707814527890889E-2</c:v>
                </c:pt>
                <c:pt idx="3">
                  <c:v>5.147442212605613E-2</c:v>
                </c:pt>
                <c:pt idx="4">
                  <c:v>4.6304264346813326E-2</c:v>
                </c:pt>
                <c:pt idx="5">
                  <c:v>4.2394459195420953E-2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0.19235398956542091</c:v>
                </c:pt>
                <c:pt idx="1">
                  <c:v>0.20107323961340828</c:v>
                </c:pt>
                <c:pt idx="2">
                  <c:v>0.1834565131994999</c:v>
                </c:pt>
                <c:pt idx="3">
                  <c:v>0.10917140843406843</c:v>
                </c:pt>
                <c:pt idx="4">
                  <c:v>9.1474155573687127E-2</c:v>
                </c:pt>
                <c:pt idx="5">
                  <c:v>8.0759684773482693E-2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0.52531274453185206</c:v>
                </c:pt>
                <c:pt idx="1">
                  <c:v>0.5520857696724274</c:v>
                </c:pt>
                <c:pt idx="2">
                  <c:v>0.41475644636860604</c:v>
                </c:pt>
                <c:pt idx="3">
                  <c:v>0.29766519199495051</c:v>
                </c:pt>
                <c:pt idx="4">
                  <c:v>0.23366924087628393</c:v>
                </c:pt>
                <c:pt idx="5">
                  <c:v>0.2022275489563595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0.15233759810966155</c:v>
                </c:pt>
                <c:pt idx="1">
                  <c:v>0.10515445918036967</c:v>
                </c:pt>
                <c:pt idx="2">
                  <c:v>3.9446583961288625E-2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5.3063649340437058E-2</c:v>
                </c:pt>
                <c:pt idx="1">
                  <c:v>-7.3296956880195621E-3</c:v>
                </c:pt>
                <c:pt idx="2">
                  <c:v>2.4235274191410595E-3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2.9912959059174786E-2</c:v>
                </c:pt>
                <c:pt idx="1">
                  <c:v>1.3322269633537775E-2</c:v>
                </c:pt>
                <c:pt idx="2">
                  <c:v>2.3641874036039422E-3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-4.5135000823548869E-3</c:v>
                </c:pt>
                <c:pt idx="1">
                  <c:v>-6.0326283629763885E-3</c:v>
                </c:pt>
                <c:pt idx="2">
                  <c:v>-7.8710171848754736E-3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2.8835259967686939E-2</c:v>
                </c:pt>
                <c:pt idx="1">
                  <c:v>4.9191335275109084E-2</c:v>
                </c:pt>
                <c:pt idx="2">
                  <c:v>5.1118831372461516E-2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8.2349676118119733E-2</c:v>
                </c:pt>
                <c:pt idx="1">
                  <c:v>5.5591118326973513E-2</c:v>
                </c:pt>
                <c:pt idx="2">
                  <c:v>4.4349361771117139E-2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0.19671361458941461</c:v>
                </c:pt>
                <c:pt idx="1">
                  <c:v>0.14631396081678416</c:v>
                </c:pt>
                <c:pt idx="2">
                  <c:v>8.611692017358491E-2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0.53869925710213973</c:v>
                </c:pt>
                <c:pt idx="1">
                  <c:v>0.35621081918177827</c:v>
                </c:pt>
                <c:pt idx="2">
                  <c:v>0.21794839491632173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0.47048134750612303</c:v>
                </c:pt>
                <c:pt idx="1">
                  <c:v>0.38772784456333553</c:v>
                </c:pt>
                <c:pt idx="2">
                  <c:v>0.38732219863343115</c:v>
                </c:pt>
                <c:pt idx="3">
                  <c:v>0.39345046887297241</c:v>
                </c:pt>
                <c:pt idx="4">
                  <c:v>0.40148759684899771</c:v>
                </c:pt>
                <c:pt idx="5">
                  <c:v>0.43347439052497683</c:v>
                </c:pt>
                <c:pt idx="6">
                  <c:v>0.40796359417769534</c:v>
                </c:pt>
                <c:pt idx="7">
                  <c:v>0.42918294106127675</c:v>
                </c:pt>
                <c:pt idx="8">
                  <c:v>0.42795849176744383</c:v>
                </c:pt>
                <c:pt idx="9">
                  <c:v>0.42135745391519708</c:v>
                </c:pt>
                <c:pt idx="10">
                  <c:v>0.34033735461591957</c:v>
                </c:pt>
                <c:pt idx="11">
                  <c:v>0.34380548531732696</c:v>
                </c:pt>
                <c:pt idx="12">
                  <c:v>0.31832147006930034</c:v>
                </c:pt>
                <c:pt idx="13">
                  <c:v>0.29512026361544541</c:v>
                </c:pt>
                <c:pt idx="14">
                  <c:v>0.30283905808419692</c:v>
                </c:pt>
                <c:pt idx="15">
                  <c:v>0.2339037309177604</c:v>
                </c:pt>
                <c:pt idx="16">
                  <c:v>0.24985103492012778</c:v>
                </c:pt>
                <c:pt idx="17">
                  <c:v>0.23644040475401226</c:v>
                </c:pt>
                <c:pt idx="18">
                  <c:v>0.22981764520395431</c:v>
                </c:pt>
                <c:pt idx="19">
                  <c:v>0.19735289728178312</c:v>
                </c:pt>
                <c:pt idx="20">
                  <c:v>0.18479607372434054</c:v>
                </c:pt>
                <c:pt idx="21">
                  <c:v>0.18510073779605302</c:v>
                </c:pt>
                <c:pt idx="22">
                  <c:v>0.18238407914907578</c:v>
                </c:pt>
                <c:pt idx="23">
                  <c:v>0.17986113028432216</c:v>
                </c:pt>
                <c:pt idx="24">
                  <c:v>0.17277134039661907</c:v>
                </c:pt>
                <c:pt idx="25">
                  <c:v>0.15907637590786783</c:v>
                </c:pt>
                <c:pt idx="26">
                  <c:v>0.15817321062138676</c:v>
                </c:pt>
                <c:pt idx="27">
                  <c:v>0.15614483523939734</c:v>
                </c:pt>
                <c:pt idx="28">
                  <c:v>0.15428485313215293</c:v>
                </c:pt>
                <c:pt idx="29">
                  <c:v>0.15196312575467158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0.39077460195313463</c:v>
                </c:pt>
                <c:pt idx="1">
                  <c:v>0.53150772299879667</c:v>
                </c:pt>
                <c:pt idx="2">
                  <c:v>0.61709383249882466</c:v>
                </c:pt>
                <c:pt idx="3">
                  <c:v>0.67168581222629242</c:v>
                </c:pt>
                <c:pt idx="4">
                  <c:v>0.70738648215509259</c:v>
                </c:pt>
                <c:pt idx="5">
                  <c:v>0.74701927833105497</c:v>
                </c:pt>
                <c:pt idx="6">
                  <c:v>0.75289516942261392</c:v>
                </c:pt>
                <c:pt idx="7">
                  <c:v>0.77306653770188716</c:v>
                </c:pt>
                <c:pt idx="8">
                  <c:v>0.78647865720705201</c:v>
                </c:pt>
                <c:pt idx="9">
                  <c:v>0.79325284740920199</c:v>
                </c:pt>
                <c:pt idx="10">
                  <c:v>0.748994215073293</c:v>
                </c:pt>
                <c:pt idx="11">
                  <c:v>0.74076523265512328</c:v>
                </c:pt>
                <c:pt idx="12">
                  <c:v>0.72902709362641305</c:v>
                </c:pt>
                <c:pt idx="13">
                  <c:v>0.7178520387109073</c:v>
                </c:pt>
                <c:pt idx="14">
                  <c:v>0.7269685591229833</c:v>
                </c:pt>
                <c:pt idx="15">
                  <c:v>0.69951188896535332</c:v>
                </c:pt>
                <c:pt idx="16">
                  <c:v>0.70828308893051473</c:v>
                </c:pt>
                <c:pt idx="17">
                  <c:v>0.71622077482429458</c:v>
                </c:pt>
                <c:pt idx="18">
                  <c:v>0.72896680592705743</c:v>
                </c:pt>
                <c:pt idx="19">
                  <c:v>0.72867732476579949</c:v>
                </c:pt>
                <c:pt idx="20">
                  <c:v>0.73400927042670316</c:v>
                </c:pt>
                <c:pt idx="21">
                  <c:v>0.74980663144346738</c:v>
                </c:pt>
                <c:pt idx="22">
                  <c:v>0.76907273041008872</c:v>
                </c:pt>
                <c:pt idx="23">
                  <c:v>0.79001890719880463</c:v>
                </c:pt>
                <c:pt idx="24">
                  <c:v>0.80863636557819096</c:v>
                </c:pt>
                <c:pt idx="25">
                  <c:v>0.82176780928062754</c:v>
                </c:pt>
                <c:pt idx="26">
                  <c:v>0.83961940375841693</c:v>
                </c:pt>
                <c:pt idx="27">
                  <c:v>0.85845973014057742</c:v>
                </c:pt>
                <c:pt idx="28">
                  <c:v>0.87758278414521129</c:v>
                </c:pt>
                <c:pt idx="29">
                  <c:v>0.89615527776879078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6.8559396709772014E-2</c:v>
                </c:pt>
                <c:pt idx="1">
                  <c:v>7.9295037445663019E-2</c:v>
                </c:pt>
                <c:pt idx="2">
                  <c:v>8.4135869343636788E-2</c:v>
                </c:pt>
                <c:pt idx="3">
                  <c:v>8.6066653102245233E-2</c:v>
                </c:pt>
                <c:pt idx="4">
                  <c:v>8.5842576881851568E-2</c:v>
                </c:pt>
                <c:pt idx="5">
                  <c:v>8.7106045646655E-2</c:v>
                </c:pt>
                <c:pt idx="6">
                  <c:v>8.1167602346796694E-2</c:v>
                </c:pt>
                <c:pt idx="7">
                  <c:v>7.9451751777492821E-2</c:v>
                </c:pt>
                <c:pt idx="8">
                  <c:v>7.5884416310554953E-2</c:v>
                </c:pt>
                <c:pt idx="9">
                  <c:v>7.1361049711782226E-2</c:v>
                </c:pt>
                <c:pt idx="10">
                  <c:v>5.7151451325054538E-2</c:v>
                </c:pt>
                <c:pt idx="11">
                  <c:v>5.3135637883015813E-2</c:v>
                </c:pt>
                <c:pt idx="12">
                  <c:v>4.7573259893496873E-2</c:v>
                </c:pt>
                <c:pt idx="13">
                  <c:v>4.2590170476971598E-2</c:v>
                </c:pt>
                <c:pt idx="14">
                  <c:v>4.214091590726949E-2</c:v>
                </c:pt>
                <c:pt idx="15">
                  <c:v>3.3861840684860312E-2</c:v>
                </c:pt>
                <c:pt idx="16">
                  <c:v>3.4911130371927154E-2</c:v>
                </c:pt>
                <c:pt idx="17">
                  <c:v>3.4697727208283152E-2</c:v>
                </c:pt>
                <c:pt idx="18">
                  <c:v>3.5569650463750248E-2</c:v>
                </c:pt>
                <c:pt idx="19">
                  <c:v>3.3855641629114912E-2</c:v>
                </c:pt>
                <c:pt idx="20">
                  <c:v>3.4093201651647052E-2</c:v>
                </c:pt>
                <c:pt idx="21">
                  <c:v>3.6450238916345065E-2</c:v>
                </c:pt>
                <c:pt idx="22">
                  <c:v>3.9073502264381499E-2</c:v>
                </c:pt>
                <c:pt idx="23">
                  <c:v>4.1851298067521012E-2</c:v>
                </c:pt>
                <c:pt idx="24">
                  <c:v>4.4085867201093892E-2</c:v>
                </c:pt>
                <c:pt idx="25">
                  <c:v>4.5317905860621094E-2</c:v>
                </c:pt>
                <c:pt idx="26">
                  <c:v>4.7760391406119616E-2</c:v>
                </c:pt>
                <c:pt idx="27">
                  <c:v>5.0168487643463412E-2</c:v>
                </c:pt>
                <c:pt idx="28">
                  <c:v>5.2491189054526634E-2</c:v>
                </c:pt>
                <c:pt idx="29">
                  <c:v>5.4611299021686807E-2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2.1454730443316947E-2</c:v>
                </c:pt>
                <c:pt idx="1">
                  <c:v>3.0850969055474166E-2</c:v>
                </c:pt>
                <c:pt idx="2">
                  <c:v>3.6869762008029223E-2</c:v>
                </c:pt>
                <c:pt idx="3">
                  <c:v>4.1002828206744647E-2</c:v>
                </c:pt>
                <c:pt idx="4">
                  <c:v>4.4255715801006387E-2</c:v>
                </c:pt>
                <c:pt idx="5">
                  <c:v>4.7836995601292356E-2</c:v>
                </c:pt>
                <c:pt idx="6">
                  <c:v>5.0473060363376149E-2</c:v>
                </c:pt>
                <c:pt idx="7">
                  <c:v>5.3786600347340965E-2</c:v>
                </c:pt>
                <c:pt idx="8">
                  <c:v>5.7213014781283919E-2</c:v>
                </c:pt>
                <c:pt idx="9">
                  <c:v>6.0547511310962025E-2</c:v>
                </c:pt>
                <c:pt idx="10">
                  <c:v>6.192074509444568E-2</c:v>
                </c:pt>
                <c:pt idx="11">
                  <c:v>6.4409759813774822E-2</c:v>
                </c:pt>
                <c:pt idx="12">
                  <c:v>6.7035532454527522E-2</c:v>
                </c:pt>
                <c:pt idx="13">
                  <c:v>6.9672434127798957E-2</c:v>
                </c:pt>
                <c:pt idx="14">
                  <c:v>7.3041435354967238E-2</c:v>
                </c:pt>
                <c:pt idx="15">
                  <c:v>7.4966708559660492E-2</c:v>
                </c:pt>
                <c:pt idx="16">
                  <c:v>7.7912536180859249E-2</c:v>
                </c:pt>
                <c:pt idx="17">
                  <c:v>8.0897957042298158E-2</c:v>
                </c:pt>
                <c:pt idx="18">
                  <c:v>8.3905332769788829E-2</c:v>
                </c:pt>
                <c:pt idx="19">
                  <c:v>8.621643136897042E-2</c:v>
                </c:pt>
                <c:pt idx="20">
                  <c:v>8.8451596758578901E-2</c:v>
                </c:pt>
                <c:pt idx="21">
                  <c:v>9.0954929336037771E-2</c:v>
                </c:pt>
                <c:pt idx="22">
                  <c:v>9.3516239146287858E-2</c:v>
                </c:pt>
                <c:pt idx="23">
                  <c:v>9.6014605416808327E-2</c:v>
                </c:pt>
                <c:pt idx="24">
                  <c:v>9.827207386551351E-2</c:v>
                </c:pt>
                <c:pt idx="25">
                  <c:v>0.10014728595195731</c:v>
                </c:pt>
                <c:pt idx="26">
                  <c:v>0.10204586479304283</c:v>
                </c:pt>
                <c:pt idx="27">
                  <c:v>0.10391912668338485</c:v>
                </c:pt>
                <c:pt idx="28">
                  <c:v>0.10573260825603031</c:v>
                </c:pt>
                <c:pt idx="29">
                  <c:v>0.10745168823402165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0.11405073226520311</c:v>
                </c:pt>
                <c:pt idx="1">
                  <c:v>0.14070037383553477</c:v>
                </c:pt>
                <c:pt idx="2">
                  <c:v>0.16642960280386679</c:v>
                </c:pt>
                <c:pt idx="3">
                  <c:v>0.1917202532889431</c:v>
                </c:pt>
                <c:pt idx="4">
                  <c:v>0.21671546852750651</c:v>
                </c:pt>
                <c:pt idx="5">
                  <c:v>0.24203451412365523</c:v>
                </c:pt>
                <c:pt idx="6">
                  <c:v>0.26622849168040424</c:v>
                </c:pt>
                <c:pt idx="7">
                  <c:v>0.29104590206881192</c:v>
                </c:pt>
                <c:pt idx="8">
                  <c:v>0.31548510603831925</c:v>
                </c:pt>
                <c:pt idx="9">
                  <c:v>0.33941882353523922</c:v>
                </c:pt>
                <c:pt idx="10">
                  <c:v>0.36155826644410688</c:v>
                </c:pt>
                <c:pt idx="11">
                  <c:v>0.38463730831799625</c:v>
                </c:pt>
                <c:pt idx="12">
                  <c:v>0.40707665931451781</c:v>
                </c:pt>
                <c:pt idx="13">
                  <c:v>0.42918961879418011</c:v>
                </c:pt>
                <c:pt idx="14">
                  <c:v>0.4516891818370381</c:v>
                </c:pt>
                <c:pt idx="15">
                  <c:v>0.47247814773517632</c:v>
                </c:pt>
                <c:pt idx="16">
                  <c:v>0.49433095784057035</c:v>
                </c:pt>
                <c:pt idx="17">
                  <c:v>0.51567388104511447</c:v>
                </c:pt>
                <c:pt idx="18">
                  <c:v>0.53682243040390565</c:v>
                </c:pt>
                <c:pt idx="19">
                  <c:v>0.55713647665184485</c:v>
                </c:pt>
                <c:pt idx="20">
                  <c:v>0.57730395753716046</c:v>
                </c:pt>
                <c:pt idx="21">
                  <c:v>0.59742375251188184</c:v>
                </c:pt>
                <c:pt idx="22">
                  <c:v>0.61732876525658309</c:v>
                </c:pt>
                <c:pt idx="23">
                  <c:v>0.63692163503450328</c:v>
                </c:pt>
                <c:pt idx="24">
                  <c:v>0.65602788406752843</c:v>
                </c:pt>
                <c:pt idx="25">
                  <c:v>0.67460030045322417</c:v>
                </c:pt>
                <c:pt idx="26">
                  <c:v>0.69298614865324681</c:v>
                </c:pt>
                <c:pt idx="27">
                  <c:v>0.71104789723644835</c:v>
                </c:pt>
                <c:pt idx="28">
                  <c:v>0.72875906760057241</c:v>
                </c:pt>
                <c:pt idx="29">
                  <c:v>0.74608531984539139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1.1158580136190839E-2</c:v>
                </c:pt>
                <c:pt idx="1">
                  <c:v>1.3865935465498795E-2</c:v>
                </c:pt>
                <c:pt idx="2">
                  <c:v>1.5147820789890439E-2</c:v>
                </c:pt>
                <c:pt idx="3">
                  <c:v>1.5684712600945817E-2</c:v>
                </c:pt>
                <c:pt idx="4">
                  <c:v>1.5728737880518772E-2</c:v>
                </c:pt>
                <c:pt idx="5">
                  <c:v>1.5966515922533668E-2</c:v>
                </c:pt>
                <c:pt idx="6">
                  <c:v>1.5025634376858346E-2</c:v>
                </c:pt>
                <c:pt idx="7">
                  <c:v>1.470718485103112E-2</c:v>
                </c:pt>
                <c:pt idx="8">
                  <c:v>1.412868985923393E-2</c:v>
                </c:pt>
                <c:pt idx="9">
                  <c:v>1.3379702066809732E-2</c:v>
                </c:pt>
                <c:pt idx="10">
                  <c:v>1.098502349355383E-2</c:v>
                </c:pt>
                <c:pt idx="11">
                  <c:v>1.0118254827452136E-2</c:v>
                </c:pt>
                <c:pt idx="12">
                  <c:v>9.0752828510543195E-3</c:v>
                </c:pt>
                <c:pt idx="13">
                  <c:v>8.1138466075034756E-3</c:v>
                </c:pt>
                <c:pt idx="14">
                  <c:v>7.897233525815733E-3</c:v>
                </c:pt>
                <c:pt idx="15">
                  <c:v>6.4124220186599279E-3</c:v>
                </c:pt>
                <c:pt idx="16">
                  <c:v>6.3617195452375297E-3</c:v>
                </c:pt>
                <c:pt idx="17">
                  <c:v>6.188574168998616E-3</c:v>
                </c:pt>
                <c:pt idx="18">
                  <c:v>6.1944562480608515E-3</c:v>
                </c:pt>
                <c:pt idx="19">
                  <c:v>5.7698820981163124E-3</c:v>
                </c:pt>
                <c:pt idx="20">
                  <c:v>5.622855999479098E-3</c:v>
                </c:pt>
                <c:pt idx="21">
                  <c:v>5.8390858882603289E-3</c:v>
                </c:pt>
                <c:pt idx="22">
                  <c:v>6.1345631167359551E-3</c:v>
                </c:pt>
                <c:pt idx="23">
                  <c:v>6.4722628367370524E-3</c:v>
                </c:pt>
                <c:pt idx="24">
                  <c:v>6.7283087713428634E-3</c:v>
                </c:pt>
                <c:pt idx="25">
                  <c:v>6.8129843797354993E-3</c:v>
                </c:pt>
                <c:pt idx="26">
                  <c:v>7.0880399546245886E-3</c:v>
                </c:pt>
                <c:pt idx="27">
                  <c:v>7.3787222124130523E-3</c:v>
                </c:pt>
                <c:pt idx="28">
                  <c:v>7.6693785930206527E-3</c:v>
                </c:pt>
                <c:pt idx="29">
                  <c:v>7.9371947582354187E-3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1.0764794205965211</c:v>
                </c:pt>
                <c:pt idx="1">
                  <c:v>1.1839478762654343</c:v>
                </c:pt>
                <c:pt idx="2">
                  <c:v>1.3069990847417445</c:v>
                </c:pt>
                <c:pt idx="3">
                  <c:v>1.3996106976545963</c:v>
                </c:pt>
                <c:pt idx="4">
                  <c:v>1.4714165486078512</c:v>
                </c:pt>
                <c:pt idx="5">
                  <c:v>1.5734376939796402</c:v>
                </c:pt>
                <c:pt idx="6">
                  <c:v>1.5737535549930071</c:v>
                </c:pt>
                <c:pt idx="7">
                  <c:v>1.6412409207475553</c:v>
                </c:pt>
                <c:pt idx="8">
                  <c:v>1.677148342799617</c:v>
                </c:pt>
                <c:pt idx="9">
                  <c:v>1.6993174258082666</c:v>
                </c:pt>
                <c:pt idx="10">
                  <c:v>1.5809470629039479</c:v>
                </c:pt>
                <c:pt idx="11">
                  <c:v>1.5968716637047464</c:v>
                </c:pt>
                <c:pt idx="12">
                  <c:v>1.5781093398161028</c:v>
                </c:pt>
                <c:pt idx="13">
                  <c:v>1.5625383513818925</c:v>
                </c:pt>
                <c:pt idx="14">
                  <c:v>1.6045763695439641</c:v>
                </c:pt>
                <c:pt idx="15">
                  <c:v>1.5211347634795702</c:v>
                </c:pt>
                <c:pt idx="16">
                  <c:v>1.5716504650068241</c:v>
                </c:pt>
                <c:pt idx="17">
                  <c:v>1.5901192929335561</c:v>
                </c:pt>
                <c:pt idx="18">
                  <c:v>1.6212763129521246</c:v>
                </c:pt>
                <c:pt idx="19">
                  <c:v>1.6090086722631902</c:v>
                </c:pt>
                <c:pt idx="20">
                  <c:v>1.6242769062089435</c:v>
                </c:pt>
                <c:pt idx="21">
                  <c:v>1.6655753612148549</c:v>
                </c:pt>
                <c:pt idx="22">
                  <c:v>1.7075098569375058</c:v>
                </c:pt>
                <c:pt idx="23">
                  <c:v>1.7511398482056739</c:v>
                </c:pt>
                <c:pt idx="24">
                  <c:v>1.7865218153027662</c:v>
                </c:pt>
                <c:pt idx="25">
                  <c:v>1.8077226511501232</c:v>
                </c:pt>
                <c:pt idx="26">
                  <c:v>1.8476730998913116</c:v>
                </c:pt>
                <c:pt idx="27">
                  <c:v>1.8871187831949854</c:v>
                </c:pt>
                <c:pt idx="28">
                  <c:v>1.9265198458249255</c:v>
                </c:pt>
                <c:pt idx="29">
                  <c:v>1.9642038855320454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0.40809389128497198</c:v>
                </c:pt>
                <c:pt idx="1">
                  <c:v>0.42398737428931793</c:v>
                </c:pt>
                <c:pt idx="2">
                  <c:v>0.32008472634043783</c:v>
                </c:pt>
                <c:pt idx="3">
                  <c:v>0.22947314261552756</c:v>
                </c:pt>
                <c:pt idx="4">
                  <c:v>0.18098267227008211</c:v>
                </c:pt>
                <c:pt idx="5">
                  <c:v>0.15592848013109531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0.58368969036642826</c:v>
                </c:pt>
                <c:pt idx="1">
                  <c:v>0.77054249801436203</c:v>
                </c:pt>
                <c:pt idx="2">
                  <c:v>0.73272142783774408</c:v>
                </c:pt>
                <c:pt idx="3">
                  <c:v>0.71633197668260384</c:v>
                </c:pt>
                <c:pt idx="4">
                  <c:v>0.77030878101145084</c:v>
                </c:pt>
                <c:pt idx="5">
                  <c:v>0.85871700101872472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8.0779906696633735E-2</c:v>
                </c:pt>
                <c:pt idx="1">
                  <c:v>7.8994173158656339E-2</c:v>
                </c:pt>
                <c:pt idx="2">
                  <c:v>4.8518287097161661E-2</c:v>
                </c:pt>
                <c:pt idx="3">
                  <c:v>3.4579198071587158E-2</c:v>
                </c:pt>
                <c:pt idx="4">
                  <c:v>3.9110821620197703E-2</c:v>
                </c:pt>
                <c:pt idx="5">
                  <c:v>5.0069854597283511E-2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3.4886801102914276E-2</c:v>
                </c:pt>
                <c:pt idx="1">
                  <c:v>5.3971436480851086E-2</c:v>
                </c:pt>
                <c:pt idx="2">
                  <c:v>6.7215981369102853E-2</c:v>
                </c:pt>
                <c:pt idx="3">
                  <c:v>8.0779793184315427E-2</c:v>
                </c:pt>
                <c:pt idx="4">
                  <c:v>9.3441888904645276E-2</c:v>
                </c:pt>
                <c:pt idx="5">
                  <c:v>0.1038593147836874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0.16592328614421087</c:v>
                </c:pt>
                <c:pt idx="1">
                  <c:v>0.290842567489286</c:v>
                </c:pt>
                <c:pt idx="2">
                  <c:v>0.40683020694156785</c:v>
                </c:pt>
                <c:pt idx="3">
                  <c:v>0.51528837873532241</c:v>
                </c:pt>
                <c:pt idx="4">
                  <c:v>0.61700119888153149</c:v>
                </c:pt>
                <c:pt idx="5">
                  <c:v>0.71069574675777658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1.4317157374608933E-2</c:v>
                </c:pt>
                <c:pt idx="1">
                  <c:v>1.4641545415293358E-2</c:v>
                </c:pt>
                <c:pt idx="2">
                  <c:v>9.2379282610758999E-3</c:v>
                </c:pt>
                <c:pt idx="3">
                  <c:v>6.1854108158146473E-3</c:v>
                </c:pt>
                <c:pt idx="4">
                  <c:v>6.1594153225110601E-3</c:v>
                </c:pt>
                <c:pt idx="5">
                  <c:v>7.3772639796058428E-3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1.2876907255732295</c:v>
                </c:pt>
                <c:pt idx="1">
                  <c:v>1.632979587665617</c:v>
                </c:pt>
                <c:pt idx="2">
                  <c:v>1.5846085574701307</c:v>
                </c:pt>
                <c:pt idx="3">
                  <c:v>1.5826379013270531</c:v>
                </c:pt>
                <c:pt idx="4">
                  <c:v>1.7070047575739487</c:v>
                </c:pt>
                <c:pt idx="5">
                  <c:v>1.8866476531186784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0.41604063278714498</c:v>
                </c:pt>
                <c:pt idx="1">
                  <c:v>0.27477893447798268</c:v>
                </c:pt>
                <c:pt idx="2">
                  <c:v>0.16845557620058871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0.67711609419039509</c:v>
                </c:pt>
                <c:pt idx="1">
                  <c:v>0.72452670226017402</c:v>
                </c:pt>
                <c:pt idx="2">
                  <c:v>0.81451289101508784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7.9887039927645037E-2</c:v>
                </c:pt>
                <c:pt idx="1">
                  <c:v>4.154874258437441E-2</c:v>
                </c:pt>
                <c:pt idx="2">
                  <c:v>4.4590338108740607E-2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4.4429118791882681E-2</c:v>
                </c:pt>
                <c:pt idx="1">
                  <c:v>7.399788727670914E-2</c:v>
                </c:pt>
                <c:pt idx="2">
                  <c:v>9.8650601844166338E-2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0.22838292681674843</c:v>
                </c:pt>
                <c:pt idx="1">
                  <c:v>0.46105929283844516</c:v>
                </c:pt>
                <c:pt idx="2">
                  <c:v>0.66384847281965409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1.4479351394951146E-2</c:v>
                </c:pt>
                <c:pt idx="1">
                  <c:v>7.7116695384452736E-3</c:v>
                </c:pt>
                <c:pt idx="2">
                  <c:v>6.7683396510584519E-3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1.4603351566194234</c:v>
                </c:pt>
                <c:pt idx="1">
                  <c:v>1.5836232293985919</c:v>
                </c:pt>
                <c:pt idx="2">
                  <c:v>1.7968262053463135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0.12075656960413042</c:v>
                </c:pt>
                <c:pt idx="1">
                  <c:v>0.10713218946707237</c:v>
                </c:pt>
                <c:pt idx="2">
                  <c:v>0.1060769867730392</c:v>
                </c:pt>
                <c:pt idx="3">
                  <c:v>0.10629725548101311</c:v>
                </c:pt>
                <c:pt idx="4">
                  <c:v>0.1126316742929537</c:v>
                </c:pt>
                <c:pt idx="5">
                  <c:v>0.13682456993005221</c:v>
                </c:pt>
                <c:pt idx="6">
                  <c:v>0.13397608197045338</c:v>
                </c:pt>
                <c:pt idx="7">
                  <c:v>0.13370207979469662</c:v>
                </c:pt>
                <c:pt idx="8">
                  <c:v>0.13375189973984328</c:v>
                </c:pt>
                <c:pt idx="9">
                  <c:v>0.14223156796711117</c:v>
                </c:pt>
                <c:pt idx="10">
                  <c:v>8.5572012734730266E-2</c:v>
                </c:pt>
                <c:pt idx="11">
                  <c:v>9.1473212843410867E-2</c:v>
                </c:pt>
                <c:pt idx="12">
                  <c:v>9.2460085212764415E-2</c:v>
                </c:pt>
                <c:pt idx="13">
                  <c:v>9.2942756178119423E-2</c:v>
                </c:pt>
                <c:pt idx="14">
                  <c:v>0.11370146211701644</c:v>
                </c:pt>
                <c:pt idx="15">
                  <c:v>7.4941017045056721E-2</c:v>
                </c:pt>
                <c:pt idx="16">
                  <c:v>7.9128247631160067E-2</c:v>
                </c:pt>
                <c:pt idx="17">
                  <c:v>7.998489008666923E-2</c:v>
                </c:pt>
                <c:pt idx="18">
                  <c:v>8.0372754272007935E-2</c:v>
                </c:pt>
                <c:pt idx="19">
                  <c:v>5.4363091512450987E-2</c:v>
                </c:pt>
                <c:pt idx="20">
                  <c:v>3.5035149301400247E-2</c:v>
                </c:pt>
                <c:pt idx="21">
                  <c:v>3.7712854674162244E-2</c:v>
                </c:pt>
                <c:pt idx="22">
                  <c:v>3.796947434329067E-2</c:v>
                </c:pt>
                <c:pt idx="23">
                  <c:v>3.7915339127127683E-2</c:v>
                </c:pt>
                <c:pt idx="24">
                  <c:v>3.779989942556837E-2</c:v>
                </c:pt>
                <c:pt idx="25">
                  <c:v>2.6351812492284417E-2</c:v>
                </c:pt>
                <c:pt idx="26">
                  <c:v>2.7380806327603934E-2</c:v>
                </c:pt>
                <c:pt idx="27">
                  <c:v>2.7316077441413591E-2</c:v>
                </c:pt>
                <c:pt idx="28">
                  <c:v>2.7134153616862652E-2</c:v>
                </c:pt>
                <c:pt idx="29">
                  <c:v>2.6656492768448458E-2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5.584874155198187E-2</c:v>
                </c:pt>
                <c:pt idx="1">
                  <c:v>4.6920201294909113E-2</c:v>
                </c:pt>
                <c:pt idx="2">
                  <c:v>4.6175230311290921E-2</c:v>
                </c:pt>
                <c:pt idx="3">
                  <c:v>4.6324363121285475E-2</c:v>
                </c:pt>
                <c:pt idx="4">
                  <c:v>4.6354209531484135E-2</c:v>
                </c:pt>
                <c:pt idx="5">
                  <c:v>4.6260051918801566E-2</c:v>
                </c:pt>
                <c:pt idx="6">
                  <c:v>4.1240653963381529E-2</c:v>
                </c:pt>
                <c:pt idx="7">
                  <c:v>4.1411885148427266E-2</c:v>
                </c:pt>
                <c:pt idx="8">
                  <c:v>3.2246023007475588E-2</c:v>
                </c:pt>
                <c:pt idx="9">
                  <c:v>3.2703200554897012E-2</c:v>
                </c:pt>
                <c:pt idx="10">
                  <c:v>-5.5542899538915333E-4</c:v>
                </c:pt>
                <c:pt idx="11">
                  <c:v>-1.0343737175002867E-2</c:v>
                </c:pt>
                <c:pt idx="12">
                  <c:v>-9.4872452666487812E-3</c:v>
                </c:pt>
                <c:pt idx="13">
                  <c:v>-9.3768824269130965E-3</c:v>
                </c:pt>
                <c:pt idx="14">
                  <c:v>-9.3004913720850478E-3</c:v>
                </c:pt>
                <c:pt idx="15">
                  <c:v>-9.2170546609693909E-3</c:v>
                </c:pt>
                <c:pt idx="16">
                  <c:v>-2.6454982923553548E-3</c:v>
                </c:pt>
                <c:pt idx="17">
                  <c:v>-3.373717467783565E-3</c:v>
                </c:pt>
                <c:pt idx="18">
                  <c:v>-3.3812059132888234E-3</c:v>
                </c:pt>
                <c:pt idx="19">
                  <c:v>-3.2984699567893865E-3</c:v>
                </c:pt>
                <c:pt idx="20">
                  <c:v>-3.2312828743112491E-3</c:v>
                </c:pt>
                <c:pt idx="21">
                  <c:v>3.1478176081580584E-3</c:v>
                </c:pt>
                <c:pt idx="22">
                  <c:v>2.4471202976884348E-3</c:v>
                </c:pt>
                <c:pt idx="23">
                  <c:v>2.4177560419568452E-3</c:v>
                </c:pt>
                <c:pt idx="24">
                  <c:v>2.4559548184689348E-3</c:v>
                </c:pt>
                <c:pt idx="25">
                  <c:v>2.4684934573083375E-3</c:v>
                </c:pt>
                <c:pt idx="26">
                  <c:v>2.4899533673777706E-3</c:v>
                </c:pt>
                <c:pt idx="27">
                  <c:v>2.4836078784455408E-3</c:v>
                </c:pt>
                <c:pt idx="28">
                  <c:v>2.4907799811152058E-3</c:v>
                </c:pt>
                <c:pt idx="29">
                  <c:v>2.4749253657961609E-3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2.7924559835743844E-2</c:v>
                </c:pt>
                <c:pt idx="1">
                  <c:v>2.3839097954821149E-2</c:v>
                </c:pt>
                <c:pt idx="2">
                  <c:v>2.3311171044006564E-2</c:v>
                </c:pt>
                <c:pt idx="3">
                  <c:v>2.3119623993291163E-2</c:v>
                </c:pt>
                <c:pt idx="4">
                  <c:v>2.2831275418641307E-2</c:v>
                </c:pt>
                <c:pt idx="5">
                  <c:v>2.3569603276057487E-2</c:v>
                </c:pt>
                <c:pt idx="6">
                  <c:v>2.2934970091902835E-2</c:v>
                </c:pt>
                <c:pt idx="7">
                  <c:v>2.2290703293828512E-2</c:v>
                </c:pt>
                <c:pt idx="8">
                  <c:v>2.1569812310182835E-2</c:v>
                </c:pt>
                <c:pt idx="9">
                  <c:v>2.0724139070760615E-2</c:v>
                </c:pt>
                <c:pt idx="10">
                  <c:v>1.5351278827615555E-2</c:v>
                </c:pt>
                <c:pt idx="11">
                  <c:v>1.481205870335923E-2</c:v>
                </c:pt>
                <c:pt idx="12">
                  <c:v>1.3796720019706917E-2</c:v>
                </c:pt>
                <c:pt idx="13">
                  <c:v>1.2723658098510327E-2</c:v>
                </c:pt>
                <c:pt idx="14">
                  <c:v>1.1618804371168709E-2</c:v>
                </c:pt>
                <c:pt idx="15">
                  <c:v>8.5897136117697084E-3</c:v>
                </c:pt>
                <c:pt idx="16">
                  <c:v>7.7866682817528624E-3</c:v>
                </c:pt>
                <c:pt idx="17">
                  <c:v>6.8759932689941928E-3</c:v>
                </c:pt>
                <c:pt idx="18">
                  <c:v>6.0382555158345202E-3</c:v>
                </c:pt>
                <c:pt idx="19">
                  <c:v>5.3616719419015916E-3</c:v>
                </c:pt>
                <c:pt idx="20">
                  <c:v>3.5308818114974058E-3</c:v>
                </c:pt>
                <c:pt idx="21">
                  <c:v>3.1112664935063488E-3</c:v>
                </c:pt>
                <c:pt idx="22">
                  <c:v>2.6760148462541444E-3</c:v>
                </c:pt>
                <c:pt idx="23">
                  <c:v>2.3219409713985621E-3</c:v>
                </c:pt>
                <c:pt idx="24">
                  <c:v>2.0215837945206346E-3</c:v>
                </c:pt>
                <c:pt idx="25">
                  <c:v>1.2654070189726762E-3</c:v>
                </c:pt>
                <c:pt idx="26">
                  <c:v>1.1168821284026833E-3</c:v>
                </c:pt>
                <c:pt idx="27">
                  <c:v>9.7329727232642002E-4</c:v>
                </c:pt>
                <c:pt idx="28">
                  <c:v>8.4197111679074554E-4</c:v>
                </c:pt>
                <c:pt idx="29">
                  <c:v>7.4746976357654266E-4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-7.0460807640085818E-3</c:v>
                </c:pt>
                <c:pt idx="1">
                  <c:v>-5.7755664501167019E-3</c:v>
                </c:pt>
                <c:pt idx="2">
                  <c:v>-5.2495726746026187E-3</c:v>
                </c:pt>
                <c:pt idx="3">
                  <c:v>-4.8272600808278139E-3</c:v>
                </c:pt>
                <c:pt idx="4">
                  <c:v>-4.2535385235201147E-3</c:v>
                </c:pt>
                <c:pt idx="5">
                  <c:v>-3.8429267743492687E-3</c:v>
                </c:pt>
                <c:pt idx="6">
                  <c:v>-3.426060236144622E-3</c:v>
                </c:pt>
                <c:pt idx="7">
                  <c:v>-2.1824994822761527E-3</c:v>
                </c:pt>
                <c:pt idx="8">
                  <c:v>-1.8272408324896375E-3</c:v>
                </c:pt>
                <c:pt idx="9">
                  <c:v>2.4750634601384269E-3</c:v>
                </c:pt>
                <c:pt idx="10">
                  <c:v>-6.1004162297511287E-3</c:v>
                </c:pt>
                <c:pt idx="11">
                  <c:v>-5.3149625446886764E-3</c:v>
                </c:pt>
                <c:pt idx="12">
                  <c:v>-5.2024265151307059E-3</c:v>
                </c:pt>
                <c:pt idx="13">
                  <c:v>-5.1645805449310649E-3</c:v>
                </c:pt>
                <c:pt idx="14">
                  <c:v>-3.9206141198985063E-3</c:v>
                </c:pt>
                <c:pt idx="15">
                  <c:v>-4.0127434341624196E-3</c:v>
                </c:pt>
                <c:pt idx="16">
                  <c:v>-3.9755417792032488E-3</c:v>
                </c:pt>
                <c:pt idx="17">
                  <c:v>-4.6451398131975652E-3</c:v>
                </c:pt>
                <c:pt idx="18">
                  <c:v>-4.5200464086583578E-3</c:v>
                </c:pt>
                <c:pt idx="19">
                  <c:v>-6.8722006955037772E-3</c:v>
                </c:pt>
                <c:pt idx="20">
                  <c:v>-6.5928574979005703E-3</c:v>
                </c:pt>
                <c:pt idx="21">
                  <c:v>-6.5231380779273507E-3</c:v>
                </c:pt>
                <c:pt idx="22">
                  <c:v>-6.4730526611940613E-3</c:v>
                </c:pt>
                <c:pt idx="23">
                  <c:v>-6.4219663876286925E-3</c:v>
                </c:pt>
                <c:pt idx="24">
                  <c:v>-6.3716536940178689E-3</c:v>
                </c:pt>
                <c:pt idx="25">
                  <c:v>-6.3254540665023413E-3</c:v>
                </c:pt>
                <c:pt idx="26">
                  <c:v>-6.2772220325961201E-3</c:v>
                </c:pt>
                <c:pt idx="27">
                  <c:v>-6.2281899814834564E-3</c:v>
                </c:pt>
                <c:pt idx="28">
                  <c:v>-6.1793798895369585E-3</c:v>
                </c:pt>
                <c:pt idx="29">
                  <c:v>-6.131679084906313E-3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2.784063283898864E-2</c:v>
                </c:pt>
                <c:pt idx="1">
                  <c:v>2.5021570341246715E-2</c:v>
                </c:pt>
                <c:pt idx="2">
                  <c:v>2.4740063813085831E-2</c:v>
                </c:pt>
                <c:pt idx="3">
                  <c:v>2.4717145640304243E-2</c:v>
                </c:pt>
                <c:pt idx="4">
                  <c:v>2.4631044732277851E-2</c:v>
                </c:pt>
                <c:pt idx="5">
                  <c:v>2.4513365603390912E-2</c:v>
                </c:pt>
                <c:pt idx="6">
                  <c:v>2.4349912398343981E-2</c:v>
                </c:pt>
                <c:pt idx="7">
                  <c:v>2.4155802399955302E-2</c:v>
                </c:pt>
                <c:pt idx="8">
                  <c:v>2.3953809653480554E-2</c:v>
                </c:pt>
                <c:pt idx="9">
                  <c:v>2.3214809657581839E-2</c:v>
                </c:pt>
                <c:pt idx="10">
                  <c:v>4.7193910746451975E-2</c:v>
                </c:pt>
                <c:pt idx="11">
                  <c:v>4.4133569260862364E-2</c:v>
                </c:pt>
                <c:pt idx="12">
                  <c:v>4.3342232997565587E-2</c:v>
                </c:pt>
                <c:pt idx="13">
                  <c:v>4.2786027596224789E-2</c:v>
                </c:pt>
                <c:pt idx="14">
                  <c:v>4.223105283646466E-2</c:v>
                </c:pt>
                <c:pt idx="15">
                  <c:v>4.1600988494951169E-2</c:v>
                </c:pt>
                <c:pt idx="16">
                  <c:v>4.0991728613064458E-2</c:v>
                </c:pt>
                <c:pt idx="17">
                  <c:v>4.0370264023412372E-2</c:v>
                </c:pt>
                <c:pt idx="18">
                  <c:v>3.9743337280729922E-2</c:v>
                </c:pt>
                <c:pt idx="19">
                  <c:v>3.9102429553543809E-2</c:v>
                </c:pt>
                <c:pt idx="20">
                  <c:v>4.7525211207717022E-2</c:v>
                </c:pt>
                <c:pt idx="21">
                  <c:v>4.5995260668227567E-2</c:v>
                </c:pt>
                <c:pt idx="22">
                  <c:v>4.5287284558748787E-2</c:v>
                </c:pt>
                <c:pt idx="23">
                  <c:v>4.464350317920484E-2</c:v>
                </c:pt>
                <c:pt idx="24">
                  <c:v>4.4016715996999814E-2</c:v>
                </c:pt>
                <c:pt idx="25">
                  <c:v>4.3376478208385194E-2</c:v>
                </c:pt>
                <c:pt idx="26">
                  <c:v>4.2753341302489416E-2</c:v>
                </c:pt>
                <c:pt idx="27">
                  <c:v>4.2111188361778858E-2</c:v>
                </c:pt>
                <c:pt idx="28">
                  <c:v>4.1491566006573104E-2</c:v>
                </c:pt>
                <c:pt idx="29">
                  <c:v>4.0856100389866132E-2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6.7039071540501302E-2</c:v>
                </c:pt>
                <c:pt idx="1">
                  <c:v>5.2588550535885979E-2</c:v>
                </c:pt>
                <c:pt idx="2">
                  <c:v>5.1038842181290817E-2</c:v>
                </c:pt>
                <c:pt idx="3">
                  <c:v>5.1129553735278464E-2</c:v>
                </c:pt>
                <c:pt idx="4">
                  <c:v>5.1121790668092776E-2</c:v>
                </c:pt>
                <c:pt idx="5">
                  <c:v>5.0855942085292725E-2</c:v>
                </c:pt>
                <c:pt idx="6">
                  <c:v>5.0355745502966676E-2</c:v>
                </c:pt>
                <c:pt idx="7">
                  <c:v>4.9704813977819437E-2</c:v>
                </c:pt>
                <c:pt idx="8">
                  <c:v>4.8917896324648061E-2</c:v>
                </c:pt>
                <c:pt idx="9">
                  <c:v>4.7988322868538741E-2</c:v>
                </c:pt>
                <c:pt idx="10">
                  <c:v>3.8789253961944936E-2</c:v>
                </c:pt>
                <c:pt idx="11">
                  <c:v>3.892673070126397E-2</c:v>
                </c:pt>
                <c:pt idx="12">
                  <c:v>3.7912406924097967E-2</c:v>
                </c:pt>
                <c:pt idx="13">
                  <c:v>3.6763945171882494E-2</c:v>
                </c:pt>
                <c:pt idx="14">
                  <c:v>3.5606538179909761E-2</c:v>
                </c:pt>
                <c:pt idx="15">
                  <c:v>3.4473954248471224E-2</c:v>
                </c:pt>
                <c:pt idx="16">
                  <c:v>3.3390962845409405E-2</c:v>
                </c:pt>
                <c:pt idx="17">
                  <c:v>3.2378871617550695E-2</c:v>
                </c:pt>
                <c:pt idx="18">
                  <c:v>3.1445725227640074E-2</c:v>
                </c:pt>
                <c:pt idx="19">
                  <c:v>3.153890856563725E-2</c:v>
                </c:pt>
                <c:pt idx="20">
                  <c:v>3.0611537014591832E-2</c:v>
                </c:pt>
                <c:pt idx="21">
                  <c:v>2.988555506519236E-2</c:v>
                </c:pt>
                <c:pt idx="22">
                  <c:v>2.9256346999948342E-2</c:v>
                </c:pt>
                <c:pt idx="23">
                  <c:v>2.8688370886502661E-2</c:v>
                </c:pt>
                <c:pt idx="24">
                  <c:v>2.8164506255863486E-2</c:v>
                </c:pt>
                <c:pt idx="25">
                  <c:v>2.7670455038634013E-2</c:v>
                </c:pt>
                <c:pt idx="26">
                  <c:v>2.7240039204512522E-2</c:v>
                </c:pt>
                <c:pt idx="27">
                  <c:v>2.6823004242658495E-2</c:v>
                </c:pt>
                <c:pt idx="28">
                  <c:v>2.6439438872597847E-2</c:v>
                </c:pt>
                <c:pt idx="29">
                  <c:v>2.6072250380109269E-2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1.5997394194332236E-2</c:v>
                </c:pt>
                <c:pt idx="1">
                  <c:v>1.3431336931918404E-2</c:v>
                </c:pt>
                <c:pt idx="2">
                  <c:v>1.321489875258843E-2</c:v>
                </c:pt>
                <c:pt idx="3">
                  <c:v>1.3215131776771898E-2</c:v>
                </c:pt>
                <c:pt idx="4">
                  <c:v>1.3173892205828014E-2</c:v>
                </c:pt>
                <c:pt idx="5">
                  <c:v>1.3086883296928812E-2</c:v>
                </c:pt>
                <c:pt idx="6">
                  <c:v>1.2961363910621727E-2</c:v>
                </c:pt>
                <c:pt idx="7">
                  <c:v>1.2790749158623289E-2</c:v>
                </c:pt>
                <c:pt idx="8">
                  <c:v>1.2596884053777098E-2</c:v>
                </c:pt>
                <c:pt idx="9">
                  <c:v>8.5106975281674588E-3</c:v>
                </c:pt>
                <c:pt idx="10">
                  <c:v>8.8404854033905557E-3</c:v>
                </c:pt>
                <c:pt idx="11">
                  <c:v>8.5983532565820139E-3</c:v>
                </c:pt>
                <c:pt idx="12">
                  <c:v>8.309328357078689E-3</c:v>
                </c:pt>
                <c:pt idx="13">
                  <c:v>8.0086181356434326E-3</c:v>
                </c:pt>
                <c:pt idx="14">
                  <c:v>7.7148536503234173E-3</c:v>
                </c:pt>
                <c:pt idx="15">
                  <c:v>7.4285039762695734E-3</c:v>
                </c:pt>
                <c:pt idx="16">
                  <c:v>7.1633847185969745E-3</c:v>
                </c:pt>
                <c:pt idx="17">
                  <c:v>6.9052419771555885E-3</c:v>
                </c:pt>
                <c:pt idx="18">
                  <c:v>6.685656926193803E-3</c:v>
                </c:pt>
                <c:pt idx="19">
                  <c:v>6.4719776426791576E-3</c:v>
                </c:pt>
                <c:pt idx="20">
                  <c:v>6.2911297030516676E-3</c:v>
                </c:pt>
                <c:pt idx="21">
                  <c:v>6.129418867640974E-3</c:v>
                </c:pt>
                <c:pt idx="22">
                  <c:v>5.9851497433050281E-3</c:v>
                </c:pt>
                <c:pt idx="23">
                  <c:v>5.8562722805308382E-3</c:v>
                </c:pt>
                <c:pt idx="24">
                  <c:v>5.7548896583857131E-3</c:v>
                </c:pt>
                <c:pt idx="25">
                  <c:v>5.6461406817147281E-3</c:v>
                </c:pt>
                <c:pt idx="26">
                  <c:v>5.5553798442398925E-3</c:v>
                </c:pt>
                <c:pt idx="27">
                  <c:v>5.479421902330116E-3</c:v>
                </c:pt>
                <c:pt idx="28">
                  <c:v>5.4026581323589791E-3</c:v>
                </c:pt>
                <c:pt idx="29">
                  <c:v>5.326764904566521E-3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4.9138505434741957E-2</c:v>
                </c:pt>
                <c:pt idx="1">
                  <c:v>3.6852138613408907E-2</c:v>
                </c:pt>
                <c:pt idx="2">
                  <c:v>3.8001580455024303E-2</c:v>
                </c:pt>
                <c:pt idx="3">
                  <c:v>3.9835514266653521E-2</c:v>
                </c:pt>
                <c:pt idx="4">
                  <c:v>4.0353764338299437E-2</c:v>
                </c:pt>
                <c:pt idx="5">
                  <c:v>4.281069326107264E-2</c:v>
                </c:pt>
                <c:pt idx="6">
                  <c:v>3.7173910919909944E-2</c:v>
                </c:pt>
                <c:pt idx="7">
                  <c:v>4.4571982710326377E-2</c:v>
                </c:pt>
                <c:pt idx="8">
                  <c:v>4.7833749913636536E-2</c:v>
                </c:pt>
                <c:pt idx="9">
                  <c:v>4.2027538016603624E-2</c:v>
                </c:pt>
                <c:pt idx="10">
                  <c:v>4.4822538692540867E-2</c:v>
                </c:pt>
                <c:pt idx="11">
                  <c:v>4.8383839614807904E-2</c:v>
                </c:pt>
                <c:pt idx="12">
                  <c:v>4.0144218619643082E-2</c:v>
                </c:pt>
                <c:pt idx="13">
                  <c:v>3.3060965191073474E-2</c:v>
                </c:pt>
                <c:pt idx="14">
                  <c:v>2.9202858103808689E-2</c:v>
                </c:pt>
                <c:pt idx="15">
                  <c:v>2.0675664917641948E-2</c:v>
                </c:pt>
                <c:pt idx="16">
                  <c:v>2.3368752607867891E-2</c:v>
                </c:pt>
                <c:pt idx="17">
                  <c:v>1.9993748119929395E-2</c:v>
                </c:pt>
                <c:pt idx="18">
                  <c:v>1.8493338400134323E-2</c:v>
                </c:pt>
                <c:pt idx="19">
                  <c:v>1.7609363261081788E-2</c:v>
                </c:pt>
                <c:pt idx="20">
                  <c:v>1.7988644288068248E-2</c:v>
                </c:pt>
                <c:pt idx="21">
                  <c:v>1.6007848668107772E-2</c:v>
                </c:pt>
                <c:pt idx="22">
                  <c:v>1.5916176826471121E-2</c:v>
                </c:pt>
                <c:pt idx="23">
                  <c:v>1.5699214319666439E-2</c:v>
                </c:pt>
                <c:pt idx="24">
                  <c:v>1.3877960520310068E-2</c:v>
                </c:pt>
                <c:pt idx="25">
                  <c:v>1.382652805252157E-2</c:v>
                </c:pt>
                <c:pt idx="26">
                  <c:v>1.3644481089926995E-2</c:v>
                </c:pt>
                <c:pt idx="27">
                  <c:v>1.3455899507903629E-2</c:v>
                </c:pt>
                <c:pt idx="28">
                  <c:v>1.3336509574334814E-2</c:v>
                </c:pt>
                <c:pt idx="29">
                  <c:v>1.3155809058855243E-2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6.4861797841120644E-2</c:v>
                </c:pt>
                <c:pt idx="1">
                  <c:v>5.3259783253434986E-2</c:v>
                </c:pt>
                <c:pt idx="2">
                  <c:v>5.4473058357544582E-2</c:v>
                </c:pt>
                <c:pt idx="3">
                  <c:v>5.6209822343366043E-2</c:v>
                </c:pt>
                <c:pt idx="4">
                  <c:v>5.6600405646846569E-2</c:v>
                </c:pt>
                <c:pt idx="5">
                  <c:v>5.8911127521106305E-2</c:v>
                </c:pt>
                <c:pt idx="6">
                  <c:v>5.3242944392439422E-2</c:v>
                </c:pt>
                <c:pt idx="7">
                  <c:v>6.040139864638127E-2</c:v>
                </c:pt>
                <c:pt idx="8">
                  <c:v>6.3481914536038089E-2</c:v>
                </c:pt>
                <c:pt idx="9">
                  <c:v>6.1620337006635051E-2</c:v>
                </c:pt>
                <c:pt idx="10">
                  <c:v>6.3816049963499502E-2</c:v>
                </c:pt>
                <c:pt idx="11">
                  <c:v>6.7114189717893208E-2</c:v>
                </c:pt>
                <c:pt idx="12">
                  <c:v>5.8946628451555343E-2</c:v>
                </c:pt>
                <c:pt idx="13">
                  <c:v>5.2005017708913866E-2</c:v>
                </c:pt>
                <c:pt idx="14">
                  <c:v>4.8263573624606086E-2</c:v>
                </c:pt>
                <c:pt idx="15">
                  <c:v>3.9852141279740426E-2</c:v>
                </c:pt>
                <c:pt idx="16">
                  <c:v>4.2440301241328499E-2</c:v>
                </c:pt>
                <c:pt idx="17">
                  <c:v>3.9017692310648791E-2</c:v>
                </c:pt>
                <c:pt idx="18">
                  <c:v>3.7439356631631532E-2</c:v>
                </c:pt>
                <c:pt idx="19">
                  <c:v>3.6421132116481611E-2</c:v>
                </c:pt>
                <c:pt idx="20">
                  <c:v>3.6621242491051469E-2</c:v>
                </c:pt>
                <c:pt idx="21">
                  <c:v>3.4528696107724952E-2</c:v>
                </c:pt>
                <c:pt idx="22">
                  <c:v>3.4296145699156878E-2</c:v>
                </c:pt>
                <c:pt idx="23">
                  <c:v>3.393072435349314E-2</c:v>
                </c:pt>
                <c:pt idx="24">
                  <c:v>3.1989433368895072E-2</c:v>
                </c:pt>
                <c:pt idx="25">
                  <c:v>3.1774141062360622E-2</c:v>
                </c:pt>
                <c:pt idx="26">
                  <c:v>3.1424414279429332E-2</c:v>
                </c:pt>
                <c:pt idx="27">
                  <c:v>3.1069687892670624E-2</c:v>
                </c:pt>
                <c:pt idx="28">
                  <c:v>3.0783806931135593E-2</c:v>
                </c:pt>
                <c:pt idx="29">
                  <c:v>3.0437611173425892E-2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4.8120155428590695E-2</c:v>
                </c:pt>
                <c:pt idx="1">
                  <c:v>3.4458542620754595E-2</c:v>
                </c:pt>
                <c:pt idx="2">
                  <c:v>3.553993962016315E-2</c:v>
                </c:pt>
                <c:pt idx="3">
                  <c:v>3.74293185958363E-2</c:v>
                </c:pt>
                <c:pt idx="4">
                  <c:v>3.8043078538093959E-2</c:v>
                </c:pt>
                <c:pt idx="5">
                  <c:v>4.048508040662345E-2</c:v>
                </c:pt>
                <c:pt idx="6">
                  <c:v>3.5154071263820412E-2</c:v>
                </c:pt>
                <c:pt idx="7">
                  <c:v>4.2336025413494863E-2</c:v>
                </c:pt>
                <c:pt idx="8">
                  <c:v>4.5433743060851378E-2</c:v>
                </c:pt>
                <c:pt idx="9">
                  <c:v>3.9861777784763096E-2</c:v>
                </c:pt>
                <c:pt idx="10">
                  <c:v>4.2607669510886258E-2</c:v>
                </c:pt>
                <c:pt idx="11">
                  <c:v>4.6022230938838969E-2</c:v>
                </c:pt>
                <c:pt idx="12">
                  <c:v>3.8099521268667863E-2</c:v>
                </c:pt>
                <c:pt idx="13">
                  <c:v>3.1370738506921729E-2</c:v>
                </c:pt>
                <c:pt idx="14">
                  <c:v>2.7721020692882726E-2</c:v>
                </c:pt>
                <c:pt idx="15">
                  <c:v>1.9571545438991457E-2</c:v>
                </c:pt>
                <c:pt idx="16">
                  <c:v>2.2202029052506213E-2</c:v>
                </c:pt>
                <c:pt idx="17">
                  <c:v>1.8932560630633116E-2</c:v>
                </c:pt>
                <c:pt idx="18">
                  <c:v>1.7500473271729381E-2</c:v>
                </c:pt>
                <c:pt idx="19">
                  <c:v>1.6654993340300076E-2</c:v>
                </c:pt>
                <c:pt idx="20">
                  <c:v>1.7016418279174453E-2</c:v>
                </c:pt>
                <c:pt idx="21">
                  <c:v>1.5105157721260101E-2</c:v>
                </c:pt>
                <c:pt idx="22">
                  <c:v>1.5023418495406463E-2</c:v>
                </c:pt>
                <c:pt idx="23">
                  <c:v>1.4809975512069796E-2</c:v>
                </c:pt>
                <c:pt idx="24">
                  <c:v>1.3062050251624845E-2</c:v>
                </c:pt>
                <c:pt idx="25">
                  <c:v>1.3022373962188581E-2</c:v>
                </c:pt>
                <c:pt idx="26">
                  <c:v>1.2845135110000315E-2</c:v>
                </c:pt>
                <c:pt idx="27">
                  <c:v>1.2660840721353542E-2</c:v>
                </c:pt>
                <c:pt idx="28">
                  <c:v>1.2543348789920956E-2</c:v>
                </c:pt>
                <c:pt idx="29">
                  <c:v>1.2367381034933686E-2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0.47048134750612303</c:v>
                </c:pt>
                <c:pt idx="1">
                  <c:v>0.38772784456333553</c:v>
                </c:pt>
                <c:pt idx="2">
                  <c:v>0.38732219863343115</c:v>
                </c:pt>
                <c:pt idx="3">
                  <c:v>0.39345046887297241</c:v>
                </c:pt>
                <c:pt idx="4">
                  <c:v>0.40148759684899771</c:v>
                </c:pt>
                <c:pt idx="5">
                  <c:v>0.43347439052497683</c:v>
                </c:pt>
                <c:pt idx="6">
                  <c:v>0.40796359417769534</c:v>
                </c:pt>
                <c:pt idx="7">
                  <c:v>0.42918294106127675</c:v>
                </c:pt>
                <c:pt idx="8">
                  <c:v>0.42795849176744383</c:v>
                </c:pt>
                <c:pt idx="9">
                  <c:v>0.42135745391519708</c:v>
                </c:pt>
                <c:pt idx="10">
                  <c:v>0.34033735461591957</c:v>
                </c:pt>
                <c:pt idx="11">
                  <c:v>0.34380548531732696</c:v>
                </c:pt>
                <c:pt idx="12">
                  <c:v>0.31832147006930034</c:v>
                </c:pt>
                <c:pt idx="13">
                  <c:v>0.29512026361544541</c:v>
                </c:pt>
                <c:pt idx="14">
                  <c:v>0.30283905808419692</c:v>
                </c:pt>
                <c:pt idx="15">
                  <c:v>0.2339037309177604</c:v>
                </c:pt>
                <c:pt idx="16">
                  <c:v>0.24985103492012778</c:v>
                </c:pt>
                <c:pt idx="17">
                  <c:v>0.23644040475401226</c:v>
                </c:pt>
                <c:pt idx="18">
                  <c:v>0.22981764520395431</c:v>
                </c:pt>
                <c:pt idx="19">
                  <c:v>0.19735289728178312</c:v>
                </c:pt>
                <c:pt idx="20">
                  <c:v>0.18479607372434054</c:v>
                </c:pt>
                <c:pt idx="21">
                  <c:v>0.18510073779605302</c:v>
                </c:pt>
                <c:pt idx="22">
                  <c:v>0.18238407914907578</c:v>
                </c:pt>
                <c:pt idx="23">
                  <c:v>0.17986113028432216</c:v>
                </c:pt>
                <c:pt idx="24">
                  <c:v>0.17277134039661907</c:v>
                </c:pt>
                <c:pt idx="25">
                  <c:v>0.15907637590786783</c:v>
                </c:pt>
                <c:pt idx="26">
                  <c:v>0.15817321062138676</c:v>
                </c:pt>
                <c:pt idx="27">
                  <c:v>0.15614483523939734</c:v>
                </c:pt>
                <c:pt idx="28">
                  <c:v>0.15428485313215293</c:v>
                </c:pt>
                <c:pt idx="29">
                  <c:v>0.15196312575467158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0.11057893512364177</c:v>
                </c:pt>
                <c:pt idx="1">
                  <c:v>0.13609723988043135</c:v>
                </c:pt>
                <c:pt idx="2">
                  <c:v>9.5229905817208277E-2</c:v>
                </c:pt>
                <c:pt idx="3">
                  <c:v>7.3758000109468994E-2</c:v>
                </c:pt>
                <c:pt idx="4">
                  <c:v>3.7286543374309845E-2</c:v>
                </c:pt>
                <c:pt idx="5">
                  <c:v>2.6967868529322609E-2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4.8324549162190304E-2</c:v>
                </c:pt>
                <c:pt idx="1">
                  <c:v>3.8772362918596592E-2</c:v>
                </c:pt>
                <c:pt idx="2">
                  <c:v>-7.8127570472077881E-3</c:v>
                </c:pt>
                <c:pt idx="3">
                  <c:v>-4.3831892582373039E-3</c:v>
                </c:pt>
                <c:pt idx="4">
                  <c:v>1.4474731783922048E-3</c:v>
                </c:pt>
                <c:pt idx="5">
                  <c:v>2.481552010008603E-3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2.4205145649300808E-2</c:v>
                </c:pt>
                <c:pt idx="1">
                  <c:v>2.2217845608546456E-2</c:v>
                </c:pt>
                <c:pt idx="2">
                  <c:v>1.3660504004072146E-2</c:v>
                </c:pt>
                <c:pt idx="3">
                  <c:v>6.9304605240505749E-3</c:v>
                </c:pt>
                <c:pt idx="4">
                  <c:v>2.7323375834354194E-3</c:v>
                </c:pt>
                <c:pt idx="5">
                  <c:v>9.8900546001381355E-4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-5.430403698615166E-3</c:v>
                </c:pt>
                <c:pt idx="1">
                  <c:v>-1.7607327730242508E-3</c:v>
                </c:pt>
                <c:pt idx="2">
                  <c:v>-5.1405999908800161E-3</c:v>
                </c:pt>
                <c:pt idx="3">
                  <c:v>-4.8051344261450741E-3</c:v>
                </c:pt>
                <c:pt idx="4">
                  <c:v>-6.4765336637337091E-3</c:v>
                </c:pt>
                <c:pt idx="5">
                  <c:v>-6.2283850110050375E-3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2.5390091473180654E-2</c:v>
                </c:pt>
                <c:pt idx="1">
                  <c:v>2.4037539942550517E-2</c:v>
                </c:pt>
                <c:pt idx="2">
                  <c:v>4.3937358687513875E-2</c:v>
                </c:pt>
                <c:pt idx="3">
                  <c:v>4.0361749593140352E-2</c:v>
                </c:pt>
                <c:pt idx="4">
                  <c:v>4.5493595122179611E-2</c:v>
                </c:pt>
                <c:pt idx="5">
                  <c:v>4.2117734853818548E-2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5.4583561732209865E-2</c:v>
                </c:pt>
                <c:pt idx="1">
                  <c:v>4.9564544151853122E-2</c:v>
                </c:pt>
                <c:pt idx="2">
                  <c:v>3.7599774987819821E-2</c:v>
                </c:pt>
                <c:pt idx="3">
                  <c:v>3.2645684500941727E-2</c:v>
                </c:pt>
                <c:pt idx="4">
                  <c:v>2.9321263244419738E-2</c:v>
                </c:pt>
                <c:pt idx="5">
                  <c:v>2.6849037547702424E-2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1.3806530772287797E-2</c:v>
                </c:pt>
                <c:pt idx="1">
                  <c:v>1.1989315589623677E-2</c:v>
                </c:pt>
                <c:pt idx="2">
                  <c:v>8.2943277606036207E-3</c:v>
                </c:pt>
                <c:pt idx="3">
                  <c:v>6.9309530481790199E-3</c:v>
                </c:pt>
                <c:pt idx="4">
                  <c:v>6.0033720505828442E-3</c:v>
                </c:pt>
                <c:pt idx="5">
                  <c:v>5.4820730930420468E-3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4.0836300621625625E-2</c:v>
                </c:pt>
                <c:pt idx="1">
                  <c:v>4.288357496430982E-2</c:v>
                </c:pt>
                <c:pt idx="2">
                  <c:v>3.9122884044374806E-2</c:v>
                </c:pt>
                <c:pt idx="3">
                  <c:v>2.002817346133107E-2</c:v>
                </c:pt>
                <c:pt idx="4">
                  <c:v>1.5897968924524726E-2</c:v>
                </c:pt>
                <c:pt idx="5">
                  <c:v>1.3483845456708448E-2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5.7080973488462569E-2</c:v>
                </c:pt>
                <c:pt idx="1">
                  <c:v>5.9531544420520034E-2</c:v>
                </c:pt>
                <c:pt idx="2">
                  <c:v>5.8029091893293604E-2</c:v>
                </c:pt>
                <c:pt idx="3">
                  <c:v>3.9034124715966179E-2</c:v>
                </c:pt>
                <c:pt idx="4">
                  <c:v>3.4273248404064302E-2</c:v>
                </c:pt>
                <c:pt idx="5">
                  <c:v>3.1097932267804405E-2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3.8718206960687743E-2</c:v>
                </c:pt>
                <c:pt idx="1">
                  <c:v>4.0654139585910638E-2</c:v>
                </c:pt>
                <c:pt idx="2">
                  <c:v>3.716423618363951E-2</c:v>
                </c:pt>
                <c:pt idx="3">
                  <c:v>1.8972320346832047E-2</c:v>
                </c:pt>
                <c:pt idx="4">
                  <c:v>1.5003404051907133E-2</c:v>
                </c:pt>
                <c:pt idx="5">
                  <c:v>1.2687815923679419E-2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0.40809389128497198</c:v>
                </c:pt>
                <c:pt idx="1">
                  <c:v>0.42398737428931793</c:v>
                </c:pt>
                <c:pt idx="2">
                  <c:v>0.32008472634043783</c:v>
                </c:pt>
                <c:pt idx="3">
                  <c:v>0.22947314261552756</c:v>
                </c:pt>
                <c:pt idx="4">
                  <c:v>0.18098267227008211</c:v>
                </c:pt>
                <c:pt idx="5">
                  <c:v>0.15592848013109531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0.12333808750203656</c:v>
                </c:pt>
                <c:pt idx="1">
                  <c:v>8.4493952963338642E-2</c:v>
                </c:pt>
                <c:pt idx="2">
                  <c:v>3.2127205951816229E-2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4.3548456040393452E-2</c:v>
                </c:pt>
                <c:pt idx="1">
                  <c:v>-6.097973152722546E-3</c:v>
                </c:pt>
                <c:pt idx="2">
                  <c:v>1.964512594200404E-3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2.3211495628923634E-2</c:v>
                </c:pt>
                <c:pt idx="1">
                  <c:v>1.0295482264061361E-2</c:v>
                </c:pt>
                <c:pt idx="2">
                  <c:v>1.8606715217246166E-3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-3.5955682358197083E-3</c:v>
                </c:pt>
                <c:pt idx="1">
                  <c:v>-4.9728672085125446E-3</c:v>
                </c:pt>
                <c:pt idx="2">
                  <c:v>-6.3524593373693733E-3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2.4713815707865586E-2</c:v>
                </c:pt>
                <c:pt idx="1">
                  <c:v>4.2149554140327117E-2</c:v>
                </c:pt>
                <c:pt idx="2">
                  <c:v>4.3805664987999079E-2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5.207405294203149E-2</c:v>
                </c:pt>
                <c:pt idx="1">
                  <c:v>3.5122729744380771E-2</c:v>
                </c:pt>
                <c:pt idx="2">
                  <c:v>2.8085150396061083E-2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1.2897923180955737E-2</c:v>
                </c:pt>
                <c:pt idx="1">
                  <c:v>7.6126404043913203E-3</c:v>
                </c:pt>
                <c:pt idx="2">
                  <c:v>5.7427225718124451E-3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4.1859937792967719E-2</c:v>
                </c:pt>
                <c:pt idx="1">
                  <c:v>2.9575528752852936E-2</c:v>
                </c:pt>
                <c:pt idx="2">
                  <c:v>1.4690907190616588E-2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5.8306258954491305E-2</c:v>
                </c:pt>
                <c:pt idx="1">
                  <c:v>4.8531608304629895E-2</c:v>
                </c:pt>
                <c:pt idx="2">
                  <c:v>3.268559033593435E-2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3.9686173273299194E-2</c:v>
                </c:pt>
                <c:pt idx="1">
                  <c:v>2.806827826523578E-2</c:v>
                </c:pt>
                <c:pt idx="2">
                  <c:v>1.3845609987793276E-2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0.41604063278714498</c:v>
                </c:pt>
                <c:pt idx="1">
                  <c:v>0.27477893447798268</c:v>
                </c:pt>
                <c:pt idx="2">
                  <c:v>0.16845557620058871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0.12075656960413042</c:v>
                </c:pt>
                <c:pt idx="1">
                  <c:v>0.10713218946707237</c:v>
                </c:pt>
                <c:pt idx="2">
                  <c:v>0.1060769867730392</c:v>
                </c:pt>
                <c:pt idx="3">
                  <c:v>0.10629725548101311</c:v>
                </c:pt>
                <c:pt idx="4">
                  <c:v>0.1126316742929537</c:v>
                </c:pt>
                <c:pt idx="5">
                  <c:v>0.13682456993005221</c:v>
                </c:pt>
                <c:pt idx="6">
                  <c:v>0.13397608197045338</c:v>
                </c:pt>
                <c:pt idx="7">
                  <c:v>0.13370207979469662</c:v>
                </c:pt>
                <c:pt idx="8">
                  <c:v>0.13375189973984328</c:v>
                </c:pt>
                <c:pt idx="9">
                  <c:v>0.14223156796711117</c:v>
                </c:pt>
                <c:pt idx="10">
                  <c:v>8.5572012734730266E-2</c:v>
                </c:pt>
                <c:pt idx="11">
                  <c:v>9.1473212843410867E-2</c:v>
                </c:pt>
                <c:pt idx="12">
                  <c:v>9.2460085212764415E-2</c:v>
                </c:pt>
                <c:pt idx="13">
                  <c:v>9.2942756178119423E-2</c:v>
                </c:pt>
                <c:pt idx="14">
                  <c:v>0.11370146211701644</c:v>
                </c:pt>
                <c:pt idx="15">
                  <c:v>7.4941017045056721E-2</c:v>
                </c:pt>
                <c:pt idx="16">
                  <c:v>7.9128247631160067E-2</c:v>
                </c:pt>
                <c:pt idx="17">
                  <c:v>7.998489008666923E-2</c:v>
                </c:pt>
                <c:pt idx="18">
                  <c:v>8.0372754272007935E-2</c:v>
                </c:pt>
                <c:pt idx="19">
                  <c:v>5.4363091512450987E-2</c:v>
                </c:pt>
                <c:pt idx="20">
                  <c:v>3.5035149301400247E-2</c:v>
                </c:pt>
                <c:pt idx="21">
                  <c:v>3.7712854674162244E-2</c:v>
                </c:pt>
                <c:pt idx="22">
                  <c:v>3.796947434329067E-2</c:v>
                </c:pt>
                <c:pt idx="23">
                  <c:v>3.7915339127127683E-2</c:v>
                </c:pt>
                <c:pt idx="24">
                  <c:v>3.779989942556837E-2</c:v>
                </c:pt>
                <c:pt idx="25">
                  <c:v>2.6351812492284417E-2</c:v>
                </c:pt>
                <c:pt idx="26">
                  <c:v>2.7380806327603934E-2</c:v>
                </c:pt>
                <c:pt idx="27">
                  <c:v>2.7316077441413591E-2</c:v>
                </c:pt>
                <c:pt idx="28">
                  <c:v>2.7134153616862652E-2</c:v>
                </c:pt>
                <c:pt idx="29">
                  <c:v>2.6656492768448458E-2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5.584874155198187E-2</c:v>
                </c:pt>
                <c:pt idx="1">
                  <c:v>4.6920201294909113E-2</c:v>
                </c:pt>
                <c:pt idx="2">
                  <c:v>4.6175230311290921E-2</c:v>
                </c:pt>
                <c:pt idx="3">
                  <c:v>4.6324363121285475E-2</c:v>
                </c:pt>
                <c:pt idx="4">
                  <c:v>4.6354209531484135E-2</c:v>
                </c:pt>
                <c:pt idx="5">
                  <c:v>4.6260051918801566E-2</c:v>
                </c:pt>
                <c:pt idx="6">
                  <c:v>4.1240653963381529E-2</c:v>
                </c:pt>
                <c:pt idx="7">
                  <c:v>4.1411885148427266E-2</c:v>
                </c:pt>
                <c:pt idx="8">
                  <c:v>3.2246023007475588E-2</c:v>
                </c:pt>
                <c:pt idx="9">
                  <c:v>3.2703200554897012E-2</c:v>
                </c:pt>
                <c:pt idx="10">
                  <c:v>-5.5542899538915333E-4</c:v>
                </c:pt>
                <c:pt idx="11">
                  <c:v>-1.0343737175002867E-2</c:v>
                </c:pt>
                <c:pt idx="12">
                  <c:v>-9.4872452666487812E-3</c:v>
                </c:pt>
                <c:pt idx="13">
                  <c:v>-9.3768824269130965E-3</c:v>
                </c:pt>
                <c:pt idx="14">
                  <c:v>-9.3004913720850478E-3</c:v>
                </c:pt>
                <c:pt idx="15">
                  <c:v>-9.2170546609693909E-3</c:v>
                </c:pt>
                <c:pt idx="16">
                  <c:v>-2.6454982923553548E-3</c:v>
                </c:pt>
                <c:pt idx="17">
                  <c:v>-3.373717467783565E-3</c:v>
                </c:pt>
                <c:pt idx="18">
                  <c:v>-3.3812059132888234E-3</c:v>
                </c:pt>
                <c:pt idx="19">
                  <c:v>-3.2984699567893865E-3</c:v>
                </c:pt>
                <c:pt idx="20">
                  <c:v>-3.2312828743112491E-3</c:v>
                </c:pt>
                <c:pt idx="21">
                  <c:v>3.1478176081580584E-3</c:v>
                </c:pt>
                <c:pt idx="22">
                  <c:v>2.4471202976884348E-3</c:v>
                </c:pt>
                <c:pt idx="23">
                  <c:v>2.4177560419568452E-3</c:v>
                </c:pt>
                <c:pt idx="24">
                  <c:v>2.4559548184689348E-3</c:v>
                </c:pt>
                <c:pt idx="25">
                  <c:v>2.4684934573083375E-3</c:v>
                </c:pt>
                <c:pt idx="26">
                  <c:v>2.4899533673777706E-3</c:v>
                </c:pt>
                <c:pt idx="27">
                  <c:v>2.4836078784455408E-3</c:v>
                </c:pt>
                <c:pt idx="28">
                  <c:v>2.4907799811152058E-3</c:v>
                </c:pt>
                <c:pt idx="29">
                  <c:v>2.4749253657961609E-3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2.7924559835743844E-2</c:v>
                </c:pt>
                <c:pt idx="1">
                  <c:v>2.3839097954821149E-2</c:v>
                </c:pt>
                <c:pt idx="2">
                  <c:v>2.3311171044006564E-2</c:v>
                </c:pt>
                <c:pt idx="3">
                  <c:v>2.3119623993291163E-2</c:v>
                </c:pt>
                <c:pt idx="4">
                  <c:v>2.2831275418641307E-2</c:v>
                </c:pt>
                <c:pt idx="5">
                  <c:v>2.3569603276057487E-2</c:v>
                </c:pt>
                <c:pt idx="6">
                  <c:v>2.2934970091902835E-2</c:v>
                </c:pt>
                <c:pt idx="7">
                  <c:v>2.2290703293828512E-2</c:v>
                </c:pt>
                <c:pt idx="8">
                  <c:v>2.1569812310182835E-2</c:v>
                </c:pt>
                <c:pt idx="9">
                  <c:v>2.0724139070760615E-2</c:v>
                </c:pt>
                <c:pt idx="10">
                  <c:v>1.5351278827615555E-2</c:v>
                </c:pt>
                <c:pt idx="11">
                  <c:v>1.481205870335923E-2</c:v>
                </c:pt>
                <c:pt idx="12">
                  <c:v>1.3796720019706917E-2</c:v>
                </c:pt>
                <c:pt idx="13">
                  <c:v>1.2723658098510327E-2</c:v>
                </c:pt>
                <c:pt idx="14">
                  <c:v>1.1618804371168709E-2</c:v>
                </c:pt>
                <c:pt idx="15">
                  <c:v>8.5897136117697084E-3</c:v>
                </c:pt>
                <c:pt idx="16">
                  <c:v>7.7866682817528624E-3</c:v>
                </c:pt>
                <c:pt idx="17">
                  <c:v>6.8759932689941928E-3</c:v>
                </c:pt>
                <c:pt idx="18">
                  <c:v>6.0382555158345202E-3</c:v>
                </c:pt>
                <c:pt idx="19">
                  <c:v>5.3616719419015916E-3</c:v>
                </c:pt>
                <c:pt idx="20">
                  <c:v>3.5308818114974058E-3</c:v>
                </c:pt>
                <c:pt idx="21">
                  <c:v>3.1112664935063488E-3</c:v>
                </c:pt>
                <c:pt idx="22">
                  <c:v>2.6760148462541444E-3</c:v>
                </c:pt>
                <c:pt idx="23">
                  <c:v>2.3219409713985621E-3</c:v>
                </c:pt>
                <c:pt idx="24">
                  <c:v>2.0215837945206346E-3</c:v>
                </c:pt>
                <c:pt idx="25">
                  <c:v>1.2654070189726762E-3</c:v>
                </c:pt>
                <c:pt idx="26">
                  <c:v>1.1168821284026833E-3</c:v>
                </c:pt>
                <c:pt idx="27">
                  <c:v>9.7329727232642002E-4</c:v>
                </c:pt>
                <c:pt idx="28">
                  <c:v>8.4197111679074554E-4</c:v>
                </c:pt>
                <c:pt idx="29">
                  <c:v>7.4746976357654266E-4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-7.0460807640085818E-3</c:v>
                </c:pt>
                <c:pt idx="1">
                  <c:v>-5.7755664501167019E-3</c:v>
                </c:pt>
                <c:pt idx="2">
                  <c:v>-5.2495726746026187E-3</c:v>
                </c:pt>
                <c:pt idx="3">
                  <c:v>-4.8272600808278139E-3</c:v>
                </c:pt>
                <c:pt idx="4">
                  <c:v>-4.2535385235201147E-3</c:v>
                </c:pt>
                <c:pt idx="5">
                  <c:v>-3.8429267743492687E-3</c:v>
                </c:pt>
                <c:pt idx="6">
                  <c:v>-3.426060236144622E-3</c:v>
                </c:pt>
                <c:pt idx="7">
                  <c:v>-2.1824994822761527E-3</c:v>
                </c:pt>
                <c:pt idx="8">
                  <c:v>-1.8272408324896375E-3</c:v>
                </c:pt>
                <c:pt idx="9">
                  <c:v>2.4750634601384269E-3</c:v>
                </c:pt>
                <c:pt idx="10">
                  <c:v>-6.1004162297511287E-3</c:v>
                </c:pt>
                <c:pt idx="11">
                  <c:v>-5.3149625446886764E-3</c:v>
                </c:pt>
                <c:pt idx="12">
                  <c:v>-5.2024265151307059E-3</c:v>
                </c:pt>
                <c:pt idx="13">
                  <c:v>-5.1645805449310649E-3</c:v>
                </c:pt>
                <c:pt idx="14">
                  <c:v>-3.9206141198985063E-3</c:v>
                </c:pt>
                <c:pt idx="15">
                  <c:v>-4.0127434341624196E-3</c:v>
                </c:pt>
                <c:pt idx="16">
                  <c:v>-3.9755417792032488E-3</c:v>
                </c:pt>
                <c:pt idx="17">
                  <c:v>-4.6451398131975652E-3</c:v>
                </c:pt>
                <c:pt idx="18">
                  <c:v>-4.5200464086583578E-3</c:v>
                </c:pt>
                <c:pt idx="19">
                  <c:v>-6.8722006955037772E-3</c:v>
                </c:pt>
                <c:pt idx="20">
                  <c:v>-6.5928574979005703E-3</c:v>
                </c:pt>
                <c:pt idx="21">
                  <c:v>-6.5231380779273507E-3</c:v>
                </c:pt>
                <c:pt idx="22">
                  <c:v>-6.4730526611940613E-3</c:v>
                </c:pt>
                <c:pt idx="23">
                  <c:v>-6.4219663876286925E-3</c:v>
                </c:pt>
                <c:pt idx="24">
                  <c:v>-6.3716536940178689E-3</c:v>
                </c:pt>
                <c:pt idx="25">
                  <c:v>-6.3254540665023413E-3</c:v>
                </c:pt>
                <c:pt idx="26">
                  <c:v>-6.2772220325961201E-3</c:v>
                </c:pt>
                <c:pt idx="27">
                  <c:v>-6.2281899814834564E-3</c:v>
                </c:pt>
                <c:pt idx="28">
                  <c:v>-6.1793798895369585E-3</c:v>
                </c:pt>
                <c:pt idx="29">
                  <c:v>-6.131679084906313E-3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2.784063283898864E-2</c:v>
                </c:pt>
                <c:pt idx="1">
                  <c:v>2.5021570341246715E-2</c:v>
                </c:pt>
                <c:pt idx="2">
                  <c:v>2.4740063813085831E-2</c:v>
                </c:pt>
                <c:pt idx="3">
                  <c:v>2.4717145640304243E-2</c:v>
                </c:pt>
                <c:pt idx="4">
                  <c:v>2.4631044732277851E-2</c:v>
                </c:pt>
                <c:pt idx="5">
                  <c:v>2.4513365603390912E-2</c:v>
                </c:pt>
                <c:pt idx="6">
                  <c:v>2.4349912398343981E-2</c:v>
                </c:pt>
                <c:pt idx="7">
                  <c:v>2.4155802399955302E-2</c:v>
                </c:pt>
                <c:pt idx="8">
                  <c:v>2.3953809653480554E-2</c:v>
                </c:pt>
                <c:pt idx="9">
                  <c:v>2.3214809657581839E-2</c:v>
                </c:pt>
                <c:pt idx="10">
                  <c:v>4.7193910746451975E-2</c:v>
                </c:pt>
                <c:pt idx="11">
                  <c:v>4.4133569260862364E-2</c:v>
                </c:pt>
                <c:pt idx="12">
                  <c:v>4.3342232997565587E-2</c:v>
                </c:pt>
                <c:pt idx="13">
                  <c:v>4.2786027596224789E-2</c:v>
                </c:pt>
                <c:pt idx="14">
                  <c:v>4.223105283646466E-2</c:v>
                </c:pt>
                <c:pt idx="15">
                  <c:v>4.1600988494951169E-2</c:v>
                </c:pt>
                <c:pt idx="16">
                  <c:v>4.0991728613064458E-2</c:v>
                </c:pt>
                <c:pt idx="17">
                  <c:v>4.0370264023412372E-2</c:v>
                </c:pt>
                <c:pt idx="18">
                  <c:v>3.9743337280729922E-2</c:v>
                </c:pt>
                <c:pt idx="19">
                  <c:v>3.9102429553543809E-2</c:v>
                </c:pt>
                <c:pt idx="20">
                  <c:v>4.7525211207717022E-2</c:v>
                </c:pt>
                <c:pt idx="21">
                  <c:v>4.5995260668227567E-2</c:v>
                </c:pt>
                <c:pt idx="22">
                  <c:v>4.5287284558748787E-2</c:v>
                </c:pt>
                <c:pt idx="23">
                  <c:v>4.464350317920484E-2</c:v>
                </c:pt>
                <c:pt idx="24">
                  <c:v>4.4016715996999814E-2</c:v>
                </c:pt>
                <c:pt idx="25">
                  <c:v>4.3376478208385194E-2</c:v>
                </c:pt>
                <c:pt idx="26">
                  <c:v>4.2753341302489416E-2</c:v>
                </c:pt>
                <c:pt idx="27">
                  <c:v>4.2111188361778858E-2</c:v>
                </c:pt>
                <c:pt idx="28">
                  <c:v>4.1491566006573104E-2</c:v>
                </c:pt>
                <c:pt idx="29">
                  <c:v>4.0856100389866132E-2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6.7039071540501302E-2</c:v>
                </c:pt>
                <c:pt idx="1">
                  <c:v>5.2588550535885979E-2</c:v>
                </c:pt>
                <c:pt idx="2">
                  <c:v>5.1038842181290817E-2</c:v>
                </c:pt>
                <c:pt idx="3">
                  <c:v>5.1129553735278464E-2</c:v>
                </c:pt>
                <c:pt idx="4">
                  <c:v>5.1121790668092776E-2</c:v>
                </c:pt>
                <c:pt idx="5">
                  <c:v>5.0855942085292725E-2</c:v>
                </c:pt>
                <c:pt idx="6">
                  <c:v>5.0355745502966676E-2</c:v>
                </c:pt>
                <c:pt idx="7">
                  <c:v>4.9704813977819437E-2</c:v>
                </c:pt>
                <c:pt idx="8">
                  <c:v>4.8917896324648061E-2</c:v>
                </c:pt>
                <c:pt idx="9">
                  <c:v>4.7988322868538741E-2</c:v>
                </c:pt>
                <c:pt idx="10">
                  <c:v>3.8789253961944936E-2</c:v>
                </c:pt>
                <c:pt idx="11">
                  <c:v>3.892673070126397E-2</c:v>
                </c:pt>
                <c:pt idx="12">
                  <c:v>3.7912406924097967E-2</c:v>
                </c:pt>
                <c:pt idx="13">
                  <c:v>3.6763945171882494E-2</c:v>
                </c:pt>
                <c:pt idx="14">
                  <c:v>3.5606538179909761E-2</c:v>
                </c:pt>
                <c:pt idx="15">
                  <c:v>3.4473954248471224E-2</c:v>
                </c:pt>
                <c:pt idx="16">
                  <c:v>3.3390962845409405E-2</c:v>
                </c:pt>
                <c:pt idx="17">
                  <c:v>3.2378871617550695E-2</c:v>
                </c:pt>
                <c:pt idx="18">
                  <c:v>3.1445725227640074E-2</c:v>
                </c:pt>
                <c:pt idx="19">
                  <c:v>3.153890856563725E-2</c:v>
                </c:pt>
                <c:pt idx="20">
                  <c:v>3.0611537014591832E-2</c:v>
                </c:pt>
                <c:pt idx="21">
                  <c:v>2.988555506519236E-2</c:v>
                </c:pt>
                <c:pt idx="22">
                  <c:v>2.9256346999948342E-2</c:v>
                </c:pt>
                <c:pt idx="23">
                  <c:v>2.8688370886502661E-2</c:v>
                </c:pt>
                <c:pt idx="24">
                  <c:v>2.8164506255863486E-2</c:v>
                </c:pt>
                <c:pt idx="25">
                  <c:v>2.7670455038634013E-2</c:v>
                </c:pt>
                <c:pt idx="26">
                  <c:v>2.7240039204512522E-2</c:v>
                </c:pt>
                <c:pt idx="27">
                  <c:v>2.6823004242658495E-2</c:v>
                </c:pt>
                <c:pt idx="28">
                  <c:v>2.6439438872597847E-2</c:v>
                </c:pt>
                <c:pt idx="29">
                  <c:v>2.6072250380109269E-2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0.17811785289878554</c:v>
                </c:pt>
                <c:pt idx="1">
                  <c:v>0.1380018014195169</c:v>
                </c:pt>
                <c:pt idx="2">
                  <c:v>0.14122947718532047</c:v>
                </c:pt>
                <c:pt idx="3">
                  <c:v>0.14668978698262775</c:v>
                </c:pt>
                <c:pt idx="4">
                  <c:v>0.14817114072906798</c:v>
                </c:pt>
                <c:pt idx="5">
                  <c:v>0.15529378448573122</c:v>
                </c:pt>
                <c:pt idx="6">
                  <c:v>0.1385322904867915</c:v>
                </c:pt>
                <c:pt idx="7">
                  <c:v>0.16010015592882582</c:v>
                </c:pt>
                <c:pt idx="8">
                  <c:v>0.16934629156430309</c:v>
                </c:pt>
                <c:pt idx="9">
                  <c:v>0.15202035033616923</c:v>
                </c:pt>
                <c:pt idx="10">
                  <c:v>0.16008674357031719</c:v>
                </c:pt>
                <c:pt idx="11">
                  <c:v>0.1701186135281221</c:v>
                </c:pt>
                <c:pt idx="12">
                  <c:v>0.14549969669694499</c:v>
                </c:pt>
                <c:pt idx="13">
                  <c:v>0.12444533954255252</c:v>
                </c:pt>
                <c:pt idx="14">
                  <c:v>0.11290230607162093</c:v>
                </c:pt>
                <c:pt idx="15">
                  <c:v>8.7527855612643396E-2</c:v>
                </c:pt>
                <c:pt idx="16">
                  <c:v>9.5174467620299574E-2</c:v>
                </c:pt>
                <c:pt idx="17">
                  <c:v>8.4849243038366884E-2</c:v>
                </c:pt>
                <c:pt idx="18">
                  <c:v>8.0118825229689036E-2</c:v>
                </c:pt>
                <c:pt idx="19">
                  <c:v>7.7157466360542631E-2</c:v>
                </c:pt>
                <c:pt idx="20">
                  <c:v>7.7917434761345841E-2</c:v>
                </c:pt>
                <c:pt idx="21">
                  <c:v>7.1771121364733792E-2</c:v>
                </c:pt>
                <c:pt idx="22">
                  <c:v>7.122089076433949E-2</c:v>
                </c:pt>
                <c:pt idx="23">
                  <c:v>7.0296186465760205E-2</c:v>
                </c:pt>
                <c:pt idx="24">
                  <c:v>6.4684333799215704E-2</c:v>
                </c:pt>
                <c:pt idx="25">
                  <c:v>6.42691837587855E-2</c:v>
                </c:pt>
                <c:pt idx="26">
                  <c:v>6.3469410323596542E-2</c:v>
                </c:pt>
                <c:pt idx="27">
                  <c:v>6.266585002425791E-2</c:v>
                </c:pt>
                <c:pt idx="28">
                  <c:v>6.2066323427750342E-2</c:v>
                </c:pt>
                <c:pt idx="29">
                  <c:v>6.1287566171781341E-2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0.47048134750612303</c:v>
                </c:pt>
                <c:pt idx="1">
                  <c:v>0.38772784456333553</c:v>
                </c:pt>
                <c:pt idx="2">
                  <c:v>0.38732219863343115</c:v>
                </c:pt>
                <c:pt idx="3">
                  <c:v>0.39345046887297241</c:v>
                </c:pt>
                <c:pt idx="4">
                  <c:v>0.40148759684899771</c:v>
                </c:pt>
                <c:pt idx="5">
                  <c:v>0.43347439052497683</c:v>
                </c:pt>
                <c:pt idx="6">
                  <c:v>0.40796359417769534</c:v>
                </c:pt>
                <c:pt idx="7">
                  <c:v>0.42918294106127675</c:v>
                </c:pt>
                <c:pt idx="8">
                  <c:v>0.42795849176744383</c:v>
                </c:pt>
                <c:pt idx="9">
                  <c:v>0.42135745391519708</c:v>
                </c:pt>
                <c:pt idx="10">
                  <c:v>0.34033735461591957</c:v>
                </c:pt>
                <c:pt idx="11">
                  <c:v>0.34380548531732696</c:v>
                </c:pt>
                <c:pt idx="12">
                  <c:v>0.31832147006930034</c:v>
                </c:pt>
                <c:pt idx="13">
                  <c:v>0.29512026361544541</c:v>
                </c:pt>
                <c:pt idx="14">
                  <c:v>0.30283905808419692</c:v>
                </c:pt>
                <c:pt idx="15">
                  <c:v>0.2339037309177604</c:v>
                </c:pt>
                <c:pt idx="16">
                  <c:v>0.24985103492012778</c:v>
                </c:pt>
                <c:pt idx="17">
                  <c:v>0.23644040475401226</c:v>
                </c:pt>
                <c:pt idx="18">
                  <c:v>0.22981764520395431</c:v>
                </c:pt>
                <c:pt idx="19">
                  <c:v>0.19735289728178312</c:v>
                </c:pt>
                <c:pt idx="20">
                  <c:v>0.18479607372434054</c:v>
                </c:pt>
                <c:pt idx="21">
                  <c:v>0.18510073779605302</c:v>
                </c:pt>
                <c:pt idx="22">
                  <c:v>0.18238407914907578</c:v>
                </c:pt>
                <c:pt idx="23">
                  <c:v>0.17986113028432216</c:v>
                </c:pt>
                <c:pt idx="24">
                  <c:v>0.17277134039661907</c:v>
                </c:pt>
                <c:pt idx="25">
                  <c:v>0.15907637590786783</c:v>
                </c:pt>
                <c:pt idx="26">
                  <c:v>0.15817321062138676</c:v>
                </c:pt>
                <c:pt idx="27">
                  <c:v>0.15614483523939734</c:v>
                </c:pt>
                <c:pt idx="28">
                  <c:v>0.15428485313215293</c:v>
                </c:pt>
                <c:pt idx="29">
                  <c:v>0.15196312575467158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22.099651000000009</c:v>
                </c:pt>
                <c:pt idx="1">
                  <c:v>35.114682299999998</c:v>
                </c:pt>
                <c:pt idx="2">
                  <c:v>41.399660800000007</c:v>
                </c:pt>
                <c:pt idx="3">
                  <c:v>43.686634300000009</c:v>
                </c:pt>
                <c:pt idx="4">
                  <c:v>45.190189100000012</c:v>
                </c:pt>
                <c:pt idx="5">
                  <c:v>50.183898900000003</c:v>
                </c:pt>
                <c:pt idx="6">
                  <c:v>52.201798600000004</c:v>
                </c:pt>
                <c:pt idx="7">
                  <c:v>52.635608300000001</c:v>
                </c:pt>
                <c:pt idx="8">
                  <c:v>52.3791121</c:v>
                </c:pt>
                <c:pt idx="9">
                  <c:v>53.597386900000004</c:v>
                </c:pt>
                <c:pt idx="10">
                  <c:v>42.472219900000013</c:v>
                </c:pt>
                <c:pt idx="11">
                  <c:v>36.857618200000019</c:v>
                </c:pt>
                <c:pt idx="12">
                  <c:v>34.368116299999997</c:v>
                </c:pt>
                <c:pt idx="13">
                  <c:v>33.543548499999986</c:v>
                </c:pt>
                <c:pt idx="14">
                  <c:v>37.565185700000001</c:v>
                </c:pt>
                <c:pt idx="15">
                  <c:v>32.541111700000016</c:v>
                </c:pt>
                <c:pt idx="16">
                  <c:v>30.187765100000007</c:v>
                </c:pt>
                <c:pt idx="17">
                  <c:v>29.345864900000009</c:v>
                </c:pt>
                <c:pt idx="18">
                  <c:v>29.263193900000005</c:v>
                </c:pt>
                <c:pt idx="19">
                  <c:v>24.110252900000006</c:v>
                </c:pt>
                <c:pt idx="20">
                  <c:v>17.112856300000004</c:v>
                </c:pt>
                <c:pt idx="21">
                  <c:v>13.93541780000001</c:v>
                </c:pt>
                <c:pt idx="22">
                  <c:v>12.766010899999998</c:v>
                </c:pt>
                <c:pt idx="23">
                  <c:v>12.567405400000013</c:v>
                </c:pt>
                <c:pt idx="24">
                  <c:v>12.778588499999984</c:v>
                </c:pt>
                <c:pt idx="25">
                  <c:v>10.778520400000019</c:v>
                </c:pt>
                <c:pt idx="26">
                  <c:v>9.8982159999999908</c:v>
                </c:pt>
                <c:pt idx="27">
                  <c:v>9.6147361999999816</c:v>
                </c:pt>
                <c:pt idx="28">
                  <c:v>9.6105795000000001</c:v>
                </c:pt>
                <c:pt idx="29">
                  <c:v>9.6525072999999963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5.2611911800000009</c:v>
                </c:pt>
                <c:pt idx="1">
                  <c:v>10.117215759</c:v>
                </c:pt>
                <c:pt idx="2">
                  <c:v>13.053361857999999</c:v>
                </c:pt>
                <c:pt idx="3">
                  <c:v>14.223816277999997</c:v>
                </c:pt>
                <c:pt idx="4">
                  <c:v>14.336345068</c:v>
                </c:pt>
                <c:pt idx="5">
                  <c:v>13.978706958</c:v>
                </c:pt>
                <c:pt idx="6">
                  <c:v>12.735925331999999</c:v>
                </c:pt>
                <c:pt idx="7">
                  <c:v>11.900596100000001</c:v>
                </c:pt>
                <c:pt idx="8">
                  <c:v>10.004683609000001</c:v>
                </c:pt>
                <c:pt idx="9">
                  <c:v>9.0162500760000022</c:v>
                </c:pt>
                <c:pt idx="10">
                  <c:v>2.8000923200000001</c:v>
                </c:pt>
                <c:pt idx="11">
                  <c:v>-1.3599482969999999</c:v>
                </c:pt>
                <c:pt idx="12">
                  <c:v>-2.4341802319999997</c:v>
                </c:pt>
                <c:pt idx="13">
                  <c:v>-2.7603547950000005</c:v>
                </c:pt>
                <c:pt idx="14">
                  <c:v>-2.8289277449999997</c:v>
                </c:pt>
                <c:pt idx="15">
                  <c:v>-2.7924416609999998</c:v>
                </c:pt>
                <c:pt idx="16">
                  <c:v>-2.0321667540000004</c:v>
                </c:pt>
                <c:pt idx="17">
                  <c:v>-1.4509654150000002</c:v>
                </c:pt>
                <c:pt idx="18">
                  <c:v>-1.0850920640000004</c:v>
                </c:pt>
                <c:pt idx="19">
                  <c:v>-0.88499666800000032</c:v>
                </c:pt>
                <c:pt idx="20">
                  <c:v>-0.791578699</c:v>
                </c:pt>
                <c:pt idx="21">
                  <c:v>9.0090717000000708E-2</c:v>
                </c:pt>
                <c:pt idx="22">
                  <c:v>0.60457969099999964</c:v>
                </c:pt>
                <c:pt idx="23">
                  <c:v>0.83899596299999946</c:v>
                </c:pt>
                <c:pt idx="24">
                  <c:v>0.90970642299999938</c:v>
                </c:pt>
                <c:pt idx="25">
                  <c:v>0.89799287199999966</c:v>
                </c:pt>
                <c:pt idx="26">
                  <c:v>0.85684088999999997</c:v>
                </c:pt>
                <c:pt idx="27">
                  <c:v>0.80774795900000029</c:v>
                </c:pt>
                <c:pt idx="28">
                  <c:v>0.76499536399999979</c:v>
                </c:pt>
                <c:pt idx="29">
                  <c:v>0.72878282500000058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7.1693874110000007</c:v>
                </c:pt>
                <c:pt idx="1">
                  <c:v>13.1738798</c:v>
                </c:pt>
                <c:pt idx="2">
                  <c:v>16.552791763999998</c:v>
                </c:pt>
                <c:pt idx="3">
                  <c:v>17.781202422</c:v>
                </c:pt>
                <c:pt idx="4">
                  <c:v>17.785881619000001</c:v>
                </c:pt>
                <c:pt idx="5">
                  <c:v>17.252668454000002</c:v>
                </c:pt>
                <c:pt idx="6">
                  <c:v>16.554906312</c:v>
                </c:pt>
                <c:pt idx="7">
                  <c:v>15.866107014999999</c:v>
                </c:pt>
                <c:pt idx="8">
                  <c:v>15.245137672</c:v>
                </c:pt>
                <c:pt idx="9">
                  <c:v>14.694832597</c:v>
                </c:pt>
                <c:pt idx="10">
                  <c:v>12.919814800000001</c:v>
                </c:pt>
                <c:pt idx="11">
                  <c:v>11.863886929000001</c:v>
                </c:pt>
                <c:pt idx="12">
                  <c:v>11.200388376999999</c:v>
                </c:pt>
                <c:pt idx="13">
                  <c:v>10.740937532</c:v>
                </c:pt>
                <c:pt idx="14">
                  <c:v>10.382354550000002</c:v>
                </c:pt>
                <c:pt idx="15">
                  <c:v>10.072413643999999</c:v>
                </c:pt>
                <c:pt idx="16">
                  <c:v>9.7883203070000011</c:v>
                </c:pt>
                <c:pt idx="17">
                  <c:v>9.5231576390000008</c:v>
                </c:pt>
                <c:pt idx="18">
                  <c:v>9.2762725949999982</c:v>
                </c:pt>
                <c:pt idx="19">
                  <c:v>9.1924020780000024</c:v>
                </c:pt>
                <c:pt idx="20">
                  <c:v>9.0579461959999996</c:v>
                </c:pt>
                <c:pt idx="21">
                  <c:v>8.9010998159999986</c:v>
                </c:pt>
                <c:pt idx="22">
                  <c:v>8.7433939170000006</c:v>
                </c:pt>
                <c:pt idx="23">
                  <c:v>8.5945343130000005</c:v>
                </c:pt>
                <c:pt idx="24">
                  <c:v>8.4570438190000008</c:v>
                </c:pt>
                <c:pt idx="25">
                  <c:v>8.3295677559999994</c:v>
                </c:pt>
                <c:pt idx="26">
                  <c:v>8.2162175600000005</c:v>
                </c:pt>
                <c:pt idx="27">
                  <c:v>8.1121164649999997</c:v>
                </c:pt>
                <c:pt idx="28">
                  <c:v>8.0167950889999986</c:v>
                </c:pt>
                <c:pt idx="29">
                  <c:v>7.927730918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3.5345179380000005</c:v>
                </c:pt>
                <c:pt idx="1">
                  <c:v>5.9918196260000007</c:v>
                </c:pt>
                <c:pt idx="2">
                  <c:v>7.2455176069999991</c:v>
                </c:pt>
                <c:pt idx="3">
                  <c:v>7.6618595549999995</c:v>
                </c:pt>
                <c:pt idx="4">
                  <c:v>7.6178717220000012</c:v>
                </c:pt>
                <c:pt idx="5">
                  <c:v>7.5496639849999996</c:v>
                </c:pt>
                <c:pt idx="6">
                  <c:v>7.3147887499999991</c:v>
                </c:pt>
                <c:pt idx="7">
                  <c:v>7.0074516200000003</c:v>
                </c:pt>
                <c:pt idx="8">
                  <c:v>6.6779922809999999</c:v>
                </c:pt>
                <c:pt idx="9">
                  <c:v>6.3400995500000006</c:v>
                </c:pt>
                <c:pt idx="10">
                  <c:v>5.284456112</c:v>
                </c:pt>
                <c:pt idx="11">
                  <c:v>4.597798794</c:v>
                </c:pt>
                <c:pt idx="12">
                  <c:v>4.1101845669999992</c:v>
                </c:pt>
                <c:pt idx="13">
                  <c:v>3.7251825060000003</c:v>
                </c:pt>
                <c:pt idx="14">
                  <c:v>3.3865280119999994</c:v>
                </c:pt>
                <c:pt idx="15">
                  <c:v>2.7640554829999999</c:v>
                </c:pt>
                <c:pt idx="16">
                  <c:v>2.3173785720000009</c:v>
                </c:pt>
                <c:pt idx="17">
                  <c:v>1.9780299210000001</c:v>
                </c:pt>
                <c:pt idx="18">
                  <c:v>1.7063179899999996</c:v>
                </c:pt>
                <c:pt idx="19">
                  <c:v>1.4913488290000005</c:v>
                </c:pt>
                <c:pt idx="20">
                  <c:v>1.1208676980000005</c:v>
                </c:pt>
                <c:pt idx="21">
                  <c:v>0.87045937400000017</c:v>
                </c:pt>
                <c:pt idx="22">
                  <c:v>0.69926945000000096</c:v>
                </c:pt>
                <c:pt idx="23">
                  <c:v>0.58141982199999909</c:v>
                </c:pt>
                <c:pt idx="24">
                  <c:v>0.49655850699999959</c:v>
                </c:pt>
                <c:pt idx="25">
                  <c:v>0.35254443200000019</c:v>
                </c:pt>
                <c:pt idx="26">
                  <c:v>0.26220191100000001</c:v>
                </c:pt>
                <c:pt idx="27">
                  <c:v>0.20807468100000026</c:v>
                </c:pt>
                <c:pt idx="28">
                  <c:v>0.17365777799999993</c:v>
                </c:pt>
                <c:pt idx="29">
                  <c:v>0.15265695999999984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-1.3834517200000036</c:v>
                </c:pt>
                <c:pt idx="1">
                  <c:v>-1.9799319400000002</c:v>
                </c:pt>
                <c:pt idx="2">
                  <c:v>-2.1353619600000009</c:v>
                </c:pt>
                <c:pt idx="3">
                  <c:v>-2.0711503700000051</c:v>
                </c:pt>
                <c:pt idx="4">
                  <c:v>-1.8759316600000027</c:v>
                </c:pt>
                <c:pt idx="5">
                  <c:v>-1.6554656400000027</c:v>
                </c:pt>
                <c:pt idx="6">
                  <c:v>-1.4373858300000002</c:v>
                </c:pt>
                <c:pt idx="7">
                  <c:v>-1.0694391000000003</c:v>
                </c:pt>
                <c:pt idx="8">
                  <c:v>-0.78661476000000263</c:v>
                </c:pt>
                <c:pt idx="9">
                  <c:v>0.19882274999999794</c:v>
                </c:pt>
                <c:pt idx="10">
                  <c:v>-0.9402673799999981</c:v>
                </c:pt>
                <c:pt idx="11">
                  <c:v>-1.566200999999996</c:v>
                </c:pt>
                <c:pt idx="12">
                  <c:v>-1.8737376800000014</c:v>
                </c:pt>
                <c:pt idx="13">
                  <c:v>-2.0034364100000026</c:v>
                </c:pt>
                <c:pt idx="14">
                  <c:v>-1.7994356899999993</c:v>
                </c:pt>
                <c:pt idx="15">
                  <c:v>-1.6658353100000021</c:v>
                </c:pt>
                <c:pt idx="16">
                  <c:v>-1.5801288000000007</c:v>
                </c:pt>
                <c:pt idx="17">
                  <c:v>-1.6701115999999985</c:v>
                </c:pt>
                <c:pt idx="18">
                  <c:v>-1.7086264900000003</c:v>
                </c:pt>
                <c:pt idx="19">
                  <c:v>-2.2078413899999987</c:v>
                </c:pt>
                <c:pt idx="20">
                  <c:v>-2.4559731900000017</c:v>
                </c:pt>
                <c:pt idx="21">
                  <c:v>-2.5563398399999997</c:v>
                </c:pt>
                <c:pt idx="22">
                  <c:v>-2.5780768800000011</c:v>
                </c:pt>
                <c:pt idx="23">
                  <c:v>-2.5618803999999962</c:v>
                </c:pt>
                <c:pt idx="24">
                  <c:v>-2.5306706299999995</c:v>
                </c:pt>
                <c:pt idx="25">
                  <c:v>-2.4967972799999956</c:v>
                </c:pt>
                <c:pt idx="26">
                  <c:v>-2.4646704299999982</c:v>
                </c:pt>
                <c:pt idx="27">
                  <c:v>-2.4358108799999982</c:v>
                </c:pt>
                <c:pt idx="28">
                  <c:v>-2.4104824800000024</c:v>
                </c:pt>
                <c:pt idx="29">
                  <c:v>-2.3884678499999978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4.9690058600000029</c:v>
                </c:pt>
                <c:pt idx="1">
                  <c:v>7.8399462299999954</c:v>
                </c:pt>
                <c:pt idx="2">
                  <c:v>9.2021266900000001</c:v>
                </c:pt>
                <c:pt idx="3">
                  <c:v>9.6812061000000043</c:v>
                </c:pt>
                <c:pt idx="4">
                  <c:v>9.7049632100000025</c:v>
                </c:pt>
                <c:pt idx="5">
                  <c:v>9.5332343399999999</c:v>
                </c:pt>
                <c:pt idx="6">
                  <c:v>9.2981701100000009</c:v>
                </c:pt>
                <c:pt idx="7">
                  <c:v>9.0621498300000027</c:v>
                </c:pt>
                <c:pt idx="8">
                  <c:v>8.8525941099999983</c:v>
                </c:pt>
                <c:pt idx="9">
                  <c:v>8.5736043000000066</c:v>
                </c:pt>
                <c:pt idx="10">
                  <c:v>12.852394839999995</c:v>
                </c:pt>
                <c:pt idx="11">
                  <c:v>15.127783740000005</c:v>
                </c:pt>
                <c:pt idx="12">
                  <c:v>16.066422590000002</c:v>
                </c:pt>
                <c:pt idx="13">
                  <c:v>16.257411750000003</c:v>
                </c:pt>
                <c:pt idx="14">
                  <c:v>16.084707379999998</c:v>
                </c:pt>
                <c:pt idx="15">
                  <c:v>15.753350159999997</c:v>
                </c:pt>
                <c:pt idx="16">
                  <c:v>15.38432684</c:v>
                </c:pt>
                <c:pt idx="17">
                  <c:v>15.026960899999999</c:v>
                </c:pt>
                <c:pt idx="18">
                  <c:v>14.698889389999998</c:v>
                </c:pt>
                <c:pt idx="19">
                  <c:v>14.400230280000002</c:v>
                </c:pt>
                <c:pt idx="20">
                  <c:v>15.897006249999997</c:v>
                </c:pt>
                <c:pt idx="21">
                  <c:v>16.581777809999998</c:v>
                </c:pt>
                <c:pt idx="22">
                  <c:v>16.77502423</c:v>
                </c:pt>
                <c:pt idx="23">
                  <c:v>16.70120112</c:v>
                </c:pt>
                <c:pt idx="24">
                  <c:v>16.502417399999999</c:v>
                </c:pt>
                <c:pt idx="25">
                  <c:v>16.252146570000001</c:v>
                </c:pt>
                <c:pt idx="26">
                  <c:v>15.99263474</c:v>
                </c:pt>
                <c:pt idx="27">
                  <c:v>15.735954300000003</c:v>
                </c:pt>
                <c:pt idx="28">
                  <c:v>15.492972770000002</c:v>
                </c:pt>
                <c:pt idx="29">
                  <c:v>15.259793430000002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1.22839074</c:v>
                </c:pt>
                <c:pt idx="1">
                  <c:v>1.9324033000000007</c:v>
                </c:pt>
                <c:pt idx="2">
                  <c:v>2.269076909999999</c:v>
                </c:pt>
                <c:pt idx="3">
                  <c:v>2.3885213899999993</c:v>
                </c:pt>
                <c:pt idx="4">
                  <c:v>2.3941842900000001</c:v>
                </c:pt>
                <c:pt idx="5">
                  <c:v>2.348173319999999</c:v>
                </c:pt>
                <c:pt idx="6">
                  <c:v>2.2834651200000007</c:v>
                </c:pt>
                <c:pt idx="7">
                  <c:v>2.2146234800000002</c:v>
                </c:pt>
                <c:pt idx="8">
                  <c:v>2.1485543299999996</c:v>
                </c:pt>
                <c:pt idx="9">
                  <c:v>1.7660534899999991</c:v>
                </c:pt>
                <c:pt idx="10">
                  <c:v>1.5413033900000013</c:v>
                </c:pt>
                <c:pt idx="11">
                  <c:v>1.4085066499999996</c:v>
                </c:pt>
                <c:pt idx="12">
                  <c:v>1.3267996599999989</c:v>
                </c:pt>
                <c:pt idx="13">
                  <c:v>1.2704084599999987</c:v>
                </c:pt>
                <c:pt idx="14">
                  <c:v>1.2258789300000004</c:v>
                </c:pt>
                <c:pt idx="15">
                  <c:v>1.1862503999999987</c:v>
                </c:pt>
                <c:pt idx="16">
                  <c:v>1.1494258199999994</c:v>
                </c:pt>
                <c:pt idx="17">
                  <c:v>1.1137217699999997</c:v>
                </c:pt>
                <c:pt idx="18">
                  <c:v>1.0810369500000014</c:v>
                </c:pt>
                <c:pt idx="19">
                  <c:v>1.0502253699999997</c:v>
                </c:pt>
                <c:pt idx="20">
                  <c:v>1.0226660299999999</c:v>
                </c:pt>
                <c:pt idx="21">
                  <c:v>0.99834169000000017</c:v>
                </c:pt>
                <c:pt idx="22">
                  <c:v>0.97703497999999911</c:v>
                </c:pt>
                <c:pt idx="23">
                  <c:v>0.95843840999999941</c:v>
                </c:pt>
                <c:pt idx="24">
                  <c:v>0.94338744000000041</c:v>
                </c:pt>
                <c:pt idx="25">
                  <c:v>0.92952986999999965</c:v>
                </c:pt>
                <c:pt idx="26">
                  <c:v>0.91733256000000019</c:v>
                </c:pt>
                <c:pt idx="27">
                  <c:v>0.90709772999999849</c:v>
                </c:pt>
                <c:pt idx="28">
                  <c:v>0.89771668000000027</c:v>
                </c:pt>
                <c:pt idx="29">
                  <c:v>0.88855788000000047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6.3964117380000003</c:v>
                </c:pt>
                <c:pt idx="1">
                  <c:v>11.456318049</c:v>
                </c:pt>
                <c:pt idx="2">
                  <c:v>14.602833884000002</c:v>
                </c:pt>
                <c:pt idx="3">
                  <c:v>16.224432308000001</c:v>
                </c:pt>
                <c:pt idx="4">
                  <c:v>16.690331102999998</c:v>
                </c:pt>
                <c:pt idx="5">
                  <c:v>17.008442426000002</c:v>
                </c:pt>
                <c:pt idx="6">
                  <c:v>15.696153175999999</c:v>
                </c:pt>
                <c:pt idx="7">
                  <c:v>16.18401162</c:v>
                </c:pt>
                <c:pt idx="8">
                  <c:v>17.072058527999999</c:v>
                </c:pt>
                <c:pt idx="9">
                  <c:v>16.351961930000002</c:v>
                </c:pt>
                <c:pt idx="10">
                  <c:v>16.326785874999999</c:v>
                </c:pt>
                <c:pt idx="11">
                  <c:v>16.982673587999997</c:v>
                </c:pt>
                <c:pt idx="12">
                  <c:v>15.730155074000001</c:v>
                </c:pt>
                <c:pt idx="13">
                  <c:v>13.476126273000002</c:v>
                </c:pt>
                <c:pt idx="14">
                  <c:v>11.482477261</c:v>
                </c:pt>
                <c:pt idx="15">
                  <c:v>8.7776305130000019</c:v>
                </c:pt>
                <c:pt idx="16">
                  <c:v>7.9902006120000006</c:v>
                </c:pt>
                <c:pt idx="17">
                  <c:v>7.1282698760000009</c:v>
                </c:pt>
                <c:pt idx="18">
                  <c:v>6.4816506670000011</c:v>
                </c:pt>
                <c:pt idx="19">
                  <c:v>6.064881581999999</c:v>
                </c:pt>
                <c:pt idx="20">
                  <c:v>6.0026358889999996</c:v>
                </c:pt>
                <c:pt idx="21">
                  <c:v>5.6838734280000001</c:v>
                </c:pt>
                <c:pt idx="22">
                  <c:v>5.5336647120000002</c:v>
                </c:pt>
                <c:pt idx="23">
                  <c:v>5.4674815079999997</c:v>
                </c:pt>
                <c:pt idx="24">
                  <c:v>5.123271668000001</c:v>
                </c:pt>
                <c:pt idx="25">
                  <c:v>4.9430222289999994</c:v>
                </c:pt>
                <c:pt idx="26">
                  <c:v>4.850401216999999</c:v>
                </c:pt>
                <c:pt idx="27">
                  <c:v>4.7995582200000007</c:v>
                </c:pt>
                <c:pt idx="28">
                  <c:v>4.7780210179999996</c:v>
                </c:pt>
                <c:pt idx="29">
                  <c:v>4.7553746779999999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12.85045556</c:v>
                </c:pt>
                <c:pt idx="1">
                  <c:v>19.422451170000002</c:v>
                </c:pt>
                <c:pt idx="2">
                  <c:v>22.782530690000002</c:v>
                </c:pt>
                <c:pt idx="3">
                  <c:v>24.380144400000006</c:v>
                </c:pt>
                <c:pt idx="4">
                  <c:v>24.82943976</c:v>
                </c:pt>
                <c:pt idx="5">
                  <c:v>25.166833279999992</c:v>
                </c:pt>
                <c:pt idx="6">
                  <c:v>23.868808460000011</c:v>
                </c:pt>
                <c:pt idx="7">
                  <c:v>24.390634019999993</c:v>
                </c:pt>
                <c:pt idx="8">
                  <c:v>25.34837499999999</c:v>
                </c:pt>
                <c:pt idx="9">
                  <c:v>25.446553829999999</c:v>
                </c:pt>
                <c:pt idx="10">
                  <c:v>25.841305349999999</c:v>
                </c:pt>
                <c:pt idx="11">
                  <c:v>26.730494410000006</c:v>
                </c:pt>
                <c:pt idx="12">
                  <c:v>25.452746950000005</c:v>
                </c:pt>
                <c:pt idx="13">
                  <c:v>23.042872380000006</c:v>
                </c:pt>
                <c:pt idx="14">
                  <c:v>20.809766510000003</c:v>
                </c:pt>
                <c:pt idx="15">
                  <c:v>17.799487830000004</c:v>
                </c:pt>
                <c:pt idx="16">
                  <c:v>16.750892780000001</c:v>
                </c:pt>
                <c:pt idx="17">
                  <c:v>15.691084989999993</c:v>
                </c:pt>
                <c:pt idx="18">
                  <c:v>14.906461989999997</c:v>
                </c:pt>
                <c:pt idx="19">
                  <c:v>14.396554190000003</c:v>
                </c:pt>
                <c:pt idx="20">
                  <c:v>14.295143460000006</c:v>
                </c:pt>
                <c:pt idx="21">
                  <c:v>13.916604460000002</c:v>
                </c:pt>
                <c:pt idx="22">
                  <c:v>13.725264229999993</c:v>
                </c:pt>
                <c:pt idx="23">
                  <c:v>13.626873669999995</c:v>
                </c:pt>
                <c:pt idx="24">
                  <c:v>13.218087539999999</c:v>
                </c:pt>
                <c:pt idx="25">
                  <c:v>12.979033439999995</c:v>
                </c:pt>
                <c:pt idx="26">
                  <c:v>12.832983990000002</c:v>
                </c:pt>
                <c:pt idx="27">
                  <c:v>12.731279220000005</c:v>
                </c:pt>
                <c:pt idx="28">
                  <c:v>12.660549370000012</c:v>
                </c:pt>
                <c:pt idx="29">
                  <c:v>12.587044169999999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4.544151534</c:v>
                </c:pt>
                <c:pt idx="1">
                  <c:v>8.8875829450000001</c:v>
                </c:pt>
                <c:pt idx="2">
                  <c:v>11.824815394000002</c:v>
                </c:pt>
                <c:pt idx="3">
                  <c:v>13.366208658000001</c:v>
                </c:pt>
                <c:pt idx="4">
                  <c:v>13.804046697</c:v>
                </c:pt>
                <c:pt idx="5">
                  <c:v>14.037823581000001</c:v>
                </c:pt>
                <c:pt idx="6">
                  <c:v>12.893731192000001</c:v>
                </c:pt>
                <c:pt idx="7">
                  <c:v>13.231905952000002</c:v>
                </c:pt>
                <c:pt idx="8">
                  <c:v>13.902986952000001</c:v>
                </c:pt>
                <c:pt idx="9">
                  <c:v>13.277063149</c:v>
                </c:pt>
                <c:pt idx="10">
                  <c:v>13.223918589</c:v>
                </c:pt>
                <c:pt idx="11">
                  <c:v>13.728787161000001</c:v>
                </c:pt>
                <c:pt idx="12">
                  <c:v>12.700314647999999</c:v>
                </c:pt>
                <c:pt idx="13">
                  <c:v>10.863010783</c:v>
                </c:pt>
                <c:pt idx="14">
                  <c:v>9.2456027849999991</c:v>
                </c:pt>
                <c:pt idx="15">
                  <c:v>7.0547142009999995</c:v>
                </c:pt>
                <c:pt idx="16">
                  <c:v>6.4268988510000007</c:v>
                </c:pt>
                <c:pt idx="17">
                  <c:v>5.7351288289999998</c:v>
                </c:pt>
                <c:pt idx="18">
                  <c:v>5.2133488750000003</c:v>
                </c:pt>
                <c:pt idx="19">
                  <c:v>4.8741531610000006</c:v>
                </c:pt>
                <c:pt idx="20">
                  <c:v>4.8171032169999997</c:v>
                </c:pt>
                <c:pt idx="21">
                  <c:v>4.5556636039999994</c:v>
                </c:pt>
                <c:pt idx="22">
                  <c:v>4.429187421</c:v>
                </c:pt>
                <c:pt idx="23">
                  <c:v>4.3704635609999993</c:v>
                </c:pt>
                <c:pt idx="24">
                  <c:v>4.0904795660000008</c:v>
                </c:pt>
                <c:pt idx="25">
                  <c:v>3.9425306960000004</c:v>
                </c:pt>
                <c:pt idx="26">
                  <c:v>3.8651620630000001</c:v>
                </c:pt>
                <c:pt idx="27">
                  <c:v>3.821616524</c:v>
                </c:pt>
                <c:pt idx="28">
                  <c:v>3.8018626289999995</c:v>
                </c:pt>
                <c:pt idx="29">
                  <c:v>3.7816380879999998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66.669711241000002</c:v>
                </c:pt>
                <c:pt idx="1">
                  <c:v>111.95636723900002</c:v>
                </c:pt>
                <c:pt idx="2">
                  <c:v>136.79735363700001</c:v>
                </c:pt>
                <c:pt idx="3">
                  <c:v>147.32287504100003</c:v>
                </c:pt>
                <c:pt idx="4">
                  <c:v>150.47732090900001</c:v>
                </c:pt>
                <c:pt idx="5">
                  <c:v>155.40397960399997</c:v>
                </c:pt>
                <c:pt idx="6">
                  <c:v>151.41036122200001</c:v>
                </c:pt>
                <c:pt idx="7">
                  <c:v>151.423648837</c:v>
                </c:pt>
                <c:pt idx="8">
                  <c:v>150.84487982199997</c:v>
                </c:pt>
                <c:pt idx="9">
                  <c:v>149.26262857200004</c:v>
                </c:pt>
                <c:pt idx="10">
                  <c:v>132.32202379600002</c:v>
                </c:pt>
                <c:pt idx="11">
                  <c:v>124.37140017500002</c:v>
                </c:pt>
                <c:pt idx="12">
                  <c:v>116.647210254</c:v>
                </c:pt>
                <c:pt idx="13">
                  <c:v>108.155706979</c:v>
                </c:pt>
                <c:pt idx="14">
                  <c:v>105.554137693</c:v>
                </c:pt>
                <c:pt idx="15">
                  <c:v>91.490736960000007</c:v>
                </c:pt>
                <c:pt idx="16">
                  <c:v>86.382913328000015</c:v>
                </c:pt>
                <c:pt idx="17">
                  <c:v>82.421141810000009</c:v>
                </c:pt>
                <c:pt idx="18">
                  <c:v>79.833453803000012</c:v>
                </c:pt>
                <c:pt idx="19">
                  <c:v>72.487210332000004</c:v>
                </c:pt>
                <c:pt idx="20">
                  <c:v>66.078673151000004</c:v>
                </c:pt>
                <c:pt idx="21">
                  <c:v>62.976988859000016</c:v>
                </c:pt>
                <c:pt idx="22">
                  <c:v>61.67535265099999</c:v>
                </c:pt>
                <c:pt idx="23">
                  <c:v>61.144933367000007</c:v>
                </c:pt>
                <c:pt idx="24">
                  <c:v>59.988870232999986</c:v>
                </c:pt>
                <c:pt idx="25">
                  <c:v>56.908090985000015</c:v>
                </c:pt>
                <c:pt idx="26">
                  <c:v>55.227320500999994</c:v>
                </c:pt>
                <c:pt idx="27">
                  <c:v>54.302370418999992</c:v>
                </c:pt>
                <c:pt idx="28">
                  <c:v>53.786667718000004</c:v>
                </c:pt>
                <c:pt idx="29">
                  <c:v>53.345618399000003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0.11057893512364177</c:v>
                </c:pt>
                <c:pt idx="1">
                  <c:v>0.13609723988043135</c:v>
                </c:pt>
                <c:pt idx="2">
                  <c:v>9.5229905817208277E-2</c:v>
                </c:pt>
                <c:pt idx="3">
                  <c:v>7.3758000109468994E-2</c:v>
                </c:pt>
                <c:pt idx="4">
                  <c:v>3.7286543374309845E-2</c:v>
                </c:pt>
                <c:pt idx="5">
                  <c:v>2.6967868529322609E-2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4.8324549162190304E-2</c:v>
                </c:pt>
                <c:pt idx="1">
                  <c:v>3.8772362918596592E-2</c:v>
                </c:pt>
                <c:pt idx="2">
                  <c:v>-7.8127570472077881E-3</c:v>
                </c:pt>
                <c:pt idx="3">
                  <c:v>-4.3831892582373039E-3</c:v>
                </c:pt>
                <c:pt idx="4">
                  <c:v>1.4474731783922048E-3</c:v>
                </c:pt>
                <c:pt idx="5">
                  <c:v>2.481552010008603E-3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2.4205145649300808E-2</c:v>
                </c:pt>
                <c:pt idx="1">
                  <c:v>2.2217845608546456E-2</c:v>
                </c:pt>
                <c:pt idx="2">
                  <c:v>1.3660504004072146E-2</c:v>
                </c:pt>
                <c:pt idx="3">
                  <c:v>6.9304605240505749E-3</c:v>
                </c:pt>
                <c:pt idx="4">
                  <c:v>2.7323375834354194E-3</c:v>
                </c:pt>
                <c:pt idx="5">
                  <c:v>9.8900546001381355E-4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-5.430403698615166E-3</c:v>
                </c:pt>
                <c:pt idx="1">
                  <c:v>-1.7607327730242508E-3</c:v>
                </c:pt>
                <c:pt idx="2">
                  <c:v>-5.1405999908800161E-3</c:v>
                </c:pt>
                <c:pt idx="3">
                  <c:v>-4.8051344261450741E-3</c:v>
                </c:pt>
                <c:pt idx="4">
                  <c:v>-6.4765336637337091E-3</c:v>
                </c:pt>
                <c:pt idx="5">
                  <c:v>-6.2283850110050375E-3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2.5390091473180654E-2</c:v>
                </c:pt>
                <c:pt idx="1">
                  <c:v>2.4037539942550517E-2</c:v>
                </c:pt>
                <c:pt idx="2">
                  <c:v>4.3937358687513875E-2</c:v>
                </c:pt>
                <c:pt idx="3">
                  <c:v>4.0361749593140352E-2</c:v>
                </c:pt>
                <c:pt idx="4">
                  <c:v>4.5493595122179611E-2</c:v>
                </c:pt>
                <c:pt idx="5">
                  <c:v>4.2117734853818548E-2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5.4583561732209865E-2</c:v>
                </c:pt>
                <c:pt idx="1">
                  <c:v>4.9564544151853122E-2</c:v>
                </c:pt>
                <c:pt idx="2">
                  <c:v>3.7599774987819821E-2</c:v>
                </c:pt>
                <c:pt idx="3">
                  <c:v>3.2645684500941727E-2</c:v>
                </c:pt>
                <c:pt idx="4">
                  <c:v>2.9321263244419738E-2</c:v>
                </c:pt>
                <c:pt idx="5">
                  <c:v>2.6849037547702424E-2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0.15044201184306374</c:v>
                </c:pt>
                <c:pt idx="1">
                  <c:v>0.15505857456036418</c:v>
                </c:pt>
                <c:pt idx="2">
                  <c:v>0.14261053988191155</c:v>
                </c:pt>
                <c:pt idx="3">
                  <c:v>8.4965571572308302E-2</c:v>
                </c:pt>
                <c:pt idx="4">
                  <c:v>7.1177993431079001E-2</c:v>
                </c:pt>
                <c:pt idx="5">
                  <c:v>6.2751666741234308E-2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0.40809389128497198</c:v>
                </c:pt>
                <c:pt idx="1">
                  <c:v>0.42398737428931793</c:v>
                </c:pt>
                <c:pt idx="2">
                  <c:v>0.32008472634043783</c:v>
                </c:pt>
                <c:pt idx="3">
                  <c:v>0.22947314261552756</c:v>
                </c:pt>
                <c:pt idx="4">
                  <c:v>0.18098267227008211</c:v>
                </c:pt>
                <c:pt idx="5">
                  <c:v>0.15592848013109531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0.12333808750203656</c:v>
                </c:pt>
                <c:pt idx="1">
                  <c:v>8.4493952963338642E-2</c:v>
                </c:pt>
                <c:pt idx="2">
                  <c:v>3.2127205951816229E-2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4.3548456040393452E-2</c:v>
                </c:pt>
                <c:pt idx="1">
                  <c:v>-6.097973152722546E-3</c:v>
                </c:pt>
                <c:pt idx="2">
                  <c:v>1.964512594200404E-3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2.3211495628923634E-2</c:v>
                </c:pt>
                <c:pt idx="1">
                  <c:v>1.0295482264061361E-2</c:v>
                </c:pt>
                <c:pt idx="2">
                  <c:v>1.8606715217246166E-3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-3.5955682358197083E-3</c:v>
                </c:pt>
                <c:pt idx="1">
                  <c:v>-4.9728672085125446E-3</c:v>
                </c:pt>
                <c:pt idx="2">
                  <c:v>-6.3524593373693733E-3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2.4713815707865586E-2</c:v>
                </c:pt>
                <c:pt idx="1">
                  <c:v>4.2149554140327117E-2</c:v>
                </c:pt>
                <c:pt idx="2">
                  <c:v>4.3805664987999079E-2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5.207405294203149E-2</c:v>
                </c:pt>
                <c:pt idx="1">
                  <c:v>3.5122729744380771E-2</c:v>
                </c:pt>
                <c:pt idx="2">
                  <c:v>2.8085150396061083E-2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0.15275029320171396</c:v>
                </c:pt>
                <c:pt idx="1">
                  <c:v>0.11378805572710993</c:v>
                </c:pt>
                <c:pt idx="2">
                  <c:v>6.6964830086156654E-2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0.41604063278714498</c:v>
                </c:pt>
                <c:pt idx="1">
                  <c:v>0.27477893447798268</c:v>
                </c:pt>
                <c:pt idx="2">
                  <c:v>0.16845557620058871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9.6666064288631545E-2</c:v>
                </c:pt>
                <c:pt idx="1">
                  <c:v>0.14555298612257908</c:v>
                </c:pt>
                <c:pt idx="2">
                  <c:v>0.16883964901514031</c:v>
                </c:pt>
                <c:pt idx="3">
                  <c:v>0.18222844931802468</c:v>
                </c:pt>
                <c:pt idx="4">
                  <c:v>0.19178398955657464</c:v>
                </c:pt>
                <c:pt idx="5">
                  <c:v>0.20566676735649123</c:v>
                </c:pt>
                <c:pt idx="6">
                  <c:v>0.2053214904471638</c:v>
                </c:pt>
                <c:pt idx="7">
                  <c:v>0.21483147657274121</c:v>
                </c:pt>
                <c:pt idx="8">
                  <c:v>0.22128985559818232</c:v>
                </c:pt>
                <c:pt idx="9">
                  <c:v>0.22145042112182273</c:v>
                </c:pt>
                <c:pt idx="10">
                  <c:v>0.19795131159387844</c:v>
                </c:pt>
                <c:pt idx="11">
                  <c:v>0.19116493229503656</c:v>
                </c:pt>
                <c:pt idx="12">
                  <c:v>0.1806021796287931</c:v>
                </c:pt>
                <c:pt idx="13">
                  <c:v>0.16678926458811638</c:v>
                </c:pt>
                <c:pt idx="14">
                  <c:v>0.16001504435259339</c:v>
                </c:pt>
                <c:pt idx="15">
                  <c:v>0.13733209883940481</c:v>
                </c:pt>
                <c:pt idx="16">
                  <c:v>0.13142169960670699</c:v>
                </c:pt>
                <c:pt idx="17">
                  <c:v>0.1238000895349925</c:v>
                </c:pt>
                <c:pt idx="18">
                  <c:v>0.1172801023974364</c:v>
                </c:pt>
                <c:pt idx="19">
                  <c:v>0.10574694698933115</c:v>
                </c:pt>
                <c:pt idx="20">
                  <c:v>9.6762723046616747E-2</c:v>
                </c:pt>
                <c:pt idx="21">
                  <c:v>9.0744489539064097E-2</c:v>
                </c:pt>
                <c:pt idx="22">
                  <c:v>8.64738644911935E-2</c:v>
                </c:pt>
                <c:pt idx="23">
                  <c:v>8.2812398693822245E-2</c:v>
                </c:pt>
                <c:pt idx="24">
                  <c:v>7.7815741334180996E-2</c:v>
                </c:pt>
                <c:pt idx="25">
                  <c:v>7.1688668140161768E-2</c:v>
                </c:pt>
                <c:pt idx="26">
                  <c:v>6.7593688658332457E-2</c:v>
                </c:pt>
                <c:pt idx="27">
                  <c:v>6.4315367238242632E-2</c:v>
                </c:pt>
                <c:pt idx="28">
                  <c:v>6.1467475000076773E-2</c:v>
                </c:pt>
                <c:pt idx="29">
                  <c:v>5.8744542067953223E-2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0.24345192918316094</c:v>
                </c:pt>
                <c:pt idx="1">
                  <c:v>0.37811633667052119</c:v>
                </c:pt>
                <c:pt idx="2">
                  <c:v>0.45334558257808966</c:v>
                </c:pt>
                <c:pt idx="3">
                  <c:v>0.49199736887252804</c:v>
                </c:pt>
                <c:pt idx="4">
                  <c:v>0.51441481454663462</c:v>
                </c:pt>
                <c:pt idx="5">
                  <c:v>0.54231584196862237</c:v>
                </c:pt>
                <c:pt idx="6">
                  <c:v>0.56015438121571759</c:v>
                </c:pt>
                <c:pt idx="7">
                  <c:v>0.58967281244404268</c:v>
                </c:pt>
                <c:pt idx="8">
                  <c:v>0.62457046416465645</c:v>
                </c:pt>
                <c:pt idx="9">
                  <c:v>0.66054697958368247</c:v>
                </c:pt>
                <c:pt idx="10">
                  <c:v>0.66923900667495495</c:v>
                </c:pt>
                <c:pt idx="11">
                  <c:v>0.69245384463085868</c:v>
                </c:pt>
                <c:pt idx="12">
                  <c:v>0.72037756823279941</c:v>
                </c:pt>
                <c:pt idx="13">
                  <c:v>0.74964675452137808</c:v>
                </c:pt>
                <c:pt idx="14">
                  <c:v>0.78972681679182077</c:v>
                </c:pt>
                <c:pt idx="15">
                  <c:v>0.80957123039010459</c:v>
                </c:pt>
                <c:pt idx="16">
                  <c:v>0.84155511265488869</c:v>
                </c:pt>
                <c:pt idx="17">
                  <c:v>0.87485647971285008</c:v>
                </c:pt>
                <c:pt idx="18">
                  <c:v>0.90788003299981646</c:v>
                </c:pt>
                <c:pt idx="19">
                  <c:v>0.92991641160449612</c:v>
                </c:pt>
                <c:pt idx="20">
                  <c:v>0.94901300827207968</c:v>
                </c:pt>
                <c:pt idx="21">
                  <c:v>0.97131135385519751</c:v>
                </c:pt>
                <c:pt idx="22">
                  <c:v>0.99443249192565941</c:v>
                </c:pt>
                <c:pt idx="23">
                  <c:v>1.0163209216357014</c:v>
                </c:pt>
                <c:pt idx="24">
                  <c:v>1.0342008434413812</c:v>
                </c:pt>
                <c:pt idx="25">
                  <c:v>1.0458502675950412</c:v>
                </c:pt>
                <c:pt idx="26">
                  <c:v>1.05717195720051</c:v>
                </c:pt>
                <c:pt idx="27">
                  <c:v>1.0682681028913501</c:v>
                </c:pt>
                <c:pt idx="28">
                  <c:v>1.0787303506129362</c:v>
                </c:pt>
                <c:pt idx="29">
                  <c:v>1.0880469191604267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3.9781724655920128E-2</c:v>
                </c:pt>
                <c:pt idx="1">
                  <c:v>6.1724137852733729E-2</c:v>
                </c:pt>
                <c:pt idx="2">
                  <c:v>7.3508335375202058E-2</c:v>
                </c:pt>
                <c:pt idx="3">
                  <c:v>7.8915183490464585E-2</c:v>
                </c:pt>
                <c:pt idx="4">
                  <c:v>8.0665640503176095E-2</c:v>
                </c:pt>
                <c:pt idx="5">
                  <c:v>8.2001527575945837E-2</c:v>
                </c:pt>
                <c:pt idx="6">
                  <c:v>7.9837274288141108E-2</c:v>
                </c:pt>
                <c:pt idx="7">
                  <c:v>7.83746924570798E-2</c:v>
                </c:pt>
                <c:pt idx="8">
                  <c:v>7.6622753756612774E-2</c:v>
                </c:pt>
                <c:pt idx="9">
                  <c:v>7.4248781887572723E-2</c:v>
                </c:pt>
                <c:pt idx="10">
                  <c:v>6.6428336686835496E-2</c:v>
                </c:pt>
                <c:pt idx="11">
                  <c:v>6.1227217250215502E-2</c:v>
                </c:pt>
                <c:pt idx="12">
                  <c:v>5.6788571538600258E-2</c:v>
                </c:pt>
                <c:pt idx="13">
                  <c:v>5.2829776544173548E-2</c:v>
                </c:pt>
                <c:pt idx="14">
                  <c:v>5.1331345670256386E-2</c:v>
                </c:pt>
                <c:pt idx="15">
                  <c:v>4.6772234429434713E-2</c:v>
                </c:pt>
                <c:pt idx="16">
                  <c:v>4.531572133818168E-2</c:v>
                </c:pt>
                <c:pt idx="17">
                  <c:v>4.4799902469659175E-2</c:v>
                </c:pt>
                <c:pt idx="18">
                  <c:v>4.5056887403406909E-2</c:v>
                </c:pt>
                <c:pt idx="19">
                  <c:v>4.4166850320214619E-2</c:v>
                </c:pt>
                <c:pt idx="20">
                  <c:v>4.3593383030521682E-2</c:v>
                </c:pt>
                <c:pt idx="21">
                  <c:v>4.4306013662332402E-2</c:v>
                </c:pt>
                <c:pt idx="22">
                  <c:v>4.5763379961819839E-2</c:v>
                </c:pt>
                <c:pt idx="23">
                  <c:v>4.7577866531124932E-2</c:v>
                </c:pt>
                <c:pt idx="24">
                  <c:v>4.9216691359071814E-2</c:v>
                </c:pt>
                <c:pt idx="25">
                  <c:v>5.0208552583597944E-2</c:v>
                </c:pt>
                <c:pt idx="26">
                  <c:v>5.1531995868262029E-2</c:v>
                </c:pt>
                <c:pt idx="27">
                  <c:v>5.3072239756259354E-2</c:v>
                </c:pt>
                <c:pt idx="28">
                  <c:v>5.4697703581008832E-2</c:v>
                </c:pt>
                <c:pt idx="29">
                  <c:v>5.6281803127628025E-2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3.8909208448354069E-3</c:v>
                </c:pt>
                <c:pt idx="1">
                  <c:v>6.2658002334483789E-3</c:v>
                </c:pt>
                <c:pt idx="2">
                  <c:v>8.1118764401183242E-3</c:v>
                </c:pt>
                <c:pt idx="3">
                  <c:v>9.4811290906661322E-3</c:v>
                </c:pt>
                <c:pt idx="4">
                  <c:v>1.0603156144109224E-2</c:v>
                </c:pt>
                <c:pt idx="5">
                  <c:v>1.1767580206506196E-2</c:v>
                </c:pt>
                <c:pt idx="6">
                  <c:v>1.2897261966798267E-2</c:v>
                </c:pt>
                <c:pt idx="7">
                  <c:v>1.4176364068628577E-2</c:v>
                </c:pt>
                <c:pt idx="8">
                  <c:v>1.5585939097622573E-2</c:v>
                </c:pt>
                <c:pt idx="9">
                  <c:v>1.7062726047475531E-2</c:v>
                </c:pt>
                <c:pt idx="10">
                  <c:v>1.8288540377685431E-2</c:v>
                </c:pt>
                <c:pt idx="11">
                  <c:v>1.957702096781962E-2</c:v>
                </c:pt>
                <c:pt idx="12">
                  <c:v>2.0917894774316624E-2</c:v>
                </c:pt>
                <c:pt idx="13">
                  <c:v>2.2264414688337803E-2</c:v>
                </c:pt>
                <c:pt idx="14">
                  <c:v>2.3692833994683311E-2</c:v>
                </c:pt>
                <c:pt idx="15">
                  <c:v>2.4907132229607158E-2</c:v>
                </c:pt>
                <c:pt idx="16">
                  <c:v>2.6141983071882362E-2</c:v>
                </c:pt>
                <c:pt idx="17">
                  <c:v>2.736030005638139E-2</c:v>
                </c:pt>
                <c:pt idx="18">
                  <c:v>2.8532878329420076E-2</c:v>
                </c:pt>
                <c:pt idx="19">
                  <c:v>2.9542515652837682E-2</c:v>
                </c:pt>
                <c:pt idx="20">
                  <c:v>3.043630104308254E-2</c:v>
                </c:pt>
                <c:pt idx="21">
                  <c:v>3.1293743101207604E-2</c:v>
                </c:pt>
                <c:pt idx="22">
                  <c:v>3.2117595679491448E-2</c:v>
                </c:pt>
                <c:pt idx="23">
                  <c:v>3.2889565703823551E-2</c:v>
                </c:pt>
                <c:pt idx="24">
                  <c:v>3.3578002688480595E-2</c:v>
                </c:pt>
                <c:pt idx="25">
                  <c:v>3.4153516934280655E-2</c:v>
                </c:pt>
                <c:pt idx="26">
                  <c:v>3.4669900339050035E-2</c:v>
                </c:pt>
                <c:pt idx="27">
                  <c:v>3.5147462974658955E-2</c:v>
                </c:pt>
                <c:pt idx="28">
                  <c:v>3.5589947538604463E-2</c:v>
                </c:pt>
                <c:pt idx="29">
                  <c:v>3.5994738777095317E-2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0.19305685928285593</c:v>
                </c:pt>
                <c:pt idx="1">
                  <c:v>0.25096131273950911</c:v>
                </c:pt>
                <c:pt idx="2">
                  <c:v>0.30927326954804407</c:v>
                </c:pt>
                <c:pt idx="3">
                  <c:v>0.36786750950856528</c:v>
                </c:pt>
                <c:pt idx="4">
                  <c:v>0.42698812194492958</c:v>
                </c:pt>
                <c:pt idx="5">
                  <c:v>0.487385900165268</c:v>
                </c:pt>
                <c:pt idx="6">
                  <c:v>0.54791942537982596</c:v>
                </c:pt>
                <c:pt idx="7">
                  <c:v>0.60962636467939035</c:v>
                </c:pt>
                <c:pt idx="8">
                  <c:v>0.67203723237336777</c:v>
                </c:pt>
                <c:pt idx="9">
                  <c:v>0.73461057185895584</c:v>
                </c:pt>
                <c:pt idx="10">
                  <c:v>0.79564310564297214</c:v>
                </c:pt>
                <c:pt idx="11">
                  <c:v>0.85697816639758873</c:v>
                </c:pt>
                <c:pt idx="12">
                  <c:v>0.91801335553022578</c:v>
                </c:pt>
                <c:pt idx="13">
                  <c:v>0.97856364069253654</c:v>
                </c:pt>
                <c:pt idx="14">
                  <c:v>1.0392440462934791</c:v>
                </c:pt>
                <c:pt idx="15">
                  <c:v>1.0981267299662159</c:v>
                </c:pt>
                <c:pt idx="16">
                  <c:v>1.1570016005513912</c:v>
                </c:pt>
                <c:pt idx="17">
                  <c:v>1.2152533948433535</c:v>
                </c:pt>
                <c:pt idx="18">
                  <c:v>1.2727386739305599</c:v>
                </c:pt>
                <c:pt idx="19">
                  <c:v>1.3286859179746904</c:v>
                </c:pt>
                <c:pt idx="20">
                  <c:v>1.3833866053840336</c:v>
                </c:pt>
                <c:pt idx="21">
                  <c:v>1.4371287829917834</c:v>
                </c:pt>
                <c:pt idx="22">
                  <c:v>1.4898551430171001</c:v>
                </c:pt>
                <c:pt idx="23">
                  <c:v>1.5413903321969527</c:v>
                </c:pt>
                <c:pt idx="24">
                  <c:v>1.5914310640306535</c:v>
                </c:pt>
                <c:pt idx="25">
                  <c:v>1.6397551310677827</c:v>
                </c:pt>
                <c:pt idx="26">
                  <c:v>1.6866266259249505</c:v>
                </c:pt>
                <c:pt idx="27">
                  <c:v>1.7320451219793782</c:v>
                </c:pt>
                <c:pt idx="28">
                  <c:v>1.7759578695551161</c:v>
                </c:pt>
                <c:pt idx="29">
                  <c:v>1.8182899218662247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7.9850697998880647E-3</c:v>
                </c:pt>
                <c:pt idx="1">
                  <c:v>1.3030560844135704E-2</c:v>
                </c:pt>
                <c:pt idx="2">
                  <c:v>1.5951233698254505E-2</c:v>
                </c:pt>
                <c:pt idx="3">
                  <c:v>1.7382795550646021E-2</c:v>
                </c:pt>
                <c:pt idx="4">
                  <c:v>1.7911398708125796E-2</c:v>
                </c:pt>
                <c:pt idx="5">
                  <c:v>1.828226407387052E-2</c:v>
                </c:pt>
                <c:pt idx="6">
                  <c:v>1.7929683465458063E-2</c:v>
                </c:pt>
                <c:pt idx="7">
                  <c:v>1.7708257832087779E-2</c:v>
                </c:pt>
                <c:pt idx="8">
                  <c:v>1.746398189618964E-2</c:v>
                </c:pt>
                <c:pt idx="9">
                  <c:v>1.7117258501415825E-2</c:v>
                </c:pt>
                <c:pt idx="10">
                  <c:v>1.5649994665461395E-2</c:v>
                </c:pt>
                <c:pt idx="11">
                  <c:v>1.4638258287772347E-2</c:v>
                </c:pt>
                <c:pt idx="12">
                  <c:v>1.3784507644027447E-2</c:v>
                </c:pt>
                <c:pt idx="13">
                  <c:v>1.302226249599764E-2</c:v>
                </c:pt>
                <c:pt idx="14">
                  <c:v>1.275128940261952E-2</c:v>
                </c:pt>
                <c:pt idx="15">
                  <c:v>1.1850646567857184E-2</c:v>
                </c:pt>
                <c:pt idx="16">
                  <c:v>1.1513904197596488E-2</c:v>
                </c:pt>
                <c:pt idx="17">
                  <c:v>1.1368285797929201E-2</c:v>
                </c:pt>
                <c:pt idx="18">
                  <c:v>1.1368798534227009E-2</c:v>
                </c:pt>
                <c:pt idx="19">
                  <c:v>1.1111886130635643E-2</c:v>
                </c:pt>
                <c:pt idx="20">
                  <c:v>1.0870107685486161E-2</c:v>
                </c:pt>
                <c:pt idx="21">
                  <c:v>1.0861365443351449E-2</c:v>
                </c:pt>
                <c:pt idx="22">
                  <c:v>1.0999075842053747E-2</c:v>
                </c:pt>
                <c:pt idx="23">
                  <c:v>1.1205771278587268E-2</c:v>
                </c:pt>
                <c:pt idx="24">
                  <c:v>1.1368438370695942E-2</c:v>
                </c:pt>
                <c:pt idx="25">
                  <c:v>1.1382326553797117E-2</c:v>
                </c:pt>
                <c:pt idx="26">
                  <c:v>1.1443801768084651E-2</c:v>
                </c:pt>
                <c:pt idx="27">
                  <c:v>1.1546386230245462E-2</c:v>
                </c:pt>
                <c:pt idx="28">
                  <c:v>1.1669245422087164E-2</c:v>
                </c:pt>
                <c:pt idx="29">
                  <c:v>1.1787913740835616E-2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0.58483258491415224</c:v>
                </c:pt>
                <c:pt idx="1">
                  <c:v>0.85565111963721296</c:v>
                </c:pt>
                <c:pt idx="2">
                  <c:v>1.0290299512968337</c:v>
                </c:pt>
                <c:pt idx="3">
                  <c:v>1.1478724382063099</c:v>
                </c:pt>
                <c:pt idx="4">
                  <c:v>1.2423671202507647</c:v>
                </c:pt>
                <c:pt idx="5">
                  <c:v>1.3474198920831348</c:v>
                </c:pt>
                <c:pt idx="6">
                  <c:v>1.424059519150056</c:v>
                </c:pt>
                <c:pt idx="7">
                  <c:v>1.5243899753430545</c:v>
                </c:pt>
                <c:pt idx="8">
                  <c:v>1.6275702100439382</c:v>
                </c:pt>
                <c:pt idx="9">
                  <c:v>1.7250367447971371</c:v>
                </c:pt>
                <c:pt idx="10">
                  <c:v>1.7632002975540129</c:v>
                </c:pt>
                <c:pt idx="11">
                  <c:v>1.8360394212923792</c:v>
                </c:pt>
                <c:pt idx="12">
                  <c:v>1.9104840644687204</c:v>
                </c:pt>
                <c:pt idx="13">
                  <c:v>1.9831161096512062</c:v>
                </c:pt>
                <c:pt idx="14">
                  <c:v>2.076761369439506</c:v>
                </c:pt>
                <c:pt idx="15">
                  <c:v>2.1285600629722179</c:v>
                </c:pt>
                <c:pt idx="16">
                  <c:v>2.2129500279437497</c:v>
                </c:pt>
                <c:pt idx="17">
                  <c:v>2.2974384414294891</c:v>
                </c:pt>
                <c:pt idx="18">
                  <c:v>2.3828573673571052</c:v>
                </c:pt>
                <c:pt idx="19">
                  <c:v>2.449170525722133</c:v>
                </c:pt>
                <c:pt idx="20">
                  <c:v>2.5140621469144531</c:v>
                </c:pt>
                <c:pt idx="21">
                  <c:v>2.5856457349668904</c:v>
                </c:pt>
                <c:pt idx="22">
                  <c:v>2.659641546462943</c:v>
                </c:pt>
                <c:pt idx="23">
                  <c:v>2.732196850245594</c:v>
                </c:pt>
                <c:pt idx="24">
                  <c:v>2.7976107833879826</c:v>
                </c:pt>
                <c:pt idx="25">
                  <c:v>2.8530384518560714</c:v>
                </c:pt>
                <c:pt idx="26">
                  <c:v>2.90903797920814</c:v>
                </c:pt>
                <c:pt idx="27">
                  <c:v>2.9643946919466035</c:v>
                </c:pt>
                <c:pt idx="28">
                  <c:v>3.0181125969833911</c:v>
                </c:pt>
                <c:pt idx="29">
                  <c:v>3.0691458517213999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0.15701422766019005</c:v>
                </c:pt>
                <c:pt idx="1">
                  <c:v>0.21371200221928027</c:v>
                </c:pt>
                <c:pt idx="2">
                  <c:v>0.17930454649168356</c:v>
                </c:pt>
                <c:pt idx="3">
                  <c:v>0.12311618747357438</c:v>
                </c:pt>
                <c:pt idx="4">
                  <c:v>8.6921843420975517E-2</c:v>
                </c:pt>
                <c:pt idx="5">
                  <c:v>6.4761948220953366E-2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0.41626520637018694</c:v>
                </c:pt>
                <c:pt idx="1">
                  <c:v>0.59545209587534431</c:v>
                </c:pt>
                <c:pt idx="2">
                  <c:v>0.7242887981703624</c:v>
                </c:pt>
                <c:pt idx="3">
                  <c:v>0.87275585347243112</c:v>
                </c:pt>
                <c:pt idx="4">
                  <c:v>0.99305572382600382</c:v>
                </c:pt>
                <c:pt idx="5">
                  <c:v>1.0676135194920531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6.691900437549933E-2</c:v>
                </c:pt>
                <c:pt idx="1">
                  <c:v>7.8217005993070438E-2</c:v>
                </c:pt>
                <c:pt idx="2">
                  <c:v>5.7721049538016232E-2</c:v>
                </c:pt>
                <c:pt idx="3">
                  <c:v>4.5222319192179415E-2</c:v>
                </c:pt>
                <c:pt idx="4">
                  <c:v>4.609146690897413E-2</c:v>
                </c:pt>
                <c:pt idx="5">
                  <c:v>5.3158458983351239E-2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7.6705765506354939E-3</c:v>
                </c:pt>
                <c:pt idx="1">
                  <c:v>1.4297974277406228E-2</c:v>
                </c:pt>
                <c:pt idx="2">
                  <c:v>2.0948140960568556E-2</c:v>
                </c:pt>
                <c:pt idx="3">
                  <c:v>2.7296961868025733E-2</c:v>
                </c:pt>
                <c:pt idx="4">
                  <c:v>3.2063041643217147E-2</c:v>
                </c:pt>
                <c:pt idx="5">
                  <c:v>3.5111113312737884E-2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0.30962941460478077</c:v>
                </c:pt>
                <c:pt idx="1">
                  <c:v>0.61031589889136151</c:v>
                </c:pt>
                <c:pt idx="2">
                  <c:v>0.91768846291136053</c:v>
                </c:pt>
                <c:pt idx="3">
                  <c:v>1.2143612634532421</c:v>
                </c:pt>
                <c:pt idx="4">
                  <c:v>1.4886383855241045</c:v>
                </c:pt>
                <c:pt idx="5">
                  <c:v>1.7305349340786904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1.4452211720210018E-2</c:v>
                </c:pt>
                <c:pt idx="1">
                  <c:v>1.7700289153804366E-2</c:v>
                </c:pt>
                <c:pt idx="2">
                  <c:v>1.3969262499175669E-2</c:v>
                </c:pt>
                <c:pt idx="3">
                  <c:v>1.1442704245649105E-2</c:v>
                </c:pt>
                <c:pt idx="4">
                  <c:v>1.1060951724034911E-2</c:v>
                </c:pt>
                <c:pt idx="5">
                  <c:v>1.1565934743010004E-2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0.9719506428610547</c:v>
                </c:pt>
                <c:pt idx="1">
                  <c:v>1.5296952682834641</c:v>
                </c:pt>
                <c:pt idx="2">
                  <c:v>1.9139202524811652</c:v>
                </c:pt>
                <c:pt idx="3">
                  <c:v>2.294195285084939</c:v>
                </c:pt>
                <c:pt idx="4">
                  <c:v>2.6578314123955726</c:v>
                </c:pt>
                <c:pt idx="5">
                  <c:v>2.9627459143431212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0.18536311493973517</c:v>
                </c:pt>
                <c:pt idx="1">
                  <c:v>0.15121036698262896</c:v>
                </c:pt>
                <c:pt idx="2">
                  <c:v>7.5841895820964442E-2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0.50585865112276562</c:v>
                </c:pt>
                <c:pt idx="1">
                  <c:v>0.79852232582139671</c:v>
                </c:pt>
                <c:pt idx="2">
                  <c:v>1.0303346216590286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7.2568005184284884E-2</c:v>
                </c:pt>
                <c:pt idx="1">
                  <c:v>5.1471684365097824E-2</c:v>
                </c:pt>
                <c:pt idx="2">
                  <c:v>4.9624962946162685E-2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1.0984275414020861E-2</c:v>
                </c:pt>
                <c:pt idx="1">
                  <c:v>2.4122551414297144E-2</c:v>
                </c:pt>
                <c:pt idx="2">
                  <c:v>3.3587077477977512E-2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0.45997265674807114</c:v>
                </c:pt>
                <c:pt idx="1">
                  <c:v>1.0660248631823013</c:v>
                </c:pt>
                <c:pt idx="2">
                  <c:v>1.6095866598013975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1.6076250437007191E-2</c:v>
                </c:pt>
                <c:pt idx="1">
                  <c:v>1.2705983372412386E-2</c:v>
                </c:pt>
                <c:pt idx="2">
                  <c:v>1.1313443233522458E-2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1.2508229555722594</c:v>
                </c:pt>
                <c:pt idx="1">
                  <c:v>2.104057768783052</c:v>
                </c:pt>
                <c:pt idx="2">
                  <c:v>2.8102886633693469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2.1709911840650631E-2</c:v>
                </c:pt>
                <c:pt idx="1">
                  <c:v>3.1120600564488426E-2</c:v>
                </c:pt>
                <c:pt idx="2">
                  <c:v>3.5007844995101886E-2</c:v>
                </c:pt>
                <c:pt idx="3">
                  <c:v>3.6912261319836895E-2</c:v>
                </c:pt>
                <c:pt idx="4">
                  <c:v>3.9320291023568842E-2</c:v>
                </c:pt>
                <c:pt idx="5">
                  <c:v>4.5588982763045835E-2</c:v>
                </c:pt>
                <c:pt idx="6">
                  <c:v>4.8467093663712144E-2</c:v>
                </c:pt>
                <c:pt idx="7">
                  <c:v>5.0012389443703918E-2</c:v>
                </c:pt>
                <c:pt idx="8">
                  <c:v>5.1066234510133264E-2</c:v>
                </c:pt>
                <c:pt idx="9">
                  <c:v>5.3613398553432258E-2</c:v>
                </c:pt>
                <c:pt idx="10">
                  <c:v>4.3254986999527831E-2</c:v>
                </c:pt>
                <c:pt idx="11">
                  <c:v>3.9860131212067218E-2</c:v>
                </c:pt>
                <c:pt idx="12">
                  <c:v>3.8890682795542683E-2</c:v>
                </c:pt>
                <c:pt idx="13">
                  <c:v>3.8667519240758536E-2</c:v>
                </c:pt>
                <c:pt idx="14">
                  <c:v>4.2770762004556789E-2</c:v>
                </c:pt>
                <c:pt idx="15">
                  <c:v>3.6696110222936784E-2</c:v>
                </c:pt>
                <c:pt idx="16">
                  <c:v>3.448731236378267E-2</c:v>
                </c:pt>
                <c:pt idx="17">
                  <c:v>3.365722211184867E-2</c:v>
                </c:pt>
                <c:pt idx="18">
                  <c:v>3.3231423606558619E-2</c:v>
                </c:pt>
                <c:pt idx="19">
                  <c:v>2.7521711518968216E-2</c:v>
                </c:pt>
                <c:pt idx="20">
                  <c:v>2.0682996368449291E-2</c:v>
                </c:pt>
                <c:pt idx="21">
                  <c:v>1.7955350288839881E-2</c:v>
                </c:pt>
                <c:pt idx="22">
                  <c:v>1.661537686484281E-2</c:v>
                </c:pt>
                <c:pt idx="23">
                  <c:v>1.5714970615600562E-2</c:v>
                </c:pt>
                <c:pt idx="24">
                  <c:v>1.4960004752590439E-2</c:v>
                </c:pt>
                <c:pt idx="25">
                  <c:v>1.2052271716896745E-2</c:v>
                </c:pt>
                <c:pt idx="26">
                  <c:v>1.0580326382376812E-2</c:v>
                </c:pt>
                <c:pt idx="27">
                  <c:v>9.6467377787243635E-3</c:v>
                </c:pt>
                <c:pt idx="28">
                  <c:v>8.9136601252913089E-3</c:v>
                </c:pt>
                <c:pt idx="29">
                  <c:v>8.2186046112197268E-3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1.1020312604095575E-2</c:v>
                </c:pt>
                <c:pt idx="1">
                  <c:v>1.8566260213175739E-2</c:v>
                </c:pt>
                <c:pt idx="2">
                  <c:v>2.2205623629904775E-2</c:v>
                </c:pt>
                <c:pt idx="3">
                  <c:v>2.4006877398037557E-2</c:v>
                </c:pt>
                <c:pt idx="4">
                  <c:v>2.5042243846931544E-2</c:v>
                </c:pt>
                <c:pt idx="5">
                  <c:v>2.5735604608777402E-2</c:v>
                </c:pt>
                <c:pt idx="6">
                  <c:v>2.461035919594862E-2</c:v>
                </c:pt>
                <c:pt idx="7">
                  <c:v>2.4331068794356862E-2</c:v>
                </c:pt>
                <c:pt idx="8">
                  <c:v>2.1199556232660694E-2</c:v>
                </c:pt>
                <c:pt idx="9">
                  <c:v>2.0073227415388879E-2</c:v>
                </c:pt>
                <c:pt idx="10">
                  <c:v>6.3834065611835357E-3</c:v>
                </c:pt>
                <c:pt idx="11">
                  <c:v>-1.6539389311806707E-3</c:v>
                </c:pt>
                <c:pt idx="12">
                  <c:v>-3.3263937166782566E-3</c:v>
                </c:pt>
                <c:pt idx="13">
                  <c:v>-3.8968974545358017E-3</c:v>
                </c:pt>
                <c:pt idx="14">
                  <c:v>-4.1805866275909315E-3</c:v>
                </c:pt>
                <c:pt idx="15">
                  <c:v>-4.3715072062326154E-3</c:v>
                </c:pt>
                <c:pt idx="16">
                  <c:v>-3.2624007625240187E-3</c:v>
                </c:pt>
                <c:pt idx="17">
                  <c:v>-2.8780436065029345E-3</c:v>
                </c:pt>
                <c:pt idx="18">
                  <c:v>-2.838008265485891E-3</c:v>
                </c:pt>
                <c:pt idx="19">
                  <c:v>-2.9035918694549257E-3</c:v>
                </c:pt>
                <c:pt idx="20">
                  <c:v>-2.9945440701296825E-3</c:v>
                </c:pt>
                <c:pt idx="21">
                  <c:v>-1.9618936484815728E-3</c:v>
                </c:pt>
                <c:pt idx="22">
                  <c:v>-1.5736015770844906E-3</c:v>
                </c:pt>
                <c:pt idx="23">
                  <c:v>-1.4642899304010859E-3</c:v>
                </c:pt>
                <c:pt idx="24">
                  <c:v>-1.4416737717250422E-3</c:v>
                </c:pt>
                <c:pt idx="25">
                  <c:v>-1.443386203789231E-3</c:v>
                </c:pt>
                <c:pt idx="26">
                  <c:v>-1.4433541452039279E-3</c:v>
                </c:pt>
                <c:pt idx="27">
                  <c:v>-1.4403906597265502E-3</c:v>
                </c:pt>
                <c:pt idx="28">
                  <c:v>-1.4283626825845135E-3</c:v>
                </c:pt>
                <c:pt idx="29">
                  <c:v>-1.4120896227223529E-3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6.5364075549125007E-3</c:v>
                </c:pt>
                <c:pt idx="1">
                  <c:v>9.8915241766695163E-3</c:v>
                </c:pt>
                <c:pt idx="2">
                  <c:v>1.1300665992310856E-2</c:v>
                </c:pt>
                <c:pt idx="3">
                  <c:v>1.1917363118905108E-2</c:v>
                </c:pt>
                <c:pt idx="4">
                  <c:v>1.2205317220985347E-2</c:v>
                </c:pt>
                <c:pt idx="5">
                  <c:v>1.2672376619441476E-2</c:v>
                </c:pt>
                <c:pt idx="6">
                  <c:v>1.2819937132537092E-2</c:v>
                </c:pt>
                <c:pt idx="7">
                  <c:v>1.2782594242264926E-2</c:v>
                </c:pt>
                <c:pt idx="8">
                  <c:v>1.2623422159506089E-2</c:v>
                </c:pt>
                <c:pt idx="9">
                  <c:v>1.2352663904816222E-2</c:v>
                </c:pt>
                <c:pt idx="10">
                  <c:v>1.0554046722469504E-2</c:v>
                </c:pt>
                <c:pt idx="11">
                  <c:v>9.5858736410099916E-3</c:v>
                </c:pt>
                <c:pt idx="12">
                  <c:v>8.8694774661953191E-3</c:v>
                </c:pt>
                <c:pt idx="13">
                  <c:v>8.2092396143200429E-3</c:v>
                </c:pt>
                <c:pt idx="14">
                  <c:v>7.5429297674837808E-3</c:v>
                </c:pt>
                <c:pt idx="15">
                  <c:v>6.2610305069106306E-3</c:v>
                </c:pt>
                <c:pt idx="16">
                  <c:v>5.3877431667836186E-3</c:v>
                </c:pt>
                <c:pt idx="17">
                  <c:v>4.6804677447004539E-3</c:v>
                </c:pt>
                <c:pt idx="18">
                  <c:v>4.0561604212204947E-3</c:v>
                </c:pt>
                <c:pt idx="19">
                  <c:v>3.511635838187149E-3</c:v>
                </c:pt>
                <c:pt idx="20">
                  <c:v>2.6653489848519844E-3</c:v>
                </c:pt>
                <c:pt idx="21">
                  <c:v>2.0926582237776772E-3</c:v>
                </c:pt>
                <c:pt idx="22">
                  <c:v>1.6518534184117954E-3</c:v>
                </c:pt>
                <c:pt idx="23">
                  <c:v>1.2891144208935074E-3</c:v>
                </c:pt>
                <c:pt idx="24">
                  <c:v>9.7676783898390743E-4</c:v>
                </c:pt>
                <c:pt idx="25">
                  <c:v>5.6709596730959927E-4</c:v>
                </c:pt>
                <c:pt idx="26">
                  <c:v>2.7875953374509316E-4</c:v>
                </c:pt>
                <c:pt idx="27">
                  <c:v>5.6213844389676492E-5</c:v>
                </c:pt>
                <c:pt idx="28">
                  <c:v>-1.3129445188237362E-4</c:v>
                </c:pt>
                <c:pt idx="29">
                  <c:v>-2.9007258186038187E-4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-2.8798890631155064E-3</c:v>
                </c:pt>
                <c:pt idx="1">
                  <c:v>-3.739864275382818E-3</c:v>
                </c:pt>
                <c:pt idx="2">
                  <c:v>-3.8851951956610977E-3</c:v>
                </c:pt>
                <c:pt idx="3">
                  <c:v>-3.8022006155592814E-3</c:v>
                </c:pt>
                <c:pt idx="4">
                  <c:v>-3.5731756768417194E-3</c:v>
                </c:pt>
                <c:pt idx="5">
                  <c:v>-3.3396667244836166E-3</c:v>
                </c:pt>
                <c:pt idx="6">
                  <c:v>-3.096646178633184E-3</c:v>
                </c:pt>
                <c:pt idx="7">
                  <c:v>-2.5136161389855151E-3</c:v>
                </c:pt>
                <c:pt idx="8">
                  <c:v>-2.1057837200734726E-3</c:v>
                </c:pt>
                <c:pt idx="9">
                  <c:v>-2.3528573098708915E-4</c:v>
                </c:pt>
                <c:pt idx="10">
                  <c:v>-2.7586612117985521E-3</c:v>
                </c:pt>
                <c:pt idx="11">
                  <c:v>-3.6611126838944044E-3</c:v>
                </c:pt>
                <c:pt idx="12">
                  <c:v>-3.9552419445819265E-3</c:v>
                </c:pt>
                <c:pt idx="13">
                  <c:v>-4.0477448333016055E-3</c:v>
                </c:pt>
                <c:pt idx="14">
                  <c:v>-3.5947838110244566E-3</c:v>
                </c:pt>
                <c:pt idx="15">
                  <c:v>-3.4123580367216703E-3</c:v>
                </c:pt>
                <c:pt idx="16">
                  <c:v>-3.3258784590678935E-3</c:v>
                </c:pt>
                <c:pt idx="17">
                  <c:v>-3.5548242867125697E-3</c:v>
                </c:pt>
                <c:pt idx="18">
                  <c:v>-3.6157805851913783E-3</c:v>
                </c:pt>
                <c:pt idx="19">
                  <c:v>-4.5722436893144945E-3</c:v>
                </c:pt>
                <c:pt idx="20">
                  <c:v>-4.9153358611400211E-3</c:v>
                </c:pt>
                <c:pt idx="21">
                  <c:v>-5.02764866988309E-3</c:v>
                </c:pt>
                <c:pt idx="22">
                  <c:v>-5.0601377072257573E-3</c:v>
                </c:pt>
                <c:pt idx="23">
                  <c:v>-5.0630210507919332E-3</c:v>
                </c:pt>
                <c:pt idx="24">
                  <c:v>-5.0537847005438681E-3</c:v>
                </c:pt>
                <c:pt idx="25">
                  <c:v>-5.039122064492643E-3</c:v>
                </c:pt>
                <c:pt idx="26">
                  <c:v>-5.0189107078066402E-3</c:v>
                </c:pt>
                <c:pt idx="27">
                  <c:v>-4.9932988785458083E-3</c:v>
                </c:pt>
                <c:pt idx="28">
                  <c:v>-4.9628178232129228E-3</c:v>
                </c:pt>
                <c:pt idx="29">
                  <c:v>-4.9281572398275613E-3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4.4735564335538327E-3</c:v>
                </c:pt>
                <c:pt idx="1">
                  <c:v>6.3722364726393789E-3</c:v>
                </c:pt>
                <c:pt idx="2">
                  <c:v>7.1400033846859383E-3</c:v>
                </c:pt>
                <c:pt idx="3">
                  <c:v>7.505784710208149E-3</c:v>
                </c:pt>
                <c:pt idx="4">
                  <c:v>7.7185936959603667E-3</c:v>
                </c:pt>
                <c:pt idx="5">
                  <c:v>7.867822870545561E-3</c:v>
                </c:pt>
                <c:pt idx="6">
                  <c:v>7.9796873346253839E-3</c:v>
                </c:pt>
                <c:pt idx="7">
                  <c:v>8.0630688163250107E-3</c:v>
                </c:pt>
                <c:pt idx="8">
                  <c:v>8.1238615077910241E-3</c:v>
                </c:pt>
                <c:pt idx="9">
                  <c:v>8.0696040034421018E-3</c:v>
                </c:pt>
                <c:pt idx="10">
                  <c:v>1.2225830680334069E-2</c:v>
                </c:pt>
                <c:pt idx="11">
                  <c:v>1.3869026467944265E-2</c:v>
                </c:pt>
                <c:pt idx="12">
                  <c:v>1.4452213337708332E-2</c:v>
                </c:pt>
                <c:pt idx="13">
                  <c:v>1.4652674936310296E-2</c:v>
                </c:pt>
                <c:pt idx="14">
                  <c:v>1.4703019173554819E-2</c:v>
                </c:pt>
                <c:pt idx="15">
                  <c:v>1.4670043814409773E-2</c:v>
                </c:pt>
                <c:pt idx="16">
                  <c:v>1.4591071030542599E-2</c:v>
                </c:pt>
                <c:pt idx="17">
                  <c:v>1.4474444884486749E-2</c:v>
                </c:pt>
                <c:pt idx="18">
                  <c:v>1.4324534829573504E-2</c:v>
                </c:pt>
                <c:pt idx="19">
                  <c:v>1.4142964870033484E-2</c:v>
                </c:pt>
                <c:pt idx="20">
                  <c:v>1.5601676366168953E-2</c:v>
                </c:pt>
                <c:pt idx="21">
                  <c:v>1.6013572521605103E-2</c:v>
                </c:pt>
                <c:pt idx="22">
                  <c:v>1.601384802462761E-2</c:v>
                </c:pt>
                <c:pt idx="23">
                  <c:v>1.5859936152950099E-2</c:v>
                </c:pt>
                <c:pt idx="24">
                  <c:v>1.5644103704835259E-2</c:v>
                </c:pt>
                <c:pt idx="25">
                  <c:v>1.5394021516932766E-2</c:v>
                </c:pt>
                <c:pt idx="26">
                  <c:v>1.5124959905027473E-2</c:v>
                </c:pt>
                <c:pt idx="27">
                  <c:v>1.4836960090140003E-2</c:v>
                </c:pt>
                <c:pt idx="28">
                  <c:v>1.4538141448534336E-2</c:v>
                </c:pt>
                <c:pt idx="29">
                  <c:v>1.4226193553059369E-2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6.1942988366463772E-3</c:v>
                </c:pt>
                <c:pt idx="1">
                  <c:v>1.006577974345443E-2</c:v>
                </c:pt>
                <c:pt idx="2">
                  <c:v>1.1830349838289397E-2</c:v>
                </c:pt>
                <c:pt idx="3">
                  <c:v>1.2657675934138033E-2</c:v>
                </c:pt>
                <c:pt idx="4">
                  <c:v>1.3105891438720499E-2</c:v>
                </c:pt>
                <c:pt idx="5">
                  <c:v>1.3376030775118867E-2</c:v>
                </c:pt>
                <c:pt idx="6">
                  <c:v>1.3533534646011909E-2</c:v>
                </c:pt>
                <c:pt idx="7">
                  <c:v>1.3605653813350081E-2</c:v>
                </c:pt>
                <c:pt idx="8">
                  <c:v>1.3601179903888124E-2</c:v>
                </c:pt>
                <c:pt idx="9">
                  <c:v>1.3520477205577358E-2</c:v>
                </c:pt>
                <c:pt idx="10">
                  <c:v>1.2107997907049165E-2</c:v>
                </c:pt>
                <c:pt idx="11">
                  <c:v>1.1445491822286576E-2</c:v>
                </c:pt>
                <c:pt idx="12">
                  <c:v>1.1017156396209217E-2</c:v>
                </c:pt>
                <c:pt idx="13">
                  <c:v>1.0642782676079173E-2</c:v>
                </c:pt>
                <c:pt idx="14">
                  <c:v>1.0270136184005461E-2</c:v>
                </c:pt>
                <c:pt idx="15">
                  <c:v>9.8896027932893205E-3</c:v>
                </c:pt>
                <c:pt idx="16">
                  <c:v>9.5050228728439171E-3</c:v>
                </c:pt>
                <c:pt idx="17">
                  <c:v>9.1240257414152513E-3</c:v>
                </c:pt>
                <c:pt idx="18">
                  <c:v>8.7530540598361756E-3</c:v>
                </c:pt>
                <c:pt idx="19">
                  <c:v>8.5313641170076861E-3</c:v>
                </c:pt>
                <c:pt idx="20">
                  <c:v>8.2399313695527068E-3</c:v>
                </c:pt>
                <c:pt idx="21">
                  <c:v>7.9340796338465622E-3</c:v>
                </c:pt>
                <c:pt idx="22">
                  <c:v>7.6379359187511847E-3</c:v>
                </c:pt>
                <c:pt idx="23">
                  <c:v>7.3572763236166563E-3</c:v>
                </c:pt>
                <c:pt idx="24">
                  <c:v>7.0918782135979096E-3</c:v>
                </c:pt>
                <c:pt idx="25">
                  <c:v>6.8397138303224756E-3</c:v>
                </c:pt>
                <c:pt idx="26">
                  <c:v>6.6044329942935376E-3</c:v>
                </c:pt>
                <c:pt idx="27">
                  <c:v>6.3815172366195475E-3</c:v>
                </c:pt>
                <c:pt idx="28">
                  <c:v>6.1712570950308706E-3</c:v>
                </c:pt>
                <c:pt idx="29">
                  <c:v>5.9718919487335787E-3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7.0198726197751044E-3</c:v>
                </c:pt>
                <c:pt idx="1">
                  <c:v>9.9864442258081956E-3</c:v>
                </c:pt>
                <c:pt idx="2">
                  <c:v>1.1192506022444126E-2</c:v>
                </c:pt>
                <c:pt idx="3">
                  <c:v>1.1745195617188604E-2</c:v>
                </c:pt>
                <c:pt idx="4">
                  <c:v>1.204134699254278E-2</c:v>
                </c:pt>
                <c:pt idx="5">
                  <c:v>1.2222314602912215E-2</c:v>
                </c:pt>
                <c:pt idx="6">
                  <c:v>1.2337186038113549E-2</c:v>
                </c:pt>
                <c:pt idx="7">
                  <c:v>1.2395193343050519E-2</c:v>
                </c:pt>
                <c:pt idx="8">
                  <c:v>1.2405535881681895E-2</c:v>
                </c:pt>
                <c:pt idx="9">
                  <c:v>1.0517215146626364E-2</c:v>
                </c:pt>
                <c:pt idx="10">
                  <c:v>9.7197934405944385E-3</c:v>
                </c:pt>
                <c:pt idx="11">
                  <c:v>9.2981201039292975E-3</c:v>
                </c:pt>
                <c:pt idx="12">
                  <c:v>8.9898811946431418E-3</c:v>
                </c:pt>
                <c:pt idx="13">
                  <c:v>8.7017856875351105E-3</c:v>
                </c:pt>
                <c:pt idx="14">
                  <c:v>8.4088654323670499E-3</c:v>
                </c:pt>
                <c:pt idx="15">
                  <c:v>8.1068572857409989E-3</c:v>
                </c:pt>
                <c:pt idx="16">
                  <c:v>7.8022922547630064E-3</c:v>
                </c:pt>
                <c:pt idx="17">
                  <c:v>7.4935737146170521E-3</c:v>
                </c:pt>
                <c:pt idx="18">
                  <c:v>7.1955457392081307E-3</c:v>
                </c:pt>
                <c:pt idx="19">
                  <c:v>6.9025090869741243E-3</c:v>
                </c:pt>
                <c:pt idx="20">
                  <c:v>6.6242134609383954E-3</c:v>
                </c:pt>
                <c:pt idx="21">
                  <c:v>6.3602608660979134E-3</c:v>
                </c:pt>
                <c:pt idx="22">
                  <c:v>6.1098393898196095E-3</c:v>
                </c:pt>
                <c:pt idx="23">
                  <c:v>5.8722759299596906E-3</c:v>
                </c:pt>
                <c:pt idx="24">
                  <c:v>5.6536659908508298E-3</c:v>
                </c:pt>
                <c:pt idx="25">
                  <c:v>5.4419630158463054E-3</c:v>
                </c:pt>
                <c:pt idx="26">
                  <c:v>5.2425100723307444E-3</c:v>
                </c:pt>
                <c:pt idx="27">
                  <c:v>5.0576078476453927E-3</c:v>
                </c:pt>
                <c:pt idx="28">
                  <c:v>4.8813547937412603E-3</c:v>
                </c:pt>
                <c:pt idx="29">
                  <c:v>4.7114971396717059E-3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9.9250221190493784E-3</c:v>
                </c:pt>
                <c:pt idx="1">
                  <c:v>1.5461738587465329E-2</c:v>
                </c:pt>
                <c:pt idx="2">
                  <c:v>1.8425056793137197E-2</c:v>
                </c:pt>
                <c:pt idx="3">
                  <c:v>2.0461718934117041E-2</c:v>
                </c:pt>
                <c:pt idx="4">
                  <c:v>2.1775375420345692E-2</c:v>
                </c:pt>
                <c:pt idx="5">
                  <c:v>2.3398692817515391E-2</c:v>
                </c:pt>
                <c:pt idx="6">
                  <c:v>2.2489084098852273E-2</c:v>
                </c:pt>
                <c:pt idx="7">
                  <c:v>2.4692314761410605E-2</c:v>
                </c:pt>
                <c:pt idx="8">
                  <c:v>2.7126371638878488E-2</c:v>
                </c:pt>
                <c:pt idx="9">
                  <c:v>2.6390566154843042E-2</c:v>
                </c:pt>
                <c:pt idx="10">
                  <c:v>2.7079948817289066E-2</c:v>
                </c:pt>
                <c:pt idx="11">
                  <c:v>2.8791180556431515E-2</c:v>
                </c:pt>
                <c:pt idx="12">
                  <c:v>2.6674872379168869E-2</c:v>
                </c:pt>
                <c:pt idx="13">
                  <c:v>2.3040071593737301E-2</c:v>
                </c:pt>
                <c:pt idx="14">
                  <c:v>2.0059251213673523E-2</c:v>
                </c:pt>
                <c:pt idx="15">
                  <c:v>1.5621514904853107E-2</c:v>
                </c:pt>
                <c:pt idx="16">
                  <c:v>1.4682004236412329E-2</c:v>
                </c:pt>
                <c:pt idx="17">
                  <c:v>1.3078578725567124E-2</c:v>
                </c:pt>
                <c:pt idx="18">
                  <c:v>1.1731308784882804E-2</c:v>
                </c:pt>
                <c:pt idx="19">
                  <c:v>1.0720373617046128E-2</c:v>
                </c:pt>
                <c:pt idx="20">
                  <c:v>1.0258319064561728E-2</c:v>
                </c:pt>
                <c:pt idx="21">
                  <c:v>9.2898920585638908E-3</c:v>
                </c:pt>
                <c:pt idx="22">
                  <c:v>8.680753812039357E-3</c:v>
                </c:pt>
                <c:pt idx="23">
                  <c:v>8.2145213894284572E-3</c:v>
                </c:pt>
                <c:pt idx="24">
                  <c:v>7.3360890124281554E-3</c:v>
                </c:pt>
                <c:pt idx="25">
                  <c:v>6.8041062105695183E-3</c:v>
                </c:pt>
                <c:pt idx="26">
                  <c:v>6.408514770753054E-3</c:v>
                </c:pt>
                <c:pt idx="27">
                  <c:v>6.0715776509887359E-3</c:v>
                </c:pt>
                <c:pt idx="28">
                  <c:v>5.7850527549663947E-3</c:v>
                </c:pt>
                <c:pt idx="29">
                  <c:v>5.5125779461077818E-3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2.1878894072935581E-2</c:v>
                </c:pt>
                <c:pt idx="1">
                  <c:v>2.9719757581556476E-2</c:v>
                </c:pt>
                <c:pt idx="2">
                  <c:v>3.3419118830622825E-2</c:v>
                </c:pt>
                <c:pt idx="3">
                  <c:v>3.5860506247208962E-2</c:v>
                </c:pt>
                <c:pt idx="4">
                  <c:v>3.7417167532061174E-2</c:v>
                </c:pt>
                <c:pt idx="5">
                  <c:v>3.9307140657349637E-2</c:v>
                </c:pt>
                <c:pt idx="6">
                  <c:v>3.8439021348520258E-2</c:v>
                </c:pt>
                <c:pt idx="7">
                  <c:v>4.0931566026854257E-2</c:v>
                </c:pt>
                <c:pt idx="8">
                  <c:v>4.3626531448464227E-2</c:v>
                </c:pt>
                <c:pt idx="9">
                  <c:v>4.4441416608650947E-2</c:v>
                </c:pt>
                <c:pt idx="10">
                  <c:v>4.5814375050736343E-2</c:v>
                </c:pt>
                <c:pt idx="11">
                  <c:v>4.7911226362386511E-2</c:v>
                </c:pt>
                <c:pt idx="12">
                  <c:v>4.5979341152585902E-2</c:v>
                </c:pt>
                <c:pt idx="13">
                  <c:v>4.2472599870608661E-2</c:v>
                </c:pt>
                <c:pt idx="14">
                  <c:v>3.9512572932207411E-2</c:v>
                </c:pt>
                <c:pt idx="15">
                  <c:v>3.5017723142594152E-2</c:v>
                </c:pt>
                <c:pt idx="16">
                  <c:v>3.3893428518072297E-2</c:v>
                </c:pt>
                <c:pt idx="17">
                  <c:v>3.2086540229154512E-2</c:v>
                </c:pt>
                <c:pt idx="18">
                  <c:v>3.0493342353416528E-2</c:v>
                </c:pt>
                <c:pt idx="19">
                  <c:v>2.9201977862438992E-2</c:v>
                </c:pt>
                <c:pt idx="20">
                  <c:v>2.8481396836006544E-2</c:v>
                </c:pt>
                <c:pt idx="21">
                  <c:v>2.7158179256350862E-2</c:v>
                </c:pt>
                <c:pt idx="22">
                  <c:v>2.6209155487966228E-2</c:v>
                </c:pt>
                <c:pt idx="23">
                  <c:v>2.5405700035828687E-2</c:v>
                </c:pt>
                <c:pt idx="24">
                  <c:v>2.4080529247979092E-2</c:v>
                </c:pt>
                <c:pt idx="25">
                  <c:v>2.3137021785602854E-2</c:v>
                </c:pt>
                <c:pt idx="26">
                  <c:v>2.2348139319931869E-2</c:v>
                </c:pt>
                <c:pt idx="27">
                  <c:v>2.1625047445039396E-2</c:v>
                </c:pt>
                <c:pt idx="28">
                  <c:v>2.0960998543758377E-2</c:v>
                </c:pt>
                <c:pt idx="29">
                  <c:v>2.0311005648877452E-2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1.0787677270128066E-2</c:v>
                </c:pt>
                <c:pt idx="1">
                  <c:v>1.8108508832704401E-2</c:v>
                </c:pt>
                <c:pt idx="2">
                  <c:v>2.2203674724304408E-2</c:v>
                </c:pt>
                <c:pt idx="3">
                  <c:v>2.4963266653943595E-2</c:v>
                </c:pt>
                <c:pt idx="4">
                  <c:v>2.6730938062300088E-2</c:v>
                </c:pt>
                <c:pt idx="5">
                  <c:v>2.8837468366268441E-2</c:v>
                </c:pt>
                <c:pt idx="6">
                  <c:v>2.7742233167475761E-2</c:v>
                </c:pt>
                <c:pt idx="7">
                  <c:v>3.0531243470410536E-2</c:v>
                </c:pt>
                <c:pt idx="8">
                  <c:v>3.362294603525199E-2</c:v>
                </c:pt>
                <c:pt idx="9">
                  <c:v>3.270713786003266E-2</c:v>
                </c:pt>
                <c:pt idx="10">
                  <c:v>3.356958662649303E-2</c:v>
                </c:pt>
                <c:pt idx="11">
                  <c:v>3.5718933744056269E-2</c:v>
                </c:pt>
                <c:pt idx="12">
                  <c:v>3.3010190567999836E-2</c:v>
                </c:pt>
                <c:pt idx="13">
                  <c:v>2.8347233256604647E-2</c:v>
                </c:pt>
                <c:pt idx="14">
                  <c:v>2.452287808335997E-2</c:v>
                </c:pt>
                <c:pt idx="15">
                  <c:v>1.8853081411624343E-2</c:v>
                </c:pt>
                <c:pt idx="16">
                  <c:v>1.7661104385098457E-2</c:v>
                </c:pt>
                <c:pt idx="17">
                  <c:v>1.5638104276418176E-2</c:v>
                </c:pt>
                <c:pt idx="18">
                  <c:v>1.3948521453417425E-2</c:v>
                </c:pt>
                <c:pt idx="19">
                  <c:v>1.2690245637444787E-2</c:v>
                </c:pt>
                <c:pt idx="20">
                  <c:v>1.2118720527356852E-2</c:v>
                </c:pt>
                <c:pt idx="21">
                  <c:v>1.0930039008346869E-2</c:v>
                </c:pt>
                <c:pt idx="22">
                  <c:v>1.0188840859045142E-2</c:v>
                </c:pt>
                <c:pt idx="23">
                  <c:v>9.6259148067376066E-3</c:v>
                </c:pt>
                <c:pt idx="24">
                  <c:v>8.5681610451843141E-3</c:v>
                </c:pt>
                <c:pt idx="25">
                  <c:v>7.9349823649633913E-3</c:v>
                </c:pt>
                <c:pt idx="26">
                  <c:v>7.4683105328844299E-3</c:v>
                </c:pt>
                <c:pt idx="27">
                  <c:v>7.073394882967883E-3</c:v>
                </c:pt>
                <c:pt idx="28">
                  <c:v>6.7394851964340339E-3</c:v>
                </c:pt>
                <c:pt idx="29">
                  <c:v>6.4230906646939026E-3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9.6666064288631545E-2</c:v>
                </c:pt>
                <c:pt idx="1">
                  <c:v>0.14555298612257908</c:v>
                </c:pt>
                <c:pt idx="2">
                  <c:v>0.16883964901514031</c:v>
                </c:pt>
                <c:pt idx="3">
                  <c:v>0.18222844931802468</c:v>
                </c:pt>
                <c:pt idx="4">
                  <c:v>0.19178398955657464</c:v>
                </c:pt>
                <c:pt idx="5">
                  <c:v>0.20566676735649123</c:v>
                </c:pt>
                <c:pt idx="6">
                  <c:v>0.2053214904471638</c:v>
                </c:pt>
                <c:pt idx="7">
                  <c:v>0.21483147657274121</c:v>
                </c:pt>
                <c:pt idx="8">
                  <c:v>0.22128985559818232</c:v>
                </c:pt>
                <c:pt idx="9">
                  <c:v>0.22145042112182273</c:v>
                </c:pt>
                <c:pt idx="10">
                  <c:v>0.19795131159387844</c:v>
                </c:pt>
                <c:pt idx="11">
                  <c:v>0.19116493229503656</c:v>
                </c:pt>
                <c:pt idx="12">
                  <c:v>0.1806021796287931</c:v>
                </c:pt>
                <c:pt idx="13">
                  <c:v>0.16678926458811638</c:v>
                </c:pt>
                <c:pt idx="14">
                  <c:v>0.16001504435259339</c:v>
                </c:pt>
                <c:pt idx="15">
                  <c:v>0.13733209883940481</c:v>
                </c:pt>
                <c:pt idx="16">
                  <c:v>0.13142169960670699</c:v>
                </c:pt>
                <c:pt idx="17">
                  <c:v>0.1238000895349925</c:v>
                </c:pt>
                <c:pt idx="18">
                  <c:v>0.1172801023974364</c:v>
                </c:pt>
                <c:pt idx="19">
                  <c:v>0.10574694698933115</c:v>
                </c:pt>
                <c:pt idx="20">
                  <c:v>9.6762723046616747E-2</c:v>
                </c:pt>
                <c:pt idx="21">
                  <c:v>9.0744489539064097E-2</c:v>
                </c:pt>
                <c:pt idx="22">
                  <c:v>8.64738644911935E-2</c:v>
                </c:pt>
                <c:pt idx="23">
                  <c:v>8.2812398693822245E-2</c:v>
                </c:pt>
                <c:pt idx="24">
                  <c:v>7.7815741334180996E-2</c:v>
                </c:pt>
                <c:pt idx="25">
                  <c:v>7.1688668140161768E-2</c:v>
                </c:pt>
                <c:pt idx="26">
                  <c:v>6.7593688658332457E-2</c:v>
                </c:pt>
                <c:pt idx="27">
                  <c:v>6.4315367238242632E-2</c:v>
                </c:pt>
                <c:pt idx="28">
                  <c:v>6.1467475000076773E-2</c:v>
                </c:pt>
                <c:pt idx="29">
                  <c:v>5.8744542067953223E-2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3.2814181948729336E-2</c:v>
                </c:pt>
                <c:pt idx="1">
                  <c:v>4.9749619786805484E-2</c:v>
                </c:pt>
                <c:pt idx="2">
                  <c:v>4.0688816450490613E-2</c:v>
                </c:pt>
                <c:pt idx="3">
                  <c:v>3.3118755964818988E-2</c:v>
                </c:pt>
                <c:pt idx="4">
                  <c:v>1.7185739778064597E-2</c:v>
                </c:pt>
                <c:pt idx="5">
                  <c:v>9.8823201229017912E-3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2.0168263538429036E-2</c:v>
                </c:pt>
                <c:pt idx="1">
                  <c:v>2.3189963249426491E-2</c:v>
                </c:pt>
                <c:pt idx="2">
                  <c:v>-1.3348820337604249E-3</c:v>
                </c:pt>
                <c:pt idx="3">
                  <c:v>-3.2507103420400772E-3</c:v>
                </c:pt>
                <c:pt idx="4">
                  <c:v>-1.8872005995643748E-3</c:v>
                </c:pt>
                <c:pt idx="5">
                  <c:v>-1.4335166628053151E-3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1.0370255612756665E-2</c:v>
                </c:pt>
                <c:pt idx="1">
                  <c:v>1.2650198811713162E-2</c:v>
                </c:pt>
                <c:pt idx="2">
                  <c:v>8.9523134422957278E-3</c:v>
                </c:pt>
                <c:pt idx="3">
                  <c:v>4.7794075355604686E-3</c:v>
                </c:pt>
                <c:pt idx="4">
                  <c:v>1.7351485773837744E-3</c:v>
                </c:pt>
                <c:pt idx="5">
                  <c:v>9.6140462340322695E-5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-3.5760649653120841E-3</c:v>
                </c:pt>
                <c:pt idx="1">
                  <c:v>-2.2581996986325752E-3</c:v>
                </c:pt>
                <c:pt idx="2">
                  <c:v>-3.6035088969201892E-3</c:v>
                </c:pt>
                <c:pt idx="3">
                  <c:v>-3.6962170114016014E-3</c:v>
                </c:pt>
                <c:pt idx="4">
                  <c:v>-5.0239855979169346E-3</c:v>
                </c:pt>
                <c:pt idx="5">
                  <c:v>-4.9884613427771144E-3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6.6420349394095326E-3</c:v>
                </c:pt>
                <c:pt idx="1">
                  <c:v>8.0208089065458166E-3</c:v>
                </c:pt>
                <c:pt idx="2">
                  <c:v>1.3980552919170355E-2</c:v>
                </c:pt>
                <c:pt idx="3">
                  <c:v>1.444061188580922E-2</c:v>
                </c:pt>
                <c:pt idx="4">
                  <c:v>1.5826627354037403E-2</c:v>
                </c:pt>
                <c:pt idx="5">
                  <c:v>1.482405530273879E-2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1.0770799158249748E-2</c:v>
                </c:pt>
                <c:pt idx="1">
                  <c:v>1.3527375268789268E-2</c:v>
                </c:pt>
                <c:pt idx="2">
                  <c:v>1.109671299712592E-2</c:v>
                </c:pt>
                <c:pt idx="3">
                  <c:v>9.1606139168784705E-3</c:v>
                </c:pt>
                <c:pt idx="4">
                  <c:v>7.6522202918730044E-3</c:v>
                </c:pt>
                <c:pt idx="5">
                  <c:v>6.393762621000003E-3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1.0397073095551762E-2</c:v>
                </c:pt>
                <c:pt idx="1">
                  <c:v>1.1975489002476908E-2</c:v>
                </c:pt>
                <c:pt idx="2">
                  <c:v>9.0236891718138059E-3</c:v>
                </c:pt>
                <c:pt idx="3">
                  <c:v>7.5001556162606637E-3</c:v>
                </c:pt>
                <c:pt idx="4">
                  <c:v>6.124051127533287E-3</c:v>
                </c:pt>
                <c:pt idx="5">
                  <c:v>5.0669865738470817E-3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1.7209782370822928E-2</c:v>
                </c:pt>
                <c:pt idx="1">
                  <c:v>2.4819405894299963E-2</c:v>
                </c:pt>
                <c:pt idx="2">
                  <c:v>2.5129064912060056E-2</c:v>
                </c:pt>
                <c:pt idx="3">
                  <c:v>1.3166756053752299E-2</c:v>
                </c:pt>
                <c:pt idx="4">
                  <c:v>8.7559150674043178E-3</c:v>
                </c:pt>
                <c:pt idx="5">
                  <c:v>6.1163658666770968E-3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3.1659088852877007E-2</c:v>
                </c:pt>
                <c:pt idx="1">
                  <c:v>4.1349135217967861E-2</c:v>
                </c:pt>
                <c:pt idx="2">
                  <c:v>4.433802307370497E-2</c:v>
                </c:pt>
                <c:pt idx="3">
                  <c:v>3.2138602421135296E-2</c:v>
                </c:pt>
                <c:pt idx="4">
                  <c:v>2.626699217282628E-2</c:v>
                </c:pt>
                <c:pt idx="5">
                  <c:v>2.167644254864199E-2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2.0558813108676112E-2</c:v>
                </c:pt>
                <c:pt idx="1">
                  <c:v>3.0688205779887873E-2</c:v>
                </c:pt>
                <c:pt idx="2">
                  <c:v>3.1033764455702752E-2</c:v>
                </c:pt>
                <c:pt idx="3">
                  <c:v>1.575821143280064E-2</c:v>
                </c:pt>
                <c:pt idx="4">
                  <c:v>1.0286335249334156E-2</c:v>
                </c:pt>
                <c:pt idx="5">
                  <c:v>7.1278527283887283E-3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0.15701422766019005</c:v>
                </c:pt>
                <c:pt idx="1">
                  <c:v>0.21371200221928027</c:v>
                </c:pt>
                <c:pt idx="2">
                  <c:v>0.17930454649168356</c:v>
                </c:pt>
                <c:pt idx="3">
                  <c:v>0.12311618747357438</c:v>
                </c:pt>
                <c:pt idx="4">
                  <c:v>8.6921843420975517E-2</c:v>
                </c:pt>
                <c:pt idx="5">
                  <c:v>6.4761948220953366E-2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4.128190086776741E-2</c:v>
                </c:pt>
                <c:pt idx="1">
                  <c:v>3.6903786207654804E-2</c:v>
                </c:pt>
                <c:pt idx="2">
                  <c:v>1.3534029950483195E-2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2.1679113393927765E-2</c:v>
                </c:pt>
                <c:pt idx="1">
                  <c:v>-2.2927961879002511E-3</c:v>
                </c:pt>
                <c:pt idx="2">
                  <c:v>-1.6603586311848451E-3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1.1510227212234913E-2</c:v>
                </c:pt>
                <c:pt idx="1">
                  <c:v>6.8658604889280982E-3</c:v>
                </c:pt>
                <c:pt idx="2">
                  <c:v>9.1564451986204855E-4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-2.9171323319723296E-3</c:v>
                </c:pt>
                <c:pt idx="1">
                  <c:v>-3.6498629541608955E-3</c:v>
                </c:pt>
                <c:pt idx="2">
                  <c:v>-5.0062234703470241E-3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7.3314219229776746E-3</c:v>
                </c:pt>
                <c:pt idx="1">
                  <c:v>1.4210582402489787E-2</c:v>
                </c:pt>
                <c:pt idx="2">
                  <c:v>1.5325341328388097E-2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1.2149087213519507E-2</c:v>
                </c:pt>
                <c:pt idx="1">
                  <c:v>1.0128663457002196E-2</c:v>
                </c:pt>
                <c:pt idx="2">
                  <c:v>7.0229914564365042E-3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1.1186281049014335E-2</c:v>
                </c:pt>
                <c:pt idx="1">
                  <c:v>8.2619223940372348E-3</c:v>
                </c:pt>
                <c:pt idx="2">
                  <c:v>5.5955188506901839E-3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2.1014594132561445E-2</c:v>
                </c:pt>
                <c:pt idx="1">
                  <c:v>1.9147910482906177E-2</c:v>
                </c:pt>
                <c:pt idx="2">
                  <c:v>7.4361404670407073E-3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3.6504112035422434E-2</c:v>
                </c:pt>
                <c:pt idx="1">
                  <c:v>3.8238312747420136E-2</c:v>
                </c:pt>
                <c:pt idx="2">
                  <c:v>2.3971717360734134E-2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2.5623509444281992E-2</c:v>
                </c:pt>
                <c:pt idx="1">
                  <c:v>2.3395987944251698E-2</c:v>
                </c:pt>
                <c:pt idx="2">
                  <c:v>8.7070939888614432E-3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0.18536311493973517</c:v>
                </c:pt>
                <c:pt idx="1">
                  <c:v>0.15121036698262896</c:v>
                </c:pt>
                <c:pt idx="2">
                  <c:v>7.5841895820964442E-2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2.1709911840650631E-2</c:v>
                </c:pt>
                <c:pt idx="1">
                  <c:v>3.1120600564488426E-2</c:v>
                </c:pt>
                <c:pt idx="2">
                  <c:v>3.5007844995101886E-2</c:v>
                </c:pt>
                <c:pt idx="3">
                  <c:v>3.6912261319836895E-2</c:v>
                </c:pt>
                <c:pt idx="4">
                  <c:v>3.9320291023568842E-2</c:v>
                </c:pt>
                <c:pt idx="5">
                  <c:v>4.5588982763045835E-2</c:v>
                </c:pt>
                <c:pt idx="6">
                  <c:v>4.8467093663712144E-2</c:v>
                </c:pt>
                <c:pt idx="7">
                  <c:v>5.0012389443703918E-2</c:v>
                </c:pt>
                <c:pt idx="8">
                  <c:v>5.1066234510133264E-2</c:v>
                </c:pt>
                <c:pt idx="9">
                  <c:v>5.3613398553432258E-2</c:v>
                </c:pt>
                <c:pt idx="10">
                  <c:v>4.3254986999527831E-2</c:v>
                </c:pt>
                <c:pt idx="11">
                  <c:v>3.9860131212067218E-2</c:v>
                </c:pt>
                <c:pt idx="12">
                  <c:v>3.8890682795542683E-2</c:v>
                </c:pt>
                <c:pt idx="13">
                  <c:v>3.8667519240758536E-2</c:v>
                </c:pt>
                <c:pt idx="14">
                  <c:v>4.2770762004556789E-2</c:v>
                </c:pt>
                <c:pt idx="15">
                  <c:v>3.6696110222936784E-2</c:v>
                </c:pt>
                <c:pt idx="16">
                  <c:v>3.448731236378267E-2</c:v>
                </c:pt>
                <c:pt idx="17">
                  <c:v>3.365722211184867E-2</c:v>
                </c:pt>
                <c:pt idx="18">
                  <c:v>3.3231423606558619E-2</c:v>
                </c:pt>
                <c:pt idx="19">
                  <c:v>2.7521711518968216E-2</c:v>
                </c:pt>
                <c:pt idx="20">
                  <c:v>2.0682996368449291E-2</c:v>
                </c:pt>
                <c:pt idx="21">
                  <c:v>1.7955350288839881E-2</c:v>
                </c:pt>
                <c:pt idx="22">
                  <c:v>1.661537686484281E-2</c:v>
                </c:pt>
                <c:pt idx="23">
                  <c:v>1.5714970615600562E-2</c:v>
                </c:pt>
                <c:pt idx="24">
                  <c:v>1.4960004752590439E-2</c:v>
                </c:pt>
                <c:pt idx="25">
                  <c:v>1.2052271716896745E-2</c:v>
                </c:pt>
                <c:pt idx="26">
                  <c:v>1.0580326382376812E-2</c:v>
                </c:pt>
                <c:pt idx="27">
                  <c:v>9.6467377787243635E-3</c:v>
                </c:pt>
                <c:pt idx="28">
                  <c:v>8.9136601252913089E-3</c:v>
                </c:pt>
                <c:pt idx="29">
                  <c:v>8.2186046112197268E-3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1.1020312604095575E-2</c:v>
                </c:pt>
                <c:pt idx="1">
                  <c:v>1.8566260213175739E-2</c:v>
                </c:pt>
                <c:pt idx="2">
                  <c:v>2.2205623629904775E-2</c:v>
                </c:pt>
                <c:pt idx="3">
                  <c:v>2.4006877398037557E-2</c:v>
                </c:pt>
                <c:pt idx="4">
                  <c:v>2.5042243846931544E-2</c:v>
                </c:pt>
                <c:pt idx="5">
                  <c:v>2.5735604608777402E-2</c:v>
                </c:pt>
                <c:pt idx="6">
                  <c:v>2.461035919594862E-2</c:v>
                </c:pt>
                <c:pt idx="7">
                  <c:v>2.4331068794356862E-2</c:v>
                </c:pt>
                <c:pt idx="8">
                  <c:v>2.1199556232660694E-2</c:v>
                </c:pt>
                <c:pt idx="9">
                  <c:v>2.0073227415388879E-2</c:v>
                </c:pt>
                <c:pt idx="10">
                  <c:v>6.3834065611835357E-3</c:v>
                </c:pt>
                <c:pt idx="11">
                  <c:v>-1.6539389311806707E-3</c:v>
                </c:pt>
                <c:pt idx="12">
                  <c:v>-3.3263937166782566E-3</c:v>
                </c:pt>
                <c:pt idx="13">
                  <c:v>-3.8968974545358017E-3</c:v>
                </c:pt>
                <c:pt idx="14">
                  <c:v>-4.1805866275909315E-3</c:v>
                </c:pt>
                <c:pt idx="15">
                  <c:v>-4.3715072062326154E-3</c:v>
                </c:pt>
                <c:pt idx="16">
                  <c:v>-3.2624007625240187E-3</c:v>
                </c:pt>
                <c:pt idx="17">
                  <c:v>-2.8780436065029345E-3</c:v>
                </c:pt>
                <c:pt idx="18">
                  <c:v>-2.838008265485891E-3</c:v>
                </c:pt>
                <c:pt idx="19">
                  <c:v>-2.9035918694549257E-3</c:v>
                </c:pt>
                <c:pt idx="20">
                  <c:v>-2.9945440701296825E-3</c:v>
                </c:pt>
                <c:pt idx="21">
                  <c:v>-1.9618936484815728E-3</c:v>
                </c:pt>
                <c:pt idx="22">
                  <c:v>-1.5736015770844906E-3</c:v>
                </c:pt>
                <c:pt idx="23">
                  <c:v>-1.4642899304010859E-3</c:v>
                </c:pt>
                <c:pt idx="24">
                  <c:v>-1.4416737717250422E-3</c:v>
                </c:pt>
                <c:pt idx="25">
                  <c:v>-1.443386203789231E-3</c:v>
                </c:pt>
                <c:pt idx="26">
                  <c:v>-1.4433541452039279E-3</c:v>
                </c:pt>
                <c:pt idx="27">
                  <c:v>-1.4403906597265502E-3</c:v>
                </c:pt>
                <c:pt idx="28">
                  <c:v>-1.4283626825845135E-3</c:v>
                </c:pt>
                <c:pt idx="29">
                  <c:v>-1.4120896227223529E-3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6.5364075549125007E-3</c:v>
                </c:pt>
                <c:pt idx="1">
                  <c:v>9.8915241766695163E-3</c:v>
                </c:pt>
                <c:pt idx="2">
                  <c:v>1.1300665992310856E-2</c:v>
                </c:pt>
                <c:pt idx="3">
                  <c:v>1.1917363118905108E-2</c:v>
                </c:pt>
                <c:pt idx="4">
                  <c:v>1.2205317220985347E-2</c:v>
                </c:pt>
                <c:pt idx="5">
                  <c:v>1.2672376619441476E-2</c:v>
                </c:pt>
                <c:pt idx="6">
                  <c:v>1.2819937132537092E-2</c:v>
                </c:pt>
                <c:pt idx="7">
                  <c:v>1.2782594242264926E-2</c:v>
                </c:pt>
                <c:pt idx="8">
                  <c:v>1.2623422159506089E-2</c:v>
                </c:pt>
                <c:pt idx="9">
                  <c:v>1.2352663904816222E-2</c:v>
                </c:pt>
                <c:pt idx="10">
                  <c:v>1.0554046722469504E-2</c:v>
                </c:pt>
                <c:pt idx="11">
                  <c:v>9.5858736410099916E-3</c:v>
                </c:pt>
                <c:pt idx="12">
                  <c:v>8.8694774661953191E-3</c:v>
                </c:pt>
                <c:pt idx="13">
                  <c:v>8.2092396143200429E-3</c:v>
                </c:pt>
                <c:pt idx="14">
                  <c:v>7.5429297674837808E-3</c:v>
                </c:pt>
                <c:pt idx="15">
                  <c:v>6.2610305069106306E-3</c:v>
                </c:pt>
                <c:pt idx="16">
                  <c:v>5.3877431667836186E-3</c:v>
                </c:pt>
                <c:pt idx="17">
                  <c:v>4.6804677447004539E-3</c:v>
                </c:pt>
                <c:pt idx="18">
                  <c:v>4.0561604212204947E-3</c:v>
                </c:pt>
                <c:pt idx="19">
                  <c:v>3.511635838187149E-3</c:v>
                </c:pt>
                <c:pt idx="20">
                  <c:v>2.6653489848519844E-3</c:v>
                </c:pt>
                <c:pt idx="21">
                  <c:v>2.0926582237776772E-3</c:v>
                </c:pt>
                <c:pt idx="22">
                  <c:v>1.6518534184117954E-3</c:v>
                </c:pt>
                <c:pt idx="23">
                  <c:v>1.2891144208935074E-3</c:v>
                </c:pt>
                <c:pt idx="24">
                  <c:v>9.7676783898390743E-4</c:v>
                </c:pt>
                <c:pt idx="25">
                  <c:v>5.6709596730959927E-4</c:v>
                </c:pt>
                <c:pt idx="26">
                  <c:v>2.7875953374509316E-4</c:v>
                </c:pt>
                <c:pt idx="27">
                  <c:v>5.6213844389676492E-5</c:v>
                </c:pt>
                <c:pt idx="28">
                  <c:v>-1.3129445188237362E-4</c:v>
                </c:pt>
                <c:pt idx="29">
                  <c:v>-2.9007258186038187E-4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-2.8798890631155064E-3</c:v>
                </c:pt>
                <c:pt idx="1">
                  <c:v>-3.739864275382818E-3</c:v>
                </c:pt>
                <c:pt idx="2">
                  <c:v>-3.8851951956610977E-3</c:v>
                </c:pt>
                <c:pt idx="3">
                  <c:v>-3.8022006155592814E-3</c:v>
                </c:pt>
                <c:pt idx="4">
                  <c:v>-3.5731756768417194E-3</c:v>
                </c:pt>
                <c:pt idx="5">
                  <c:v>-3.3396667244836166E-3</c:v>
                </c:pt>
                <c:pt idx="6">
                  <c:v>-3.096646178633184E-3</c:v>
                </c:pt>
                <c:pt idx="7">
                  <c:v>-2.5136161389855151E-3</c:v>
                </c:pt>
                <c:pt idx="8">
                  <c:v>-2.1057837200734726E-3</c:v>
                </c:pt>
                <c:pt idx="9">
                  <c:v>-2.3528573098708915E-4</c:v>
                </c:pt>
                <c:pt idx="10">
                  <c:v>-2.7586612117985521E-3</c:v>
                </c:pt>
                <c:pt idx="11">
                  <c:v>-3.6611126838944044E-3</c:v>
                </c:pt>
                <c:pt idx="12">
                  <c:v>-3.9552419445819265E-3</c:v>
                </c:pt>
                <c:pt idx="13">
                  <c:v>-4.0477448333016055E-3</c:v>
                </c:pt>
                <c:pt idx="14">
                  <c:v>-3.5947838110244566E-3</c:v>
                </c:pt>
                <c:pt idx="15">
                  <c:v>-3.4123580367216703E-3</c:v>
                </c:pt>
                <c:pt idx="16">
                  <c:v>-3.3258784590678935E-3</c:v>
                </c:pt>
                <c:pt idx="17">
                  <c:v>-3.5548242867125697E-3</c:v>
                </c:pt>
                <c:pt idx="18">
                  <c:v>-3.6157805851913783E-3</c:v>
                </c:pt>
                <c:pt idx="19">
                  <c:v>-4.5722436893144945E-3</c:v>
                </c:pt>
                <c:pt idx="20">
                  <c:v>-4.9153358611400211E-3</c:v>
                </c:pt>
                <c:pt idx="21">
                  <c:v>-5.02764866988309E-3</c:v>
                </c:pt>
                <c:pt idx="22">
                  <c:v>-5.0601377072257573E-3</c:v>
                </c:pt>
                <c:pt idx="23">
                  <c:v>-5.0630210507919332E-3</c:v>
                </c:pt>
                <c:pt idx="24">
                  <c:v>-5.0537847005438681E-3</c:v>
                </c:pt>
                <c:pt idx="25">
                  <c:v>-5.039122064492643E-3</c:v>
                </c:pt>
                <c:pt idx="26">
                  <c:v>-5.0189107078066402E-3</c:v>
                </c:pt>
                <c:pt idx="27">
                  <c:v>-4.9932988785458083E-3</c:v>
                </c:pt>
                <c:pt idx="28">
                  <c:v>-4.9628178232129228E-3</c:v>
                </c:pt>
                <c:pt idx="29">
                  <c:v>-4.9281572398275613E-3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4.4735564335538327E-3</c:v>
                </c:pt>
                <c:pt idx="1">
                  <c:v>6.3722364726393789E-3</c:v>
                </c:pt>
                <c:pt idx="2">
                  <c:v>7.1400033846859383E-3</c:v>
                </c:pt>
                <c:pt idx="3">
                  <c:v>7.505784710208149E-3</c:v>
                </c:pt>
                <c:pt idx="4">
                  <c:v>7.7185936959603667E-3</c:v>
                </c:pt>
                <c:pt idx="5">
                  <c:v>7.867822870545561E-3</c:v>
                </c:pt>
                <c:pt idx="6">
                  <c:v>7.9796873346253839E-3</c:v>
                </c:pt>
                <c:pt idx="7">
                  <c:v>8.0630688163250107E-3</c:v>
                </c:pt>
                <c:pt idx="8">
                  <c:v>8.1238615077910241E-3</c:v>
                </c:pt>
                <c:pt idx="9">
                  <c:v>8.0696040034421018E-3</c:v>
                </c:pt>
                <c:pt idx="10">
                  <c:v>1.2225830680334069E-2</c:v>
                </c:pt>
                <c:pt idx="11">
                  <c:v>1.3869026467944265E-2</c:v>
                </c:pt>
                <c:pt idx="12">
                  <c:v>1.4452213337708332E-2</c:v>
                </c:pt>
                <c:pt idx="13">
                  <c:v>1.4652674936310296E-2</c:v>
                </c:pt>
                <c:pt idx="14">
                  <c:v>1.4703019173554819E-2</c:v>
                </c:pt>
                <c:pt idx="15">
                  <c:v>1.4670043814409773E-2</c:v>
                </c:pt>
                <c:pt idx="16">
                  <c:v>1.4591071030542599E-2</c:v>
                </c:pt>
                <c:pt idx="17">
                  <c:v>1.4474444884486749E-2</c:v>
                </c:pt>
                <c:pt idx="18">
                  <c:v>1.4324534829573504E-2</c:v>
                </c:pt>
                <c:pt idx="19">
                  <c:v>1.4142964870033484E-2</c:v>
                </c:pt>
                <c:pt idx="20">
                  <c:v>1.5601676366168953E-2</c:v>
                </c:pt>
                <c:pt idx="21">
                  <c:v>1.6013572521605103E-2</c:v>
                </c:pt>
                <c:pt idx="22">
                  <c:v>1.601384802462761E-2</c:v>
                </c:pt>
                <c:pt idx="23">
                  <c:v>1.5859936152950099E-2</c:v>
                </c:pt>
                <c:pt idx="24">
                  <c:v>1.5644103704835259E-2</c:v>
                </c:pt>
                <c:pt idx="25">
                  <c:v>1.5394021516932766E-2</c:v>
                </c:pt>
                <c:pt idx="26">
                  <c:v>1.5124959905027473E-2</c:v>
                </c:pt>
                <c:pt idx="27">
                  <c:v>1.4836960090140003E-2</c:v>
                </c:pt>
                <c:pt idx="28">
                  <c:v>1.4538141448534336E-2</c:v>
                </c:pt>
                <c:pt idx="29">
                  <c:v>1.4226193553059369E-2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6.1942988366463772E-3</c:v>
                </c:pt>
                <c:pt idx="1">
                  <c:v>1.006577974345443E-2</c:v>
                </c:pt>
                <c:pt idx="2">
                  <c:v>1.1830349838289397E-2</c:v>
                </c:pt>
                <c:pt idx="3">
                  <c:v>1.2657675934138033E-2</c:v>
                </c:pt>
                <c:pt idx="4">
                  <c:v>1.3105891438720499E-2</c:v>
                </c:pt>
                <c:pt idx="5">
                  <c:v>1.3376030775118867E-2</c:v>
                </c:pt>
                <c:pt idx="6">
                  <c:v>1.3533534646011909E-2</c:v>
                </c:pt>
                <c:pt idx="7">
                  <c:v>1.3605653813350081E-2</c:v>
                </c:pt>
                <c:pt idx="8">
                  <c:v>1.3601179903888124E-2</c:v>
                </c:pt>
                <c:pt idx="9">
                  <c:v>1.3520477205577358E-2</c:v>
                </c:pt>
                <c:pt idx="10">
                  <c:v>1.2107997907049165E-2</c:v>
                </c:pt>
                <c:pt idx="11">
                  <c:v>1.1445491822286576E-2</c:v>
                </c:pt>
                <c:pt idx="12">
                  <c:v>1.1017156396209217E-2</c:v>
                </c:pt>
                <c:pt idx="13">
                  <c:v>1.0642782676079173E-2</c:v>
                </c:pt>
                <c:pt idx="14">
                  <c:v>1.0270136184005461E-2</c:v>
                </c:pt>
                <c:pt idx="15">
                  <c:v>9.8896027932893205E-3</c:v>
                </c:pt>
                <c:pt idx="16">
                  <c:v>9.5050228728439171E-3</c:v>
                </c:pt>
                <c:pt idx="17">
                  <c:v>9.1240257414152513E-3</c:v>
                </c:pt>
                <c:pt idx="18">
                  <c:v>8.7530540598361756E-3</c:v>
                </c:pt>
                <c:pt idx="19">
                  <c:v>8.5313641170076861E-3</c:v>
                </c:pt>
                <c:pt idx="20">
                  <c:v>8.2399313695527068E-3</c:v>
                </c:pt>
                <c:pt idx="21">
                  <c:v>7.9340796338465622E-3</c:v>
                </c:pt>
                <c:pt idx="22">
                  <c:v>7.6379359187511847E-3</c:v>
                </c:pt>
                <c:pt idx="23">
                  <c:v>7.3572763236166563E-3</c:v>
                </c:pt>
                <c:pt idx="24">
                  <c:v>7.0918782135979096E-3</c:v>
                </c:pt>
                <c:pt idx="25">
                  <c:v>6.8397138303224756E-3</c:v>
                </c:pt>
                <c:pt idx="26">
                  <c:v>6.6044329942935376E-3</c:v>
                </c:pt>
                <c:pt idx="27">
                  <c:v>6.3815172366195475E-3</c:v>
                </c:pt>
                <c:pt idx="28">
                  <c:v>6.1712570950308706E-3</c:v>
                </c:pt>
                <c:pt idx="29">
                  <c:v>5.9718919487335787E-3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4.9611466081888128E-2</c:v>
                </c:pt>
                <c:pt idx="1">
                  <c:v>7.3276449227534401E-2</c:v>
                </c:pt>
                <c:pt idx="2">
                  <c:v>8.5240356370508558E-2</c:v>
                </c:pt>
                <c:pt idx="3">
                  <c:v>9.3030687452458197E-2</c:v>
                </c:pt>
                <c:pt idx="4">
                  <c:v>9.7964828007249732E-2</c:v>
                </c:pt>
                <c:pt idx="5">
                  <c:v>0.10376561644404568</c:v>
                </c:pt>
                <c:pt idx="6">
                  <c:v>0.10100752465296184</c:v>
                </c:pt>
                <c:pt idx="7">
                  <c:v>0.10855031760172593</c:v>
                </c:pt>
                <c:pt idx="8">
                  <c:v>0.11678138500427659</c:v>
                </c:pt>
                <c:pt idx="9">
                  <c:v>0.11405633577015301</c:v>
                </c:pt>
                <c:pt idx="10">
                  <c:v>0.11618370393511288</c:v>
                </c:pt>
                <c:pt idx="11">
                  <c:v>0.12171946076680359</c:v>
                </c:pt>
                <c:pt idx="12">
                  <c:v>0.11465428529439775</c:v>
                </c:pt>
                <c:pt idx="13">
                  <c:v>0.10256169040848573</c:v>
                </c:pt>
                <c:pt idx="14">
                  <c:v>9.2503567661607958E-2</c:v>
                </c:pt>
                <c:pt idx="15">
                  <c:v>7.7599176744812606E-2</c:v>
                </c:pt>
                <c:pt idx="16">
                  <c:v>7.4038829394346084E-2</c:v>
                </c:pt>
                <c:pt idx="17">
                  <c:v>6.8296796945756869E-2</c:v>
                </c:pt>
                <c:pt idx="18">
                  <c:v>6.3368718330924889E-2</c:v>
                </c:pt>
                <c:pt idx="19">
                  <c:v>5.9515106203904031E-2</c:v>
                </c:pt>
                <c:pt idx="20">
                  <c:v>5.7482649888863521E-2</c:v>
                </c:pt>
                <c:pt idx="21">
                  <c:v>5.3738371189359535E-2</c:v>
                </c:pt>
                <c:pt idx="22">
                  <c:v>5.1188589548870331E-2</c:v>
                </c:pt>
                <c:pt idx="23">
                  <c:v>4.9118412161954443E-2</c:v>
                </c:pt>
                <c:pt idx="24">
                  <c:v>4.5638445296442391E-2</c:v>
                </c:pt>
                <c:pt idx="25">
                  <c:v>4.3318073376982069E-2</c:v>
                </c:pt>
                <c:pt idx="26">
                  <c:v>4.1467474695900099E-2</c:v>
                </c:pt>
                <c:pt idx="27">
                  <c:v>3.9827627826641405E-2</c:v>
                </c:pt>
                <c:pt idx="28">
                  <c:v>3.8366891288900064E-2</c:v>
                </c:pt>
                <c:pt idx="29">
                  <c:v>3.6958171399350842E-2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9.6666064288631545E-2</c:v>
                </c:pt>
                <c:pt idx="1">
                  <c:v>0.14555298612257908</c:v>
                </c:pt>
                <c:pt idx="2">
                  <c:v>0.16883964901514031</c:v>
                </c:pt>
                <c:pt idx="3">
                  <c:v>0.18222844931802468</c:v>
                </c:pt>
                <c:pt idx="4">
                  <c:v>0.19178398955657464</c:v>
                </c:pt>
                <c:pt idx="5">
                  <c:v>0.20566676735649123</c:v>
                </c:pt>
                <c:pt idx="6">
                  <c:v>0.2053214904471638</c:v>
                </c:pt>
                <c:pt idx="7">
                  <c:v>0.21483147657274121</c:v>
                </c:pt>
                <c:pt idx="8">
                  <c:v>0.22128985559818232</c:v>
                </c:pt>
                <c:pt idx="9">
                  <c:v>0.22145042112182273</c:v>
                </c:pt>
                <c:pt idx="10">
                  <c:v>0.19795131159387844</c:v>
                </c:pt>
                <c:pt idx="11">
                  <c:v>0.19116493229503656</c:v>
                </c:pt>
                <c:pt idx="12">
                  <c:v>0.1806021796287931</c:v>
                </c:pt>
                <c:pt idx="13">
                  <c:v>0.16678926458811638</c:v>
                </c:pt>
                <c:pt idx="14">
                  <c:v>0.16001504435259339</c:v>
                </c:pt>
                <c:pt idx="15">
                  <c:v>0.13733209883940481</c:v>
                </c:pt>
                <c:pt idx="16">
                  <c:v>0.13142169960670699</c:v>
                </c:pt>
                <c:pt idx="17">
                  <c:v>0.1238000895349925</c:v>
                </c:pt>
                <c:pt idx="18">
                  <c:v>0.1172801023974364</c:v>
                </c:pt>
                <c:pt idx="19">
                  <c:v>0.10574694698933115</c:v>
                </c:pt>
                <c:pt idx="20">
                  <c:v>9.6762723046616747E-2</c:v>
                </c:pt>
                <c:pt idx="21">
                  <c:v>9.0744489539064097E-2</c:v>
                </c:pt>
                <c:pt idx="22">
                  <c:v>8.64738644911935E-2</c:v>
                </c:pt>
                <c:pt idx="23">
                  <c:v>8.2812398693822245E-2</c:v>
                </c:pt>
                <c:pt idx="24">
                  <c:v>7.7815741334180996E-2</c:v>
                </c:pt>
                <c:pt idx="25">
                  <c:v>7.1688668140161768E-2</c:v>
                </c:pt>
                <c:pt idx="26">
                  <c:v>6.7593688658332457E-2</c:v>
                </c:pt>
                <c:pt idx="27">
                  <c:v>6.4315367238242632E-2</c:v>
                </c:pt>
                <c:pt idx="28">
                  <c:v>6.1467475000076773E-2</c:v>
                </c:pt>
                <c:pt idx="29">
                  <c:v>5.8744542067953223E-2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3.2814181948729336E-2</c:v>
                </c:pt>
                <c:pt idx="1">
                  <c:v>4.9749619786805484E-2</c:v>
                </c:pt>
                <c:pt idx="2">
                  <c:v>4.0688816450490613E-2</c:v>
                </c:pt>
                <c:pt idx="3">
                  <c:v>3.3118755964818988E-2</c:v>
                </c:pt>
                <c:pt idx="4">
                  <c:v>1.7185739778064597E-2</c:v>
                </c:pt>
                <c:pt idx="5">
                  <c:v>9.8823201229017912E-3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2.0168263538429036E-2</c:v>
                </c:pt>
                <c:pt idx="1">
                  <c:v>2.3189963249426491E-2</c:v>
                </c:pt>
                <c:pt idx="2">
                  <c:v>-1.3348820337604249E-3</c:v>
                </c:pt>
                <c:pt idx="3">
                  <c:v>-3.2507103420400772E-3</c:v>
                </c:pt>
                <c:pt idx="4">
                  <c:v>-1.8872005995643748E-3</c:v>
                </c:pt>
                <c:pt idx="5">
                  <c:v>-1.4335166628053151E-3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1.0370255612756665E-2</c:v>
                </c:pt>
                <c:pt idx="1">
                  <c:v>1.2650198811713162E-2</c:v>
                </c:pt>
                <c:pt idx="2">
                  <c:v>8.9523134422957278E-3</c:v>
                </c:pt>
                <c:pt idx="3">
                  <c:v>4.7794075355604686E-3</c:v>
                </c:pt>
                <c:pt idx="4">
                  <c:v>1.7351485773837744E-3</c:v>
                </c:pt>
                <c:pt idx="5">
                  <c:v>9.6140462340322695E-5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-3.5760649653120841E-3</c:v>
                </c:pt>
                <c:pt idx="1">
                  <c:v>-2.2581996986325752E-3</c:v>
                </c:pt>
                <c:pt idx="2">
                  <c:v>-3.6035088969201892E-3</c:v>
                </c:pt>
                <c:pt idx="3">
                  <c:v>-3.6962170114016014E-3</c:v>
                </c:pt>
                <c:pt idx="4">
                  <c:v>-5.0239855979169346E-3</c:v>
                </c:pt>
                <c:pt idx="5">
                  <c:v>-4.9884613427771144E-3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6.6420349394095326E-3</c:v>
                </c:pt>
                <c:pt idx="1">
                  <c:v>8.0208089065458166E-3</c:v>
                </c:pt>
                <c:pt idx="2">
                  <c:v>1.3980552919170355E-2</c:v>
                </c:pt>
                <c:pt idx="3">
                  <c:v>1.444061188580922E-2</c:v>
                </c:pt>
                <c:pt idx="4">
                  <c:v>1.5826627354037403E-2</c:v>
                </c:pt>
                <c:pt idx="5">
                  <c:v>1.482405530273879E-2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1.0770799158249748E-2</c:v>
                </c:pt>
                <c:pt idx="1">
                  <c:v>1.3527375268789268E-2</c:v>
                </c:pt>
                <c:pt idx="2">
                  <c:v>1.109671299712592E-2</c:v>
                </c:pt>
                <c:pt idx="3">
                  <c:v>9.1606139168784705E-3</c:v>
                </c:pt>
                <c:pt idx="4">
                  <c:v>7.6522202918730044E-3</c:v>
                </c:pt>
                <c:pt idx="5">
                  <c:v>6.393762621000003E-3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7.98247574279278E-2</c:v>
                </c:pt>
                <c:pt idx="1">
                  <c:v>0.10883223589463262</c:v>
                </c:pt>
                <c:pt idx="2">
                  <c:v>0.10952454161328158</c:v>
                </c:pt>
                <c:pt idx="3">
                  <c:v>6.856372552394889E-2</c:v>
                </c:pt>
                <c:pt idx="4">
                  <c:v>5.1433293617098044E-2</c:v>
                </c:pt>
                <c:pt idx="5">
                  <c:v>3.9987647717554892E-2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0.15701422766019005</c:v>
                </c:pt>
                <c:pt idx="1">
                  <c:v>0.21371200221928027</c:v>
                </c:pt>
                <c:pt idx="2">
                  <c:v>0.17930454649168356</c:v>
                </c:pt>
                <c:pt idx="3">
                  <c:v>0.12311618747357438</c:v>
                </c:pt>
                <c:pt idx="4">
                  <c:v>8.6921843420975517E-2</c:v>
                </c:pt>
                <c:pt idx="5">
                  <c:v>6.4761948220953366E-2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37.498163500000011</c:v>
                </c:pt>
                <c:pt idx="1">
                  <c:v>52.199560959999999</c:v>
                </c:pt>
                <c:pt idx="2">
                  <c:v>36.961337720000003</c:v>
                </c:pt>
                <c:pt idx="3">
                  <c:v>29.089637700000008</c:v>
                </c:pt>
                <c:pt idx="4">
                  <c:v>13.832055780000001</c:v>
                </c:pt>
                <c:pt idx="5">
                  <c:v>9.9109118799999969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11.398386028599999</c:v>
                </c:pt>
                <c:pt idx="1">
                  <c:v>11.527232415</c:v>
                </c:pt>
                <c:pt idx="2">
                  <c:v>-1.3166637498</c:v>
                </c:pt>
                <c:pt idx="3">
                  <c:v>-1.6491325124000002</c:v>
                </c:pt>
                <c:pt idx="4">
                  <c:v>0.33035881899999986</c:v>
                </c:pt>
                <c:pt idx="5">
                  <c:v>0.81127198200000006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14.4926286032</c:v>
                </c:pt>
                <c:pt idx="1">
                  <c:v>15.92273041</c:v>
                </c:pt>
                <c:pt idx="2">
                  <c:v>11.421476437600001</c:v>
                </c:pt>
                <c:pt idx="3">
                  <c:v>9.5705132525999996</c:v>
                </c:pt>
                <c:pt idx="4">
                  <c:v>8.7508036122000004</c:v>
                </c:pt>
                <c:pt idx="5">
                  <c:v>8.1204855576000003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6.4103172896</c:v>
                </c:pt>
                <c:pt idx="1">
                  <c:v>6.9779992371999997</c:v>
                </c:pt>
                <c:pt idx="2">
                  <c:v>4.2208299982000002</c:v>
                </c:pt>
                <c:pt idx="3">
                  <c:v>2.0514261590000005</c:v>
                </c:pt>
                <c:pt idx="4">
                  <c:v>0.75371497020000011</c:v>
                </c:pt>
                <c:pt idx="5">
                  <c:v>0.22982715240000004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-1.8891655300000025</c:v>
                </c:pt>
                <c:pt idx="1">
                  <c:v>-0.95001651600000159</c:v>
                </c:pt>
                <c:pt idx="2">
                  <c:v>-1.6366156319999994</c:v>
                </c:pt>
                <c:pt idx="3">
                  <c:v>-1.7665087180000001</c:v>
                </c:pt>
                <c:pt idx="4">
                  <c:v>-2.5365881879999996</c:v>
                </c:pt>
                <c:pt idx="5">
                  <c:v>-2.4392457839999984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8.279449618000001</c:v>
                </c:pt>
                <c:pt idx="1">
                  <c:v>9.0639505380000021</c:v>
                </c:pt>
                <c:pt idx="2">
                  <c:v>15.27774406</c:v>
                </c:pt>
                <c:pt idx="3">
                  <c:v>15.052751513999999</c:v>
                </c:pt>
                <c:pt idx="4">
                  <c:v>16.491485361999999</c:v>
                </c:pt>
                <c:pt idx="5">
                  <c:v>15.746700362000002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2.0425153259999997</c:v>
                </c:pt>
                <c:pt idx="1">
                  <c:v>2.1521739479999997</c:v>
                </c:pt>
                <c:pt idx="2">
                  <c:v>1.3545794179999997</c:v>
                </c:pt>
                <c:pt idx="3">
                  <c:v>1.1161320619999997</c:v>
                </c:pt>
                <c:pt idx="4">
                  <c:v>0.97997370999999978</c:v>
                </c:pt>
                <c:pt idx="5">
                  <c:v>0.90804694399999986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13.074065416400003</c:v>
                </c:pt>
                <c:pt idx="1">
                  <c:v>16.462525536000001</c:v>
                </c:pt>
                <c:pt idx="2">
                  <c:v>14.799643614199999</c:v>
                </c:pt>
                <c:pt idx="3">
                  <c:v>7.2885266499999997</c:v>
                </c:pt>
                <c:pt idx="4">
                  <c:v>5.5621854409999996</c:v>
                </c:pt>
                <c:pt idx="5">
                  <c:v>4.8252754723999995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20.853004316000003</c:v>
                </c:pt>
                <c:pt idx="1">
                  <c:v>24.844240917999997</c:v>
                </c:pt>
                <c:pt idx="2">
                  <c:v>24.375437120000004</c:v>
                </c:pt>
                <c:pt idx="3">
                  <c:v>15.908896356</c:v>
                </c:pt>
                <c:pt idx="4">
                  <c:v>13.756394671999999</c:v>
                </c:pt>
                <c:pt idx="5">
                  <c:v>12.758178038000002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10.485361045600001</c:v>
                </c:pt>
                <c:pt idx="1">
                  <c:v>13.4687021652</c:v>
                </c:pt>
                <c:pt idx="2">
                  <c:v>11.952326793199997</c:v>
                </c:pt>
                <c:pt idx="3">
                  <c:v>5.8608487833999998</c:v>
                </c:pt>
                <c:pt idx="4">
                  <c:v>4.4525794738000002</c:v>
                </c:pt>
                <c:pt idx="5">
                  <c:v>3.842562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122.64472561340003</c:v>
                </c:pt>
                <c:pt idx="1">
                  <c:v>151.66909961139999</c:v>
                </c:pt>
                <c:pt idx="2">
                  <c:v>117.41009577940001</c:v>
                </c:pt>
                <c:pt idx="3">
                  <c:v>82.523091246600004</c:v>
                </c:pt>
                <c:pt idx="4">
                  <c:v>62.372963652200006</c:v>
                </c:pt>
                <c:pt idx="5">
                  <c:v>54.714013604399995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4.128190086776741E-2</c:v>
                </c:pt>
                <c:pt idx="1">
                  <c:v>3.6903786207654804E-2</c:v>
                </c:pt>
                <c:pt idx="2">
                  <c:v>1.3534029950483195E-2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2.1679113393927765E-2</c:v>
                </c:pt>
                <c:pt idx="1">
                  <c:v>-2.2927961879002511E-3</c:v>
                </c:pt>
                <c:pt idx="2">
                  <c:v>-1.6603586311848451E-3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1.1510227212234913E-2</c:v>
                </c:pt>
                <c:pt idx="1">
                  <c:v>6.8658604889280982E-3</c:v>
                </c:pt>
                <c:pt idx="2">
                  <c:v>9.1564451986204855E-4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-2.9171323319723296E-3</c:v>
                </c:pt>
                <c:pt idx="1">
                  <c:v>-3.6498629541608955E-3</c:v>
                </c:pt>
                <c:pt idx="2">
                  <c:v>-5.0062234703470241E-3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7.3314219229776746E-3</c:v>
                </c:pt>
                <c:pt idx="1">
                  <c:v>1.4210582402489787E-2</c:v>
                </c:pt>
                <c:pt idx="2">
                  <c:v>1.5325341328388097E-2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1.2149087213519507E-2</c:v>
                </c:pt>
                <c:pt idx="1">
                  <c:v>1.0128663457002196E-2</c:v>
                </c:pt>
                <c:pt idx="2">
                  <c:v>7.0229914564365042E-3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9.4328496661280209E-2</c:v>
                </c:pt>
                <c:pt idx="1">
                  <c:v>8.9044133568615236E-2</c:v>
                </c:pt>
                <c:pt idx="2">
                  <c:v>4.5710470667326468E-2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0.18536311493973517</c:v>
                </c:pt>
                <c:pt idx="1">
                  <c:v>0.15121036698262896</c:v>
                </c:pt>
                <c:pt idx="2">
                  <c:v>7.5841895820964442E-2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44.848862230000009</c:v>
                </c:pt>
                <c:pt idx="1">
                  <c:v>33.025487710000007</c:v>
                </c:pt>
                <c:pt idx="2">
                  <c:v>11.871483829999999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11.462809221800001</c:v>
                </c:pt>
                <c:pt idx="1">
                  <c:v>-1.4828981311000002</c:v>
                </c:pt>
                <c:pt idx="2">
                  <c:v>0.5708154004999999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15.2076795066</c:v>
                </c:pt>
                <c:pt idx="1">
                  <c:v>10.4959948451</c:v>
                </c:pt>
                <c:pt idx="2">
                  <c:v>8.4356445849000004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6.6941582634000003</c:v>
                </c:pt>
                <c:pt idx="1">
                  <c:v>3.1361280786000005</c:v>
                </c:pt>
                <c:pt idx="2">
                  <c:v>0.49177106130000009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-1.419591023000002</c:v>
                </c:pt>
                <c:pt idx="1">
                  <c:v>-1.7015621749999998</c:v>
                </c:pt>
                <c:pt idx="2">
                  <c:v>-2.4879169859999992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8.6717000780000006</c:v>
                </c:pt>
                <c:pt idx="1">
                  <c:v>15.165247786999998</c:v>
                </c:pt>
                <c:pt idx="2">
                  <c:v>16.119092862000002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2.097344637</c:v>
                </c:pt>
                <c:pt idx="1">
                  <c:v>1.2353557399999997</c:v>
                </c:pt>
                <c:pt idx="2">
                  <c:v>0.94401032699999976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14.768295476200002</c:v>
                </c:pt>
                <c:pt idx="1">
                  <c:v>11.044085132099999</c:v>
                </c:pt>
                <c:pt idx="2">
                  <c:v>5.1937304566999991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22.848622617</c:v>
                </c:pt>
                <c:pt idx="1">
                  <c:v>20.142166738</c:v>
                </c:pt>
                <c:pt idx="2">
                  <c:v>13.257286355000002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11.977031605400001</c:v>
                </c:pt>
                <c:pt idx="1">
                  <c:v>8.9065877882999978</c:v>
                </c:pt>
                <c:pt idx="2">
                  <c:v>4.1475707369000006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137.15691261239999</c:v>
                </c:pt>
                <c:pt idx="1">
                  <c:v>99.966593513000007</c:v>
                </c:pt>
                <c:pt idx="2">
                  <c:v>58.543488628299997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22</xdr:col>
      <xdr:colOff>291353</xdr:colOff>
      <xdr:row>290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291</xdr:row>
      <xdr:rowOff>134472</xdr:rowOff>
    </xdr:from>
    <xdr:to>
      <xdr:col>22</xdr:col>
      <xdr:colOff>280147</xdr:colOff>
      <xdr:row>307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221</xdr:row>
      <xdr:rowOff>57149</xdr:rowOff>
    </xdr:from>
    <xdr:to>
      <xdr:col>51</xdr:col>
      <xdr:colOff>85725</xdr:colOff>
      <xdr:row>239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H19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4" t="s">
        <v>37</v>
      </c>
      <c r="D1" s="84"/>
      <c r="E1" s="84"/>
      <c r="F1" s="84"/>
      <c r="G1" s="84"/>
      <c r="H1" s="84"/>
      <c r="I1" s="84"/>
      <c r="J1" s="84"/>
      <c r="K1" s="10"/>
      <c r="L1" s="10"/>
      <c r="M1" s="10"/>
    </row>
    <row r="2" spans="1:13" ht="15.75" x14ac:dyDescent="0.25">
      <c r="A2" s="8"/>
      <c r="B2" s="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1.1197778069939046</v>
      </c>
      <c r="D4" s="52">
        <f>VLOOKUP($B4,Macro!$A$1:$CI$100,MATCH(DATE(D$3,1,1),Macro!$A$1:$CI$1,0),FALSE)</f>
        <v>1.2519326510361806</v>
      </c>
      <c r="E4" s="52">
        <f>VLOOKUP($B4,Macro!$A$1:$CI$100,MATCH(DATE(E$3,1,1),Macro!$A$1:$CI$1,0),FALSE)</f>
        <v>1.3931492198781648</v>
      </c>
      <c r="F4" s="52">
        <f>VLOOKUP($B4,Macro!$A$1:$CI$100,MATCH(DATE(F$3,1,1),Macro!$A$1:$CI$1,0),FALSE)</f>
        <v>1.5016112682169735</v>
      </c>
      <c r="G4" s="52">
        <f>VLOOKUP($B4,Macro!$A$1:$CI$100,MATCH(DATE(G$3,1,1),Macro!$A$1:$CI$1,0),FALSE)</f>
        <v>1.5878230891016809</v>
      </c>
      <c r="H4" s="52">
        <f>VLOOKUP($B4,Macro!$A$1:$CI$100,MATCH(DATE(H$3,1,1),Macro!$A$1:$CI$1,0),FALSE)</f>
        <v>1.8760618065007062</v>
      </c>
      <c r="I4" s="52">
        <f>VLOOKUP($B4,Macro!$A$1:$CI$100,MATCH(DATE(I$3,1,1),Macro!$A$1:$CI$1,0),FALSE)</f>
        <v>1.8266152086889198</v>
      </c>
      <c r="J4" s="53">
        <f>VLOOKUP($B4,Macro!$A$1:$CI$100,MATCH(DATE(J$3,1,1),Macro!$A$1:$CI$1,0),FALSE)</f>
        <v>2.2152467072707793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0.33865184468631071</v>
      </c>
      <c r="D5" s="52">
        <f>VLOOKUP($B5,Macro!$A$1:$CI$100,MATCH(DATE(D$3,1,1),Macro!$A$1:$CI$1,0),FALSE)</f>
        <v>0.62891420290247524</v>
      </c>
      <c r="E5" s="52">
        <f>VLOOKUP($B5,Macro!$A$1:$CI$100,MATCH(DATE(E$3,1,1),Macro!$A$1:$CI$1,0),FALSE)</f>
        <v>0.8792875556591806</v>
      </c>
      <c r="F5" s="52">
        <f>VLOOKUP($B5,Macro!$A$1:$CI$100,MATCH(DATE(F$3,1,1),Macro!$A$1:$CI$1,0),FALSE)</f>
        <v>1.0739011554336653</v>
      </c>
      <c r="G5" s="52">
        <f>VLOOKUP($B5,Macro!$A$1:$CI$100,MATCH(DATE(G$3,1,1),Macro!$A$1:$CI$1,0),FALSE)</f>
        <v>1.2229960071561408</v>
      </c>
      <c r="H5" s="52">
        <f>VLOOKUP($B5,Macro!$A$1:$CI$100,MATCH(DATE(H$3,1,1),Macro!$A$1:$CI$1,0),FALSE)</f>
        <v>1.6701578006012463</v>
      </c>
      <c r="I5" s="52">
        <f>VLOOKUP($B5,Macro!$A$1:$CI$100,MATCH(DATE(I$3,1,1),Macro!$A$1:$CI$1,0),FALSE)</f>
        <v>1.5908202075177069</v>
      </c>
      <c r="J5" s="53">
        <f>VLOOKUP($B5,Macro!$A$1:$CI$100,MATCH(DATE(J$3,1,1),Macro!$A$1:$CI$1,0),FALSE)</f>
        <v>1.6615759752361736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0.58483258491415224</v>
      </c>
      <c r="D6" s="52">
        <f>VLOOKUP($B6,Macro!$A$1:$CI$100,MATCH(DATE(D$3,1,1),Macro!$A$1:$CI$1,0),FALSE)</f>
        <v>0.85565111963721296</v>
      </c>
      <c r="E6" s="52">
        <f>VLOOKUP($B6,Macro!$A$1:$CI$100,MATCH(DATE(E$3,1,1),Macro!$A$1:$CI$1,0),FALSE)</f>
        <v>1.0290299512968337</v>
      </c>
      <c r="F6" s="52">
        <f>VLOOKUP($B6,Macro!$A$1:$CI$100,MATCH(DATE(F$3,1,1),Macro!$A$1:$CI$1,0),FALSE)</f>
        <v>1.1478724382063099</v>
      </c>
      <c r="G6" s="52">
        <f>VLOOKUP($B6,Macro!$A$1:$CI$100,MATCH(DATE(G$3,1,1),Macro!$A$1:$CI$1,0),FALSE)</f>
        <v>1.2423671202507647</v>
      </c>
      <c r="H6" s="52">
        <f>VLOOKUP($B6,Macro!$A$1:$CI$100,MATCH(DATE(H$3,1,1),Macro!$A$1:$CI$1,0),FALSE)</f>
        <v>1.7250367447971371</v>
      </c>
      <c r="I6" s="52">
        <f>VLOOKUP($B6,Macro!$A$1:$CI$100,MATCH(DATE(I$3,1,1),Macro!$A$1:$CI$1,0),FALSE)</f>
        <v>2.449170525722133</v>
      </c>
      <c r="J6" s="53">
        <f>VLOOKUP($B6,Macro!$A$1:$CI$100,MATCH(DATE(J$3,1,1),Macro!$A$1:$CI$1,0),FALSE)</f>
        <v>3.0691458517213999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-5.3135139773718976E-2</v>
      </c>
      <c r="D7" s="52">
        <f>VLOOKUP($B7,Macro!$A$1:$CI$100,MATCH(DATE(D$3,1,1),Macro!$A$1:$CI$1,0),FALSE)</f>
        <v>-0.10894523361074659</v>
      </c>
      <c r="E7" s="52">
        <f>VLOOKUP($B7,Macro!$A$1:$CI$100,MATCH(DATE(E$3,1,1),Macro!$A$1:$CI$1,0),FALSE)</f>
        <v>-0.19021170002736509</v>
      </c>
      <c r="F7" s="52">
        <f>VLOOKUP($B7,Macro!$A$1:$CI$100,MATCH(DATE(F$3,1,1),Macro!$A$1:$CI$1,0),FALSE)</f>
        <v>-0.29141021766925235</v>
      </c>
      <c r="G7" s="52">
        <f>VLOOKUP($B7,Macro!$A$1:$CI$100,MATCH(DATE(G$3,1,1),Macro!$A$1:$CI$1,0),FALSE)</f>
        <v>-0.40542271868724278</v>
      </c>
      <c r="H7" s="52">
        <f>VLOOKUP($B7,Macro!$A$1:$CI$100,MATCH(DATE(H$3,1,1),Macro!$A$1:$CI$1,0),FALSE)</f>
        <v>-0.9862309470577979</v>
      </c>
      <c r="I7" s="52">
        <f>VLOOKUP($B7,Macro!$A$1:$CI$100,MATCH(DATE(I$3,1,1),Macro!$A$1:$CI$1,0),FALSE)</f>
        <v>-1.4007222566759903</v>
      </c>
      <c r="J7" s="53">
        <f>VLOOKUP($B7,Macro!$A$1:$CI$100,MATCH(DATE(J$3,1,1),Macro!$A$1:$CI$1,0),FALSE)</f>
        <v>-1.3597855439366424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4.3264003636256376E-2</v>
      </c>
      <c r="D8" s="52">
        <f>VLOOKUP($B8,Macro!$A$1:$CI$100,MATCH(DATE(D$3,1,1),Macro!$A$1:$CI$1,0),FALSE)</f>
        <v>0.1734590651363721</v>
      </c>
      <c r="E8" s="52">
        <f>VLOOKUP($B8,Macro!$A$1:$CI$100,MATCH(DATE(E$3,1,1),Macro!$A$1:$CI$1,0),FALSE)</f>
        <v>0.20349893869384683</v>
      </c>
      <c r="F8" s="52">
        <f>VLOOKUP($B8,Macro!$A$1:$CI$100,MATCH(DATE(F$3,1,1),Macro!$A$1:$CI$1,0),FALSE)</f>
        <v>0.19015628956744468</v>
      </c>
      <c r="G8" s="52">
        <f>VLOOKUP($B8,Macro!$A$1:$CI$100,MATCH(DATE(G$3,1,1),Macro!$A$1:$CI$1,0),FALSE)</f>
        <v>0.15394871230427487</v>
      </c>
      <c r="H8" s="52">
        <f>VLOOKUP($B8,Macro!$A$1:$CI$100,MATCH(DATE(H$3,1,1),Macro!$A$1:$CI$1,0),FALSE)</f>
        <v>-0.15567829755112061</v>
      </c>
      <c r="I8" s="52">
        <f>VLOOKUP($B8,Macro!$A$1:$CI$100,MATCH(DATE(I$3,1,1),Macro!$A$1:$CI$1,0),FALSE)</f>
        <v>-1.5577159304058785</v>
      </c>
      <c r="J8" s="53">
        <f>VLOOKUP($B8,Macro!$A$1:$CI$100,MATCH(DATE(J$3,1,1),Macro!$A$1:$CI$1,0),FALSE)</f>
        <v>-2.5811444555077778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0.45014660888071933</v>
      </c>
      <c r="D9" s="52">
        <f>VLOOKUP($B9,Macro!$A$1:$CI$100,MATCH(DATE(D$3,1,1),Macro!$A$1:$CI$1,0),FALSE)</f>
        <v>0.72819862711572814</v>
      </c>
      <c r="E9" s="52">
        <f>VLOOKUP($B9,Macro!$A$1:$CI$100,MATCH(DATE(E$3,1,1),Macro!$A$1:$CI$1,0),FALSE)</f>
        <v>0.93328698402552757</v>
      </c>
      <c r="F9" s="52">
        <f>VLOOKUP($B9,Macro!$A$1:$CI$100,MATCH(DATE(F$3,1,1),Macro!$A$1:$CI$1,0),FALSE)</f>
        <v>1.0871445521540846</v>
      </c>
      <c r="G9" s="52">
        <f>VLOOKUP($B9,Macro!$A$1:$CI$100,MATCH(DATE(G$3,1,1),Macro!$A$1:$CI$1,0),FALSE)</f>
        <v>1.2111526282372997</v>
      </c>
      <c r="H9" s="52">
        <f>VLOOKUP($B9,Macro!$A$1:$CI$100,MATCH(DATE(H$3,1,1),Macro!$A$1:$CI$1,0),FALSE)</f>
        <v>1.6456686629146677</v>
      </c>
      <c r="I9" s="52">
        <f>VLOOKUP($B9,Macro!$A$1:$CI$100,MATCH(DATE(I$3,1,1),Macro!$A$1:$CI$1,0),FALSE)</f>
        <v>1.5864121373906359</v>
      </c>
      <c r="J9" s="53">
        <f>VLOOKUP($B9,Macro!$A$1:$CI$100,MATCH(DATE(J$3,1,1),Macro!$A$1:$CI$1,0),FALSE)</f>
        <v>1.6660736695576883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9.3923010000002138E-2</v>
      </c>
      <c r="D10" s="52">
        <f>VLOOKUP($B10,Macro!$A$1:$CI$100,MATCH(DATE(D$3,1,1),Macro!$A$1:$CI$1,0),FALSE)</f>
        <v>8.3400089999999261E-2</v>
      </c>
      <c r="E10" s="52">
        <f>VLOOKUP($B10,Macro!$A$1:$CI$100,MATCH(DATE(E$3,1,1),Macro!$A$1:$CI$1,0),FALSE)</f>
        <v>4.5265179999998129E-2</v>
      </c>
      <c r="F10" s="52">
        <f>VLOOKUP($B10,Macro!$A$1:$CI$100,MATCH(DATE(F$3,1,1),Macro!$A$1:$CI$1,0),FALSE)</f>
        <v>1.1083879999998492E-2</v>
      </c>
      <c r="G10" s="52">
        <f>VLOOKUP($B10,Macro!$A$1:$CI$100,MATCH(DATE(G$3,1,1),Macro!$A$1:$CI$1,0),FALSE)</f>
        <v>-9.8995900000009573E-3</v>
      </c>
      <c r="H10" s="52">
        <f>VLOOKUP($B10,Macro!$A$1:$CI$100,MATCH(DATE(H$3,1,1),Macro!$A$1:$CI$1,0),FALSE)</f>
        <v>-2.0382019999998224E-2</v>
      </c>
      <c r="I10" s="52">
        <f>VLOOKUP($B10,Macro!$A$1:$CI$100,MATCH(DATE(I$3,1,1),Macro!$A$1:$CI$1,0),FALSE)</f>
        <v>-3.6713100000002052E-3</v>
      </c>
      <c r="J10" s="53">
        <f>VLOOKUP($B10,Macro!$A$1:$CI$100,MATCH(DATE(J$3,1,1),Macro!$A$1:$CI$1,0),FALSE)</f>
        <v>3.7431300000001499E-3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0.21958273176596599</v>
      </c>
      <c r="D11" s="52">
        <f>VLOOKUP($B11,Macro!$A$1:$CI$100,MATCH(DATE(D$3,1,1),Macro!$A$1:$CI$1,0),FALSE)</f>
        <v>0.42431183207107814</v>
      </c>
      <c r="E11" s="52">
        <f>VLOOKUP($B11,Macro!$A$1:$CI$100,MATCH(DATE(E$3,1,1),Macro!$A$1:$CI$1,0),FALSE)</f>
        <v>0.66847072054501133</v>
      </c>
      <c r="F11" s="52">
        <f>VLOOKUP($B11,Macro!$A$1:$CI$100,MATCH(DATE(F$3,1,1),Macro!$A$1:$CI$1,0),FALSE)</f>
        <v>0.92220825061537504</v>
      </c>
      <c r="G11" s="52">
        <f>VLOOKUP($B11,Macro!$A$1:$CI$100,MATCH(DATE(G$3,1,1),Macro!$A$1:$CI$1,0),FALSE)</f>
        <v>1.1670661400544846</v>
      </c>
      <c r="H11" s="52">
        <f>VLOOKUP($B11,Macro!$A$1:$CI$100,MATCH(DATE(H$3,1,1),Macro!$A$1:$CI$1,0),FALSE)</f>
        <v>2.1147171641497708</v>
      </c>
      <c r="I11" s="52">
        <f>VLOOKUP($B11,Macro!$A$1:$CI$100,MATCH(DATE(I$3,1,1),Macro!$A$1:$CI$1,0),FALSE)</f>
        <v>2.4022922913470079</v>
      </c>
      <c r="J11" s="53">
        <f>VLOOKUP($B11,Macro!$A$1:$CI$100,MATCH(DATE(J$3,1,1),Macro!$A$1:$CI$1,0),FALSE)</f>
        <v>2.3231989683650145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0.28968786127170354</v>
      </c>
      <c r="D12" s="52">
        <f>VLOOKUP($B12,Macro!$A$1:$CI$100,MATCH(DATE(D$3,1,1),Macro!$A$1:$CI$1,0),FALSE)</f>
        <v>0.53648815679625539</v>
      </c>
      <c r="E12" s="52">
        <f>VLOOKUP($B12,Macro!$A$1:$CI$100,MATCH(DATE(E$3,1,1),Macro!$A$1:$CI$1,0),FALSE)</f>
        <v>0.80621202327690877</v>
      </c>
      <c r="F12" s="52">
        <f>VLOOKUP($B12,Macro!$A$1:$CI$100,MATCH(DATE(F$3,1,1),Macro!$A$1:$CI$1,0),FALSE)</f>
        <v>1.0794531064966639</v>
      </c>
      <c r="G12" s="52">
        <f>VLOOKUP($B12,Macro!$A$1:$CI$100,MATCH(DATE(G$3,1,1),Macro!$A$1:$CI$1,0),FALSE)</f>
        <v>1.3449037014918508</v>
      </c>
      <c r="H12" s="52">
        <f>VLOOKUP($B12,Macro!$A$1:$CI$100,MATCH(DATE(H$3,1,1),Macro!$A$1:$CI$1,0),FALSE)</f>
        <v>2.4294365318542566</v>
      </c>
      <c r="I12" s="52">
        <f>VLOOKUP($B12,Macro!$A$1:$CI$100,MATCH(DATE(I$3,1,1),Macro!$A$1:$CI$1,0),FALSE)</f>
        <v>2.7677658571813257</v>
      </c>
      <c r="J12" s="53">
        <f>VLOOKUP($B12,Macro!$A$1:$CI$100,MATCH(DATE(J$3,1,1),Macro!$A$1:$CI$1,0),FALSE)</f>
        <v>2.6752526348719163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0.35011734309275955</v>
      </c>
      <c r="D13" s="52">
        <f>VLOOKUP($B13,Macro!$A$1:$CI$100,MATCH(DATE(D$3,1,1),Macro!$A$1:$CI$1,0),FALSE)</f>
        <v>0.64193406205148573</v>
      </c>
      <c r="E13" s="52">
        <f>VLOOKUP($B13,Macro!$A$1:$CI$100,MATCH(DATE(E$3,1,1),Macro!$A$1:$CI$1,0),FALSE)</f>
        <v>0.95425003723261792</v>
      </c>
      <c r="F13" s="52">
        <f>VLOOKUP($B13,Macro!$A$1:$CI$100,MATCH(DATE(F$3,1,1),Macro!$A$1:$CI$1,0),FALSE)</f>
        <v>1.268441132607645</v>
      </c>
      <c r="G13" s="52">
        <f>VLOOKUP($B13,Macro!$A$1:$CI$100,MATCH(DATE(G$3,1,1),Macro!$A$1:$CI$1,0),FALSE)</f>
        <v>1.5744985329265493</v>
      </c>
      <c r="H13" s="52">
        <f>VLOOKUP($B13,Macro!$A$1:$CI$100,MATCH(DATE(H$3,1,1),Macro!$A$1:$CI$1,0),FALSE)</f>
        <v>2.8465891377482899</v>
      </c>
      <c r="I13" s="52">
        <f>VLOOKUP($B13,Macro!$A$1:$CI$100,MATCH(DATE(I$3,1,1),Macro!$A$1:$CI$1,0),FALSE)</f>
        <v>3.237938306976873</v>
      </c>
      <c r="J13" s="53">
        <f>VLOOKUP($B13,Macro!$A$1:$CI$100,MATCH(DATE(J$3,1,1),Macro!$A$1:$CI$1,0),FALSE)</f>
        <v>3.1266534339151608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0.22661959170102719</v>
      </c>
      <c r="D14" s="52">
        <f>VLOOKUP($B14,Macro!$A$1:$CI$100,MATCH(DATE(D$3,1,1),Macro!$A$1:$CI$1,0),FALSE)</f>
        <v>0.42656568346242096</v>
      </c>
      <c r="E14" s="52">
        <f>VLOOKUP($B14,Macro!$A$1:$CI$100,MATCH(DATE(E$3,1,1),Macro!$A$1:$CI$1,0),FALSE)</f>
        <v>0.65205690407719175</v>
      </c>
      <c r="F14" s="52">
        <f>VLOOKUP($B14,Macro!$A$1:$CI$100,MATCH(DATE(F$3,1,1),Macro!$A$1:$CI$1,0),FALSE)</f>
        <v>0.88281999473789341</v>
      </c>
      <c r="G14" s="52">
        <f>VLOOKUP($B14,Macro!$A$1:$CI$100,MATCH(DATE(G$3,1,1),Macro!$A$1:$CI$1,0),FALSE)</f>
        <v>1.1061951739721909</v>
      </c>
      <c r="H14" s="52">
        <f>VLOOKUP($B14,Macro!$A$1:$CI$100,MATCH(DATE(H$3,1,1),Macro!$A$1:$CI$1,0),FALSE)</f>
        <v>1.9969782398869151</v>
      </c>
      <c r="I14" s="52">
        <f>VLOOKUP($B14,Macro!$A$1:$CI$100,MATCH(DATE(I$3,1,1),Macro!$A$1:$CI$1,0),FALSE)</f>
        <v>2.2810989865122977</v>
      </c>
      <c r="J14" s="53">
        <f>VLOOKUP($B14,Macro!$A$1:$CI$100,MATCH(DATE(J$3,1,1),Macro!$A$1:$CI$1,0),FALSE)</f>
        <v>2.2086242395953359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0.20384858576594223</v>
      </c>
      <c r="D15" s="52">
        <f>VLOOKUP($B15,Macro!$A$1:$CI$100,MATCH(DATE(D$3,1,1),Macro!$A$1:$CI$1,0),FALSE)</f>
        <v>0.39968590343013588</v>
      </c>
      <c r="E15" s="52">
        <f>VLOOKUP($B15,Macro!$A$1:$CI$100,MATCH(DATE(E$3,1,1),Macro!$A$1:$CI$1,0),FALSE)</f>
        <v>0.6358433552370979</v>
      </c>
      <c r="F15" s="52">
        <f>VLOOKUP($B15,Macro!$A$1:$CI$100,MATCH(DATE(F$3,1,1),Macro!$A$1:$CI$1,0),FALSE)</f>
        <v>0.88478686213691038</v>
      </c>
      <c r="G15" s="52">
        <f>VLOOKUP($B15,Macro!$A$1:$CI$100,MATCH(DATE(G$3,1,1),Macro!$A$1:$CI$1,0),FALSE)</f>
        <v>1.128338067305501</v>
      </c>
      <c r="H15" s="52">
        <f>VLOOKUP($B15,Macro!$A$1:$CI$100,MATCH(DATE(H$3,1,1),Macro!$A$1:$CI$1,0),FALSE)</f>
        <v>2.0883162177612435</v>
      </c>
      <c r="I15" s="52">
        <f>VLOOKUP($B15,Macro!$A$1:$CI$100,MATCH(DATE(I$3,1,1),Macro!$A$1:$CI$1,0),FALSE)</f>
        <v>2.3873185728607416</v>
      </c>
      <c r="J15" s="53">
        <f>VLOOKUP($B15,Macro!$A$1:$CI$100,MATCH(DATE(J$3,1,1),Macro!$A$1:$CI$1,0),FALSE)</f>
        <v>2.3110058459921756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0.20551812302631589</v>
      </c>
      <c r="D17" s="52">
        <f>VLOOKUP($B17,Macro!$A$1:$CI$100,MATCH(DATE(D$3,1,1),Macro!$A$1:$CI$1,0),FALSE)</f>
        <v>0.4005525573109292</v>
      </c>
      <c r="E17" s="52">
        <f>VLOOKUP($B17,Macro!$A$1:$CI$100,MATCH(DATE(E$3,1,1),Macro!$A$1:$CI$1,0),FALSE)</f>
        <v>0.64818527925820657</v>
      </c>
      <c r="F17" s="52">
        <f>VLOOKUP($B17,Macro!$A$1:$CI$100,MATCH(DATE(F$3,1,1),Macro!$A$1:$CI$1,0),FALSE)</f>
        <v>0.93088093418027817</v>
      </c>
      <c r="G17" s="52">
        <f>VLOOKUP($B17,Macro!$A$1:$CI$100,MATCH(DATE(G$3,1,1),Macro!$A$1:$CI$1,0),FALSE)</f>
        <v>1.2318229851171703</v>
      </c>
      <c r="H17" s="52">
        <f>VLOOKUP($B17,Macro!$A$1:$CI$100,MATCH(DATE(H$3,1,1),Macro!$A$1:$CI$1,0),FALSE)</f>
        <v>2.6108074813521398</v>
      </c>
      <c r="I17" s="52">
        <f>VLOOKUP($B17,Macro!$A$1:$CI$100,MATCH(DATE(I$3,1,1),Macro!$A$1:$CI$1,0),FALSE)</f>
        <v>3.263536394230715</v>
      </c>
      <c r="J17" s="53">
        <f>VLOOKUP($B17,Macro!$A$1:$CI$100,MATCH(DATE(J$3,1,1),Macro!$A$1:$CI$1,0),FALSE)</f>
        <v>3.1739116324661643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-0.14156926612025611</v>
      </c>
      <c r="D18" s="52">
        <f>VLOOKUP($B18,Macro!$A$1:$CI$100,MATCH(DATE(D$3,1,1),Macro!$A$1:$CI$1,0),FALSE)</f>
        <v>-0.23567470827499104</v>
      </c>
      <c r="E18" s="52">
        <f>VLOOKUP($B18,Macro!$A$1:$CI$100,MATCH(DATE(E$3,1,1),Macro!$A$1:$CI$1,0),FALSE)</f>
        <v>-0.29821792722155571</v>
      </c>
      <c r="F18" s="52">
        <f>VLOOKUP($B18,Macro!$A$1:$CI$100,MATCH(DATE(F$3,1,1),Macro!$A$1:$CI$1,0),FALSE)</f>
        <v>-0.32814354247610034</v>
      </c>
      <c r="G18" s="52">
        <f>VLOOKUP($B18,Macro!$A$1:$CI$100,MATCH(DATE(G$3,1,1),Macro!$A$1:$CI$1,0),FALSE)</f>
        <v>-0.33207568398477827</v>
      </c>
      <c r="H18" s="52">
        <f>VLOOKUP($B18,Macro!$A$1:$CI$100,MATCH(DATE(H$3,1,1),Macro!$A$1:$CI$1,0),FALSE)</f>
        <v>-0.22381445418530044</v>
      </c>
      <c r="I18" s="52">
        <f>VLOOKUP($B18,Macro!$A$1:$CI$100,MATCH(DATE(I$3,1,1),Macro!$A$1:$CI$1,0),FALSE)</f>
        <v>2.6445499332750089E-2</v>
      </c>
      <c r="J18" s="53">
        <f>VLOOKUP($B18,Macro!$A$1:$CI$100,MATCH(DATE(J$3,1,1),Macro!$A$1:$CI$1,0),FALSE)</f>
        <v>4.614317753661723E-2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171.26929000000018</v>
      </c>
      <c r="D19" s="52">
        <f>VLOOKUP($B19,Macro!$A$1:$CI$100,MATCH(DATE(D$3,1,1),Macro!$A$1:$CI$1,0),FALSE)</f>
        <v>289.16404999999941</v>
      </c>
      <c r="E19" s="52">
        <f>VLOOKUP($B19,Macro!$A$1:$CI$100,MATCH(DATE(E$3,1,1),Macro!$A$1:$CI$1,0),FALSE)</f>
        <v>373.69305999999779</v>
      </c>
      <c r="F19" s="52">
        <f>VLOOKUP($B19,Macro!$A$1:$CI$100,MATCH(DATE(F$3,1,1),Macro!$A$1:$CI$1,0),FALSE)</f>
        <v>428.38772999999856</v>
      </c>
      <c r="G19" s="52">
        <f>VLOOKUP($B19,Macro!$A$1:$CI$100,MATCH(DATE(G$3,1,1),Macro!$A$1:$CI$1,0),FALSE)</f>
        <v>461.63650000000052</v>
      </c>
      <c r="H19" s="52">
        <f>VLOOKUP($B19,Macro!$A$1:$CI$100,MATCH(DATE(H$3,1,1),Macro!$A$1:$CI$1,0),FALSE)</f>
        <v>499.03280999999697</v>
      </c>
      <c r="I19" s="52">
        <f>VLOOKUP($B19,Macro!$A$1:$CI$100,MATCH(DATE(I$3,1,1),Macro!$A$1:$CI$1,0),FALSE)</f>
        <v>368.39411000000109</v>
      </c>
      <c r="J19" s="53">
        <f>VLOOKUP($B19,Macro!$A$1:$CI$100,MATCH(DATE(J$3,1,1),Macro!$A$1:$CI$1,0),FALSE)</f>
        <v>458.30833999999959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-0.45318328999999907</v>
      </c>
      <c r="D20" s="52">
        <f>VLOOKUP($B20,Macro!$A$1:$CI$100,MATCH(DATE(D$3,1,1),Macro!$A$1:$CI$1,0),FALSE)</f>
        <v>-0.73813595999999981</v>
      </c>
      <c r="E20" s="52">
        <f>VLOOKUP($B20,Macro!$A$1:$CI$100,MATCH(DATE(E$3,1,1),Macro!$A$1:$CI$1,0),FALSE)</f>
        <v>-0.92436093999999913</v>
      </c>
      <c r="F20" s="52">
        <f>VLOOKUP($B20,Macro!$A$1:$CI$100,MATCH(DATE(F$3,1,1),Macro!$A$1:$CI$1,0),FALSE)</f>
        <v>-1.0337910300000002</v>
      </c>
      <c r="G20" s="52">
        <f>VLOOKUP($B20,Macro!$A$1:$CI$100,MATCH(DATE(G$3,1,1),Macro!$A$1:$CI$1,0),FALSE)</f>
        <v>-1.0935741400000003</v>
      </c>
      <c r="H20" s="52">
        <f>VLOOKUP($B20,Macro!$A$1:$CI$100,MATCH(DATE(H$3,1,1),Macro!$A$1:$CI$1,0),FALSE)</f>
        <v>-1.1339682899999994</v>
      </c>
      <c r="I20" s="52">
        <f>VLOOKUP($B20,Macro!$A$1:$CI$100,MATCH(DATE(I$3,1,1),Macro!$A$1:$CI$1,0),FALSE)</f>
        <v>-0.81503985999999973</v>
      </c>
      <c r="J20" s="53">
        <f>VLOOKUP($B20,Macro!$A$1:$CI$100,MATCH(DATE(J$3,1,1),Macro!$A$1:$CI$1,0),FALSE)</f>
        <v>-0.99742991000000003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4.1615760999999959E-2</v>
      </c>
      <c r="D21" s="52">
        <f>VLOOKUP($B21,Macro!$A$1:$CI$100,MATCH(DATE(D$3,1,1),Macro!$A$1:$CI$1,0),FALSE)</f>
        <v>4.5821453999999977E-2</v>
      </c>
      <c r="E21" s="52">
        <f>VLOOKUP($B21,Macro!$A$1:$CI$100,MATCH(DATE(E$3,1,1),Macro!$A$1:$CI$1,0),FALSE)</f>
        <v>8.3088982999999977E-2</v>
      </c>
      <c r="F21" s="52">
        <f>VLOOKUP($B21,Macro!$A$1:$CI$100,MATCH(DATE(F$3,1,1),Macro!$A$1:$CI$1,0),FALSE)</f>
        <v>0.13013329300000004</v>
      </c>
      <c r="G21" s="52">
        <f>VLOOKUP($B21,Macro!$A$1:$CI$100,MATCH(DATE(G$3,1,1),Macro!$A$1:$CI$1,0),FALSE)</f>
        <v>0.177938598</v>
      </c>
      <c r="H21" s="52">
        <f>VLOOKUP($B21,Macro!$A$1:$CI$100,MATCH(DATE(H$3,1,1),Macro!$A$1:$CI$1,0),FALSE)</f>
        <v>0.37136454299999999</v>
      </c>
      <c r="I21" s="52">
        <f>VLOOKUP($B21,Macro!$A$1:$CI$100,MATCH(DATE(I$3,1,1),Macro!$A$1:$CI$1,0),FALSE)</f>
        <v>0.72943561199999996</v>
      </c>
      <c r="J21" s="53">
        <f>VLOOKUP($B21,Macro!$A$1:$CI$100,MATCH(DATE(J$3,1,1),Macro!$A$1:$CI$1,0),FALSE)</f>
        <v>1.0057666359999999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-0.2700029399999998</v>
      </c>
      <c r="D22" s="52">
        <f>VLOOKUP($B22,Macro!$A$1:$CI$100,MATCH(DATE(D$3,1,1),Macro!$A$1:$CI$1,0),FALSE)</f>
        <v>8.9898499999999451E-3</v>
      </c>
      <c r="E22" s="52">
        <f>VLOOKUP($B22,Macro!$A$1:$CI$100,MATCH(DATE(E$3,1,1),Macro!$A$1:$CI$1,0),FALSE)</f>
        <v>0.19275477000000008</v>
      </c>
      <c r="F22" s="52">
        <f>VLOOKUP($B22,Macro!$A$1:$CI$100,MATCH(DATE(F$3,1,1),Macro!$A$1:$CI$1,0),FALSE)</f>
        <v>0.32512278000000011</v>
      </c>
      <c r="G22" s="52">
        <f>VLOOKUP($B22,Macro!$A$1:$CI$100,MATCH(DATE(G$3,1,1),Macro!$A$1:$CI$1,0),FALSE)</f>
        <v>0.42118549000000011</v>
      </c>
      <c r="H22" s="52">
        <f>VLOOKUP($B22,Macro!$A$1:$CI$100,MATCH(DATE(H$3,1,1),Macro!$A$1:$CI$1,0),FALSE)</f>
        <v>0.71256939799999985</v>
      </c>
      <c r="I22" s="52">
        <f>VLOOKUP($B22,Macro!$A$1:$CI$100,MATCH(DATE(I$3,1,1),Macro!$A$1:$CI$1,0),FALSE)</f>
        <v>1.0521135989999999</v>
      </c>
      <c r="J22" s="53">
        <f>VLOOKUP($B22,Macro!$A$1:$CI$100,MATCH(DATE(J$3,1,1),Macro!$A$1:$CI$1,0),FALSE)</f>
        <v>1.2356343430000001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-1.4049790600000001</v>
      </c>
      <c r="D23" s="52">
        <f>VLOOKUP($B23,Macro!$A$1:$CI$100,MATCH(DATE(D$3,1,1),Macro!$A$1:$CI$1,0),FALSE)</f>
        <v>-1.7502391299999975</v>
      </c>
      <c r="E23" s="52">
        <f>VLOOKUP($B23,Macro!$A$1:$CI$100,MATCH(DATE(E$3,1,1),Macro!$A$1:$CI$1,0),FALSE)</f>
        <v>-2.2597780699999959</v>
      </c>
      <c r="F23" s="52">
        <f>VLOOKUP($B23,Macro!$A$1:$CI$100,MATCH(DATE(F$3,1,1),Macro!$A$1:$CI$1,0),FALSE)</f>
        <v>-2.8301715000000005</v>
      </c>
      <c r="G23" s="52">
        <f>VLOOKUP($B23,Macro!$A$1:$CI$100,MATCH(DATE(G$3,1,1),Macro!$A$1:$CI$1,0),FALSE)</f>
        <v>-3.4367092500000029</v>
      </c>
      <c r="H23" s="52">
        <f>VLOOKUP($B23,Macro!$A$1:$CI$100,MATCH(DATE(H$3,1,1),Macro!$A$1:$CI$1,0),FALSE)</f>
        <v>-6.8098601300000006</v>
      </c>
      <c r="I23" s="52">
        <f>VLOOKUP($B23,Macro!$A$1:$CI$100,MATCH(DATE(I$3,1,1),Macro!$A$1:$CI$1,0),FALSE)</f>
        <v>-14.323585559999996</v>
      </c>
      <c r="J23" s="53">
        <f>VLOOKUP($B23,Macro!$A$1:$CI$100,MATCH(DATE(J$3,1,1),Macro!$A$1:$CI$1,0),FALSE)</f>
        <v>-23.356190640000008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8" t="s">
        <v>13</v>
      </c>
      <c r="D26" s="88"/>
      <c r="E26" s="88"/>
      <c r="F26" s="88"/>
      <c r="G26" s="88"/>
      <c r="H26" s="88"/>
      <c r="I26" s="88"/>
      <c r="J26" s="88"/>
      <c r="K26" s="10"/>
      <c r="L26" s="10"/>
      <c r="M26" s="10"/>
    </row>
    <row r="27" spans="1:13" ht="15.75" x14ac:dyDescent="0.25">
      <c r="A27" s="8"/>
      <c r="B27" s="9"/>
      <c r="C27" s="89" t="s">
        <v>14</v>
      </c>
      <c r="D27" s="89"/>
      <c r="E27" s="89"/>
      <c r="F27" s="89"/>
      <c r="G27" s="89"/>
      <c r="H27" s="89"/>
      <c r="I27" s="89"/>
      <c r="J27" s="90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1.1197778069939046</v>
      </c>
      <c r="D29" s="52">
        <f t="shared" si="1"/>
        <v>1.2519326510361806</v>
      </c>
      <c r="E29" s="52">
        <f t="shared" si="1"/>
        <v>1.3931492198781648</v>
      </c>
      <c r="F29" s="52">
        <f t="shared" si="1"/>
        <v>1.5016112682169735</v>
      </c>
      <c r="G29" s="52">
        <f t="shared" si="1"/>
        <v>1.5878230891016809</v>
      </c>
      <c r="H29" s="52">
        <f t="shared" si="1"/>
        <v>1.8760618065007062</v>
      </c>
      <c r="I29" s="52">
        <f t="shared" si="1"/>
        <v>1.8266152086889198</v>
      </c>
      <c r="J29" s="53">
        <f t="shared" si="1"/>
        <v>2.2152467072707793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0.33865184468631071</v>
      </c>
      <c r="D30" s="52">
        <f t="shared" si="2"/>
        <v>0.62891420290247524</v>
      </c>
      <c r="E30" s="52">
        <f t="shared" si="2"/>
        <v>0.8792875556591806</v>
      </c>
      <c r="F30" s="52">
        <f t="shared" si="2"/>
        <v>1.0739011554336653</v>
      </c>
      <c r="G30" s="52">
        <f t="shared" si="2"/>
        <v>1.2229960071561408</v>
      </c>
      <c r="H30" s="52">
        <f t="shared" si="2"/>
        <v>1.6701578006012463</v>
      </c>
      <c r="I30" s="52">
        <f t="shared" si="2"/>
        <v>1.5908202075177069</v>
      </c>
      <c r="J30" s="53">
        <f t="shared" si="2"/>
        <v>1.6615759752361736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0.58483258491415224</v>
      </c>
      <c r="D31" s="52">
        <f t="shared" si="3"/>
        <v>0.85565111963721296</v>
      </c>
      <c r="E31" s="52">
        <f t="shared" si="3"/>
        <v>1.0290299512968337</v>
      </c>
      <c r="F31" s="52">
        <f t="shared" si="3"/>
        <v>1.1478724382063099</v>
      </c>
      <c r="G31" s="52">
        <f t="shared" si="3"/>
        <v>1.2423671202507647</v>
      </c>
      <c r="H31" s="52">
        <f t="shared" si="3"/>
        <v>1.7250367447971371</v>
      </c>
      <c r="I31" s="52">
        <f t="shared" si="3"/>
        <v>2.449170525722133</v>
      </c>
      <c r="J31" s="53">
        <f t="shared" si="3"/>
        <v>3.0691458517213999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-5.3135139773718976E-2</v>
      </c>
      <c r="D32" s="52">
        <f t="shared" si="4"/>
        <v>-0.10894523361074659</v>
      </c>
      <c r="E32" s="52">
        <f t="shared" si="4"/>
        <v>-0.19021170002736509</v>
      </c>
      <c r="F32" s="52">
        <f t="shared" si="4"/>
        <v>-0.29141021766925235</v>
      </c>
      <c r="G32" s="52">
        <f t="shared" si="4"/>
        <v>-0.40542271868724278</v>
      </c>
      <c r="H32" s="52">
        <f t="shared" si="4"/>
        <v>-0.9862309470577979</v>
      </c>
      <c r="I32" s="52">
        <f t="shared" si="4"/>
        <v>-1.4007222566759903</v>
      </c>
      <c r="J32" s="53">
        <f t="shared" si="4"/>
        <v>-1.3597855439366424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4.3264003636256376E-2</v>
      </c>
      <c r="D33" s="52">
        <f t="shared" si="5"/>
        <v>0.1734590651363721</v>
      </c>
      <c r="E33" s="52">
        <f t="shared" si="5"/>
        <v>0.20349893869384683</v>
      </c>
      <c r="F33" s="52">
        <f t="shared" si="5"/>
        <v>0.19015628956744468</v>
      </c>
      <c r="G33" s="52">
        <f t="shared" si="5"/>
        <v>0.15394871230427487</v>
      </c>
      <c r="H33" s="52">
        <f t="shared" si="5"/>
        <v>-0.15567829755112061</v>
      </c>
      <c r="I33" s="52">
        <f t="shared" si="5"/>
        <v>-1.5577159304058785</v>
      </c>
      <c r="J33" s="53">
        <f t="shared" si="5"/>
        <v>-2.5811444555077778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0.45014660888071933</v>
      </c>
      <c r="D34" s="52">
        <f t="shared" si="6"/>
        <v>0.72819862711572814</v>
      </c>
      <c r="E34" s="52">
        <f t="shared" si="6"/>
        <v>0.93328698402552757</v>
      </c>
      <c r="F34" s="52">
        <f t="shared" si="6"/>
        <v>1.0871445521540846</v>
      </c>
      <c r="G34" s="52">
        <f t="shared" si="6"/>
        <v>1.2111526282372997</v>
      </c>
      <c r="H34" s="52">
        <f t="shared" si="6"/>
        <v>1.6456686629146677</v>
      </c>
      <c r="I34" s="52">
        <f t="shared" si="6"/>
        <v>1.5864121373906359</v>
      </c>
      <c r="J34" s="53">
        <f t="shared" si="6"/>
        <v>1.6660736695576883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9.3923010000002138E-2</v>
      </c>
      <c r="D35" s="52">
        <f t="shared" si="7"/>
        <v>8.3400089999999261E-2</v>
      </c>
      <c r="E35" s="52">
        <f t="shared" si="7"/>
        <v>4.5265179999998129E-2</v>
      </c>
      <c r="F35" s="52">
        <f t="shared" si="7"/>
        <v>1.1083879999998492E-2</v>
      </c>
      <c r="G35" s="52">
        <f t="shared" si="7"/>
        <v>-9.8995900000009573E-3</v>
      </c>
      <c r="H35" s="52">
        <f t="shared" si="7"/>
        <v>-2.0382019999998224E-2</v>
      </c>
      <c r="I35" s="52">
        <f t="shared" si="7"/>
        <v>-3.6713100000002052E-3</v>
      </c>
      <c r="J35" s="53">
        <f t="shared" si="7"/>
        <v>3.7431300000001499E-3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0.21958273176596599</v>
      </c>
      <c r="D36" s="52">
        <f t="shared" si="8"/>
        <v>0.42431183207107814</v>
      </c>
      <c r="E36" s="52">
        <f t="shared" si="8"/>
        <v>0.66847072054501133</v>
      </c>
      <c r="F36" s="52">
        <f t="shared" si="8"/>
        <v>0.92220825061537504</v>
      </c>
      <c r="G36" s="52">
        <f t="shared" si="8"/>
        <v>1.1670661400544846</v>
      </c>
      <c r="H36" s="52">
        <f t="shared" si="8"/>
        <v>2.1147171641497708</v>
      </c>
      <c r="I36" s="52">
        <f t="shared" si="8"/>
        <v>2.4022922913470079</v>
      </c>
      <c r="J36" s="53">
        <f t="shared" si="8"/>
        <v>2.3231989683650145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0.28968786127170354</v>
      </c>
      <c r="D37" s="52">
        <f t="shared" si="9"/>
        <v>0.53648815679625539</v>
      </c>
      <c r="E37" s="52">
        <f t="shared" si="9"/>
        <v>0.80621202327690877</v>
      </c>
      <c r="F37" s="52">
        <f t="shared" si="9"/>
        <v>1.0794531064966639</v>
      </c>
      <c r="G37" s="52">
        <f t="shared" si="9"/>
        <v>1.3449037014918508</v>
      </c>
      <c r="H37" s="52">
        <f t="shared" si="9"/>
        <v>2.4294365318542566</v>
      </c>
      <c r="I37" s="52">
        <f t="shared" si="9"/>
        <v>2.7677658571813257</v>
      </c>
      <c r="J37" s="53">
        <f t="shared" si="9"/>
        <v>2.6752526348719163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0.35011734309275955</v>
      </c>
      <c r="D38" s="52">
        <f t="shared" si="10"/>
        <v>0.64193406205148573</v>
      </c>
      <c r="E38" s="52">
        <f t="shared" si="10"/>
        <v>0.95425003723261792</v>
      </c>
      <c r="F38" s="52">
        <f t="shared" si="10"/>
        <v>1.268441132607645</v>
      </c>
      <c r="G38" s="52">
        <f t="shared" si="10"/>
        <v>1.5744985329265493</v>
      </c>
      <c r="H38" s="52">
        <f t="shared" si="10"/>
        <v>2.8465891377482899</v>
      </c>
      <c r="I38" s="52">
        <f t="shared" si="10"/>
        <v>3.237938306976873</v>
      </c>
      <c r="J38" s="53">
        <f t="shared" si="10"/>
        <v>3.1266534339151608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0.22661959170102719</v>
      </c>
      <c r="D39" s="52">
        <f t="shared" si="11"/>
        <v>0.42656568346242096</v>
      </c>
      <c r="E39" s="52">
        <f t="shared" si="11"/>
        <v>0.65205690407719175</v>
      </c>
      <c r="F39" s="52">
        <f t="shared" si="11"/>
        <v>0.88281999473789341</v>
      </c>
      <c r="G39" s="52">
        <f t="shared" si="11"/>
        <v>1.1061951739721909</v>
      </c>
      <c r="H39" s="52">
        <f t="shared" si="11"/>
        <v>1.9969782398869151</v>
      </c>
      <c r="I39" s="52">
        <f t="shared" si="11"/>
        <v>2.2810989865122977</v>
      </c>
      <c r="J39" s="53">
        <f t="shared" si="11"/>
        <v>2.2086242395953359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0.20384858576594223</v>
      </c>
      <c r="D40" s="52">
        <f t="shared" si="12"/>
        <v>0.39968590343013588</v>
      </c>
      <c r="E40" s="52">
        <f t="shared" si="12"/>
        <v>0.6358433552370979</v>
      </c>
      <c r="F40" s="52">
        <f t="shared" si="12"/>
        <v>0.88478686213691038</v>
      </c>
      <c r="G40" s="52">
        <f t="shared" si="12"/>
        <v>1.128338067305501</v>
      </c>
      <c r="H40" s="52">
        <f t="shared" si="12"/>
        <v>2.0883162177612435</v>
      </c>
      <c r="I40" s="52">
        <f t="shared" si="12"/>
        <v>2.3873185728607416</v>
      </c>
      <c r="J40" s="53">
        <f t="shared" si="12"/>
        <v>2.3110058459921756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0.20551812302631589</v>
      </c>
      <c r="D42" s="52">
        <f t="shared" si="14"/>
        <v>0.4005525573109292</v>
      </c>
      <c r="E42" s="52">
        <f t="shared" si="14"/>
        <v>0.64818527925820657</v>
      </c>
      <c r="F42" s="52">
        <f t="shared" si="14"/>
        <v>0.93088093418027817</v>
      </c>
      <c r="G42" s="52">
        <f t="shared" si="14"/>
        <v>1.2318229851171703</v>
      </c>
      <c r="H42" s="52">
        <f t="shared" si="14"/>
        <v>2.6108074813521398</v>
      </c>
      <c r="I42" s="52">
        <f t="shared" si="14"/>
        <v>3.263536394230715</v>
      </c>
      <c r="J42" s="53">
        <f t="shared" si="14"/>
        <v>3.1739116324661643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-0.14156926612025611</v>
      </c>
      <c r="D43" s="52">
        <f t="shared" si="15"/>
        <v>-0.23567470827499104</v>
      </c>
      <c r="E43" s="52">
        <f t="shared" si="15"/>
        <v>-0.29821792722155571</v>
      </c>
      <c r="F43" s="52">
        <f t="shared" si="15"/>
        <v>-0.32814354247610034</v>
      </c>
      <c r="G43" s="52">
        <f t="shared" si="15"/>
        <v>-0.33207568398477827</v>
      </c>
      <c r="H43" s="52">
        <f t="shared" si="15"/>
        <v>-0.22381445418530044</v>
      </c>
      <c r="I43" s="52">
        <f t="shared" si="15"/>
        <v>2.6445499332750089E-2</v>
      </c>
      <c r="J43" s="53">
        <f t="shared" si="15"/>
        <v>4.614317753661723E-2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171.26929000000018</v>
      </c>
      <c r="D44" s="52">
        <f t="shared" si="16"/>
        <v>289.16404999999941</v>
      </c>
      <c r="E44" s="52">
        <f t="shared" si="16"/>
        <v>373.69305999999779</v>
      </c>
      <c r="F44" s="52">
        <f t="shared" si="16"/>
        <v>428.38772999999856</v>
      </c>
      <c r="G44" s="52">
        <f t="shared" si="16"/>
        <v>461.63650000000052</v>
      </c>
      <c r="H44" s="52">
        <f t="shared" si="16"/>
        <v>499.03280999999697</v>
      </c>
      <c r="I44" s="52">
        <f t="shared" si="16"/>
        <v>368.39411000000109</v>
      </c>
      <c r="J44" s="53">
        <f t="shared" si="16"/>
        <v>458.30833999999959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-0.45318328999999907</v>
      </c>
      <c r="D45" s="52">
        <f t="shared" si="17"/>
        <v>-0.73813595999999981</v>
      </c>
      <c r="E45" s="52">
        <f t="shared" si="17"/>
        <v>-0.92436093999999913</v>
      </c>
      <c r="F45" s="52">
        <f t="shared" si="17"/>
        <v>-1.0337910300000002</v>
      </c>
      <c r="G45" s="52">
        <f t="shared" si="17"/>
        <v>-1.0935741400000003</v>
      </c>
      <c r="H45" s="52">
        <f t="shared" si="17"/>
        <v>-1.1339682899999994</v>
      </c>
      <c r="I45" s="52">
        <f t="shared" si="17"/>
        <v>-0.81503985999999973</v>
      </c>
      <c r="J45" s="53">
        <f t="shared" si="17"/>
        <v>-0.99742991000000003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4.1615760999999959E-2</v>
      </c>
      <c r="D46" s="52">
        <f t="shared" si="18"/>
        <v>4.5821453999999977E-2</v>
      </c>
      <c r="E46" s="52">
        <f t="shared" si="18"/>
        <v>8.3088982999999977E-2</v>
      </c>
      <c r="F46" s="52">
        <f t="shared" si="18"/>
        <v>0.13013329300000004</v>
      </c>
      <c r="G46" s="52">
        <f t="shared" si="18"/>
        <v>0.177938598</v>
      </c>
      <c r="H46" s="52">
        <f t="shared" si="18"/>
        <v>0.37136454299999999</v>
      </c>
      <c r="I46" s="52">
        <f t="shared" si="18"/>
        <v>0.72943561199999996</v>
      </c>
      <c r="J46" s="53">
        <f t="shared" si="18"/>
        <v>1.0057666359999999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-0.2700029399999998</v>
      </c>
      <c r="D47" s="52">
        <f t="shared" si="19"/>
        <v>8.9898499999999451E-3</v>
      </c>
      <c r="E47" s="52">
        <f t="shared" si="19"/>
        <v>0.19275477000000008</v>
      </c>
      <c r="F47" s="52">
        <f t="shared" si="19"/>
        <v>0.32512278000000011</v>
      </c>
      <c r="G47" s="52">
        <f t="shared" si="19"/>
        <v>0.42118549000000011</v>
      </c>
      <c r="H47" s="52">
        <f t="shared" si="19"/>
        <v>0.71256939799999985</v>
      </c>
      <c r="I47" s="52">
        <f t="shared" si="19"/>
        <v>1.0521135989999999</v>
      </c>
      <c r="J47" s="53">
        <f t="shared" si="19"/>
        <v>1.2356343430000001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-1.4049790600000001</v>
      </c>
      <c r="D48" s="52">
        <f t="shared" si="20"/>
        <v>-1.7502391299999975</v>
      </c>
      <c r="E48" s="52">
        <f t="shared" si="20"/>
        <v>-2.2597780699999959</v>
      </c>
      <c r="F48" s="52">
        <f t="shared" si="20"/>
        <v>-2.8301715000000005</v>
      </c>
      <c r="G48" s="52">
        <f t="shared" si="20"/>
        <v>-3.4367092500000029</v>
      </c>
      <c r="H48" s="52">
        <f t="shared" si="20"/>
        <v>-6.8098601300000006</v>
      </c>
      <c r="I48" s="52">
        <f t="shared" si="20"/>
        <v>-14.323585559999996</v>
      </c>
      <c r="J48" s="53">
        <f t="shared" si="20"/>
        <v>-23.356190640000008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1.0764794205965211</v>
      </c>
      <c r="D50" s="52">
        <f>VLOOKUP($B50,Shock_dev!$A$1:$CI$300,MATCH(DATE(D$1,1,1),Shock_dev!$A$1:$CI$1,0),FALSE)</f>
        <v>1.1839478762654343</v>
      </c>
      <c r="E50" s="52">
        <f>VLOOKUP($B50,Shock_dev!$A$1:$CI$300,MATCH(DATE(E$1,1,1),Shock_dev!$A$1:$CI$1,0),FALSE)</f>
        <v>1.3069990847417445</v>
      </c>
      <c r="F50" s="52">
        <f>VLOOKUP($B50,Shock_dev!$A$1:$CI$300,MATCH(DATE(F$1,1,1),Shock_dev!$A$1:$CI$1,0),FALSE)</f>
        <v>1.3996106976545963</v>
      </c>
      <c r="G50" s="52">
        <f>VLOOKUP($B50,Shock_dev!$A$1:$CI$300,MATCH(DATE(G$1,1,1),Shock_dev!$A$1:$CI$1,0),FALSE)</f>
        <v>1.4714165486078512</v>
      </c>
      <c r="H50" s="52">
        <f>VLOOKUP($B50,Shock_dev!$A$1:$CI$300,MATCH(DATE(H$1,1,1),Shock_dev!$A$1:$CI$1,0),FALSE)</f>
        <v>1.5734376939796402</v>
      </c>
      <c r="I50" s="52">
        <f>VLOOKUP($B50,Shock_dev!$A$1:$CI$300,MATCH(DATE(I$1,1,1),Shock_dev!$A$1:$CI$1,0),FALSE)</f>
        <v>1.5737535549930071</v>
      </c>
      <c r="J50" s="52">
        <f>VLOOKUP($B50,Shock_dev!$A$1:$CI$300,MATCH(DATE(J$1,1,1),Shock_dev!$A$1:$CI$1,0),FALSE)</f>
        <v>1.6412409207475553</v>
      </c>
      <c r="K50" s="52">
        <f>VLOOKUP($B50,Shock_dev!$A$1:$CI$300,MATCH(DATE(K$1,1,1),Shock_dev!$A$1:$CI$1,0),FALSE)</f>
        <v>1.677148342799617</v>
      </c>
      <c r="L50" s="52">
        <f>VLOOKUP($B50,Shock_dev!$A$1:$CI$300,MATCH(DATE(L$1,1,1),Shock_dev!$A$1:$CI$1,0),FALSE)</f>
        <v>1.6993174258082666</v>
      </c>
      <c r="M50" s="52">
        <f>VLOOKUP($B50,Shock_dev!$A$1:$CI$300,MATCH(DATE(M$1,1,1),Shock_dev!$A$1:$CI$1,0),FALSE)</f>
        <v>1.5809470629039479</v>
      </c>
      <c r="N50" s="52">
        <f>VLOOKUP($B50,Shock_dev!$A$1:$CI$300,MATCH(DATE(N$1,1,1),Shock_dev!$A$1:$CI$1,0),FALSE)</f>
        <v>1.5968716637047464</v>
      </c>
      <c r="O50" s="52">
        <f>VLOOKUP($B50,Shock_dev!$A$1:$CI$300,MATCH(DATE(O$1,1,1),Shock_dev!$A$1:$CI$1,0),FALSE)</f>
        <v>1.5781093398161028</v>
      </c>
      <c r="P50" s="52">
        <f>VLOOKUP($B50,Shock_dev!$A$1:$CI$300,MATCH(DATE(P$1,1,1),Shock_dev!$A$1:$CI$1,0),FALSE)</f>
        <v>1.5625383513818925</v>
      </c>
      <c r="Q50" s="52">
        <f>VLOOKUP($B50,Shock_dev!$A$1:$CI$300,MATCH(DATE(Q$1,1,1),Shock_dev!$A$1:$CI$1,0),FALSE)</f>
        <v>1.6045763695439641</v>
      </c>
      <c r="R50" s="52">
        <f>VLOOKUP($B50,Shock_dev!$A$1:$CI$300,MATCH(DATE(R$1,1,1),Shock_dev!$A$1:$CI$1,0),FALSE)</f>
        <v>1.5211347634795702</v>
      </c>
      <c r="S50" s="52">
        <f>VLOOKUP($B50,Shock_dev!$A$1:$CI$300,MATCH(DATE(S$1,1,1),Shock_dev!$A$1:$CI$1,0),FALSE)</f>
        <v>1.5716504650068241</v>
      </c>
      <c r="T50" s="52">
        <f>VLOOKUP($B50,Shock_dev!$A$1:$CI$300,MATCH(DATE(T$1,1,1),Shock_dev!$A$1:$CI$1,0),FALSE)</f>
        <v>1.5901192929335561</v>
      </c>
      <c r="U50" s="52">
        <f>VLOOKUP($B50,Shock_dev!$A$1:$CI$300,MATCH(DATE(U$1,1,1),Shock_dev!$A$1:$CI$1,0),FALSE)</f>
        <v>1.6212763129521246</v>
      </c>
      <c r="V50" s="52">
        <f>VLOOKUP($B50,Shock_dev!$A$1:$CI$300,MATCH(DATE(V$1,1,1),Shock_dev!$A$1:$CI$1,0),FALSE)</f>
        <v>1.6090086722631902</v>
      </c>
      <c r="W50" s="52">
        <f>VLOOKUP($B50,Shock_dev!$A$1:$CI$300,MATCH(DATE(W$1,1,1),Shock_dev!$A$1:$CI$1,0),FALSE)</f>
        <v>1.6242769062089435</v>
      </c>
      <c r="X50" s="52">
        <f>VLOOKUP($B50,Shock_dev!$A$1:$CI$300,MATCH(DATE(X$1,1,1),Shock_dev!$A$1:$CI$1,0),FALSE)</f>
        <v>1.6655753612148549</v>
      </c>
      <c r="Y50" s="52">
        <f>VLOOKUP($B50,Shock_dev!$A$1:$CI$300,MATCH(DATE(Y$1,1,1),Shock_dev!$A$1:$CI$1,0),FALSE)</f>
        <v>1.7075098569375058</v>
      </c>
      <c r="Z50" s="52">
        <f>VLOOKUP($B50,Shock_dev!$A$1:$CI$300,MATCH(DATE(Z$1,1,1),Shock_dev!$A$1:$CI$1,0),FALSE)</f>
        <v>1.7511398482056739</v>
      </c>
      <c r="AA50" s="52">
        <f>VLOOKUP($B50,Shock_dev!$A$1:$CI$300,MATCH(DATE(AA$1,1,1),Shock_dev!$A$1:$CI$1,0),FALSE)</f>
        <v>1.7865218153027662</v>
      </c>
      <c r="AB50" s="52">
        <f>VLOOKUP($B50,Shock_dev!$A$1:$CI$300,MATCH(DATE(AB$1,1,1),Shock_dev!$A$1:$CI$1,0),FALSE)</f>
        <v>1.8077226511501232</v>
      </c>
      <c r="AC50" s="52">
        <f>VLOOKUP($B50,Shock_dev!$A$1:$CI$300,MATCH(DATE(AC$1,1,1),Shock_dev!$A$1:$CI$1,0),FALSE)</f>
        <v>1.8476730998913116</v>
      </c>
      <c r="AD50" s="52">
        <f>VLOOKUP($B50,Shock_dev!$A$1:$CI$300,MATCH(DATE(AD$1,1,1),Shock_dev!$A$1:$CI$1,0),FALSE)</f>
        <v>1.8871187831949854</v>
      </c>
      <c r="AE50" s="52">
        <f>VLOOKUP($B50,Shock_dev!$A$1:$CI$300,MATCH(DATE(AE$1,1,1),Shock_dev!$A$1:$CI$1,0),FALSE)</f>
        <v>1.9265198458249255</v>
      </c>
      <c r="AF50" s="52">
        <f>VLOOKUP($B50,Shock_dev!$A$1:$CI$300,MATCH(DATE(AF$1,1,1),Shock_dev!$A$1:$CI$1,0),FALSE)</f>
        <v>1.9642038855320454</v>
      </c>
      <c r="AG50" s="52"/>
      <c r="AH50" s="65">
        <f>AVERAGE(C50:G50)</f>
        <v>1.2876907255732295</v>
      </c>
      <c r="AI50" s="65">
        <f>AVERAGE(H50:L50)</f>
        <v>1.632979587665617</v>
      </c>
      <c r="AJ50" s="65">
        <f>AVERAGE(M50:Q50)</f>
        <v>1.5846085574701307</v>
      </c>
      <c r="AK50" s="65">
        <f>AVERAGE(R50:V50)</f>
        <v>1.5826379013270531</v>
      </c>
      <c r="AL50" s="65">
        <f>AVERAGE(W50:AA50)</f>
        <v>1.7070047575739487</v>
      </c>
      <c r="AM50" s="65">
        <f>AVERAGE(AB50:AF50)</f>
        <v>1.8866476531186784</v>
      </c>
      <c r="AN50" s="66"/>
      <c r="AO50" s="65">
        <f>AVERAGE(AH50:AI50)</f>
        <v>1.4603351566194234</v>
      </c>
      <c r="AP50" s="65">
        <f>AVERAGE(AJ50:AK50)</f>
        <v>1.5836232293985919</v>
      </c>
      <c r="AQ50" s="65">
        <f>AVERAGE(AL50:AM50)</f>
        <v>1.7968262053463135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4.2026083757437686E-3</v>
      </c>
      <c r="D51" s="52">
        <f>VLOOKUP($B51,Shock_dev!$A$1:$CI$300,MATCH(DATE(D$1,1,1),Shock_dev!$A$1:$CI$1,0),FALSE)</f>
        <v>6.2293201476380598E-3</v>
      </c>
      <c r="E51" s="52">
        <f>VLOOKUP($B51,Shock_dev!$A$1:$CI$300,MATCH(DATE(E$1,1,1),Shock_dev!$A$1:$CI$1,0),FALSE)</f>
        <v>7.38396381012994E-3</v>
      </c>
      <c r="F51" s="52">
        <f>VLOOKUP($B51,Shock_dev!$A$1:$CI$300,MATCH(DATE(F$1,1,1),Shock_dev!$A$1:$CI$1,0),FALSE)</f>
        <v>7.8467612049457972E-3</v>
      </c>
      <c r="G51" s="52">
        <f>VLOOKUP($B51,Shock_dev!$A$1:$CI$300,MATCH(DATE(G$1,1,1),Shock_dev!$A$1:$CI$1,0),FALSE)</f>
        <v>7.8321964796399454E-3</v>
      </c>
      <c r="H51" s="52">
        <f>VLOOKUP($B51,Shock_dev!$A$1:$CI$300,MATCH(DATE(H$1,1,1),Shock_dev!$A$1:$CI$1,0),FALSE)</f>
        <v>7.6861123095684509E-3</v>
      </c>
      <c r="I51" s="52">
        <f>VLOOKUP($B51,Shock_dev!$A$1:$CI$300,MATCH(DATE(I$1,1,1),Shock_dev!$A$1:$CI$1,0),FALSE)</f>
        <v>7.1367590897141019E-3</v>
      </c>
      <c r="J51" s="52">
        <f>VLOOKUP($B51,Shock_dev!$A$1:$CI$300,MATCH(DATE(J$1,1,1),Shock_dev!$A$1:$CI$1,0),FALSE)</f>
        <v>6.6578816102382133E-3</v>
      </c>
      <c r="K51" s="52">
        <f>VLOOKUP($B51,Shock_dev!$A$1:$CI$300,MATCH(DATE(K$1,1,1),Shock_dev!$A$1:$CI$1,0),FALSE)</f>
        <v>6.1400714957918776E-3</v>
      </c>
      <c r="L51" s="52">
        <f>VLOOKUP($B51,Shock_dev!$A$1:$CI$300,MATCH(DATE(L$1,1,1),Shock_dev!$A$1:$CI$1,0),FALSE)</f>
        <v>5.5834738344883597E-3</v>
      </c>
      <c r="M51" s="52">
        <f>VLOOKUP($B51,Shock_dev!$A$1:$CI$300,MATCH(DATE(M$1,1,1),Shock_dev!$A$1:$CI$1,0),FALSE)</f>
        <v>4.5351514151963411E-3</v>
      </c>
      <c r="N51" s="52">
        <f>VLOOKUP($B51,Shock_dev!$A$1:$CI$300,MATCH(DATE(N$1,1,1),Shock_dev!$A$1:$CI$1,0),FALSE)</f>
        <v>3.8079274768883582E-3</v>
      </c>
      <c r="O51" s="52">
        <f>VLOOKUP($B51,Shock_dev!$A$1:$CI$300,MATCH(DATE(O$1,1,1),Shock_dev!$A$1:$CI$1,0),FALSE)</f>
        <v>3.1626662910212797E-3</v>
      </c>
      <c r="P51" s="52">
        <f>VLOOKUP($B51,Shock_dev!$A$1:$CI$300,MATCH(DATE(P$1,1,1),Shock_dev!$A$1:$CI$1,0),FALSE)</f>
        <v>2.605204242372029E-3</v>
      </c>
      <c r="Q51" s="52">
        <f>VLOOKUP($B51,Shock_dev!$A$1:$CI$300,MATCH(DATE(Q$1,1,1),Shock_dev!$A$1:$CI$1,0),FALSE)</f>
        <v>2.3336792380684005E-3</v>
      </c>
      <c r="R51" s="52">
        <f>VLOOKUP($B51,Shock_dev!$A$1:$CI$300,MATCH(DATE(R$1,1,1),Shock_dev!$A$1:$CI$1,0),FALSE)</f>
        <v>1.7994670145094075E-3</v>
      </c>
      <c r="S51" s="52">
        <f>VLOOKUP($B51,Shock_dev!$A$1:$CI$300,MATCH(DATE(S$1,1,1),Shock_dev!$A$1:$CI$1,0),FALSE)</f>
        <v>1.635931567629472E-3</v>
      </c>
      <c r="T51" s="52">
        <f>VLOOKUP($B51,Shock_dev!$A$1:$CI$300,MATCH(DATE(T$1,1,1),Shock_dev!$A$1:$CI$1,0),FALSE)</f>
        <v>1.5790368791486578E-3</v>
      </c>
      <c r="U51" s="52">
        <f>VLOOKUP($B51,Shock_dev!$A$1:$CI$300,MATCH(DATE(U$1,1,1),Shock_dev!$A$1:$CI$1,0),FALSE)</f>
        <v>1.6353091897834077E-3</v>
      </c>
      <c r="V51" s="52">
        <f>VLOOKUP($B51,Shock_dev!$A$1:$CI$300,MATCH(DATE(V$1,1,1),Shock_dev!$A$1:$CI$1,0),FALSE)</f>
        <v>1.6070028914582503E-3</v>
      </c>
      <c r="W51" s="52">
        <f>VLOOKUP($B51,Shock_dev!$A$1:$CI$300,MATCH(DATE(W$1,1,1),Shock_dev!$A$1:$CI$1,0),FALSE)</f>
        <v>1.6409507736904873E-3</v>
      </c>
      <c r="X51" s="52">
        <f>VLOOKUP($B51,Shock_dev!$A$1:$CI$300,MATCH(DATE(X$1,1,1),Shock_dev!$A$1:$CI$1,0),FALSE)</f>
        <v>1.8099002519466139E-3</v>
      </c>
      <c r="Y51" s="52">
        <f>VLOOKUP($B51,Shock_dev!$A$1:$CI$300,MATCH(DATE(Y$1,1,1),Shock_dev!$A$1:$CI$1,0),FALSE)</f>
        <v>2.0564149084700573E-3</v>
      </c>
      <c r="Z51" s="52">
        <f>VLOOKUP($B51,Shock_dev!$A$1:$CI$300,MATCH(DATE(Z$1,1,1),Shock_dev!$A$1:$CI$1,0),FALSE)</f>
        <v>2.3448468201269887E-3</v>
      </c>
      <c r="AA51" s="52">
        <f>VLOOKUP($B51,Shock_dev!$A$1:$CI$300,MATCH(DATE(AA$1,1,1),Shock_dev!$A$1:$CI$1,0),FALSE)</f>
        <v>2.6187238228224572E-3</v>
      </c>
      <c r="AB51" s="52">
        <f>VLOOKUP($B51,Shock_dev!$A$1:$CI$300,MATCH(DATE(AB$1,1,1),Shock_dev!$A$1:$CI$1,0),FALSE)</f>
        <v>2.8296467611467935E-3</v>
      </c>
      <c r="AC51" s="52">
        <f>VLOOKUP($B51,Shock_dev!$A$1:$CI$300,MATCH(DATE(AC$1,1,1),Shock_dev!$A$1:$CI$1,0),FALSE)</f>
        <v>3.070467105615766E-3</v>
      </c>
      <c r="AD51" s="52">
        <f>VLOOKUP($B51,Shock_dev!$A$1:$CI$300,MATCH(DATE(AD$1,1,1),Shock_dev!$A$1:$CI$1,0),FALSE)</f>
        <v>3.3217023807206904E-3</v>
      </c>
      <c r="AE51" s="52">
        <f>VLOOKUP($B51,Shock_dev!$A$1:$CI$300,MATCH(DATE(AE$1,1,1),Shock_dev!$A$1:$CI$1,0),FALSE)</f>
        <v>3.5732716469570082E-3</v>
      </c>
      <c r="AF51" s="52">
        <f>VLOOKUP($B51,Shock_dev!$A$1:$CI$300,MATCH(DATE(AF$1,1,1),Shock_dev!$A$1:$CI$1,0),FALSE)</f>
        <v>3.8127710344241545E-3</v>
      </c>
      <c r="AG51" s="52"/>
      <c r="AH51" s="65">
        <f t="shared" ref="AH51:AH80" si="1">AVERAGE(C51:G51)</f>
        <v>6.6989700036195017E-3</v>
      </c>
      <c r="AI51" s="65">
        <f t="shared" ref="AI51:AI80" si="2">AVERAGE(H51:L51)</f>
        <v>6.6408596679602E-3</v>
      </c>
      <c r="AJ51" s="65">
        <f t="shared" ref="AJ51:AJ80" si="3">AVERAGE(M51:Q51)</f>
        <v>3.2889257327092815E-3</v>
      </c>
      <c r="AK51" s="65">
        <f t="shared" ref="AK51:AK80" si="4">AVERAGE(R51:V51)</f>
        <v>1.6513495085058391E-3</v>
      </c>
      <c r="AL51" s="65">
        <f t="shared" ref="AL51:AL80" si="5">AVERAGE(W51:AA51)</f>
        <v>2.0941673154113208E-3</v>
      </c>
      <c r="AM51" s="65">
        <f t="shared" ref="AM51:AM80" si="6">AVERAGE(AB51:AF51)</f>
        <v>3.3215717857728823E-3</v>
      </c>
      <c r="AN51" s="66"/>
      <c r="AO51" s="65">
        <f t="shared" ref="AO51:AO80" si="7">AVERAGE(AH51:AI51)</f>
        <v>6.6699148357898513E-3</v>
      </c>
      <c r="AP51" s="65">
        <f t="shared" ref="AP51:AP80" si="8">AVERAGE(AJ51:AK51)</f>
        <v>2.4701376206075604E-3</v>
      </c>
      <c r="AQ51" s="65">
        <f t="shared" ref="AQ51:AQ80" si="9">AVERAGE(AL51:AM51)</f>
        <v>2.7078695505921013E-3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6.9559717604470708E-3</v>
      </c>
      <c r="D52" s="52">
        <f>VLOOKUP($B52,Shock_dev!$A$1:$CI$300,MATCH(DATE(D$1,1,1),Shock_dev!$A$1:$CI$1,0),FALSE)</f>
        <v>7.6366153178607362E-3</v>
      </c>
      <c r="E52" s="52">
        <f>VLOOKUP($B52,Shock_dev!$A$1:$CI$300,MATCH(DATE(E$1,1,1),Shock_dev!$A$1:$CI$1,0),FALSE)</f>
        <v>7.7638569797604988E-3</v>
      </c>
      <c r="F52" s="52">
        <f>VLOOKUP($B52,Shock_dev!$A$1:$CI$300,MATCH(DATE(F$1,1,1),Shock_dev!$A$1:$CI$1,0),FALSE)</f>
        <v>7.8379513960000202E-3</v>
      </c>
      <c r="G52" s="52">
        <f>VLOOKUP($B52,Shock_dev!$A$1:$CI$300,MATCH(DATE(G$1,1,1),Shock_dev!$A$1:$CI$1,0),FALSE)</f>
        <v>7.8965414008788266E-3</v>
      </c>
      <c r="H52" s="52">
        <f>VLOOKUP($B52,Shock_dev!$A$1:$CI$300,MATCH(DATE(H$1,1,1),Shock_dev!$A$1:$CI$1,0),FALSE)</f>
        <v>8.2804036129652172E-3</v>
      </c>
      <c r="I52" s="52">
        <f>VLOOKUP($B52,Shock_dev!$A$1:$CI$300,MATCH(DATE(I$1,1,1),Shock_dev!$A$1:$CI$1,0),FALSE)</f>
        <v>7.8888752871442442E-3</v>
      </c>
      <c r="J52" s="52">
        <f>VLOOKUP($B52,Shock_dev!$A$1:$CI$300,MATCH(DATE(J$1,1,1),Shock_dev!$A$1:$CI$1,0),FALSE)</f>
        <v>8.0493032407929072E-3</v>
      </c>
      <c r="K52" s="52">
        <f>VLOOKUP($B52,Shock_dev!$A$1:$CI$300,MATCH(DATE(K$1,1,1),Shock_dev!$A$1:$CI$1,0),FALSE)</f>
        <v>7.9886183634420519E-3</v>
      </c>
      <c r="L52" s="52">
        <f>VLOOKUP($B52,Shock_dev!$A$1:$CI$300,MATCH(DATE(L$1,1,1),Shock_dev!$A$1:$CI$1,0),FALSE)</f>
        <v>7.7962282323213727E-3</v>
      </c>
      <c r="M52" s="52">
        <f>VLOOKUP($B52,Shock_dev!$A$1:$CI$300,MATCH(DATE(M$1,1,1),Shock_dev!$A$1:$CI$1,0),FALSE)</f>
        <v>6.4498720783574895E-3</v>
      </c>
      <c r="N52" s="52">
        <f>VLOOKUP($B52,Shock_dev!$A$1:$CI$300,MATCH(DATE(N$1,1,1),Shock_dev!$A$1:$CI$1,0),FALSE)</f>
        <v>6.3103273505637778E-3</v>
      </c>
      <c r="O52" s="52">
        <f>VLOOKUP($B52,Shock_dev!$A$1:$CI$300,MATCH(DATE(O$1,1,1),Shock_dev!$A$1:$CI$1,0),FALSE)</f>
        <v>5.9126165600330398E-3</v>
      </c>
      <c r="P52" s="52">
        <f>VLOOKUP($B52,Shock_dev!$A$1:$CI$300,MATCH(DATE(P$1,1,1),Shock_dev!$A$1:$CI$1,0),FALSE)</f>
        <v>5.5086423651314461E-3</v>
      </c>
      <c r="Q52" s="52">
        <f>VLOOKUP($B52,Shock_dev!$A$1:$CI$300,MATCH(DATE(Q$1,1,1),Shock_dev!$A$1:$CI$1,0),FALSE)</f>
        <v>5.5635542877473321E-3</v>
      </c>
      <c r="R52" s="52">
        <f>VLOOKUP($B52,Shock_dev!$A$1:$CI$300,MATCH(DATE(R$1,1,1),Shock_dev!$A$1:$CI$1,0),FALSE)</f>
        <v>4.6129550041505204E-3</v>
      </c>
      <c r="S52" s="52">
        <f>VLOOKUP($B52,Shock_dev!$A$1:$CI$300,MATCH(DATE(S$1,1,1),Shock_dev!$A$1:$CI$1,0),FALSE)</f>
        <v>4.7257879776080574E-3</v>
      </c>
      <c r="T52" s="52">
        <f>VLOOKUP($B52,Shock_dev!$A$1:$CI$300,MATCH(DATE(T$1,1,1),Shock_dev!$A$1:$CI$1,0),FALSE)</f>
        <v>4.6095372898499586E-3</v>
      </c>
      <c r="U52" s="52">
        <f>VLOOKUP($B52,Shock_dev!$A$1:$CI$300,MATCH(DATE(U$1,1,1),Shock_dev!$A$1:$CI$1,0),FALSE)</f>
        <v>4.559147058277444E-3</v>
      </c>
      <c r="V52" s="52">
        <f>VLOOKUP($B52,Shock_dev!$A$1:$CI$300,MATCH(DATE(V$1,1,1),Shock_dev!$A$1:$CI$1,0),FALSE)</f>
        <v>4.1628792066580617E-3</v>
      </c>
      <c r="W52" s="52">
        <f>VLOOKUP($B52,Shock_dev!$A$1:$CI$300,MATCH(DATE(W$1,1,1),Shock_dev!$A$1:$CI$1,0),FALSE)</f>
        <v>3.9819052257886109E-3</v>
      </c>
      <c r="X52" s="52">
        <f>VLOOKUP($B52,Shock_dev!$A$1:$CI$300,MATCH(DATE(X$1,1,1),Shock_dev!$A$1:$CI$1,0),FALSE)</f>
        <v>4.0291856363137146E-3</v>
      </c>
      <c r="Y52" s="52">
        <f>VLOOKUP($B52,Shock_dev!$A$1:$CI$300,MATCH(DATE(Y$1,1,1),Shock_dev!$A$1:$CI$1,0),FALSE)</f>
        <v>4.0781482082658978E-3</v>
      </c>
      <c r="Z52" s="52">
        <f>VLOOKUP($B52,Shock_dev!$A$1:$CI$300,MATCH(DATE(Z$1,1,1),Shock_dev!$A$1:$CI$1,0),FALSE)</f>
        <v>4.1274160166100632E-3</v>
      </c>
      <c r="AA52" s="52">
        <f>VLOOKUP($B52,Shock_dev!$A$1:$CI$300,MATCH(DATE(AA$1,1,1),Shock_dev!$A$1:$CI$1,0),FALSE)</f>
        <v>4.1095849485204058E-3</v>
      </c>
      <c r="AB52" s="52">
        <f>VLOOKUP($B52,Shock_dev!$A$1:$CI$300,MATCH(DATE(AB$1,1,1),Shock_dev!$A$1:$CI$1,0),FALSE)</f>
        <v>3.9833376185887054E-3</v>
      </c>
      <c r="AC52" s="52">
        <f>VLOOKUP($B52,Shock_dev!$A$1:$CI$300,MATCH(DATE(AC$1,1,1),Shock_dev!$A$1:$CI$1,0),FALSE)</f>
        <v>4.0175728490088221E-3</v>
      </c>
      <c r="AD52" s="52">
        <f>VLOOKUP($B52,Shock_dev!$A$1:$CI$300,MATCH(DATE(AD$1,1,1),Shock_dev!$A$1:$CI$1,0),FALSE)</f>
        <v>4.0570198316923619E-3</v>
      </c>
      <c r="AE52" s="52">
        <f>VLOOKUP($B52,Shock_dev!$A$1:$CI$300,MATCH(DATE(AE$1,1,1),Shock_dev!$A$1:$CI$1,0),FALSE)</f>
        <v>4.0961069460636445E-3</v>
      </c>
      <c r="AF52" s="52">
        <f>VLOOKUP($B52,Shock_dev!$A$1:$CI$300,MATCH(DATE(AF$1,1,1),Shock_dev!$A$1:$CI$1,0),FALSE)</f>
        <v>4.1244237238112647E-3</v>
      </c>
      <c r="AG52" s="52"/>
      <c r="AH52" s="65">
        <f t="shared" si="1"/>
        <v>7.6181873709894304E-3</v>
      </c>
      <c r="AI52" s="65">
        <f t="shared" si="2"/>
        <v>8.0006857473331576E-3</v>
      </c>
      <c r="AJ52" s="65">
        <f t="shared" si="3"/>
        <v>5.9490025283666171E-3</v>
      </c>
      <c r="AK52" s="65">
        <f t="shared" si="4"/>
        <v>4.5340613073088076E-3</v>
      </c>
      <c r="AL52" s="65">
        <f t="shared" si="5"/>
        <v>4.0652480070997379E-3</v>
      </c>
      <c r="AM52" s="65">
        <f t="shared" si="6"/>
        <v>4.0556921938329589E-3</v>
      </c>
      <c r="AN52" s="66"/>
      <c r="AO52" s="65">
        <f t="shared" si="7"/>
        <v>7.809436559161294E-3</v>
      </c>
      <c r="AP52" s="65">
        <f t="shared" si="8"/>
        <v>5.2415319178377127E-3</v>
      </c>
      <c r="AQ52" s="65">
        <f t="shared" si="9"/>
        <v>4.0604701004663488E-3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2.2812250379975526E-3</v>
      </c>
      <c r="D53" s="52">
        <f>VLOOKUP($B53,Shock_dev!$A$1:$CI$300,MATCH(DATE(D$1,1,1),Shock_dev!$A$1:$CI$1,0),FALSE)</f>
        <v>2.8479198344960295E-3</v>
      </c>
      <c r="E53" s="52">
        <f>VLOOKUP($B53,Shock_dev!$A$1:$CI$300,MATCH(DATE(E$1,1,1),Shock_dev!$A$1:$CI$1,0),FALSE)</f>
        <v>2.8730144391845747E-3</v>
      </c>
      <c r="F53" s="52">
        <f>VLOOKUP($B53,Shock_dev!$A$1:$CI$300,MATCH(DATE(F$1,1,1),Shock_dev!$A$1:$CI$1,0),FALSE)</f>
        <v>2.526422413791884E-3</v>
      </c>
      <c r="G53" s="52">
        <f>VLOOKUP($B53,Shock_dev!$A$1:$CI$300,MATCH(DATE(G$1,1,1),Shock_dev!$A$1:$CI$1,0),FALSE)</f>
        <v>1.9460722667766295E-3</v>
      </c>
      <c r="H53" s="52">
        <f>VLOOKUP($B53,Shock_dev!$A$1:$CI$300,MATCH(DATE(H$1,1,1),Shock_dev!$A$1:$CI$1,0),FALSE)</f>
        <v>1.3007150266867154E-3</v>
      </c>
      <c r="I53" s="52">
        <f>VLOOKUP($B53,Shock_dev!$A$1:$CI$300,MATCH(DATE(I$1,1,1),Shock_dev!$A$1:$CI$1,0),FALSE)</f>
        <v>4.8414304213664175E-4</v>
      </c>
      <c r="J53" s="52">
        <f>VLOOKUP($B53,Shock_dev!$A$1:$CI$300,MATCH(DATE(J$1,1,1),Shock_dev!$A$1:$CI$1,0),FALSE)</f>
        <v>-2.5603906088378359E-4</v>
      </c>
      <c r="K53" s="52">
        <f>VLOOKUP($B53,Shock_dev!$A$1:$CI$300,MATCH(DATE(K$1,1,1),Shock_dev!$A$1:$CI$1,0),FALSE)</f>
        <v>-9.8162569053288724E-4</v>
      </c>
      <c r="L53" s="52">
        <f>VLOOKUP($B53,Shock_dev!$A$1:$CI$300,MATCH(DATE(L$1,1,1),Shock_dev!$A$1:$CI$1,0),FALSE)</f>
        <v>-1.6720988403864608E-3</v>
      </c>
      <c r="M53" s="52">
        <f>VLOOKUP($B53,Shock_dev!$A$1:$CI$300,MATCH(DATE(M$1,1,1),Shock_dev!$A$1:$CI$1,0),FALSE)</f>
        <v>-2.5209754235055522E-3</v>
      </c>
      <c r="N53" s="52">
        <f>VLOOKUP($B53,Shock_dev!$A$1:$CI$300,MATCH(DATE(N$1,1,1),Shock_dev!$A$1:$CI$1,0),FALSE)</f>
        <v>-3.0937180253567129E-3</v>
      </c>
      <c r="O53" s="52">
        <f>VLOOKUP($B53,Shock_dev!$A$1:$CI$300,MATCH(DATE(O$1,1,1),Shock_dev!$A$1:$CI$1,0),FALSE)</f>
        <v>-3.5412212089553623E-3</v>
      </c>
      <c r="P53" s="52">
        <f>VLOOKUP($B53,Shock_dev!$A$1:$CI$300,MATCH(DATE(P$1,1,1),Shock_dev!$A$1:$CI$1,0),FALSE)</f>
        <v>-3.8698032618680244E-3</v>
      </c>
      <c r="Q53" s="52">
        <f>VLOOKUP($B53,Shock_dev!$A$1:$CI$300,MATCH(DATE(Q$1,1,1),Shock_dev!$A$1:$CI$1,0),FALSE)</f>
        <v>-4.0011221284024312E-3</v>
      </c>
      <c r="R53" s="52">
        <f>VLOOKUP($B53,Shock_dev!$A$1:$CI$300,MATCH(DATE(R$1,1,1),Shock_dev!$A$1:$CI$1,0),FALSE)</f>
        <v>-4.182802694481378E-3</v>
      </c>
      <c r="S53" s="52">
        <f>VLOOKUP($B53,Shock_dev!$A$1:$CI$300,MATCH(DATE(S$1,1,1),Shock_dev!$A$1:$CI$1,0),FALSE)</f>
        <v>-4.1193351790695951E-3</v>
      </c>
      <c r="T53" s="52">
        <f>VLOOKUP($B53,Shock_dev!$A$1:$CI$300,MATCH(DATE(T$1,1,1),Shock_dev!$A$1:$CI$1,0),FALSE)</f>
        <v>-3.97279284553186E-3</v>
      </c>
      <c r="U53" s="52">
        <f>VLOOKUP($B53,Shock_dev!$A$1:$CI$300,MATCH(DATE(U$1,1,1),Shock_dev!$A$1:$CI$1,0),FALSE)</f>
        <v>-3.7463654417584438E-3</v>
      </c>
      <c r="V53" s="52">
        <f>VLOOKUP($B53,Shock_dev!$A$1:$CI$300,MATCH(DATE(V$1,1,1),Shock_dev!$A$1:$CI$1,0),FALSE)</f>
        <v>-3.5299084719856394E-3</v>
      </c>
      <c r="W53" s="52">
        <f>VLOOKUP($B53,Shock_dev!$A$1:$CI$300,MATCH(DATE(W$1,1,1),Shock_dev!$A$1:$CI$1,0),FALSE)</f>
        <v>-3.2553690038253668E-3</v>
      </c>
      <c r="X53" s="52">
        <f>VLOOKUP($B53,Shock_dev!$A$1:$CI$300,MATCH(DATE(X$1,1,1),Shock_dev!$A$1:$CI$1,0),FALSE)</f>
        <v>-2.9054789409569634E-3</v>
      </c>
      <c r="Y53" s="52">
        <f>VLOOKUP($B53,Shock_dev!$A$1:$CI$300,MATCH(DATE(Y$1,1,1),Shock_dev!$A$1:$CI$1,0),FALSE)</f>
        <v>-2.5231733188636339E-3</v>
      </c>
      <c r="Z53" s="52">
        <f>VLOOKUP($B53,Shock_dev!$A$1:$CI$300,MATCH(DATE(Z$1,1,1),Shock_dev!$A$1:$CI$1,0),FALSE)</f>
        <v>-2.1326184296157069E-3</v>
      </c>
      <c r="AA53" s="52">
        <f>VLOOKUP($B53,Shock_dev!$A$1:$CI$300,MATCH(DATE(AA$1,1,1),Shock_dev!$A$1:$CI$1,0),FALSE)</f>
        <v>-1.7629951030514938E-3</v>
      </c>
      <c r="AB53" s="52">
        <f>VLOOKUP($B53,Shock_dev!$A$1:$CI$300,MATCH(DATE(AB$1,1,1),Shock_dev!$A$1:$CI$1,0),FALSE)</f>
        <v>-1.4325755078476226E-3</v>
      </c>
      <c r="AC53" s="52">
        <f>VLOOKUP($B53,Shock_dev!$A$1:$CI$300,MATCH(DATE(AC$1,1,1),Shock_dev!$A$1:$CI$1,0),FALSE)</f>
        <v>-1.1010745444863159E-3</v>
      </c>
      <c r="AD53" s="52">
        <f>VLOOKUP($B53,Shock_dev!$A$1:$CI$300,MATCH(DATE(AD$1,1,1),Shock_dev!$A$1:$CI$1,0),FALSE)</f>
        <v>-7.8327489105076186E-4</v>
      </c>
      <c r="AE53" s="52">
        <f>VLOOKUP($B53,Shock_dev!$A$1:$CI$300,MATCH(DATE(AE$1,1,1),Shock_dev!$A$1:$CI$1,0),FALSE)</f>
        <v>-4.8621588230330162E-4</v>
      </c>
      <c r="AF53" s="52">
        <f>VLOOKUP($B53,Shock_dev!$A$1:$CI$300,MATCH(DATE(AF$1,1,1),Shock_dev!$A$1:$CI$1,0),FALSE)</f>
        <v>-2.1600782528286559E-4</v>
      </c>
      <c r="AG53" s="52"/>
      <c r="AH53" s="65">
        <f t="shared" si="1"/>
        <v>2.4949307984493338E-3</v>
      </c>
      <c r="AI53" s="65">
        <f t="shared" si="2"/>
        <v>-2.2498110459595496E-4</v>
      </c>
      <c r="AJ53" s="65">
        <f t="shared" si="3"/>
        <v>-3.4053680096176168E-3</v>
      </c>
      <c r="AK53" s="65">
        <f t="shared" si="4"/>
        <v>-3.9102409265653832E-3</v>
      </c>
      <c r="AL53" s="65">
        <f t="shared" si="5"/>
        <v>-2.5159269592626332E-3</v>
      </c>
      <c r="AM53" s="65">
        <f t="shared" si="6"/>
        <v>-8.0382973019417351E-4</v>
      </c>
      <c r="AN53" s="66"/>
      <c r="AO53" s="65">
        <f t="shared" si="7"/>
        <v>1.1349748469266893E-3</v>
      </c>
      <c r="AP53" s="65">
        <f t="shared" si="8"/>
        <v>-3.6578044680915002E-3</v>
      </c>
      <c r="AQ53" s="65">
        <f t="shared" si="9"/>
        <v>-1.6598783447284034E-3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1.6771690829747762E-2</v>
      </c>
      <c r="D54" s="52">
        <f>VLOOKUP($B54,Shock_dev!$A$1:$CI$300,MATCH(DATE(D$1,1,1),Shock_dev!$A$1:$CI$1,0),FALSE)</f>
        <v>1.7472091276594964E-2</v>
      </c>
      <c r="E54" s="52">
        <f>VLOOKUP($B54,Shock_dev!$A$1:$CI$300,MATCH(DATE(E$1,1,1),Shock_dev!$A$1:$CI$1,0),FALSE)</f>
        <v>1.7559102160295516E-2</v>
      </c>
      <c r="F54" s="52">
        <f>VLOOKUP($B54,Shock_dev!$A$1:$CI$300,MATCH(DATE(F$1,1,1),Shock_dev!$A$1:$CI$1,0),FALSE)</f>
        <v>1.7776587445796733E-2</v>
      </c>
      <c r="G54" s="52">
        <f>VLOOKUP($B54,Shock_dev!$A$1:$CI$300,MATCH(DATE(G$1,1,1),Shock_dev!$A$1:$CI$1,0),FALSE)</f>
        <v>1.8051411692004804E-2</v>
      </c>
      <c r="H54" s="52">
        <f>VLOOKUP($B54,Shock_dev!$A$1:$CI$300,MATCH(DATE(H$1,1,1),Shock_dev!$A$1:$CI$1,0),FALSE)</f>
        <v>1.9143923557754378E-2</v>
      </c>
      <c r="I54" s="52">
        <f>VLOOKUP($B54,Shock_dev!$A$1:$CI$300,MATCH(DATE(I$1,1,1),Shock_dev!$A$1:$CI$1,0),FALSE)</f>
        <v>1.8346143188791835E-2</v>
      </c>
      <c r="J54" s="52">
        <f>VLOOKUP($B54,Shock_dev!$A$1:$CI$300,MATCH(DATE(J$1,1,1),Shock_dev!$A$1:$CI$1,0),FALSE)</f>
        <v>1.8968527194473062E-2</v>
      </c>
      <c r="K54" s="52">
        <f>VLOOKUP($B54,Shock_dev!$A$1:$CI$300,MATCH(DATE(K$1,1,1),Shock_dev!$A$1:$CI$1,0),FALSE)</f>
        <v>1.8995083960123751E-2</v>
      </c>
      <c r="L54" s="52">
        <f>VLOOKUP($B54,Shock_dev!$A$1:$CI$300,MATCH(DATE(L$1,1,1),Shock_dev!$A$1:$CI$1,0),FALSE)</f>
        <v>1.8713325001918607E-2</v>
      </c>
      <c r="M54" s="52">
        <f>VLOOKUP($B54,Shock_dev!$A$1:$CI$300,MATCH(DATE(M$1,1,1),Shock_dev!$A$1:$CI$1,0),FALSE)</f>
        <v>1.5672234398411627E-2</v>
      </c>
      <c r="N54" s="52">
        <f>VLOOKUP($B54,Shock_dev!$A$1:$CI$300,MATCH(DATE(N$1,1,1),Shock_dev!$A$1:$CI$1,0),FALSE)</f>
        <v>1.5670322764766979E-2</v>
      </c>
      <c r="O54" s="52">
        <f>VLOOKUP($B54,Shock_dev!$A$1:$CI$300,MATCH(DATE(O$1,1,1),Shock_dev!$A$1:$CI$1,0),FALSE)</f>
        <v>1.4895024791124518E-2</v>
      </c>
      <c r="P54" s="52">
        <f>VLOOKUP($B54,Shock_dev!$A$1:$CI$300,MATCH(DATE(P$1,1,1),Shock_dev!$A$1:$CI$1,0),FALSE)</f>
        <v>1.4096263953936044E-2</v>
      </c>
      <c r="Q54" s="52">
        <f>VLOOKUP($B54,Shock_dev!$A$1:$CI$300,MATCH(DATE(Q$1,1,1),Shock_dev!$A$1:$CI$1,0),FALSE)</f>
        <v>1.4381925953170151E-2</v>
      </c>
      <c r="R54" s="52">
        <f>VLOOKUP($B54,Shock_dev!$A$1:$CI$300,MATCH(DATE(R$1,1,1),Shock_dev!$A$1:$CI$1,0),FALSE)</f>
        <v>1.2175085015114512E-2</v>
      </c>
      <c r="S54" s="52">
        <f>VLOOKUP($B54,Shock_dev!$A$1:$CI$300,MATCH(DATE(S$1,1,1),Shock_dev!$A$1:$CI$1,0),FALSE)</f>
        <v>1.2630217006433398E-2</v>
      </c>
      <c r="T54" s="52">
        <f>VLOOKUP($B54,Shock_dev!$A$1:$CI$300,MATCH(DATE(T$1,1,1),Shock_dev!$A$1:$CI$1,0),FALSE)</f>
        <v>1.2398081161012049E-2</v>
      </c>
      <c r="U54" s="52">
        <f>VLOOKUP($B54,Shock_dev!$A$1:$CI$300,MATCH(DATE(U$1,1,1),Shock_dev!$A$1:$CI$1,0),FALSE)</f>
        <v>1.2319972979620189E-2</v>
      </c>
      <c r="V54" s="52">
        <f>VLOOKUP($B54,Shock_dev!$A$1:$CI$300,MATCH(DATE(V$1,1,1),Shock_dev!$A$1:$CI$1,0),FALSE)</f>
        <v>1.1394920555227653E-2</v>
      </c>
      <c r="W54" s="52">
        <f>VLOOKUP($B54,Shock_dev!$A$1:$CI$300,MATCH(DATE(W$1,1,1),Shock_dev!$A$1:$CI$1,0),FALSE)</f>
        <v>1.102550234275875E-2</v>
      </c>
      <c r="X54" s="52">
        <f>VLOOKUP($B54,Shock_dev!$A$1:$CI$300,MATCH(DATE(X$1,1,1),Shock_dev!$A$1:$CI$1,0),FALSE)</f>
        <v>1.1177395608531687E-2</v>
      </c>
      <c r="Y54" s="52">
        <f>VLOOKUP($B54,Shock_dev!$A$1:$CI$300,MATCH(DATE(Y$1,1,1),Shock_dev!$A$1:$CI$1,0),FALSE)</f>
        <v>1.1293249427884117E-2</v>
      </c>
      <c r="Z54" s="52">
        <f>VLOOKUP($B54,Shock_dev!$A$1:$CI$300,MATCH(DATE(Z$1,1,1),Shock_dev!$A$1:$CI$1,0),FALSE)</f>
        <v>1.1399855511930807E-2</v>
      </c>
      <c r="AA54" s="52">
        <f>VLOOKUP($B54,Shock_dev!$A$1:$CI$300,MATCH(DATE(AA$1,1,1),Shock_dev!$A$1:$CI$1,0),FALSE)</f>
        <v>1.1343275561283403E-2</v>
      </c>
      <c r="AB54" s="52">
        <f>VLOOKUP($B54,Shock_dev!$A$1:$CI$300,MATCH(DATE(AB$1,1,1),Shock_dev!$A$1:$CI$1,0),FALSE)</f>
        <v>1.10363756630857E-2</v>
      </c>
      <c r="AC54" s="52">
        <f>VLOOKUP($B54,Shock_dev!$A$1:$CI$300,MATCH(DATE(AC$1,1,1),Shock_dev!$A$1:$CI$1,0),FALSE)</f>
        <v>1.1132913510598592E-2</v>
      </c>
      <c r="AD54" s="52">
        <f>VLOOKUP($B54,Shock_dev!$A$1:$CI$300,MATCH(DATE(AD$1,1,1),Shock_dev!$A$1:$CI$1,0),FALSE)</f>
        <v>1.1224395540186545E-2</v>
      </c>
      <c r="AE54" s="52">
        <f>VLOOKUP($B54,Shock_dev!$A$1:$CI$300,MATCH(DATE(AE$1,1,1),Shock_dev!$A$1:$CI$1,0),FALSE)</f>
        <v>1.1312060531332437E-2</v>
      </c>
      <c r="AF54" s="52">
        <f>VLOOKUP($B54,Shock_dev!$A$1:$CI$300,MATCH(DATE(AF$1,1,1),Shock_dev!$A$1:$CI$1,0),FALSE)</f>
        <v>1.1374697378243797E-2</v>
      </c>
      <c r="AG54" s="52"/>
      <c r="AH54" s="65">
        <f t="shared" si="1"/>
        <v>1.7526176680887955E-2</v>
      </c>
      <c r="AI54" s="65">
        <f t="shared" si="2"/>
        <v>1.8833400580612329E-2</v>
      </c>
      <c r="AJ54" s="65">
        <f t="shared" si="3"/>
        <v>1.4943154372281863E-2</v>
      </c>
      <c r="AK54" s="65">
        <f t="shared" si="4"/>
        <v>1.2183655343481561E-2</v>
      </c>
      <c r="AL54" s="65">
        <f t="shared" si="5"/>
        <v>1.1247855690477752E-2</v>
      </c>
      <c r="AM54" s="65">
        <f t="shared" si="6"/>
        <v>1.1216088524689413E-2</v>
      </c>
      <c r="AN54" s="66"/>
      <c r="AO54" s="65">
        <f t="shared" si="7"/>
        <v>1.8179788630750142E-2</v>
      </c>
      <c r="AP54" s="65">
        <f t="shared" si="8"/>
        <v>1.3563404857881711E-2</v>
      </c>
      <c r="AQ54" s="65">
        <f t="shared" si="9"/>
        <v>1.1231972107583582E-2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9.3958621608666263E-4</v>
      </c>
      <c r="D55" s="52">
        <f>VLOOKUP($B55,Shock_dev!$A$1:$CI$300,MATCH(DATE(D$1,1,1),Shock_dev!$A$1:$CI$1,0),FALSE)</f>
        <v>1.1578486111603994E-3</v>
      </c>
      <c r="E55" s="52">
        <f>VLOOKUP($B55,Shock_dev!$A$1:$CI$300,MATCH(DATE(E$1,1,1),Shock_dev!$A$1:$CI$1,0),FALSE)</f>
        <v>1.2503917878071921E-3</v>
      </c>
      <c r="F55" s="52">
        <f>VLOOKUP($B55,Shock_dev!$A$1:$CI$300,MATCH(DATE(F$1,1,1),Shock_dev!$A$1:$CI$1,0),FALSE)</f>
        <v>1.2673702101513036E-3</v>
      </c>
      <c r="G55" s="52">
        <f>VLOOKUP($B55,Shock_dev!$A$1:$CI$300,MATCH(DATE(G$1,1,1),Shock_dev!$A$1:$CI$1,0),FALSE)</f>
        <v>1.2281558709983675E-3</v>
      </c>
      <c r="H55" s="52">
        <f>VLOOKUP($B55,Shock_dev!$A$1:$CI$300,MATCH(DATE(H$1,1,1),Shock_dev!$A$1:$CI$1,0),FALSE)</f>
        <v>1.1891523322970828E-3</v>
      </c>
      <c r="I55" s="52">
        <f>VLOOKUP($B55,Shock_dev!$A$1:$CI$300,MATCH(DATE(I$1,1,1),Shock_dev!$A$1:$CI$1,0),FALSE)</f>
        <v>1.0480418672904792E-3</v>
      </c>
      <c r="J55" s="52">
        <f>VLOOKUP($B55,Shock_dev!$A$1:$CI$300,MATCH(DATE(J$1,1,1),Shock_dev!$A$1:$CI$1,0),FALSE)</f>
        <v>9.4910500596176006E-4</v>
      </c>
      <c r="K55" s="52">
        <f>VLOOKUP($B55,Shock_dev!$A$1:$CI$300,MATCH(DATE(K$1,1,1),Shock_dev!$A$1:$CI$1,0),FALSE)</f>
        <v>8.2798213679993976E-4</v>
      </c>
      <c r="L55" s="52">
        <f>VLOOKUP($B55,Shock_dev!$A$1:$CI$300,MATCH(DATE(L$1,1,1),Shock_dev!$A$1:$CI$1,0),FALSE)</f>
        <v>6.9456243799155331E-4</v>
      </c>
      <c r="M55" s="52">
        <f>VLOOKUP($B55,Shock_dev!$A$1:$CI$300,MATCH(DATE(M$1,1,1),Shock_dev!$A$1:$CI$1,0),FALSE)</f>
        <v>4.3798552561807326E-4</v>
      </c>
      <c r="N55" s="52">
        <f>VLOOKUP($B55,Shock_dev!$A$1:$CI$300,MATCH(DATE(N$1,1,1),Shock_dev!$A$1:$CI$1,0),FALSE)</f>
        <v>3.0657077366672561E-4</v>
      </c>
      <c r="O55" s="52">
        <f>VLOOKUP($B55,Shock_dev!$A$1:$CI$300,MATCH(DATE(O$1,1,1),Shock_dev!$A$1:$CI$1,0),FALSE)</f>
        <v>1.7039391218784449E-4</v>
      </c>
      <c r="P55" s="52">
        <f>VLOOKUP($B55,Shock_dev!$A$1:$CI$300,MATCH(DATE(P$1,1,1),Shock_dev!$A$1:$CI$1,0),FALSE)</f>
        <v>5.0171057260244924E-5</v>
      </c>
      <c r="Q55" s="52">
        <f>VLOOKUP($B55,Shock_dev!$A$1:$CI$300,MATCH(DATE(Q$1,1,1),Shock_dev!$A$1:$CI$1,0),FALSE)</f>
        <v>-1.8472147846533052E-6</v>
      </c>
      <c r="R55" s="52">
        <f>VLOOKUP($B55,Shock_dev!$A$1:$CI$300,MATCH(DATE(R$1,1,1),Shock_dev!$A$1:$CI$1,0),FALSE)</f>
        <v>-1.4183231649420036E-4</v>
      </c>
      <c r="S55" s="52">
        <f>VLOOKUP($B55,Shock_dev!$A$1:$CI$300,MATCH(DATE(S$1,1,1),Shock_dev!$A$1:$CI$1,0),FALSE)</f>
        <v>-1.6087105441042927E-4</v>
      </c>
      <c r="T55" s="52">
        <f>VLOOKUP($B55,Shock_dev!$A$1:$CI$300,MATCH(DATE(T$1,1,1),Shock_dev!$A$1:$CI$1,0),FALSE)</f>
        <v>-1.8025405596897487E-4</v>
      </c>
      <c r="U55" s="52">
        <f>VLOOKUP($B55,Shock_dev!$A$1:$CI$300,MATCH(DATE(U$1,1,1),Shock_dev!$A$1:$CI$1,0),FALSE)</f>
        <v>-1.7837696383941101E-4</v>
      </c>
      <c r="V55" s="52">
        <f>VLOOKUP($B55,Shock_dev!$A$1:$CI$300,MATCH(DATE(V$1,1,1),Shock_dev!$A$1:$CI$1,0),FALSE)</f>
        <v>-2.0379594442357683E-4</v>
      </c>
      <c r="W55" s="52">
        <f>VLOOKUP($B55,Shock_dev!$A$1:$CI$300,MATCH(DATE(W$1,1,1),Shock_dev!$A$1:$CI$1,0),FALSE)</f>
        <v>-2.0289828074338548E-4</v>
      </c>
      <c r="X55" s="52">
        <f>VLOOKUP($B55,Shock_dev!$A$1:$CI$300,MATCH(DATE(X$1,1,1),Shock_dev!$A$1:$CI$1,0),FALSE)</f>
        <v>-1.7021824258569605E-4</v>
      </c>
      <c r="Y55" s="52">
        <f>VLOOKUP($B55,Shock_dev!$A$1:$CI$300,MATCH(DATE(Y$1,1,1),Shock_dev!$A$1:$CI$1,0),FALSE)</f>
        <v>-1.2887181206790868E-4</v>
      </c>
      <c r="Z55" s="52">
        <f>VLOOKUP($B55,Shock_dev!$A$1:$CI$300,MATCH(DATE(Z$1,1,1),Shock_dev!$A$1:$CI$1,0),FALSE)</f>
        <v>-8.3004003290074383E-5</v>
      </c>
      <c r="AA55" s="52">
        <f>VLOOKUP($B55,Shock_dev!$A$1:$CI$300,MATCH(DATE(AA$1,1,1),Shock_dev!$A$1:$CI$1,0),FALSE)</f>
        <v>-4.3366030888862145E-5</v>
      </c>
      <c r="AB55" s="52">
        <f>VLOOKUP($B55,Shock_dev!$A$1:$CI$300,MATCH(DATE(AB$1,1,1),Shock_dev!$A$1:$CI$1,0),FALSE)</f>
        <v>-1.7724017390962014E-5</v>
      </c>
      <c r="AC55" s="52">
        <f>VLOOKUP($B55,Shock_dev!$A$1:$CI$300,MATCH(DATE(AC$1,1,1),Shock_dev!$A$1:$CI$1,0),FALSE)</f>
        <v>2.1348640926469337E-5</v>
      </c>
      <c r="AD55" s="52">
        <f>VLOOKUP($B55,Shock_dev!$A$1:$CI$300,MATCH(DATE(AD$1,1,1),Shock_dev!$A$1:$CI$1,0),FALSE)</f>
        <v>5.9969465754789846E-5</v>
      </c>
      <c r="AE55" s="52">
        <f>VLOOKUP($B55,Shock_dev!$A$1:$CI$300,MATCH(DATE(AE$1,1,1),Shock_dev!$A$1:$CI$1,0),FALSE)</f>
        <v>9.6581921584264918E-5</v>
      </c>
      <c r="AF55" s="52">
        <f>VLOOKUP($B55,Shock_dev!$A$1:$CI$300,MATCH(DATE(AF$1,1,1),Shock_dev!$A$1:$CI$1,0),FALSE)</f>
        <v>1.2922674534147891E-4</v>
      </c>
      <c r="AG55" s="52"/>
      <c r="AH55" s="65">
        <f t="shared" si="1"/>
        <v>1.1686705392407852E-3</v>
      </c>
      <c r="AI55" s="65">
        <f t="shared" si="2"/>
        <v>9.417687560681631E-4</v>
      </c>
      <c r="AJ55" s="65">
        <f t="shared" si="3"/>
        <v>1.9265481078964701E-4</v>
      </c>
      <c r="AK55" s="65">
        <f t="shared" si="4"/>
        <v>-1.7302606702731846E-4</v>
      </c>
      <c r="AL55" s="65">
        <f t="shared" si="5"/>
        <v>-1.2567167391518537E-4</v>
      </c>
      <c r="AM55" s="65">
        <f t="shared" si="6"/>
        <v>5.7880551243208193E-5</v>
      </c>
      <c r="AN55" s="66"/>
      <c r="AO55" s="65">
        <f t="shared" si="7"/>
        <v>1.0552196476544741E-3</v>
      </c>
      <c r="AP55" s="65">
        <f t="shared" si="8"/>
        <v>9.8143718811642748E-6</v>
      </c>
      <c r="AQ55" s="65">
        <f t="shared" si="9"/>
        <v>-3.3895561335988589E-5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6.2468073738459456E-3</v>
      </c>
      <c r="D56" s="52">
        <f>VLOOKUP($B56,Shock_dev!$A$1:$CI$300,MATCH(DATE(D$1,1,1),Shock_dev!$A$1:$CI$1,0),FALSE)</f>
        <v>6.8953555320945869E-3</v>
      </c>
      <c r="E56" s="52">
        <f>VLOOKUP($B56,Shock_dev!$A$1:$CI$300,MATCH(DATE(E$1,1,1),Shock_dev!$A$1:$CI$1,0),FALSE)</f>
        <v>7.088413648691074E-3</v>
      </c>
      <c r="F56" s="52">
        <f>VLOOKUP($B56,Shock_dev!$A$1:$CI$300,MATCH(DATE(F$1,1,1),Shock_dev!$A$1:$CI$1,0),FALSE)</f>
        <v>7.1518439482852495E-3</v>
      </c>
      <c r="G56" s="52">
        <f>VLOOKUP($B56,Shock_dev!$A$1:$CI$300,MATCH(DATE(G$1,1,1),Shock_dev!$A$1:$CI$1,0),FALSE)</f>
        <v>7.1262744301198401E-3</v>
      </c>
      <c r="H56" s="52">
        <f>VLOOKUP($B56,Shock_dev!$A$1:$CI$300,MATCH(DATE(H$1,1,1),Shock_dev!$A$1:$CI$1,0),FALSE)</f>
        <v>7.3084171762995819E-3</v>
      </c>
      <c r="I56" s="52">
        <f>VLOOKUP($B56,Shock_dev!$A$1:$CI$300,MATCH(DATE(I$1,1,1),Shock_dev!$A$1:$CI$1,0),FALSE)</f>
        <v>6.8473945403408195E-3</v>
      </c>
      <c r="J56" s="52">
        <f>VLOOKUP($B56,Shock_dev!$A$1:$CI$300,MATCH(DATE(J$1,1,1),Shock_dev!$A$1:$CI$1,0),FALSE)</f>
        <v>6.8188086315930495E-3</v>
      </c>
      <c r="K56" s="52">
        <f>VLOOKUP($B56,Shock_dev!$A$1:$CI$300,MATCH(DATE(K$1,1,1),Shock_dev!$A$1:$CI$1,0),FALSE)</f>
        <v>6.6151692779098667E-3</v>
      </c>
      <c r="L56" s="52">
        <f>VLOOKUP($B56,Shock_dev!$A$1:$CI$300,MATCH(DATE(L$1,1,1),Shock_dev!$A$1:$CI$1,0),FALSE)</f>
        <v>6.3209988570395578E-3</v>
      </c>
      <c r="M56" s="52">
        <f>VLOOKUP($B56,Shock_dev!$A$1:$CI$300,MATCH(DATE(M$1,1,1),Shock_dev!$A$1:$CI$1,0),FALSE)</f>
        <v>5.1318496102111767E-3</v>
      </c>
      <c r="N56" s="52">
        <f>VLOOKUP($B56,Shock_dev!$A$1:$CI$300,MATCH(DATE(N$1,1,1),Shock_dev!$A$1:$CI$1,0),FALSE)</f>
        <v>4.9293011021537478E-3</v>
      </c>
      <c r="O56" s="52">
        <f>VLOOKUP($B56,Shock_dev!$A$1:$CI$300,MATCH(DATE(O$1,1,1),Shock_dev!$A$1:$CI$1,0),FALSE)</f>
        <v>4.548551397325384E-3</v>
      </c>
      <c r="P56" s="52">
        <f>VLOOKUP($B56,Shock_dev!$A$1:$CI$300,MATCH(DATE(P$1,1,1),Shock_dev!$A$1:$CI$1,0),FALSE)</f>
        <v>4.2034176539663733E-3</v>
      </c>
      <c r="Q56" s="52">
        <f>VLOOKUP($B56,Shock_dev!$A$1:$CI$300,MATCH(DATE(Q$1,1,1),Shock_dev!$A$1:$CI$1,0),FALSE)</f>
        <v>4.2598906403391711E-3</v>
      </c>
      <c r="R56" s="52">
        <f>VLOOKUP($B56,Shock_dev!$A$1:$CI$300,MATCH(DATE(R$1,1,1),Shock_dev!$A$1:$CI$1,0),FALSE)</f>
        <v>3.5519918664229707E-3</v>
      </c>
      <c r="S56" s="52">
        <f>VLOOKUP($B56,Shock_dev!$A$1:$CI$300,MATCH(DATE(S$1,1,1),Shock_dev!$A$1:$CI$1,0),FALSE)</f>
        <v>3.7238491540873084E-3</v>
      </c>
      <c r="T56" s="52">
        <f>VLOOKUP($B56,Shock_dev!$A$1:$CI$300,MATCH(DATE(T$1,1,1),Shock_dev!$A$1:$CI$1,0),FALSE)</f>
        <v>3.7368207657567428E-3</v>
      </c>
      <c r="U56" s="52">
        <f>VLOOKUP($B56,Shock_dev!$A$1:$CI$300,MATCH(DATE(U$1,1,1),Shock_dev!$A$1:$CI$1,0),FALSE)</f>
        <v>3.8287283189117785E-3</v>
      </c>
      <c r="V56" s="52">
        <f>VLOOKUP($B56,Shock_dev!$A$1:$CI$300,MATCH(DATE(V$1,1,1),Shock_dev!$A$1:$CI$1,0),FALSE)</f>
        <v>3.6638606328409508E-3</v>
      </c>
      <c r="W56" s="52">
        <f>VLOOKUP($B56,Shock_dev!$A$1:$CI$300,MATCH(DATE(W$1,1,1),Shock_dev!$A$1:$CI$1,0),FALSE)</f>
        <v>3.6836627381355725E-3</v>
      </c>
      <c r="X56" s="52">
        <f>VLOOKUP($B56,Shock_dev!$A$1:$CI$300,MATCH(DATE(X$1,1,1),Shock_dev!$A$1:$CI$1,0),FALSE)</f>
        <v>3.8923370188826585E-3</v>
      </c>
      <c r="Y56" s="52">
        <f>VLOOKUP($B56,Shock_dev!$A$1:$CI$300,MATCH(DATE(Y$1,1,1),Shock_dev!$A$1:$CI$1,0),FALSE)</f>
        <v>4.1090914543120381E-3</v>
      </c>
      <c r="Z56" s="52">
        <f>VLOOKUP($B56,Shock_dev!$A$1:$CI$300,MATCH(DATE(Z$1,1,1),Shock_dev!$A$1:$CI$1,0),FALSE)</f>
        <v>4.3296316656378309E-3</v>
      </c>
      <c r="AA56" s="52">
        <f>VLOOKUP($B56,Shock_dev!$A$1:$CI$300,MATCH(DATE(AA$1,1,1),Shock_dev!$A$1:$CI$1,0),FALSE)</f>
        <v>4.4951449270211807E-3</v>
      </c>
      <c r="AB56" s="52">
        <f>VLOOKUP($B56,Shock_dev!$A$1:$CI$300,MATCH(DATE(AB$1,1,1),Shock_dev!$A$1:$CI$1,0),FALSE)</f>
        <v>4.5698757874228493E-3</v>
      </c>
      <c r="AC56" s="52">
        <f>VLOOKUP($B56,Shock_dev!$A$1:$CI$300,MATCH(DATE(AC$1,1,1),Shock_dev!$A$1:$CI$1,0),FALSE)</f>
        <v>4.7652374079532227E-3</v>
      </c>
      <c r="AD56" s="52">
        <f>VLOOKUP($B56,Shock_dev!$A$1:$CI$300,MATCH(DATE(AD$1,1,1),Shock_dev!$A$1:$CI$1,0),FALSE)</f>
        <v>4.9566989347059045E-3</v>
      </c>
      <c r="AE56" s="52">
        <f>VLOOKUP($B56,Shock_dev!$A$1:$CI$300,MATCH(DATE(AE$1,1,1),Shock_dev!$A$1:$CI$1,0),FALSE)</f>
        <v>5.1404980799130365E-3</v>
      </c>
      <c r="AF56" s="52">
        <f>VLOOKUP($B56,Shock_dev!$A$1:$CI$300,MATCH(DATE(AF$1,1,1),Shock_dev!$A$1:$CI$1,0),FALSE)</f>
        <v>5.3074038399640823E-3</v>
      </c>
      <c r="AG56" s="52"/>
      <c r="AH56" s="65">
        <f t="shared" si="1"/>
        <v>6.9017389866073394E-3</v>
      </c>
      <c r="AI56" s="65">
        <f t="shared" si="2"/>
        <v>6.7821576966365744E-3</v>
      </c>
      <c r="AJ56" s="65">
        <f t="shared" si="3"/>
        <v>4.6146020807991709E-3</v>
      </c>
      <c r="AK56" s="65">
        <f t="shared" si="4"/>
        <v>3.7010501476039499E-3</v>
      </c>
      <c r="AL56" s="65">
        <f t="shared" si="5"/>
        <v>4.1019735607978561E-3</v>
      </c>
      <c r="AM56" s="65">
        <f t="shared" si="6"/>
        <v>4.9479428099918196E-3</v>
      </c>
      <c r="AN56" s="66"/>
      <c r="AO56" s="65">
        <f t="shared" si="7"/>
        <v>6.8419483416219569E-3</v>
      </c>
      <c r="AP56" s="65">
        <f t="shared" si="8"/>
        <v>4.1578261142015604E-3</v>
      </c>
      <c r="AQ56" s="65">
        <f t="shared" si="9"/>
        <v>4.5249581853948374E-3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2.1624097994032802E-2</v>
      </c>
      <c r="D57" s="52">
        <f>VLOOKUP($B57,Shock_dev!$A$1:$CI$300,MATCH(DATE(D$1,1,1),Shock_dev!$A$1:$CI$1,0),FALSE)</f>
        <v>2.2604259121135357E-2</v>
      </c>
      <c r="E57" s="52">
        <f>VLOOKUP($B57,Shock_dev!$A$1:$CI$300,MATCH(DATE(E$1,1,1),Shock_dev!$A$1:$CI$1,0),FALSE)</f>
        <v>2.2603343240478024E-2</v>
      </c>
      <c r="F57" s="52">
        <f>VLOOKUP($B57,Shock_dev!$A$1:$CI$300,MATCH(DATE(F$1,1,1),Shock_dev!$A$1:$CI$1,0),FALSE)</f>
        <v>2.2562781584464904E-2</v>
      </c>
      <c r="G57" s="52">
        <f>VLOOKUP($B57,Shock_dev!$A$1:$CI$300,MATCH(DATE(G$1,1,1),Shock_dev!$A$1:$CI$1,0),FALSE)</f>
        <v>2.2424875636896924E-2</v>
      </c>
      <c r="H57" s="52">
        <f>VLOOKUP($B57,Shock_dev!$A$1:$CI$300,MATCH(DATE(H$1,1,1),Shock_dev!$A$1:$CI$1,0),FALSE)</f>
        <v>2.3187925546560531E-2</v>
      </c>
      <c r="I57" s="52">
        <f>VLOOKUP($B57,Shock_dev!$A$1:$CI$300,MATCH(DATE(I$1,1,1),Shock_dev!$A$1:$CI$1,0),FALSE)</f>
        <v>2.1536079479179595E-2</v>
      </c>
      <c r="J57" s="52">
        <f>VLOOKUP($B57,Shock_dev!$A$1:$CI$300,MATCH(DATE(J$1,1,1),Shock_dev!$A$1:$CI$1,0),FALSE)</f>
        <v>2.1629104047505256E-2</v>
      </c>
      <c r="K57" s="52">
        <f>VLOOKUP($B57,Shock_dev!$A$1:$CI$300,MATCH(DATE(K$1,1,1),Shock_dev!$A$1:$CI$1,0),FALSE)</f>
        <v>2.0997695174981536E-2</v>
      </c>
      <c r="L57" s="52">
        <f>VLOOKUP($B57,Shock_dev!$A$1:$CI$300,MATCH(DATE(L$1,1,1),Shock_dev!$A$1:$CI$1,0),FALSE)</f>
        <v>2.0020087801445145E-2</v>
      </c>
      <c r="M57" s="52">
        <f>VLOOKUP($B57,Shock_dev!$A$1:$CI$300,MATCH(DATE(M$1,1,1),Shock_dev!$A$1:$CI$1,0),FALSE)</f>
        <v>1.5668999733450473E-2</v>
      </c>
      <c r="N57" s="52">
        <f>VLOOKUP($B57,Shock_dev!$A$1:$CI$300,MATCH(DATE(N$1,1,1),Shock_dev!$A$1:$CI$1,0),FALSE)</f>
        <v>1.5177258924911374E-2</v>
      </c>
      <c r="O57" s="52">
        <f>VLOOKUP($B57,Shock_dev!$A$1:$CI$300,MATCH(DATE(O$1,1,1),Shock_dev!$A$1:$CI$1,0),FALSE)</f>
        <v>1.3828203424128993E-2</v>
      </c>
      <c r="P57" s="52">
        <f>VLOOKUP($B57,Shock_dev!$A$1:$CI$300,MATCH(DATE(P$1,1,1),Shock_dev!$A$1:$CI$1,0),FALSE)</f>
        <v>1.2551990122923868E-2</v>
      </c>
      <c r="Q57" s="52">
        <f>VLOOKUP($B57,Shock_dev!$A$1:$CI$300,MATCH(DATE(Q$1,1,1),Shock_dev!$A$1:$CI$1,0),FALSE)</f>
        <v>1.2725315695348486E-2</v>
      </c>
      <c r="R57" s="52">
        <f>VLOOKUP($B57,Shock_dev!$A$1:$CI$300,MATCH(DATE(R$1,1,1),Shock_dev!$A$1:$CI$1,0),FALSE)</f>
        <v>9.8990907062077339E-3</v>
      </c>
      <c r="S57" s="52">
        <f>VLOOKUP($B57,Shock_dev!$A$1:$CI$300,MATCH(DATE(S$1,1,1),Shock_dev!$A$1:$CI$1,0),FALSE)</f>
        <v>1.046640293923227E-2</v>
      </c>
      <c r="T57" s="52">
        <f>VLOOKUP($B57,Shock_dev!$A$1:$CI$300,MATCH(DATE(T$1,1,1),Shock_dev!$A$1:$CI$1,0),FALSE)</f>
        <v>1.0262642802271531E-2</v>
      </c>
      <c r="U57" s="52">
        <f>VLOOKUP($B57,Shock_dev!$A$1:$CI$300,MATCH(DATE(U$1,1,1),Shock_dev!$A$1:$CI$1,0),FALSE)</f>
        <v>1.0313093499505535E-2</v>
      </c>
      <c r="V57" s="52">
        <f>VLOOKUP($B57,Shock_dev!$A$1:$CI$300,MATCH(DATE(V$1,1,1),Shock_dev!$A$1:$CI$1,0),FALSE)</f>
        <v>9.3604592573256588E-3</v>
      </c>
      <c r="W57" s="52">
        <f>VLOOKUP($B57,Shock_dev!$A$1:$CI$300,MATCH(DATE(W$1,1,1),Shock_dev!$A$1:$CI$1,0),FALSE)</f>
        <v>9.134167726668781E-3</v>
      </c>
      <c r="X57" s="52">
        <f>VLOOKUP($B57,Shock_dev!$A$1:$CI$300,MATCH(DATE(X$1,1,1),Shock_dev!$A$1:$CI$1,0),FALSE)</f>
        <v>9.5842968710848127E-3</v>
      </c>
      <c r="Y57" s="52">
        <f>VLOOKUP($B57,Shock_dev!$A$1:$CI$300,MATCH(DATE(Y$1,1,1),Shock_dev!$A$1:$CI$1,0),FALSE)</f>
        <v>1.0009268449154948E-2</v>
      </c>
      <c r="Z57" s="52">
        <f>VLOOKUP($B57,Shock_dev!$A$1:$CI$300,MATCH(DATE(Z$1,1,1),Shock_dev!$A$1:$CI$1,0),FALSE)</f>
        <v>1.0429517715291506E-2</v>
      </c>
      <c r="AA57" s="52">
        <f>VLOOKUP($B57,Shock_dev!$A$1:$CI$300,MATCH(DATE(AA$1,1,1),Shock_dev!$A$1:$CI$1,0),FALSE)</f>
        <v>1.0642380986323396E-2</v>
      </c>
      <c r="AB57" s="52">
        <f>VLOOKUP($B57,Shock_dev!$A$1:$CI$300,MATCH(DATE(AB$1,1,1),Shock_dev!$A$1:$CI$1,0),FALSE)</f>
        <v>1.0532419305426444E-2</v>
      </c>
      <c r="AC57" s="52">
        <f>VLOOKUP($B57,Shock_dev!$A$1:$CI$300,MATCH(DATE(AC$1,1,1),Shock_dev!$A$1:$CI$1,0),FALSE)</f>
        <v>1.0907375824141839E-2</v>
      </c>
      <c r="AD57" s="52">
        <f>VLOOKUP($B57,Shock_dev!$A$1:$CI$300,MATCH(DATE(AD$1,1,1),Shock_dev!$A$1:$CI$1,0),FALSE)</f>
        <v>1.1259218197646642E-2</v>
      </c>
      <c r="AE57" s="52">
        <f>VLOOKUP($B57,Shock_dev!$A$1:$CI$300,MATCH(DATE(AE$1,1,1),Shock_dev!$A$1:$CI$1,0),FALSE)</f>
        <v>1.1586891641013378E-2</v>
      </c>
      <c r="AF57" s="52">
        <f>VLOOKUP($B57,Shock_dev!$A$1:$CI$300,MATCH(DATE(AF$1,1,1),Shock_dev!$A$1:$CI$1,0),FALSE)</f>
        <v>1.1862248541761718E-2</v>
      </c>
      <c r="AG57" s="52"/>
      <c r="AH57" s="65">
        <f t="shared" si="1"/>
        <v>2.2363871515401604E-2</v>
      </c>
      <c r="AI57" s="65">
        <f t="shared" si="2"/>
        <v>2.1474178409934413E-2</v>
      </c>
      <c r="AJ57" s="65">
        <f t="shared" si="3"/>
        <v>1.399035358015264E-2</v>
      </c>
      <c r="AK57" s="65">
        <f t="shared" si="4"/>
        <v>1.0060337840908545E-2</v>
      </c>
      <c r="AL57" s="65">
        <f t="shared" si="5"/>
        <v>9.959926349704688E-3</v>
      </c>
      <c r="AM57" s="65">
        <f t="shared" si="6"/>
        <v>1.1229630701998004E-2</v>
      </c>
      <c r="AN57" s="66"/>
      <c r="AO57" s="65">
        <f t="shared" si="7"/>
        <v>2.191902496266801E-2</v>
      </c>
      <c r="AP57" s="65">
        <f t="shared" si="8"/>
        <v>1.2025345710530592E-2</v>
      </c>
      <c r="AQ57" s="65">
        <f t="shared" si="9"/>
        <v>1.0594778525851346E-2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2.0695989258061282E-2</v>
      </c>
      <c r="D58" s="52">
        <f>VLOOKUP($B58,Shock_dev!$A$1:$CI$300,MATCH(DATE(D$1,1,1),Shock_dev!$A$1:$CI$1,0),FALSE)</f>
        <v>2.8317563070181684E-2</v>
      </c>
      <c r="E58" s="52">
        <f>VLOOKUP($B58,Shock_dev!$A$1:$CI$300,MATCH(DATE(E$1,1,1),Shock_dev!$A$1:$CI$1,0),FALSE)</f>
        <v>3.2761604067180414E-2</v>
      </c>
      <c r="F58" s="52">
        <f>VLOOKUP($B58,Shock_dev!$A$1:$CI$300,MATCH(DATE(F$1,1,1),Shock_dev!$A$1:$CI$1,0),FALSE)</f>
        <v>3.478164749975516E-2</v>
      </c>
      <c r="G58" s="52">
        <f>VLOOKUP($B58,Shock_dev!$A$1:$CI$300,MATCH(DATE(G$1,1,1),Shock_dev!$A$1:$CI$1,0),FALSE)</f>
        <v>3.5065786985055004E-2</v>
      </c>
      <c r="H58" s="52">
        <f>VLOOKUP($B58,Shock_dev!$A$1:$CI$300,MATCH(DATE(H$1,1,1),Shock_dev!$A$1:$CI$1,0),FALSE)</f>
        <v>3.4975912007056707E-2</v>
      </c>
      <c r="I58" s="52">
        <f>VLOOKUP($B58,Shock_dev!$A$1:$CI$300,MATCH(DATE(I$1,1,1),Shock_dev!$A$1:$CI$1,0),FALSE)</f>
        <v>3.2905800229057328E-2</v>
      </c>
      <c r="J58" s="52">
        <f>VLOOKUP($B58,Shock_dev!$A$1:$CI$300,MATCH(DATE(J$1,1,1),Shock_dev!$A$1:$CI$1,0),FALSE)</f>
        <v>3.1342245958843482E-2</v>
      </c>
      <c r="K58" s="52">
        <f>VLOOKUP($B58,Shock_dev!$A$1:$CI$300,MATCH(DATE(K$1,1,1),Shock_dev!$A$1:$CI$1,0),FALSE)</f>
        <v>2.9430111451272757E-2</v>
      </c>
      <c r="L58" s="52">
        <f>VLOOKUP($B58,Shock_dev!$A$1:$CI$300,MATCH(DATE(L$1,1,1),Shock_dev!$A$1:$CI$1,0),FALSE)</f>
        <v>2.7284174453773829E-2</v>
      </c>
      <c r="M58" s="52">
        <f>VLOOKUP($B58,Shock_dev!$A$1:$CI$300,MATCH(DATE(M$1,1,1),Shock_dev!$A$1:$CI$1,0),FALSE)</f>
        <v>2.2761357480868737E-2</v>
      </c>
      <c r="N58" s="52">
        <f>VLOOKUP($B58,Shock_dev!$A$1:$CI$300,MATCH(DATE(N$1,1,1),Shock_dev!$A$1:$CI$1,0),FALSE)</f>
        <v>2.0145902342873698E-2</v>
      </c>
      <c r="O58" s="52">
        <f>VLOOKUP($B58,Shock_dev!$A$1:$CI$300,MATCH(DATE(O$1,1,1),Shock_dev!$A$1:$CI$1,0),FALSE)</f>
        <v>1.7672307577685495E-2</v>
      </c>
      <c r="P58" s="52">
        <f>VLOOKUP($B58,Shock_dev!$A$1:$CI$300,MATCH(DATE(P$1,1,1),Shock_dev!$A$1:$CI$1,0),FALSE)</f>
        <v>1.5558130950753094E-2</v>
      </c>
      <c r="Q58" s="52">
        <f>VLOOKUP($B58,Shock_dev!$A$1:$CI$300,MATCH(DATE(Q$1,1,1),Shock_dev!$A$1:$CI$1,0),FALSE)</f>
        <v>1.4776752961598765E-2</v>
      </c>
      <c r="R58" s="52">
        <f>VLOOKUP($B58,Shock_dev!$A$1:$CI$300,MATCH(DATE(R$1,1,1),Shock_dev!$A$1:$CI$1,0),FALSE)</f>
        <v>1.2560308108090676E-2</v>
      </c>
      <c r="S58" s="52">
        <f>VLOOKUP($B58,Shock_dev!$A$1:$CI$300,MATCH(DATE(S$1,1,1),Shock_dev!$A$1:$CI$1,0),FALSE)</f>
        <v>1.23708675056542E-2</v>
      </c>
      <c r="T58" s="52">
        <f>VLOOKUP($B58,Shock_dev!$A$1:$CI$300,MATCH(DATE(T$1,1,1),Shock_dev!$A$1:$CI$1,0),FALSE)</f>
        <v>1.2453229380743664E-2</v>
      </c>
      <c r="U58" s="52">
        <f>VLOOKUP($B58,Shock_dev!$A$1:$CI$300,MATCH(DATE(U$1,1,1),Shock_dev!$A$1:$CI$1,0),FALSE)</f>
        <v>1.3032598071310601E-2</v>
      </c>
      <c r="V58" s="52">
        <f>VLOOKUP($B58,Shock_dev!$A$1:$CI$300,MATCH(DATE(V$1,1,1),Shock_dev!$A$1:$CI$1,0),FALSE)</f>
        <v>1.3170105600129866E-2</v>
      </c>
      <c r="W58" s="52">
        <f>VLOOKUP($B58,Shock_dev!$A$1:$CI$300,MATCH(DATE(W$1,1,1),Shock_dev!$A$1:$CI$1,0),FALSE)</f>
        <v>1.3708136128652702E-2</v>
      </c>
      <c r="X58" s="52">
        <f>VLOOKUP($B58,Shock_dev!$A$1:$CI$300,MATCH(DATE(X$1,1,1),Shock_dev!$A$1:$CI$1,0),FALSE)</f>
        <v>1.4871906601388565E-2</v>
      </c>
      <c r="Y58" s="52">
        <f>VLOOKUP($B58,Shock_dev!$A$1:$CI$300,MATCH(DATE(Y$1,1,1),Shock_dev!$A$1:$CI$1,0),FALSE)</f>
        <v>1.6313938063961936E-2</v>
      </c>
      <c r="Z58" s="52">
        <f>VLOOKUP($B58,Shock_dev!$A$1:$CI$300,MATCH(DATE(Z$1,1,1),Shock_dev!$A$1:$CI$1,0),FALSE)</f>
        <v>1.790791560756665E-2</v>
      </c>
      <c r="AA58" s="52">
        <f>VLOOKUP($B58,Shock_dev!$A$1:$CI$300,MATCH(DATE(AA$1,1,1),Shock_dev!$A$1:$CI$1,0),FALSE)</f>
        <v>1.9411426860406273E-2</v>
      </c>
      <c r="AB58" s="52">
        <f>VLOOKUP($B58,Shock_dev!$A$1:$CI$300,MATCH(DATE(AB$1,1,1),Shock_dev!$A$1:$CI$1,0),FALSE)</f>
        <v>2.0629534629924683E-2</v>
      </c>
      <c r="AC58" s="52">
        <f>VLOOKUP($B58,Shock_dev!$A$1:$CI$300,MATCH(DATE(AC$1,1,1),Shock_dev!$A$1:$CI$1,0),FALSE)</f>
        <v>2.2034590566985809E-2</v>
      </c>
      <c r="AD58" s="52">
        <f>VLOOKUP($B58,Shock_dev!$A$1:$CI$300,MATCH(DATE(AD$1,1,1),Shock_dev!$A$1:$CI$1,0),FALSE)</f>
        <v>2.3451480396220289E-2</v>
      </c>
      <c r="AE58" s="52">
        <f>VLOOKUP($B58,Shock_dev!$A$1:$CI$300,MATCH(DATE(AE$1,1,1),Shock_dev!$A$1:$CI$1,0),FALSE)</f>
        <v>2.484137276298682E-2</v>
      </c>
      <c r="AF58" s="52">
        <f>VLOOKUP($B58,Shock_dev!$A$1:$CI$300,MATCH(DATE(AF$1,1,1),Shock_dev!$A$1:$CI$1,0),FALSE)</f>
        <v>2.6153730341658601E-2</v>
      </c>
      <c r="AG58" s="52"/>
      <c r="AH58" s="65">
        <f t="shared" si="1"/>
        <v>3.0324518176046707E-2</v>
      </c>
      <c r="AI58" s="65">
        <f t="shared" si="2"/>
        <v>3.1187648820000819E-2</v>
      </c>
      <c r="AJ58" s="65">
        <f t="shared" si="3"/>
        <v>1.8182890262755956E-2</v>
      </c>
      <c r="AK58" s="65">
        <f t="shared" si="4"/>
        <v>1.2717421733185802E-2</v>
      </c>
      <c r="AL58" s="65">
        <f t="shared" si="5"/>
        <v>1.6442664652395224E-2</v>
      </c>
      <c r="AM58" s="65">
        <f t="shared" si="6"/>
        <v>2.342214173955524E-2</v>
      </c>
      <c r="AN58" s="66"/>
      <c r="AO58" s="65">
        <f t="shared" si="7"/>
        <v>3.0756083498023765E-2</v>
      </c>
      <c r="AP58" s="65">
        <f t="shared" si="8"/>
        <v>1.545015599797088E-2</v>
      </c>
      <c r="AQ58" s="65">
        <f t="shared" si="9"/>
        <v>1.993240319597523E-2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2.1454730443316947E-2</v>
      </c>
      <c r="D59" s="52">
        <f>VLOOKUP($B59,Shock_dev!$A$1:$CI$300,MATCH(DATE(D$1,1,1),Shock_dev!$A$1:$CI$1,0),FALSE)</f>
        <v>3.0850969055474166E-2</v>
      </c>
      <c r="E59" s="52">
        <f>VLOOKUP($B59,Shock_dev!$A$1:$CI$300,MATCH(DATE(E$1,1,1),Shock_dev!$A$1:$CI$1,0),FALSE)</f>
        <v>3.6869762008029223E-2</v>
      </c>
      <c r="F59" s="52">
        <f>VLOOKUP($B59,Shock_dev!$A$1:$CI$300,MATCH(DATE(F$1,1,1),Shock_dev!$A$1:$CI$1,0),FALSE)</f>
        <v>4.1002828206744647E-2</v>
      </c>
      <c r="G59" s="52">
        <f>VLOOKUP($B59,Shock_dev!$A$1:$CI$300,MATCH(DATE(G$1,1,1),Shock_dev!$A$1:$CI$1,0),FALSE)</f>
        <v>4.4255715801006387E-2</v>
      </c>
      <c r="H59" s="52">
        <f>VLOOKUP($B59,Shock_dev!$A$1:$CI$300,MATCH(DATE(H$1,1,1),Shock_dev!$A$1:$CI$1,0),FALSE)</f>
        <v>4.7836995601292356E-2</v>
      </c>
      <c r="I59" s="52">
        <f>VLOOKUP($B59,Shock_dev!$A$1:$CI$300,MATCH(DATE(I$1,1,1),Shock_dev!$A$1:$CI$1,0),FALSE)</f>
        <v>5.0473060363376149E-2</v>
      </c>
      <c r="J59" s="52">
        <f>VLOOKUP($B59,Shock_dev!$A$1:$CI$300,MATCH(DATE(J$1,1,1),Shock_dev!$A$1:$CI$1,0),FALSE)</f>
        <v>5.3786600347340965E-2</v>
      </c>
      <c r="K59" s="52">
        <f>VLOOKUP($B59,Shock_dev!$A$1:$CI$300,MATCH(DATE(K$1,1,1),Shock_dev!$A$1:$CI$1,0),FALSE)</f>
        <v>5.7213014781283919E-2</v>
      </c>
      <c r="L59" s="52">
        <f>VLOOKUP($B59,Shock_dev!$A$1:$CI$300,MATCH(DATE(L$1,1,1),Shock_dev!$A$1:$CI$1,0),FALSE)</f>
        <v>6.0547511310962025E-2</v>
      </c>
      <c r="M59" s="52">
        <f>VLOOKUP($B59,Shock_dev!$A$1:$CI$300,MATCH(DATE(M$1,1,1),Shock_dev!$A$1:$CI$1,0),FALSE)</f>
        <v>6.192074509444568E-2</v>
      </c>
      <c r="N59" s="52">
        <f>VLOOKUP($B59,Shock_dev!$A$1:$CI$300,MATCH(DATE(N$1,1,1),Shock_dev!$A$1:$CI$1,0),FALSE)</f>
        <v>6.4409759813774822E-2</v>
      </c>
      <c r="O59" s="52">
        <f>VLOOKUP($B59,Shock_dev!$A$1:$CI$300,MATCH(DATE(O$1,1,1),Shock_dev!$A$1:$CI$1,0),FALSE)</f>
        <v>6.7035532454527522E-2</v>
      </c>
      <c r="P59" s="52">
        <f>VLOOKUP($B59,Shock_dev!$A$1:$CI$300,MATCH(DATE(P$1,1,1),Shock_dev!$A$1:$CI$1,0),FALSE)</f>
        <v>6.9672434127798957E-2</v>
      </c>
      <c r="Q59" s="52">
        <f>VLOOKUP($B59,Shock_dev!$A$1:$CI$300,MATCH(DATE(Q$1,1,1),Shock_dev!$A$1:$CI$1,0),FALSE)</f>
        <v>7.3041435354967238E-2</v>
      </c>
      <c r="R59" s="52">
        <f>VLOOKUP($B59,Shock_dev!$A$1:$CI$300,MATCH(DATE(R$1,1,1),Shock_dev!$A$1:$CI$1,0),FALSE)</f>
        <v>7.4966708559660492E-2</v>
      </c>
      <c r="S59" s="52">
        <f>VLOOKUP($B59,Shock_dev!$A$1:$CI$300,MATCH(DATE(S$1,1,1),Shock_dev!$A$1:$CI$1,0),FALSE)</f>
        <v>7.7912536180859249E-2</v>
      </c>
      <c r="T59" s="52">
        <f>VLOOKUP($B59,Shock_dev!$A$1:$CI$300,MATCH(DATE(T$1,1,1),Shock_dev!$A$1:$CI$1,0),FALSE)</f>
        <v>8.0897957042298158E-2</v>
      </c>
      <c r="U59" s="52">
        <f>VLOOKUP($B59,Shock_dev!$A$1:$CI$300,MATCH(DATE(U$1,1,1),Shock_dev!$A$1:$CI$1,0),FALSE)</f>
        <v>8.3905332769788829E-2</v>
      </c>
      <c r="V59" s="52">
        <f>VLOOKUP($B59,Shock_dev!$A$1:$CI$300,MATCH(DATE(V$1,1,1),Shock_dev!$A$1:$CI$1,0),FALSE)</f>
        <v>8.621643136897042E-2</v>
      </c>
      <c r="W59" s="52">
        <f>VLOOKUP($B59,Shock_dev!$A$1:$CI$300,MATCH(DATE(W$1,1,1),Shock_dev!$A$1:$CI$1,0),FALSE)</f>
        <v>8.8451596758578901E-2</v>
      </c>
      <c r="X59" s="52">
        <f>VLOOKUP($B59,Shock_dev!$A$1:$CI$300,MATCH(DATE(X$1,1,1),Shock_dev!$A$1:$CI$1,0),FALSE)</f>
        <v>9.0954929336037771E-2</v>
      </c>
      <c r="Y59" s="52">
        <f>VLOOKUP($B59,Shock_dev!$A$1:$CI$300,MATCH(DATE(Y$1,1,1),Shock_dev!$A$1:$CI$1,0),FALSE)</f>
        <v>9.3516239146287858E-2</v>
      </c>
      <c r="Z59" s="52">
        <f>VLOOKUP($B59,Shock_dev!$A$1:$CI$300,MATCH(DATE(Z$1,1,1),Shock_dev!$A$1:$CI$1,0),FALSE)</f>
        <v>9.6014605416808327E-2</v>
      </c>
      <c r="AA59" s="52">
        <f>VLOOKUP($B59,Shock_dev!$A$1:$CI$300,MATCH(DATE(AA$1,1,1),Shock_dev!$A$1:$CI$1,0),FALSE)</f>
        <v>9.827207386551351E-2</v>
      </c>
      <c r="AB59" s="52">
        <f>VLOOKUP($B59,Shock_dev!$A$1:$CI$300,MATCH(DATE(AB$1,1,1),Shock_dev!$A$1:$CI$1,0),FALSE)</f>
        <v>0.10014728595195731</v>
      </c>
      <c r="AC59" s="52">
        <f>VLOOKUP($B59,Shock_dev!$A$1:$CI$300,MATCH(DATE(AC$1,1,1),Shock_dev!$A$1:$CI$1,0),FALSE)</f>
        <v>0.10204586479304283</v>
      </c>
      <c r="AD59" s="52">
        <f>VLOOKUP($B59,Shock_dev!$A$1:$CI$300,MATCH(DATE(AD$1,1,1),Shock_dev!$A$1:$CI$1,0),FALSE)</f>
        <v>0.10391912668338485</v>
      </c>
      <c r="AE59" s="52">
        <f>VLOOKUP($B59,Shock_dev!$A$1:$CI$300,MATCH(DATE(AE$1,1,1),Shock_dev!$A$1:$CI$1,0),FALSE)</f>
        <v>0.10573260825603031</v>
      </c>
      <c r="AF59" s="52">
        <f>VLOOKUP($B59,Shock_dev!$A$1:$CI$300,MATCH(DATE(AF$1,1,1),Shock_dev!$A$1:$CI$1,0),FALSE)</f>
        <v>0.10745168823402165</v>
      </c>
      <c r="AG59" s="52"/>
      <c r="AH59" s="65">
        <f t="shared" si="1"/>
        <v>3.4886801102914276E-2</v>
      </c>
      <c r="AI59" s="65">
        <f t="shared" si="2"/>
        <v>5.3971436480851086E-2</v>
      </c>
      <c r="AJ59" s="65">
        <f t="shared" si="3"/>
        <v>6.7215981369102853E-2</v>
      </c>
      <c r="AK59" s="65">
        <f t="shared" si="4"/>
        <v>8.0779793184315427E-2</v>
      </c>
      <c r="AL59" s="65">
        <f t="shared" si="5"/>
        <v>9.3441888904645276E-2</v>
      </c>
      <c r="AM59" s="65">
        <f t="shared" si="6"/>
        <v>0.1038593147836874</v>
      </c>
      <c r="AN59" s="66"/>
      <c r="AO59" s="65">
        <f t="shared" si="7"/>
        <v>4.4429118791882681E-2</v>
      </c>
      <c r="AP59" s="65">
        <f t="shared" si="8"/>
        <v>7.399788727670914E-2</v>
      </c>
      <c r="AQ59" s="65">
        <f t="shared" si="9"/>
        <v>9.8650601844166338E-2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0.12075656960413042</v>
      </c>
      <c r="D60" s="52">
        <f>VLOOKUP($B60,Shock_dev!$A$1:$CI$300,MATCH(DATE(D$1,1,1),Shock_dev!$A$1:$CI$1,0),FALSE)</f>
        <v>0.10713218946707237</v>
      </c>
      <c r="E60" s="52">
        <f>VLOOKUP($B60,Shock_dev!$A$1:$CI$300,MATCH(DATE(E$1,1,1),Shock_dev!$A$1:$CI$1,0),FALSE)</f>
        <v>0.1060769867730392</v>
      </c>
      <c r="F60" s="52">
        <f>VLOOKUP($B60,Shock_dev!$A$1:$CI$300,MATCH(DATE(F$1,1,1),Shock_dev!$A$1:$CI$1,0),FALSE)</f>
        <v>0.10629725548101311</v>
      </c>
      <c r="G60" s="52">
        <f>VLOOKUP($B60,Shock_dev!$A$1:$CI$300,MATCH(DATE(G$1,1,1),Shock_dev!$A$1:$CI$1,0),FALSE)</f>
        <v>0.1126316742929537</v>
      </c>
      <c r="H60" s="52">
        <f>VLOOKUP($B60,Shock_dev!$A$1:$CI$300,MATCH(DATE(H$1,1,1),Shock_dev!$A$1:$CI$1,0),FALSE)</f>
        <v>0.13682456993005221</v>
      </c>
      <c r="I60" s="52">
        <f>VLOOKUP($B60,Shock_dev!$A$1:$CI$300,MATCH(DATE(I$1,1,1),Shock_dev!$A$1:$CI$1,0),FALSE)</f>
        <v>0.13397608197045338</v>
      </c>
      <c r="J60" s="52">
        <f>VLOOKUP($B60,Shock_dev!$A$1:$CI$300,MATCH(DATE(J$1,1,1),Shock_dev!$A$1:$CI$1,0),FALSE)</f>
        <v>0.13370207979469662</v>
      </c>
      <c r="K60" s="52">
        <f>VLOOKUP($B60,Shock_dev!$A$1:$CI$300,MATCH(DATE(K$1,1,1),Shock_dev!$A$1:$CI$1,0),FALSE)</f>
        <v>0.13375189973984328</v>
      </c>
      <c r="L60" s="52">
        <f>VLOOKUP($B60,Shock_dev!$A$1:$CI$300,MATCH(DATE(L$1,1,1),Shock_dev!$A$1:$CI$1,0),FALSE)</f>
        <v>0.14223156796711117</v>
      </c>
      <c r="M60" s="52">
        <f>VLOOKUP($B60,Shock_dev!$A$1:$CI$300,MATCH(DATE(M$1,1,1),Shock_dev!$A$1:$CI$1,0),FALSE)</f>
        <v>8.5572012734730266E-2</v>
      </c>
      <c r="N60" s="52">
        <f>VLOOKUP($B60,Shock_dev!$A$1:$CI$300,MATCH(DATE(N$1,1,1),Shock_dev!$A$1:$CI$1,0),FALSE)</f>
        <v>9.1473212843410867E-2</v>
      </c>
      <c r="O60" s="52">
        <f>VLOOKUP($B60,Shock_dev!$A$1:$CI$300,MATCH(DATE(O$1,1,1),Shock_dev!$A$1:$CI$1,0),FALSE)</f>
        <v>9.2460085212764415E-2</v>
      </c>
      <c r="P60" s="52">
        <f>VLOOKUP($B60,Shock_dev!$A$1:$CI$300,MATCH(DATE(P$1,1,1),Shock_dev!$A$1:$CI$1,0),FALSE)</f>
        <v>9.2942756178119423E-2</v>
      </c>
      <c r="Q60" s="52">
        <f>VLOOKUP($B60,Shock_dev!$A$1:$CI$300,MATCH(DATE(Q$1,1,1),Shock_dev!$A$1:$CI$1,0),FALSE)</f>
        <v>0.11370146211701644</v>
      </c>
      <c r="R60" s="52">
        <f>VLOOKUP($B60,Shock_dev!$A$1:$CI$300,MATCH(DATE(R$1,1,1),Shock_dev!$A$1:$CI$1,0),FALSE)</f>
        <v>7.4941017045056721E-2</v>
      </c>
      <c r="S60" s="52">
        <f>VLOOKUP($B60,Shock_dev!$A$1:$CI$300,MATCH(DATE(S$1,1,1),Shock_dev!$A$1:$CI$1,0),FALSE)</f>
        <v>7.9128247631160067E-2</v>
      </c>
      <c r="T60" s="52">
        <f>VLOOKUP($B60,Shock_dev!$A$1:$CI$300,MATCH(DATE(T$1,1,1),Shock_dev!$A$1:$CI$1,0),FALSE)</f>
        <v>7.998489008666923E-2</v>
      </c>
      <c r="U60" s="52">
        <f>VLOOKUP($B60,Shock_dev!$A$1:$CI$300,MATCH(DATE(U$1,1,1),Shock_dev!$A$1:$CI$1,0),FALSE)</f>
        <v>8.0372754272007935E-2</v>
      </c>
      <c r="V60" s="52">
        <f>VLOOKUP($B60,Shock_dev!$A$1:$CI$300,MATCH(DATE(V$1,1,1),Shock_dev!$A$1:$CI$1,0),FALSE)</f>
        <v>5.4363091512450987E-2</v>
      </c>
      <c r="W60" s="52">
        <f>VLOOKUP($B60,Shock_dev!$A$1:$CI$300,MATCH(DATE(W$1,1,1),Shock_dev!$A$1:$CI$1,0),FALSE)</f>
        <v>3.5035149301400247E-2</v>
      </c>
      <c r="X60" s="52">
        <f>VLOOKUP($B60,Shock_dev!$A$1:$CI$300,MATCH(DATE(X$1,1,1),Shock_dev!$A$1:$CI$1,0),FALSE)</f>
        <v>3.7712854674162244E-2</v>
      </c>
      <c r="Y60" s="52">
        <f>VLOOKUP($B60,Shock_dev!$A$1:$CI$300,MATCH(DATE(Y$1,1,1),Shock_dev!$A$1:$CI$1,0),FALSE)</f>
        <v>3.796947434329067E-2</v>
      </c>
      <c r="Z60" s="52">
        <f>VLOOKUP($B60,Shock_dev!$A$1:$CI$300,MATCH(DATE(Z$1,1,1),Shock_dev!$A$1:$CI$1,0),FALSE)</f>
        <v>3.7915339127127683E-2</v>
      </c>
      <c r="AA60" s="52">
        <f>VLOOKUP($B60,Shock_dev!$A$1:$CI$300,MATCH(DATE(AA$1,1,1),Shock_dev!$A$1:$CI$1,0),FALSE)</f>
        <v>3.779989942556837E-2</v>
      </c>
      <c r="AB60" s="52">
        <f>VLOOKUP($B60,Shock_dev!$A$1:$CI$300,MATCH(DATE(AB$1,1,1),Shock_dev!$A$1:$CI$1,0),FALSE)</f>
        <v>2.6351812492284417E-2</v>
      </c>
      <c r="AC60" s="52">
        <f>VLOOKUP($B60,Shock_dev!$A$1:$CI$300,MATCH(DATE(AC$1,1,1),Shock_dev!$A$1:$CI$1,0),FALSE)</f>
        <v>2.7380806327603934E-2</v>
      </c>
      <c r="AD60" s="52">
        <f>VLOOKUP($B60,Shock_dev!$A$1:$CI$300,MATCH(DATE(AD$1,1,1),Shock_dev!$A$1:$CI$1,0),FALSE)</f>
        <v>2.7316077441413591E-2</v>
      </c>
      <c r="AE60" s="52">
        <f>VLOOKUP($B60,Shock_dev!$A$1:$CI$300,MATCH(DATE(AE$1,1,1),Shock_dev!$A$1:$CI$1,0),FALSE)</f>
        <v>2.7134153616862652E-2</v>
      </c>
      <c r="AF60" s="52">
        <f>VLOOKUP($B60,Shock_dev!$A$1:$CI$300,MATCH(DATE(AF$1,1,1),Shock_dev!$A$1:$CI$1,0),FALSE)</f>
        <v>2.6656492768448458E-2</v>
      </c>
      <c r="AG60" s="52"/>
      <c r="AH60" s="65">
        <f t="shared" si="1"/>
        <v>0.11057893512364177</v>
      </c>
      <c r="AI60" s="65">
        <f t="shared" si="2"/>
        <v>0.13609723988043135</v>
      </c>
      <c r="AJ60" s="65">
        <f t="shared" si="3"/>
        <v>9.5229905817208277E-2</v>
      </c>
      <c r="AK60" s="65">
        <f t="shared" si="4"/>
        <v>7.3758000109468994E-2</v>
      </c>
      <c r="AL60" s="65">
        <f t="shared" si="5"/>
        <v>3.7286543374309845E-2</v>
      </c>
      <c r="AM60" s="65">
        <f t="shared" si="6"/>
        <v>2.6967868529322609E-2</v>
      </c>
      <c r="AN60" s="66"/>
      <c r="AO60" s="65">
        <f t="shared" si="7"/>
        <v>0.12333808750203656</v>
      </c>
      <c r="AP60" s="65">
        <f t="shared" si="8"/>
        <v>8.4493952963338642E-2</v>
      </c>
      <c r="AQ60" s="65">
        <f t="shared" si="9"/>
        <v>3.2127205951816229E-2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5.584874155198187E-2</v>
      </c>
      <c r="D61" s="52">
        <f>VLOOKUP($B61,Shock_dev!$A$1:$CI$300,MATCH(DATE(D$1,1,1),Shock_dev!$A$1:$CI$1,0),FALSE)</f>
        <v>4.6920201294909113E-2</v>
      </c>
      <c r="E61" s="52">
        <f>VLOOKUP($B61,Shock_dev!$A$1:$CI$300,MATCH(DATE(E$1,1,1),Shock_dev!$A$1:$CI$1,0),FALSE)</f>
        <v>4.6175230311290921E-2</v>
      </c>
      <c r="F61" s="52">
        <f>VLOOKUP($B61,Shock_dev!$A$1:$CI$300,MATCH(DATE(F$1,1,1),Shock_dev!$A$1:$CI$1,0),FALSE)</f>
        <v>4.6324363121285475E-2</v>
      </c>
      <c r="G61" s="52">
        <f>VLOOKUP($B61,Shock_dev!$A$1:$CI$300,MATCH(DATE(G$1,1,1),Shock_dev!$A$1:$CI$1,0),FALSE)</f>
        <v>4.6354209531484135E-2</v>
      </c>
      <c r="H61" s="52">
        <f>VLOOKUP($B61,Shock_dev!$A$1:$CI$300,MATCH(DATE(H$1,1,1),Shock_dev!$A$1:$CI$1,0),FALSE)</f>
        <v>4.6260051918801566E-2</v>
      </c>
      <c r="I61" s="52">
        <f>VLOOKUP($B61,Shock_dev!$A$1:$CI$300,MATCH(DATE(I$1,1,1),Shock_dev!$A$1:$CI$1,0),FALSE)</f>
        <v>4.1240653963381529E-2</v>
      </c>
      <c r="J61" s="52">
        <f>VLOOKUP($B61,Shock_dev!$A$1:$CI$300,MATCH(DATE(J$1,1,1),Shock_dev!$A$1:$CI$1,0),FALSE)</f>
        <v>4.1411885148427266E-2</v>
      </c>
      <c r="K61" s="52">
        <f>VLOOKUP($B61,Shock_dev!$A$1:$CI$300,MATCH(DATE(K$1,1,1),Shock_dev!$A$1:$CI$1,0),FALSE)</f>
        <v>3.2246023007475588E-2</v>
      </c>
      <c r="L61" s="52">
        <f>VLOOKUP($B61,Shock_dev!$A$1:$CI$300,MATCH(DATE(L$1,1,1),Shock_dev!$A$1:$CI$1,0),FALSE)</f>
        <v>3.2703200554897012E-2</v>
      </c>
      <c r="M61" s="52">
        <f>VLOOKUP($B61,Shock_dev!$A$1:$CI$300,MATCH(DATE(M$1,1,1),Shock_dev!$A$1:$CI$1,0),FALSE)</f>
        <v>-5.5542899538915333E-4</v>
      </c>
      <c r="N61" s="52">
        <f>VLOOKUP($B61,Shock_dev!$A$1:$CI$300,MATCH(DATE(N$1,1,1),Shock_dev!$A$1:$CI$1,0),FALSE)</f>
        <v>-1.0343737175002867E-2</v>
      </c>
      <c r="O61" s="52">
        <f>VLOOKUP($B61,Shock_dev!$A$1:$CI$300,MATCH(DATE(O$1,1,1),Shock_dev!$A$1:$CI$1,0),FALSE)</f>
        <v>-9.4872452666487812E-3</v>
      </c>
      <c r="P61" s="52">
        <f>VLOOKUP($B61,Shock_dev!$A$1:$CI$300,MATCH(DATE(P$1,1,1),Shock_dev!$A$1:$CI$1,0),FALSE)</f>
        <v>-9.3768824269130965E-3</v>
      </c>
      <c r="Q61" s="52">
        <f>VLOOKUP($B61,Shock_dev!$A$1:$CI$300,MATCH(DATE(Q$1,1,1),Shock_dev!$A$1:$CI$1,0),FALSE)</f>
        <v>-9.3004913720850478E-3</v>
      </c>
      <c r="R61" s="52">
        <f>VLOOKUP($B61,Shock_dev!$A$1:$CI$300,MATCH(DATE(R$1,1,1),Shock_dev!$A$1:$CI$1,0),FALSE)</f>
        <v>-9.2170546609693909E-3</v>
      </c>
      <c r="S61" s="52">
        <f>VLOOKUP($B61,Shock_dev!$A$1:$CI$300,MATCH(DATE(S$1,1,1),Shock_dev!$A$1:$CI$1,0),FALSE)</f>
        <v>-2.6454982923553548E-3</v>
      </c>
      <c r="T61" s="52">
        <f>VLOOKUP($B61,Shock_dev!$A$1:$CI$300,MATCH(DATE(T$1,1,1),Shock_dev!$A$1:$CI$1,0),FALSE)</f>
        <v>-3.373717467783565E-3</v>
      </c>
      <c r="U61" s="52">
        <f>VLOOKUP($B61,Shock_dev!$A$1:$CI$300,MATCH(DATE(U$1,1,1),Shock_dev!$A$1:$CI$1,0),FALSE)</f>
        <v>-3.3812059132888234E-3</v>
      </c>
      <c r="V61" s="52">
        <f>VLOOKUP($B61,Shock_dev!$A$1:$CI$300,MATCH(DATE(V$1,1,1),Shock_dev!$A$1:$CI$1,0),FALSE)</f>
        <v>-3.2984699567893865E-3</v>
      </c>
      <c r="W61" s="52">
        <f>VLOOKUP($B61,Shock_dev!$A$1:$CI$300,MATCH(DATE(W$1,1,1),Shock_dev!$A$1:$CI$1,0),FALSE)</f>
        <v>-3.2312828743112491E-3</v>
      </c>
      <c r="X61" s="52">
        <f>VLOOKUP($B61,Shock_dev!$A$1:$CI$300,MATCH(DATE(X$1,1,1),Shock_dev!$A$1:$CI$1,0),FALSE)</f>
        <v>3.1478176081580584E-3</v>
      </c>
      <c r="Y61" s="52">
        <f>VLOOKUP($B61,Shock_dev!$A$1:$CI$300,MATCH(DATE(Y$1,1,1),Shock_dev!$A$1:$CI$1,0),FALSE)</f>
        <v>2.4471202976884348E-3</v>
      </c>
      <c r="Z61" s="52">
        <f>VLOOKUP($B61,Shock_dev!$A$1:$CI$300,MATCH(DATE(Z$1,1,1),Shock_dev!$A$1:$CI$1,0),FALSE)</f>
        <v>2.4177560419568452E-3</v>
      </c>
      <c r="AA61" s="52">
        <f>VLOOKUP($B61,Shock_dev!$A$1:$CI$300,MATCH(DATE(AA$1,1,1),Shock_dev!$A$1:$CI$1,0),FALSE)</f>
        <v>2.4559548184689348E-3</v>
      </c>
      <c r="AB61" s="52">
        <f>VLOOKUP($B61,Shock_dev!$A$1:$CI$300,MATCH(DATE(AB$1,1,1),Shock_dev!$A$1:$CI$1,0),FALSE)</f>
        <v>2.4684934573083375E-3</v>
      </c>
      <c r="AC61" s="52">
        <f>VLOOKUP($B61,Shock_dev!$A$1:$CI$300,MATCH(DATE(AC$1,1,1),Shock_dev!$A$1:$CI$1,0),FALSE)</f>
        <v>2.4899533673777706E-3</v>
      </c>
      <c r="AD61" s="52">
        <f>VLOOKUP($B61,Shock_dev!$A$1:$CI$300,MATCH(DATE(AD$1,1,1),Shock_dev!$A$1:$CI$1,0),FALSE)</f>
        <v>2.4836078784455408E-3</v>
      </c>
      <c r="AE61" s="52">
        <f>VLOOKUP($B61,Shock_dev!$A$1:$CI$300,MATCH(DATE(AE$1,1,1),Shock_dev!$A$1:$CI$1,0),FALSE)</f>
        <v>2.4907799811152058E-3</v>
      </c>
      <c r="AF61" s="52">
        <f>VLOOKUP($B61,Shock_dev!$A$1:$CI$300,MATCH(DATE(AF$1,1,1),Shock_dev!$A$1:$CI$1,0),FALSE)</f>
        <v>2.4749253657961609E-3</v>
      </c>
      <c r="AG61" s="52"/>
      <c r="AH61" s="65">
        <f t="shared" si="1"/>
        <v>4.8324549162190304E-2</v>
      </c>
      <c r="AI61" s="65">
        <f t="shared" si="2"/>
        <v>3.8772362918596592E-2</v>
      </c>
      <c r="AJ61" s="65">
        <f t="shared" si="3"/>
        <v>-7.8127570472077881E-3</v>
      </c>
      <c r="AK61" s="65">
        <f t="shared" si="4"/>
        <v>-4.3831892582373039E-3</v>
      </c>
      <c r="AL61" s="65">
        <f t="shared" si="5"/>
        <v>1.4474731783922048E-3</v>
      </c>
      <c r="AM61" s="65">
        <f t="shared" si="6"/>
        <v>2.481552010008603E-3</v>
      </c>
      <c r="AN61" s="66"/>
      <c r="AO61" s="65">
        <f t="shared" si="7"/>
        <v>4.3548456040393452E-2</v>
      </c>
      <c r="AP61" s="65">
        <f t="shared" si="8"/>
        <v>-6.097973152722546E-3</v>
      </c>
      <c r="AQ61" s="65">
        <f t="shared" si="9"/>
        <v>1.964512594200404E-3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2.7924559835743844E-2</v>
      </c>
      <c r="D62" s="52">
        <f>VLOOKUP($B62,Shock_dev!$A$1:$CI$300,MATCH(DATE(D$1,1,1),Shock_dev!$A$1:$CI$1,0),FALSE)</f>
        <v>2.3839097954821149E-2</v>
      </c>
      <c r="E62" s="52">
        <f>VLOOKUP($B62,Shock_dev!$A$1:$CI$300,MATCH(DATE(E$1,1,1),Shock_dev!$A$1:$CI$1,0),FALSE)</f>
        <v>2.3311171044006564E-2</v>
      </c>
      <c r="F62" s="52">
        <f>VLOOKUP($B62,Shock_dev!$A$1:$CI$300,MATCH(DATE(F$1,1,1),Shock_dev!$A$1:$CI$1,0),FALSE)</f>
        <v>2.3119623993291163E-2</v>
      </c>
      <c r="G62" s="52">
        <f>VLOOKUP($B62,Shock_dev!$A$1:$CI$300,MATCH(DATE(G$1,1,1),Shock_dev!$A$1:$CI$1,0),FALSE)</f>
        <v>2.2831275418641307E-2</v>
      </c>
      <c r="H62" s="52">
        <f>VLOOKUP($B62,Shock_dev!$A$1:$CI$300,MATCH(DATE(H$1,1,1),Shock_dev!$A$1:$CI$1,0),FALSE)</f>
        <v>2.3569603276057487E-2</v>
      </c>
      <c r="I62" s="52">
        <f>VLOOKUP($B62,Shock_dev!$A$1:$CI$300,MATCH(DATE(I$1,1,1),Shock_dev!$A$1:$CI$1,0),FALSE)</f>
        <v>2.2934970091902835E-2</v>
      </c>
      <c r="J62" s="52">
        <f>VLOOKUP($B62,Shock_dev!$A$1:$CI$300,MATCH(DATE(J$1,1,1),Shock_dev!$A$1:$CI$1,0),FALSE)</f>
        <v>2.2290703293828512E-2</v>
      </c>
      <c r="K62" s="52">
        <f>VLOOKUP($B62,Shock_dev!$A$1:$CI$300,MATCH(DATE(K$1,1,1),Shock_dev!$A$1:$CI$1,0),FALSE)</f>
        <v>2.1569812310182835E-2</v>
      </c>
      <c r="L62" s="52">
        <f>VLOOKUP($B62,Shock_dev!$A$1:$CI$300,MATCH(DATE(L$1,1,1),Shock_dev!$A$1:$CI$1,0),FALSE)</f>
        <v>2.0724139070760615E-2</v>
      </c>
      <c r="M62" s="52">
        <f>VLOOKUP($B62,Shock_dev!$A$1:$CI$300,MATCH(DATE(M$1,1,1),Shock_dev!$A$1:$CI$1,0),FALSE)</f>
        <v>1.5351278827615555E-2</v>
      </c>
      <c r="N62" s="52">
        <f>VLOOKUP($B62,Shock_dev!$A$1:$CI$300,MATCH(DATE(N$1,1,1),Shock_dev!$A$1:$CI$1,0),FALSE)</f>
        <v>1.481205870335923E-2</v>
      </c>
      <c r="O62" s="52">
        <f>VLOOKUP($B62,Shock_dev!$A$1:$CI$300,MATCH(DATE(O$1,1,1),Shock_dev!$A$1:$CI$1,0),FALSE)</f>
        <v>1.3796720019706917E-2</v>
      </c>
      <c r="P62" s="52">
        <f>VLOOKUP($B62,Shock_dev!$A$1:$CI$300,MATCH(DATE(P$1,1,1),Shock_dev!$A$1:$CI$1,0),FALSE)</f>
        <v>1.2723658098510327E-2</v>
      </c>
      <c r="Q62" s="52">
        <f>VLOOKUP($B62,Shock_dev!$A$1:$CI$300,MATCH(DATE(Q$1,1,1),Shock_dev!$A$1:$CI$1,0),FALSE)</f>
        <v>1.1618804371168709E-2</v>
      </c>
      <c r="R62" s="52">
        <f>VLOOKUP($B62,Shock_dev!$A$1:$CI$300,MATCH(DATE(R$1,1,1),Shock_dev!$A$1:$CI$1,0),FALSE)</f>
        <v>8.5897136117697084E-3</v>
      </c>
      <c r="S62" s="52">
        <f>VLOOKUP($B62,Shock_dev!$A$1:$CI$300,MATCH(DATE(S$1,1,1),Shock_dev!$A$1:$CI$1,0),FALSE)</f>
        <v>7.7866682817528624E-3</v>
      </c>
      <c r="T62" s="52">
        <f>VLOOKUP($B62,Shock_dev!$A$1:$CI$300,MATCH(DATE(T$1,1,1),Shock_dev!$A$1:$CI$1,0),FALSE)</f>
        <v>6.8759932689941928E-3</v>
      </c>
      <c r="U62" s="52">
        <f>VLOOKUP($B62,Shock_dev!$A$1:$CI$300,MATCH(DATE(U$1,1,1),Shock_dev!$A$1:$CI$1,0),FALSE)</f>
        <v>6.0382555158345202E-3</v>
      </c>
      <c r="V62" s="52">
        <f>VLOOKUP($B62,Shock_dev!$A$1:$CI$300,MATCH(DATE(V$1,1,1),Shock_dev!$A$1:$CI$1,0),FALSE)</f>
        <v>5.3616719419015916E-3</v>
      </c>
      <c r="W62" s="52">
        <f>VLOOKUP($B62,Shock_dev!$A$1:$CI$300,MATCH(DATE(W$1,1,1),Shock_dev!$A$1:$CI$1,0),FALSE)</f>
        <v>3.5308818114974058E-3</v>
      </c>
      <c r="X62" s="52">
        <f>VLOOKUP($B62,Shock_dev!$A$1:$CI$300,MATCH(DATE(X$1,1,1),Shock_dev!$A$1:$CI$1,0),FALSE)</f>
        <v>3.1112664935063488E-3</v>
      </c>
      <c r="Y62" s="52">
        <f>VLOOKUP($B62,Shock_dev!$A$1:$CI$300,MATCH(DATE(Y$1,1,1),Shock_dev!$A$1:$CI$1,0),FALSE)</f>
        <v>2.6760148462541444E-3</v>
      </c>
      <c r="Z62" s="52">
        <f>VLOOKUP($B62,Shock_dev!$A$1:$CI$300,MATCH(DATE(Z$1,1,1),Shock_dev!$A$1:$CI$1,0),FALSE)</f>
        <v>2.3219409713985621E-3</v>
      </c>
      <c r="AA62" s="52">
        <f>VLOOKUP($B62,Shock_dev!$A$1:$CI$300,MATCH(DATE(AA$1,1,1),Shock_dev!$A$1:$CI$1,0),FALSE)</f>
        <v>2.0215837945206346E-3</v>
      </c>
      <c r="AB62" s="52">
        <f>VLOOKUP($B62,Shock_dev!$A$1:$CI$300,MATCH(DATE(AB$1,1,1),Shock_dev!$A$1:$CI$1,0),FALSE)</f>
        <v>1.2654070189726762E-3</v>
      </c>
      <c r="AC62" s="52">
        <f>VLOOKUP($B62,Shock_dev!$A$1:$CI$300,MATCH(DATE(AC$1,1,1),Shock_dev!$A$1:$CI$1,0),FALSE)</f>
        <v>1.1168821284026833E-3</v>
      </c>
      <c r="AD62" s="52">
        <f>VLOOKUP($B62,Shock_dev!$A$1:$CI$300,MATCH(DATE(AD$1,1,1),Shock_dev!$A$1:$CI$1,0),FALSE)</f>
        <v>9.7329727232642002E-4</v>
      </c>
      <c r="AE62" s="52">
        <f>VLOOKUP($B62,Shock_dev!$A$1:$CI$300,MATCH(DATE(AE$1,1,1),Shock_dev!$A$1:$CI$1,0),FALSE)</f>
        <v>8.4197111679074554E-4</v>
      </c>
      <c r="AF62" s="52">
        <f>VLOOKUP($B62,Shock_dev!$A$1:$CI$300,MATCH(DATE(AF$1,1,1),Shock_dev!$A$1:$CI$1,0),FALSE)</f>
        <v>7.4746976357654266E-4</v>
      </c>
      <c r="AG62" s="52"/>
      <c r="AH62" s="65">
        <f t="shared" si="1"/>
        <v>2.4205145649300808E-2</v>
      </c>
      <c r="AI62" s="65">
        <f t="shared" si="2"/>
        <v>2.2217845608546456E-2</v>
      </c>
      <c r="AJ62" s="65">
        <f t="shared" si="3"/>
        <v>1.3660504004072146E-2</v>
      </c>
      <c r="AK62" s="65">
        <f t="shared" si="4"/>
        <v>6.9304605240505749E-3</v>
      </c>
      <c r="AL62" s="65">
        <f t="shared" si="5"/>
        <v>2.7323375834354194E-3</v>
      </c>
      <c r="AM62" s="65">
        <f t="shared" si="6"/>
        <v>9.8900546001381355E-4</v>
      </c>
      <c r="AN62" s="66"/>
      <c r="AO62" s="65">
        <f t="shared" si="7"/>
        <v>2.3211495628923634E-2</v>
      </c>
      <c r="AP62" s="65">
        <f t="shared" si="8"/>
        <v>1.0295482264061361E-2</v>
      </c>
      <c r="AQ62" s="65">
        <f t="shared" si="9"/>
        <v>1.8606715217246166E-3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-7.0460807640085818E-3</v>
      </c>
      <c r="D63" s="52">
        <f>VLOOKUP($B63,Shock_dev!$A$1:$CI$300,MATCH(DATE(D$1,1,1),Shock_dev!$A$1:$CI$1,0),FALSE)</f>
        <v>-5.7755664501167019E-3</v>
      </c>
      <c r="E63" s="52">
        <f>VLOOKUP($B63,Shock_dev!$A$1:$CI$300,MATCH(DATE(E$1,1,1),Shock_dev!$A$1:$CI$1,0),FALSE)</f>
        <v>-5.2495726746026187E-3</v>
      </c>
      <c r="F63" s="52">
        <f>VLOOKUP($B63,Shock_dev!$A$1:$CI$300,MATCH(DATE(F$1,1,1),Shock_dev!$A$1:$CI$1,0),FALSE)</f>
        <v>-4.8272600808278139E-3</v>
      </c>
      <c r="G63" s="52">
        <f>VLOOKUP($B63,Shock_dev!$A$1:$CI$300,MATCH(DATE(G$1,1,1),Shock_dev!$A$1:$CI$1,0),FALSE)</f>
        <v>-4.2535385235201147E-3</v>
      </c>
      <c r="H63" s="52">
        <f>VLOOKUP($B63,Shock_dev!$A$1:$CI$300,MATCH(DATE(H$1,1,1),Shock_dev!$A$1:$CI$1,0),FALSE)</f>
        <v>-3.8429267743492687E-3</v>
      </c>
      <c r="I63" s="52">
        <f>VLOOKUP($B63,Shock_dev!$A$1:$CI$300,MATCH(DATE(I$1,1,1),Shock_dev!$A$1:$CI$1,0),FALSE)</f>
        <v>-3.426060236144622E-3</v>
      </c>
      <c r="J63" s="52">
        <f>VLOOKUP($B63,Shock_dev!$A$1:$CI$300,MATCH(DATE(J$1,1,1),Shock_dev!$A$1:$CI$1,0),FALSE)</f>
        <v>-2.1824994822761527E-3</v>
      </c>
      <c r="K63" s="52">
        <f>VLOOKUP($B63,Shock_dev!$A$1:$CI$300,MATCH(DATE(K$1,1,1),Shock_dev!$A$1:$CI$1,0),FALSE)</f>
        <v>-1.8272408324896375E-3</v>
      </c>
      <c r="L63" s="52">
        <f>VLOOKUP($B63,Shock_dev!$A$1:$CI$300,MATCH(DATE(L$1,1,1),Shock_dev!$A$1:$CI$1,0),FALSE)</f>
        <v>2.4750634601384269E-3</v>
      </c>
      <c r="M63" s="52">
        <f>VLOOKUP($B63,Shock_dev!$A$1:$CI$300,MATCH(DATE(M$1,1,1),Shock_dev!$A$1:$CI$1,0),FALSE)</f>
        <v>-6.1004162297511287E-3</v>
      </c>
      <c r="N63" s="52">
        <f>VLOOKUP($B63,Shock_dev!$A$1:$CI$300,MATCH(DATE(N$1,1,1),Shock_dev!$A$1:$CI$1,0),FALSE)</f>
        <v>-5.3149625446886764E-3</v>
      </c>
      <c r="O63" s="52">
        <f>VLOOKUP($B63,Shock_dev!$A$1:$CI$300,MATCH(DATE(O$1,1,1),Shock_dev!$A$1:$CI$1,0),FALSE)</f>
        <v>-5.2024265151307059E-3</v>
      </c>
      <c r="P63" s="52">
        <f>VLOOKUP($B63,Shock_dev!$A$1:$CI$300,MATCH(DATE(P$1,1,1),Shock_dev!$A$1:$CI$1,0),FALSE)</f>
        <v>-5.1645805449310649E-3</v>
      </c>
      <c r="Q63" s="52">
        <f>VLOOKUP($B63,Shock_dev!$A$1:$CI$300,MATCH(DATE(Q$1,1,1),Shock_dev!$A$1:$CI$1,0),FALSE)</f>
        <v>-3.9206141198985063E-3</v>
      </c>
      <c r="R63" s="52">
        <f>VLOOKUP($B63,Shock_dev!$A$1:$CI$300,MATCH(DATE(R$1,1,1),Shock_dev!$A$1:$CI$1,0),FALSE)</f>
        <v>-4.0127434341624196E-3</v>
      </c>
      <c r="S63" s="52">
        <f>VLOOKUP($B63,Shock_dev!$A$1:$CI$300,MATCH(DATE(S$1,1,1),Shock_dev!$A$1:$CI$1,0),FALSE)</f>
        <v>-3.9755417792032488E-3</v>
      </c>
      <c r="T63" s="52">
        <f>VLOOKUP($B63,Shock_dev!$A$1:$CI$300,MATCH(DATE(T$1,1,1),Shock_dev!$A$1:$CI$1,0),FALSE)</f>
        <v>-4.6451398131975652E-3</v>
      </c>
      <c r="U63" s="52">
        <f>VLOOKUP($B63,Shock_dev!$A$1:$CI$300,MATCH(DATE(U$1,1,1),Shock_dev!$A$1:$CI$1,0),FALSE)</f>
        <v>-4.5200464086583578E-3</v>
      </c>
      <c r="V63" s="52">
        <f>VLOOKUP($B63,Shock_dev!$A$1:$CI$300,MATCH(DATE(V$1,1,1),Shock_dev!$A$1:$CI$1,0),FALSE)</f>
        <v>-6.8722006955037772E-3</v>
      </c>
      <c r="W63" s="52">
        <f>VLOOKUP($B63,Shock_dev!$A$1:$CI$300,MATCH(DATE(W$1,1,1),Shock_dev!$A$1:$CI$1,0),FALSE)</f>
        <v>-6.5928574979005703E-3</v>
      </c>
      <c r="X63" s="52">
        <f>VLOOKUP($B63,Shock_dev!$A$1:$CI$300,MATCH(DATE(X$1,1,1),Shock_dev!$A$1:$CI$1,0),FALSE)</f>
        <v>-6.5231380779273507E-3</v>
      </c>
      <c r="Y63" s="52">
        <f>VLOOKUP($B63,Shock_dev!$A$1:$CI$300,MATCH(DATE(Y$1,1,1),Shock_dev!$A$1:$CI$1,0),FALSE)</f>
        <v>-6.4730526611940613E-3</v>
      </c>
      <c r="Z63" s="52">
        <f>VLOOKUP($B63,Shock_dev!$A$1:$CI$300,MATCH(DATE(Z$1,1,1),Shock_dev!$A$1:$CI$1,0),FALSE)</f>
        <v>-6.4219663876286925E-3</v>
      </c>
      <c r="AA63" s="52">
        <f>VLOOKUP($B63,Shock_dev!$A$1:$CI$300,MATCH(DATE(AA$1,1,1),Shock_dev!$A$1:$CI$1,0),FALSE)</f>
        <v>-6.3716536940178689E-3</v>
      </c>
      <c r="AB63" s="52">
        <f>VLOOKUP($B63,Shock_dev!$A$1:$CI$300,MATCH(DATE(AB$1,1,1),Shock_dev!$A$1:$CI$1,0),FALSE)</f>
        <v>-6.3254540665023413E-3</v>
      </c>
      <c r="AC63" s="52">
        <f>VLOOKUP($B63,Shock_dev!$A$1:$CI$300,MATCH(DATE(AC$1,1,1),Shock_dev!$A$1:$CI$1,0),FALSE)</f>
        <v>-6.2772220325961201E-3</v>
      </c>
      <c r="AD63" s="52">
        <f>VLOOKUP($B63,Shock_dev!$A$1:$CI$300,MATCH(DATE(AD$1,1,1),Shock_dev!$A$1:$CI$1,0),FALSE)</f>
        <v>-6.2281899814834564E-3</v>
      </c>
      <c r="AE63" s="52">
        <f>VLOOKUP($B63,Shock_dev!$A$1:$CI$300,MATCH(DATE(AE$1,1,1),Shock_dev!$A$1:$CI$1,0),FALSE)</f>
        <v>-6.1793798895369585E-3</v>
      </c>
      <c r="AF63" s="52">
        <f>VLOOKUP($B63,Shock_dev!$A$1:$CI$300,MATCH(DATE(AF$1,1,1),Shock_dev!$A$1:$CI$1,0),FALSE)</f>
        <v>-6.131679084906313E-3</v>
      </c>
      <c r="AG63" s="52"/>
      <c r="AH63" s="65">
        <f t="shared" si="1"/>
        <v>-5.430403698615166E-3</v>
      </c>
      <c r="AI63" s="65">
        <f t="shared" si="2"/>
        <v>-1.7607327730242508E-3</v>
      </c>
      <c r="AJ63" s="65">
        <f t="shared" si="3"/>
        <v>-5.1405999908800161E-3</v>
      </c>
      <c r="AK63" s="65">
        <f t="shared" si="4"/>
        <v>-4.8051344261450741E-3</v>
      </c>
      <c r="AL63" s="65">
        <f t="shared" si="5"/>
        <v>-6.4765336637337091E-3</v>
      </c>
      <c r="AM63" s="65">
        <f t="shared" si="6"/>
        <v>-6.2283850110050375E-3</v>
      </c>
      <c r="AN63" s="66"/>
      <c r="AO63" s="65">
        <f t="shared" si="7"/>
        <v>-3.5955682358197083E-3</v>
      </c>
      <c r="AP63" s="65">
        <f t="shared" si="8"/>
        <v>-4.9728672085125446E-3</v>
      </c>
      <c r="AQ63" s="65">
        <f t="shared" si="9"/>
        <v>-6.3524593373693733E-3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2.784063283898864E-2</v>
      </c>
      <c r="D64" s="52">
        <f>VLOOKUP($B64,Shock_dev!$A$1:$CI$300,MATCH(DATE(D$1,1,1),Shock_dev!$A$1:$CI$1,0),FALSE)</f>
        <v>2.5021570341246715E-2</v>
      </c>
      <c r="E64" s="52">
        <f>VLOOKUP($B64,Shock_dev!$A$1:$CI$300,MATCH(DATE(E$1,1,1),Shock_dev!$A$1:$CI$1,0),FALSE)</f>
        <v>2.4740063813085831E-2</v>
      </c>
      <c r="F64" s="52">
        <f>VLOOKUP($B64,Shock_dev!$A$1:$CI$300,MATCH(DATE(F$1,1,1),Shock_dev!$A$1:$CI$1,0),FALSE)</f>
        <v>2.4717145640304243E-2</v>
      </c>
      <c r="G64" s="52">
        <f>VLOOKUP($B64,Shock_dev!$A$1:$CI$300,MATCH(DATE(G$1,1,1),Shock_dev!$A$1:$CI$1,0),FALSE)</f>
        <v>2.4631044732277851E-2</v>
      </c>
      <c r="H64" s="52">
        <f>VLOOKUP($B64,Shock_dev!$A$1:$CI$300,MATCH(DATE(H$1,1,1),Shock_dev!$A$1:$CI$1,0),FALSE)</f>
        <v>2.4513365603390912E-2</v>
      </c>
      <c r="I64" s="52">
        <f>VLOOKUP($B64,Shock_dev!$A$1:$CI$300,MATCH(DATE(I$1,1,1),Shock_dev!$A$1:$CI$1,0),FALSE)</f>
        <v>2.4349912398343981E-2</v>
      </c>
      <c r="J64" s="52">
        <f>VLOOKUP($B64,Shock_dev!$A$1:$CI$300,MATCH(DATE(J$1,1,1),Shock_dev!$A$1:$CI$1,0),FALSE)</f>
        <v>2.4155802399955302E-2</v>
      </c>
      <c r="K64" s="52">
        <f>VLOOKUP($B64,Shock_dev!$A$1:$CI$300,MATCH(DATE(K$1,1,1),Shock_dev!$A$1:$CI$1,0),FALSE)</f>
        <v>2.3953809653480554E-2</v>
      </c>
      <c r="L64" s="52">
        <f>VLOOKUP($B64,Shock_dev!$A$1:$CI$300,MATCH(DATE(L$1,1,1),Shock_dev!$A$1:$CI$1,0),FALSE)</f>
        <v>2.3214809657581839E-2</v>
      </c>
      <c r="M64" s="52">
        <f>VLOOKUP($B64,Shock_dev!$A$1:$CI$300,MATCH(DATE(M$1,1,1),Shock_dev!$A$1:$CI$1,0),FALSE)</f>
        <v>4.7193910746451975E-2</v>
      </c>
      <c r="N64" s="52">
        <f>VLOOKUP($B64,Shock_dev!$A$1:$CI$300,MATCH(DATE(N$1,1,1),Shock_dev!$A$1:$CI$1,0),FALSE)</f>
        <v>4.4133569260862364E-2</v>
      </c>
      <c r="O64" s="52">
        <f>VLOOKUP($B64,Shock_dev!$A$1:$CI$300,MATCH(DATE(O$1,1,1),Shock_dev!$A$1:$CI$1,0),FALSE)</f>
        <v>4.3342232997565587E-2</v>
      </c>
      <c r="P64" s="52">
        <f>VLOOKUP($B64,Shock_dev!$A$1:$CI$300,MATCH(DATE(P$1,1,1),Shock_dev!$A$1:$CI$1,0),FALSE)</f>
        <v>4.2786027596224789E-2</v>
      </c>
      <c r="Q64" s="52">
        <f>VLOOKUP($B64,Shock_dev!$A$1:$CI$300,MATCH(DATE(Q$1,1,1),Shock_dev!$A$1:$CI$1,0),FALSE)</f>
        <v>4.223105283646466E-2</v>
      </c>
      <c r="R64" s="52">
        <f>VLOOKUP($B64,Shock_dev!$A$1:$CI$300,MATCH(DATE(R$1,1,1),Shock_dev!$A$1:$CI$1,0),FALSE)</f>
        <v>4.1600988494951169E-2</v>
      </c>
      <c r="S64" s="52">
        <f>VLOOKUP($B64,Shock_dev!$A$1:$CI$300,MATCH(DATE(S$1,1,1),Shock_dev!$A$1:$CI$1,0),FALSE)</f>
        <v>4.0991728613064458E-2</v>
      </c>
      <c r="T64" s="52">
        <f>VLOOKUP($B64,Shock_dev!$A$1:$CI$300,MATCH(DATE(T$1,1,1),Shock_dev!$A$1:$CI$1,0),FALSE)</f>
        <v>4.0370264023412372E-2</v>
      </c>
      <c r="U64" s="52">
        <f>VLOOKUP($B64,Shock_dev!$A$1:$CI$300,MATCH(DATE(U$1,1,1),Shock_dev!$A$1:$CI$1,0),FALSE)</f>
        <v>3.9743337280729922E-2</v>
      </c>
      <c r="V64" s="52">
        <f>VLOOKUP($B64,Shock_dev!$A$1:$CI$300,MATCH(DATE(V$1,1,1),Shock_dev!$A$1:$CI$1,0),FALSE)</f>
        <v>3.9102429553543809E-2</v>
      </c>
      <c r="W64" s="52">
        <f>VLOOKUP($B64,Shock_dev!$A$1:$CI$300,MATCH(DATE(W$1,1,1),Shock_dev!$A$1:$CI$1,0),FALSE)</f>
        <v>4.7525211207717022E-2</v>
      </c>
      <c r="X64" s="52">
        <f>VLOOKUP($B64,Shock_dev!$A$1:$CI$300,MATCH(DATE(X$1,1,1),Shock_dev!$A$1:$CI$1,0),FALSE)</f>
        <v>4.5995260668227567E-2</v>
      </c>
      <c r="Y64" s="52">
        <f>VLOOKUP($B64,Shock_dev!$A$1:$CI$300,MATCH(DATE(Y$1,1,1),Shock_dev!$A$1:$CI$1,0),FALSE)</f>
        <v>4.5287284558748787E-2</v>
      </c>
      <c r="Z64" s="52">
        <f>VLOOKUP($B64,Shock_dev!$A$1:$CI$300,MATCH(DATE(Z$1,1,1),Shock_dev!$A$1:$CI$1,0),FALSE)</f>
        <v>4.464350317920484E-2</v>
      </c>
      <c r="AA64" s="52">
        <f>VLOOKUP($B64,Shock_dev!$A$1:$CI$300,MATCH(DATE(AA$1,1,1),Shock_dev!$A$1:$CI$1,0),FALSE)</f>
        <v>4.4016715996999814E-2</v>
      </c>
      <c r="AB64" s="52">
        <f>VLOOKUP($B64,Shock_dev!$A$1:$CI$300,MATCH(DATE(AB$1,1,1),Shock_dev!$A$1:$CI$1,0),FALSE)</f>
        <v>4.3376478208385194E-2</v>
      </c>
      <c r="AC64" s="52">
        <f>VLOOKUP($B64,Shock_dev!$A$1:$CI$300,MATCH(DATE(AC$1,1,1),Shock_dev!$A$1:$CI$1,0),FALSE)</f>
        <v>4.2753341302489416E-2</v>
      </c>
      <c r="AD64" s="52">
        <f>VLOOKUP($B64,Shock_dev!$A$1:$CI$300,MATCH(DATE(AD$1,1,1),Shock_dev!$A$1:$CI$1,0),FALSE)</f>
        <v>4.2111188361778858E-2</v>
      </c>
      <c r="AE64" s="52">
        <f>VLOOKUP($B64,Shock_dev!$A$1:$CI$300,MATCH(DATE(AE$1,1,1),Shock_dev!$A$1:$CI$1,0),FALSE)</f>
        <v>4.1491566006573104E-2</v>
      </c>
      <c r="AF64" s="52">
        <f>VLOOKUP($B64,Shock_dev!$A$1:$CI$300,MATCH(DATE(AF$1,1,1),Shock_dev!$A$1:$CI$1,0),FALSE)</f>
        <v>4.0856100389866132E-2</v>
      </c>
      <c r="AG64" s="52"/>
      <c r="AH64" s="65">
        <f t="shared" si="1"/>
        <v>2.5390091473180654E-2</v>
      </c>
      <c r="AI64" s="65">
        <f t="shared" si="2"/>
        <v>2.4037539942550517E-2</v>
      </c>
      <c r="AJ64" s="65">
        <f t="shared" si="3"/>
        <v>4.3937358687513875E-2</v>
      </c>
      <c r="AK64" s="65">
        <f t="shared" si="4"/>
        <v>4.0361749593140352E-2</v>
      </c>
      <c r="AL64" s="65">
        <f t="shared" si="5"/>
        <v>4.5493595122179611E-2</v>
      </c>
      <c r="AM64" s="65">
        <f t="shared" si="6"/>
        <v>4.2117734853818548E-2</v>
      </c>
      <c r="AN64" s="66"/>
      <c r="AO64" s="65">
        <f t="shared" si="7"/>
        <v>2.4713815707865586E-2</v>
      </c>
      <c r="AP64" s="65">
        <f t="shared" si="8"/>
        <v>4.2149554140327117E-2</v>
      </c>
      <c r="AQ64" s="65">
        <f t="shared" si="9"/>
        <v>4.3805664987999079E-2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6.7039071540501302E-2</v>
      </c>
      <c r="D65" s="52">
        <f>VLOOKUP($B65,Shock_dev!$A$1:$CI$300,MATCH(DATE(D$1,1,1),Shock_dev!$A$1:$CI$1,0),FALSE)</f>
        <v>5.2588550535885979E-2</v>
      </c>
      <c r="E65" s="52">
        <f>VLOOKUP($B65,Shock_dev!$A$1:$CI$300,MATCH(DATE(E$1,1,1),Shock_dev!$A$1:$CI$1,0),FALSE)</f>
        <v>5.1038842181290817E-2</v>
      </c>
      <c r="F65" s="52">
        <f>VLOOKUP($B65,Shock_dev!$A$1:$CI$300,MATCH(DATE(F$1,1,1),Shock_dev!$A$1:$CI$1,0),FALSE)</f>
        <v>5.1129553735278464E-2</v>
      </c>
      <c r="G65" s="52">
        <f>VLOOKUP($B65,Shock_dev!$A$1:$CI$300,MATCH(DATE(G$1,1,1),Shock_dev!$A$1:$CI$1,0),FALSE)</f>
        <v>5.1121790668092776E-2</v>
      </c>
      <c r="H65" s="52">
        <f>VLOOKUP($B65,Shock_dev!$A$1:$CI$300,MATCH(DATE(H$1,1,1),Shock_dev!$A$1:$CI$1,0),FALSE)</f>
        <v>5.0855942085292725E-2</v>
      </c>
      <c r="I65" s="52">
        <f>VLOOKUP($B65,Shock_dev!$A$1:$CI$300,MATCH(DATE(I$1,1,1),Shock_dev!$A$1:$CI$1,0),FALSE)</f>
        <v>5.0355745502966676E-2</v>
      </c>
      <c r="J65" s="52">
        <f>VLOOKUP($B65,Shock_dev!$A$1:$CI$300,MATCH(DATE(J$1,1,1),Shock_dev!$A$1:$CI$1,0),FALSE)</f>
        <v>4.9704813977819437E-2</v>
      </c>
      <c r="K65" s="52">
        <f>VLOOKUP($B65,Shock_dev!$A$1:$CI$300,MATCH(DATE(K$1,1,1),Shock_dev!$A$1:$CI$1,0),FALSE)</f>
        <v>4.8917896324648061E-2</v>
      </c>
      <c r="L65" s="52">
        <f>VLOOKUP($B65,Shock_dev!$A$1:$CI$300,MATCH(DATE(L$1,1,1),Shock_dev!$A$1:$CI$1,0),FALSE)</f>
        <v>4.7988322868538741E-2</v>
      </c>
      <c r="M65" s="52">
        <f>VLOOKUP($B65,Shock_dev!$A$1:$CI$300,MATCH(DATE(M$1,1,1),Shock_dev!$A$1:$CI$1,0),FALSE)</f>
        <v>3.8789253961944936E-2</v>
      </c>
      <c r="N65" s="52">
        <f>VLOOKUP($B65,Shock_dev!$A$1:$CI$300,MATCH(DATE(N$1,1,1),Shock_dev!$A$1:$CI$1,0),FALSE)</f>
        <v>3.892673070126397E-2</v>
      </c>
      <c r="O65" s="52">
        <f>VLOOKUP($B65,Shock_dev!$A$1:$CI$300,MATCH(DATE(O$1,1,1),Shock_dev!$A$1:$CI$1,0),FALSE)</f>
        <v>3.7912406924097967E-2</v>
      </c>
      <c r="P65" s="52">
        <f>VLOOKUP($B65,Shock_dev!$A$1:$CI$300,MATCH(DATE(P$1,1,1),Shock_dev!$A$1:$CI$1,0),FALSE)</f>
        <v>3.6763945171882494E-2</v>
      </c>
      <c r="Q65" s="52">
        <f>VLOOKUP($B65,Shock_dev!$A$1:$CI$300,MATCH(DATE(Q$1,1,1),Shock_dev!$A$1:$CI$1,0),FALSE)</f>
        <v>3.5606538179909761E-2</v>
      </c>
      <c r="R65" s="52">
        <f>VLOOKUP($B65,Shock_dev!$A$1:$CI$300,MATCH(DATE(R$1,1,1),Shock_dev!$A$1:$CI$1,0),FALSE)</f>
        <v>3.4473954248471224E-2</v>
      </c>
      <c r="S65" s="52">
        <f>VLOOKUP($B65,Shock_dev!$A$1:$CI$300,MATCH(DATE(S$1,1,1),Shock_dev!$A$1:$CI$1,0),FALSE)</f>
        <v>3.3390962845409405E-2</v>
      </c>
      <c r="T65" s="52">
        <f>VLOOKUP($B65,Shock_dev!$A$1:$CI$300,MATCH(DATE(T$1,1,1),Shock_dev!$A$1:$CI$1,0),FALSE)</f>
        <v>3.2378871617550695E-2</v>
      </c>
      <c r="U65" s="52">
        <f>VLOOKUP($B65,Shock_dev!$A$1:$CI$300,MATCH(DATE(U$1,1,1),Shock_dev!$A$1:$CI$1,0),FALSE)</f>
        <v>3.1445725227640074E-2</v>
      </c>
      <c r="V65" s="52">
        <f>VLOOKUP($B65,Shock_dev!$A$1:$CI$300,MATCH(DATE(V$1,1,1),Shock_dev!$A$1:$CI$1,0),FALSE)</f>
        <v>3.153890856563725E-2</v>
      </c>
      <c r="W65" s="52">
        <f>VLOOKUP($B65,Shock_dev!$A$1:$CI$300,MATCH(DATE(W$1,1,1),Shock_dev!$A$1:$CI$1,0),FALSE)</f>
        <v>3.0611537014591832E-2</v>
      </c>
      <c r="X65" s="52">
        <f>VLOOKUP($B65,Shock_dev!$A$1:$CI$300,MATCH(DATE(X$1,1,1),Shock_dev!$A$1:$CI$1,0),FALSE)</f>
        <v>2.988555506519236E-2</v>
      </c>
      <c r="Y65" s="52">
        <f>VLOOKUP($B65,Shock_dev!$A$1:$CI$300,MATCH(DATE(Y$1,1,1),Shock_dev!$A$1:$CI$1,0),FALSE)</f>
        <v>2.9256346999948342E-2</v>
      </c>
      <c r="Z65" s="52">
        <f>VLOOKUP($B65,Shock_dev!$A$1:$CI$300,MATCH(DATE(Z$1,1,1),Shock_dev!$A$1:$CI$1,0),FALSE)</f>
        <v>2.8688370886502661E-2</v>
      </c>
      <c r="AA65" s="52">
        <f>VLOOKUP($B65,Shock_dev!$A$1:$CI$300,MATCH(DATE(AA$1,1,1),Shock_dev!$A$1:$CI$1,0),FALSE)</f>
        <v>2.8164506255863486E-2</v>
      </c>
      <c r="AB65" s="52">
        <f>VLOOKUP($B65,Shock_dev!$A$1:$CI$300,MATCH(DATE(AB$1,1,1),Shock_dev!$A$1:$CI$1,0),FALSE)</f>
        <v>2.7670455038634013E-2</v>
      </c>
      <c r="AC65" s="52">
        <f>VLOOKUP($B65,Shock_dev!$A$1:$CI$300,MATCH(DATE(AC$1,1,1),Shock_dev!$A$1:$CI$1,0),FALSE)</f>
        <v>2.7240039204512522E-2</v>
      </c>
      <c r="AD65" s="52">
        <f>VLOOKUP($B65,Shock_dev!$A$1:$CI$300,MATCH(DATE(AD$1,1,1),Shock_dev!$A$1:$CI$1,0),FALSE)</f>
        <v>2.6823004242658495E-2</v>
      </c>
      <c r="AE65" s="52">
        <f>VLOOKUP($B65,Shock_dev!$A$1:$CI$300,MATCH(DATE(AE$1,1,1),Shock_dev!$A$1:$CI$1,0),FALSE)</f>
        <v>2.6439438872597847E-2</v>
      </c>
      <c r="AF65" s="52">
        <f>VLOOKUP($B65,Shock_dev!$A$1:$CI$300,MATCH(DATE(AF$1,1,1),Shock_dev!$A$1:$CI$1,0),FALSE)</f>
        <v>2.6072250380109269E-2</v>
      </c>
      <c r="AG65" s="52"/>
      <c r="AH65" s="65">
        <f t="shared" si="1"/>
        <v>5.4583561732209865E-2</v>
      </c>
      <c r="AI65" s="65">
        <f t="shared" si="2"/>
        <v>4.9564544151853122E-2</v>
      </c>
      <c r="AJ65" s="65">
        <f t="shared" si="3"/>
        <v>3.7599774987819821E-2</v>
      </c>
      <c r="AK65" s="65">
        <f t="shared" si="4"/>
        <v>3.2645684500941727E-2</v>
      </c>
      <c r="AL65" s="65">
        <f t="shared" si="5"/>
        <v>2.9321263244419738E-2</v>
      </c>
      <c r="AM65" s="65">
        <f t="shared" si="6"/>
        <v>2.6849037547702424E-2</v>
      </c>
      <c r="AN65" s="66"/>
      <c r="AO65" s="65">
        <f t="shared" si="7"/>
        <v>5.207405294203149E-2</v>
      </c>
      <c r="AP65" s="65">
        <f t="shared" si="8"/>
        <v>3.5122729744380771E-2</v>
      </c>
      <c r="AQ65" s="65">
        <f t="shared" si="9"/>
        <v>2.8085150396061083E-2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1.5997394194332236E-2</v>
      </c>
      <c r="D66" s="52">
        <f>VLOOKUP($B66,Shock_dev!$A$1:$CI$300,MATCH(DATE(D$1,1,1),Shock_dev!$A$1:$CI$1,0),FALSE)</f>
        <v>1.3431336931918404E-2</v>
      </c>
      <c r="E66" s="52">
        <f>VLOOKUP($B66,Shock_dev!$A$1:$CI$300,MATCH(DATE(E$1,1,1),Shock_dev!$A$1:$CI$1,0),FALSE)</f>
        <v>1.321489875258843E-2</v>
      </c>
      <c r="F66" s="52">
        <f>VLOOKUP($B66,Shock_dev!$A$1:$CI$300,MATCH(DATE(F$1,1,1),Shock_dev!$A$1:$CI$1,0),FALSE)</f>
        <v>1.3215131776771898E-2</v>
      </c>
      <c r="G66" s="52">
        <f>VLOOKUP($B66,Shock_dev!$A$1:$CI$300,MATCH(DATE(G$1,1,1),Shock_dev!$A$1:$CI$1,0),FALSE)</f>
        <v>1.3173892205828014E-2</v>
      </c>
      <c r="H66" s="52">
        <f>VLOOKUP($B66,Shock_dev!$A$1:$CI$300,MATCH(DATE(H$1,1,1),Shock_dev!$A$1:$CI$1,0),FALSE)</f>
        <v>1.3086883296928812E-2</v>
      </c>
      <c r="I66" s="52">
        <f>VLOOKUP($B66,Shock_dev!$A$1:$CI$300,MATCH(DATE(I$1,1,1),Shock_dev!$A$1:$CI$1,0),FALSE)</f>
        <v>1.2961363910621727E-2</v>
      </c>
      <c r="J66" s="52">
        <f>VLOOKUP($B66,Shock_dev!$A$1:$CI$300,MATCH(DATE(J$1,1,1),Shock_dev!$A$1:$CI$1,0),FALSE)</f>
        <v>1.2790749158623289E-2</v>
      </c>
      <c r="K66" s="52">
        <f>VLOOKUP($B66,Shock_dev!$A$1:$CI$300,MATCH(DATE(K$1,1,1),Shock_dev!$A$1:$CI$1,0),FALSE)</f>
        <v>1.2596884053777098E-2</v>
      </c>
      <c r="L66" s="52">
        <f>VLOOKUP($B66,Shock_dev!$A$1:$CI$300,MATCH(DATE(L$1,1,1),Shock_dev!$A$1:$CI$1,0),FALSE)</f>
        <v>8.5106975281674588E-3</v>
      </c>
      <c r="M66" s="52">
        <f>VLOOKUP($B66,Shock_dev!$A$1:$CI$300,MATCH(DATE(M$1,1,1),Shock_dev!$A$1:$CI$1,0),FALSE)</f>
        <v>8.8404854033905557E-3</v>
      </c>
      <c r="N66" s="52">
        <f>VLOOKUP($B66,Shock_dev!$A$1:$CI$300,MATCH(DATE(N$1,1,1),Shock_dev!$A$1:$CI$1,0),FALSE)</f>
        <v>8.5983532565820139E-3</v>
      </c>
      <c r="O66" s="52">
        <f>VLOOKUP($B66,Shock_dev!$A$1:$CI$300,MATCH(DATE(O$1,1,1),Shock_dev!$A$1:$CI$1,0),FALSE)</f>
        <v>8.309328357078689E-3</v>
      </c>
      <c r="P66" s="52">
        <f>VLOOKUP($B66,Shock_dev!$A$1:$CI$300,MATCH(DATE(P$1,1,1),Shock_dev!$A$1:$CI$1,0),FALSE)</f>
        <v>8.0086181356434326E-3</v>
      </c>
      <c r="Q66" s="52">
        <f>VLOOKUP($B66,Shock_dev!$A$1:$CI$300,MATCH(DATE(Q$1,1,1),Shock_dev!$A$1:$CI$1,0),FALSE)</f>
        <v>7.7148536503234173E-3</v>
      </c>
      <c r="R66" s="52">
        <f>VLOOKUP($B66,Shock_dev!$A$1:$CI$300,MATCH(DATE(R$1,1,1),Shock_dev!$A$1:$CI$1,0),FALSE)</f>
        <v>7.4285039762695734E-3</v>
      </c>
      <c r="S66" s="52">
        <f>VLOOKUP($B66,Shock_dev!$A$1:$CI$300,MATCH(DATE(S$1,1,1),Shock_dev!$A$1:$CI$1,0),FALSE)</f>
        <v>7.1633847185969745E-3</v>
      </c>
      <c r="T66" s="52">
        <f>VLOOKUP($B66,Shock_dev!$A$1:$CI$300,MATCH(DATE(T$1,1,1),Shock_dev!$A$1:$CI$1,0),FALSE)</f>
        <v>6.9052419771555885E-3</v>
      </c>
      <c r="U66" s="52">
        <f>VLOOKUP($B66,Shock_dev!$A$1:$CI$300,MATCH(DATE(U$1,1,1),Shock_dev!$A$1:$CI$1,0),FALSE)</f>
        <v>6.685656926193803E-3</v>
      </c>
      <c r="V66" s="52">
        <f>VLOOKUP($B66,Shock_dev!$A$1:$CI$300,MATCH(DATE(V$1,1,1),Shock_dev!$A$1:$CI$1,0),FALSE)</f>
        <v>6.4719776426791576E-3</v>
      </c>
      <c r="W66" s="52">
        <f>VLOOKUP($B66,Shock_dev!$A$1:$CI$300,MATCH(DATE(W$1,1,1),Shock_dev!$A$1:$CI$1,0),FALSE)</f>
        <v>6.2911297030516676E-3</v>
      </c>
      <c r="X66" s="52">
        <f>VLOOKUP($B66,Shock_dev!$A$1:$CI$300,MATCH(DATE(X$1,1,1),Shock_dev!$A$1:$CI$1,0),FALSE)</f>
        <v>6.129418867640974E-3</v>
      </c>
      <c r="Y66" s="52">
        <f>VLOOKUP($B66,Shock_dev!$A$1:$CI$300,MATCH(DATE(Y$1,1,1),Shock_dev!$A$1:$CI$1,0),FALSE)</f>
        <v>5.9851497433050281E-3</v>
      </c>
      <c r="Z66" s="52">
        <f>VLOOKUP($B66,Shock_dev!$A$1:$CI$300,MATCH(DATE(Z$1,1,1),Shock_dev!$A$1:$CI$1,0),FALSE)</f>
        <v>5.8562722805308382E-3</v>
      </c>
      <c r="AA66" s="52">
        <f>VLOOKUP($B66,Shock_dev!$A$1:$CI$300,MATCH(DATE(AA$1,1,1),Shock_dev!$A$1:$CI$1,0),FALSE)</f>
        <v>5.7548896583857131E-3</v>
      </c>
      <c r="AB66" s="52">
        <f>VLOOKUP($B66,Shock_dev!$A$1:$CI$300,MATCH(DATE(AB$1,1,1),Shock_dev!$A$1:$CI$1,0),FALSE)</f>
        <v>5.6461406817147281E-3</v>
      </c>
      <c r="AC66" s="52">
        <f>VLOOKUP($B66,Shock_dev!$A$1:$CI$300,MATCH(DATE(AC$1,1,1),Shock_dev!$A$1:$CI$1,0),FALSE)</f>
        <v>5.5553798442398925E-3</v>
      </c>
      <c r="AD66" s="52">
        <f>VLOOKUP($B66,Shock_dev!$A$1:$CI$300,MATCH(DATE(AD$1,1,1),Shock_dev!$A$1:$CI$1,0),FALSE)</f>
        <v>5.479421902330116E-3</v>
      </c>
      <c r="AE66" s="52">
        <f>VLOOKUP($B66,Shock_dev!$A$1:$CI$300,MATCH(DATE(AE$1,1,1),Shock_dev!$A$1:$CI$1,0),FALSE)</f>
        <v>5.4026581323589791E-3</v>
      </c>
      <c r="AF66" s="52">
        <f>VLOOKUP($B66,Shock_dev!$A$1:$CI$300,MATCH(DATE(AF$1,1,1),Shock_dev!$A$1:$CI$1,0),FALSE)</f>
        <v>5.326764904566521E-3</v>
      </c>
      <c r="AG66" s="52"/>
      <c r="AH66" s="65">
        <f t="shared" si="1"/>
        <v>1.3806530772287797E-2</v>
      </c>
      <c r="AI66" s="65">
        <f t="shared" si="2"/>
        <v>1.1989315589623677E-2</v>
      </c>
      <c r="AJ66" s="65">
        <f t="shared" si="3"/>
        <v>8.2943277606036207E-3</v>
      </c>
      <c r="AK66" s="65">
        <f t="shared" si="4"/>
        <v>6.9309530481790199E-3</v>
      </c>
      <c r="AL66" s="65">
        <f t="shared" si="5"/>
        <v>6.0033720505828442E-3</v>
      </c>
      <c r="AM66" s="65">
        <f t="shared" si="6"/>
        <v>5.4820730930420468E-3</v>
      </c>
      <c r="AN66" s="66"/>
      <c r="AO66" s="65">
        <f t="shared" si="7"/>
        <v>1.2897923180955737E-2</v>
      </c>
      <c r="AP66" s="65">
        <f t="shared" si="8"/>
        <v>7.6126404043913203E-3</v>
      </c>
      <c r="AQ66" s="65">
        <f t="shared" si="9"/>
        <v>5.7427225718124451E-3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4.9138505434741957E-2</v>
      </c>
      <c r="D67" s="52">
        <f>VLOOKUP($B67,Shock_dev!$A$1:$CI$300,MATCH(DATE(D$1,1,1),Shock_dev!$A$1:$CI$1,0),FALSE)</f>
        <v>3.6852138613408907E-2</v>
      </c>
      <c r="E67" s="52">
        <f>VLOOKUP($B67,Shock_dev!$A$1:$CI$300,MATCH(DATE(E$1,1,1),Shock_dev!$A$1:$CI$1,0),FALSE)</f>
        <v>3.8001580455024303E-2</v>
      </c>
      <c r="F67" s="52">
        <f>VLOOKUP($B67,Shock_dev!$A$1:$CI$300,MATCH(DATE(F$1,1,1),Shock_dev!$A$1:$CI$1,0),FALSE)</f>
        <v>3.9835514266653521E-2</v>
      </c>
      <c r="G67" s="52">
        <f>VLOOKUP($B67,Shock_dev!$A$1:$CI$300,MATCH(DATE(G$1,1,1),Shock_dev!$A$1:$CI$1,0),FALSE)</f>
        <v>4.0353764338299437E-2</v>
      </c>
      <c r="H67" s="52">
        <f>VLOOKUP($B67,Shock_dev!$A$1:$CI$300,MATCH(DATE(H$1,1,1),Shock_dev!$A$1:$CI$1,0),FALSE)</f>
        <v>4.281069326107264E-2</v>
      </c>
      <c r="I67" s="52">
        <f>VLOOKUP($B67,Shock_dev!$A$1:$CI$300,MATCH(DATE(I$1,1,1),Shock_dev!$A$1:$CI$1,0),FALSE)</f>
        <v>3.7173910919909944E-2</v>
      </c>
      <c r="J67" s="52">
        <f>VLOOKUP($B67,Shock_dev!$A$1:$CI$300,MATCH(DATE(J$1,1,1),Shock_dev!$A$1:$CI$1,0),FALSE)</f>
        <v>4.4571982710326377E-2</v>
      </c>
      <c r="K67" s="52">
        <f>VLOOKUP($B67,Shock_dev!$A$1:$CI$300,MATCH(DATE(K$1,1,1),Shock_dev!$A$1:$CI$1,0),FALSE)</f>
        <v>4.7833749913636536E-2</v>
      </c>
      <c r="L67" s="52">
        <f>VLOOKUP($B67,Shock_dev!$A$1:$CI$300,MATCH(DATE(L$1,1,1),Shock_dev!$A$1:$CI$1,0),FALSE)</f>
        <v>4.2027538016603624E-2</v>
      </c>
      <c r="M67" s="52">
        <f>VLOOKUP($B67,Shock_dev!$A$1:$CI$300,MATCH(DATE(M$1,1,1),Shock_dev!$A$1:$CI$1,0),FALSE)</f>
        <v>4.4822538692540867E-2</v>
      </c>
      <c r="N67" s="52">
        <f>VLOOKUP($B67,Shock_dev!$A$1:$CI$300,MATCH(DATE(N$1,1,1),Shock_dev!$A$1:$CI$1,0),FALSE)</f>
        <v>4.8383839614807904E-2</v>
      </c>
      <c r="O67" s="52">
        <f>VLOOKUP($B67,Shock_dev!$A$1:$CI$300,MATCH(DATE(O$1,1,1),Shock_dev!$A$1:$CI$1,0),FALSE)</f>
        <v>4.0144218619643082E-2</v>
      </c>
      <c r="P67" s="52">
        <f>VLOOKUP($B67,Shock_dev!$A$1:$CI$300,MATCH(DATE(P$1,1,1),Shock_dev!$A$1:$CI$1,0),FALSE)</f>
        <v>3.3060965191073474E-2</v>
      </c>
      <c r="Q67" s="52">
        <f>VLOOKUP($B67,Shock_dev!$A$1:$CI$300,MATCH(DATE(Q$1,1,1),Shock_dev!$A$1:$CI$1,0),FALSE)</f>
        <v>2.9202858103808689E-2</v>
      </c>
      <c r="R67" s="52">
        <f>VLOOKUP($B67,Shock_dev!$A$1:$CI$300,MATCH(DATE(R$1,1,1),Shock_dev!$A$1:$CI$1,0),FALSE)</f>
        <v>2.0675664917641948E-2</v>
      </c>
      <c r="S67" s="52">
        <f>VLOOKUP($B67,Shock_dev!$A$1:$CI$300,MATCH(DATE(S$1,1,1),Shock_dev!$A$1:$CI$1,0),FALSE)</f>
        <v>2.3368752607867891E-2</v>
      </c>
      <c r="T67" s="52">
        <f>VLOOKUP($B67,Shock_dev!$A$1:$CI$300,MATCH(DATE(T$1,1,1),Shock_dev!$A$1:$CI$1,0),FALSE)</f>
        <v>1.9993748119929395E-2</v>
      </c>
      <c r="U67" s="52">
        <f>VLOOKUP($B67,Shock_dev!$A$1:$CI$300,MATCH(DATE(U$1,1,1),Shock_dev!$A$1:$CI$1,0),FALSE)</f>
        <v>1.8493338400134323E-2</v>
      </c>
      <c r="V67" s="52">
        <f>VLOOKUP($B67,Shock_dev!$A$1:$CI$300,MATCH(DATE(V$1,1,1),Shock_dev!$A$1:$CI$1,0),FALSE)</f>
        <v>1.7609363261081788E-2</v>
      </c>
      <c r="W67" s="52">
        <f>VLOOKUP($B67,Shock_dev!$A$1:$CI$300,MATCH(DATE(W$1,1,1),Shock_dev!$A$1:$CI$1,0),FALSE)</f>
        <v>1.7988644288068248E-2</v>
      </c>
      <c r="X67" s="52">
        <f>VLOOKUP($B67,Shock_dev!$A$1:$CI$300,MATCH(DATE(X$1,1,1),Shock_dev!$A$1:$CI$1,0),FALSE)</f>
        <v>1.6007848668107772E-2</v>
      </c>
      <c r="Y67" s="52">
        <f>VLOOKUP($B67,Shock_dev!$A$1:$CI$300,MATCH(DATE(Y$1,1,1),Shock_dev!$A$1:$CI$1,0),FALSE)</f>
        <v>1.5916176826471121E-2</v>
      </c>
      <c r="Z67" s="52">
        <f>VLOOKUP($B67,Shock_dev!$A$1:$CI$300,MATCH(DATE(Z$1,1,1),Shock_dev!$A$1:$CI$1,0),FALSE)</f>
        <v>1.5699214319666439E-2</v>
      </c>
      <c r="AA67" s="52">
        <f>VLOOKUP($B67,Shock_dev!$A$1:$CI$300,MATCH(DATE(AA$1,1,1),Shock_dev!$A$1:$CI$1,0),FALSE)</f>
        <v>1.3877960520310068E-2</v>
      </c>
      <c r="AB67" s="52">
        <f>VLOOKUP($B67,Shock_dev!$A$1:$CI$300,MATCH(DATE(AB$1,1,1),Shock_dev!$A$1:$CI$1,0),FALSE)</f>
        <v>1.382652805252157E-2</v>
      </c>
      <c r="AC67" s="52">
        <f>VLOOKUP($B67,Shock_dev!$A$1:$CI$300,MATCH(DATE(AC$1,1,1),Shock_dev!$A$1:$CI$1,0),FALSE)</f>
        <v>1.3644481089926995E-2</v>
      </c>
      <c r="AD67" s="52">
        <f>VLOOKUP($B67,Shock_dev!$A$1:$CI$300,MATCH(DATE(AD$1,1,1),Shock_dev!$A$1:$CI$1,0),FALSE)</f>
        <v>1.3455899507903629E-2</v>
      </c>
      <c r="AE67" s="52">
        <f>VLOOKUP($B67,Shock_dev!$A$1:$CI$300,MATCH(DATE(AE$1,1,1),Shock_dev!$A$1:$CI$1,0),FALSE)</f>
        <v>1.3336509574334814E-2</v>
      </c>
      <c r="AF67" s="52">
        <f>VLOOKUP($B67,Shock_dev!$A$1:$CI$300,MATCH(DATE(AF$1,1,1),Shock_dev!$A$1:$CI$1,0),FALSE)</f>
        <v>1.3155809058855243E-2</v>
      </c>
      <c r="AG67" s="52"/>
      <c r="AH67" s="65">
        <f t="shared" si="1"/>
        <v>4.0836300621625625E-2</v>
      </c>
      <c r="AI67" s="65">
        <f t="shared" si="2"/>
        <v>4.288357496430982E-2</v>
      </c>
      <c r="AJ67" s="65">
        <f t="shared" si="3"/>
        <v>3.9122884044374806E-2</v>
      </c>
      <c r="AK67" s="65">
        <f t="shared" si="4"/>
        <v>2.002817346133107E-2</v>
      </c>
      <c r="AL67" s="65">
        <f t="shared" si="5"/>
        <v>1.5897968924524726E-2</v>
      </c>
      <c r="AM67" s="65">
        <f t="shared" si="6"/>
        <v>1.3483845456708448E-2</v>
      </c>
      <c r="AN67" s="66"/>
      <c r="AO67" s="65">
        <f t="shared" si="7"/>
        <v>4.1859937792967719E-2</v>
      </c>
      <c r="AP67" s="65">
        <f t="shared" si="8"/>
        <v>2.9575528752852936E-2</v>
      </c>
      <c r="AQ67" s="65">
        <f t="shared" si="9"/>
        <v>1.4690907190616588E-2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6.4861797841120644E-2</v>
      </c>
      <c r="D68" s="52">
        <f>VLOOKUP($B68,Shock_dev!$A$1:$CI$300,MATCH(DATE(D$1,1,1),Shock_dev!$A$1:$CI$1,0),FALSE)</f>
        <v>5.3259783253434986E-2</v>
      </c>
      <c r="E68" s="52">
        <f>VLOOKUP($B68,Shock_dev!$A$1:$CI$300,MATCH(DATE(E$1,1,1),Shock_dev!$A$1:$CI$1,0),FALSE)</f>
        <v>5.4473058357544582E-2</v>
      </c>
      <c r="F68" s="52">
        <f>VLOOKUP($B68,Shock_dev!$A$1:$CI$300,MATCH(DATE(F$1,1,1),Shock_dev!$A$1:$CI$1,0),FALSE)</f>
        <v>5.6209822343366043E-2</v>
      </c>
      <c r="G68" s="52">
        <f>VLOOKUP($B68,Shock_dev!$A$1:$CI$300,MATCH(DATE(G$1,1,1),Shock_dev!$A$1:$CI$1,0),FALSE)</f>
        <v>5.6600405646846569E-2</v>
      </c>
      <c r="H68" s="52">
        <f>VLOOKUP($B68,Shock_dev!$A$1:$CI$300,MATCH(DATE(H$1,1,1),Shock_dev!$A$1:$CI$1,0),FALSE)</f>
        <v>5.8911127521106305E-2</v>
      </c>
      <c r="I68" s="52">
        <f>VLOOKUP($B68,Shock_dev!$A$1:$CI$300,MATCH(DATE(I$1,1,1),Shock_dev!$A$1:$CI$1,0),FALSE)</f>
        <v>5.3242944392439422E-2</v>
      </c>
      <c r="J68" s="52">
        <f>VLOOKUP($B68,Shock_dev!$A$1:$CI$300,MATCH(DATE(J$1,1,1),Shock_dev!$A$1:$CI$1,0),FALSE)</f>
        <v>6.040139864638127E-2</v>
      </c>
      <c r="K68" s="52">
        <f>VLOOKUP($B68,Shock_dev!$A$1:$CI$300,MATCH(DATE(K$1,1,1),Shock_dev!$A$1:$CI$1,0),FALSE)</f>
        <v>6.3481914536038089E-2</v>
      </c>
      <c r="L68" s="52">
        <f>VLOOKUP($B68,Shock_dev!$A$1:$CI$300,MATCH(DATE(L$1,1,1),Shock_dev!$A$1:$CI$1,0),FALSE)</f>
        <v>6.1620337006635051E-2</v>
      </c>
      <c r="M68" s="52">
        <f>VLOOKUP($B68,Shock_dev!$A$1:$CI$300,MATCH(DATE(M$1,1,1),Shock_dev!$A$1:$CI$1,0),FALSE)</f>
        <v>6.3816049963499502E-2</v>
      </c>
      <c r="N68" s="52">
        <f>VLOOKUP($B68,Shock_dev!$A$1:$CI$300,MATCH(DATE(N$1,1,1),Shock_dev!$A$1:$CI$1,0),FALSE)</f>
        <v>6.7114189717893208E-2</v>
      </c>
      <c r="O68" s="52">
        <f>VLOOKUP($B68,Shock_dev!$A$1:$CI$300,MATCH(DATE(O$1,1,1),Shock_dev!$A$1:$CI$1,0),FALSE)</f>
        <v>5.8946628451555343E-2</v>
      </c>
      <c r="P68" s="52">
        <f>VLOOKUP($B68,Shock_dev!$A$1:$CI$300,MATCH(DATE(P$1,1,1),Shock_dev!$A$1:$CI$1,0),FALSE)</f>
        <v>5.2005017708913866E-2</v>
      </c>
      <c r="Q68" s="52">
        <f>VLOOKUP($B68,Shock_dev!$A$1:$CI$300,MATCH(DATE(Q$1,1,1),Shock_dev!$A$1:$CI$1,0),FALSE)</f>
        <v>4.8263573624606086E-2</v>
      </c>
      <c r="R68" s="52">
        <f>VLOOKUP($B68,Shock_dev!$A$1:$CI$300,MATCH(DATE(R$1,1,1),Shock_dev!$A$1:$CI$1,0),FALSE)</f>
        <v>3.9852141279740426E-2</v>
      </c>
      <c r="S68" s="52">
        <f>VLOOKUP($B68,Shock_dev!$A$1:$CI$300,MATCH(DATE(S$1,1,1),Shock_dev!$A$1:$CI$1,0),FALSE)</f>
        <v>4.2440301241328499E-2</v>
      </c>
      <c r="T68" s="52">
        <f>VLOOKUP($B68,Shock_dev!$A$1:$CI$300,MATCH(DATE(T$1,1,1),Shock_dev!$A$1:$CI$1,0),FALSE)</f>
        <v>3.9017692310648791E-2</v>
      </c>
      <c r="U68" s="52">
        <f>VLOOKUP($B68,Shock_dev!$A$1:$CI$300,MATCH(DATE(U$1,1,1),Shock_dev!$A$1:$CI$1,0),FALSE)</f>
        <v>3.7439356631631532E-2</v>
      </c>
      <c r="V68" s="52">
        <f>VLOOKUP($B68,Shock_dev!$A$1:$CI$300,MATCH(DATE(V$1,1,1),Shock_dev!$A$1:$CI$1,0),FALSE)</f>
        <v>3.6421132116481611E-2</v>
      </c>
      <c r="W68" s="52">
        <f>VLOOKUP($B68,Shock_dev!$A$1:$CI$300,MATCH(DATE(W$1,1,1),Shock_dev!$A$1:$CI$1,0),FALSE)</f>
        <v>3.6621242491051469E-2</v>
      </c>
      <c r="X68" s="52">
        <f>VLOOKUP($B68,Shock_dev!$A$1:$CI$300,MATCH(DATE(X$1,1,1),Shock_dev!$A$1:$CI$1,0),FALSE)</f>
        <v>3.4528696107724952E-2</v>
      </c>
      <c r="Y68" s="52">
        <f>VLOOKUP($B68,Shock_dev!$A$1:$CI$300,MATCH(DATE(Y$1,1,1),Shock_dev!$A$1:$CI$1,0),FALSE)</f>
        <v>3.4296145699156878E-2</v>
      </c>
      <c r="Z68" s="52">
        <f>VLOOKUP($B68,Shock_dev!$A$1:$CI$300,MATCH(DATE(Z$1,1,1),Shock_dev!$A$1:$CI$1,0),FALSE)</f>
        <v>3.393072435349314E-2</v>
      </c>
      <c r="AA68" s="52">
        <f>VLOOKUP($B68,Shock_dev!$A$1:$CI$300,MATCH(DATE(AA$1,1,1),Shock_dev!$A$1:$CI$1,0),FALSE)</f>
        <v>3.1989433368895072E-2</v>
      </c>
      <c r="AB68" s="52">
        <f>VLOOKUP($B68,Shock_dev!$A$1:$CI$300,MATCH(DATE(AB$1,1,1),Shock_dev!$A$1:$CI$1,0),FALSE)</f>
        <v>3.1774141062360622E-2</v>
      </c>
      <c r="AC68" s="52">
        <f>VLOOKUP($B68,Shock_dev!$A$1:$CI$300,MATCH(DATE(AC$1,1,1),Shock_dev!$A$1:$CI$1,0),FALSE)</f>
        <v>3.1424414279429332E-2</v>
      </c>
      <c r="AD68" s="52">
        <f>VLOOKUP($B68,Shock_dev!$A$1:$CI$300,MATCH(DATE(AD$1,1,1),Shock_dev!$A$1:$CI$1,0),FALSE)</f>
        <v>3.1069687892670624E-2</v>
      </c>
      <c r="AE68" s="52">
        <f>VLOOKUP($B68,Shock_dev!$A$1:$CI$300,MATCH(DATE(AE$1,1,1),Shock_dev!$A$1:$CI$1,0),FALSE)</f>
        <v>3.0783806931135593E-2</v>
      </c>
      <c r="AF68" s="52">
        <f>VLOOKUP($B68,Shock_dev!$A$1:$CI$300,MATCH(DATE(AF$1,1,1),Shock_dev!$A$1:$CI$1,0),FALSE)</f>
        <v>3.0437611173425892E-2</v>
      </c>
      <c r="AG68" s="52"/>
      <c r="AH68" s="65">
        <f t="shared" si="1"/>
        <v>5.7080973488462569E-2</v>
      </c>
      <c r="AI68" s="65">
        <f t="shared" si="2"/>
        <v>5.9531544420520034E-2</v>
      </c>
      <c r="AJ68" s="65">
        <f t="shared" si="3"/>
        <v>5.8029091893293604E-2</v>
      </c>
      <c r="AK68" s="65">
        <f t="shared" si="4"/>
        <v>3.9034124715966179E-2</v>
      </c>
      <c r="AL68" s="65">
        <f t="shared" si="5"/>
        <v>3.4273248404064302E-2</v>
      </c>
      <c r="AM68" s="65">
        <f t="shared" si="6"/>
        <v>3.1097932267804405E-2</v>
      </c>
      <c r="AN68" s="66"/>
      <c r="AO68" s="65">
        <f t="shared" si="7"/>
        <v>5.8306258954491305E-2</v>
      </c>
      <c r="AP68" s="65">
        <f t="shared" si="8"/>
        <v>4.8531608304629895E-2</v>
      </c>
      <c r="AQ68" s="65">
        <f t="shared" si="9"/>
        <v>3.268559033593435E-2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4.8120155428590695E-2</v>
      </c>
      <c r="D69" s="52">
        <f>VLOOKUP($B69,Shock_dev!$A$1:$CI$300,MATCH(DATE(D$1,1,1),Shock_dev!$A$1:$CI$1,0),FALSE)</f>
        <v>3.4458542620754595E-2</v>
      </c>
      <c r="E69" s="52">
        <f>VLOOKUP($B69,Shock_dev!$A$1:$CI$300,MATCH(DATE(E$1,1,1),Shock_dev!$A$1:$CI$1,0),FALSE)</f>
        <v>3.553993962016315E-2</v>
      </c>
      <c r="F69" s="52">
        <f>VLOOKUP($B69,Shock_dev!$A$1:$CI$300,MATCH(DATE(F$1,1,1),Shock_dev!$A$1:$CI$1,0),FALSE)</f>
        <v>3.74293185958363E-2</v>
      </c>
      <c r="G69" s="52">
        <f>VLOOKUP($B69,Shock_dev!$A$1:$CI$300,MATCH(DATE(G$1,1,1),Shock_dev!$A$1:$CI$1,0),FALSE)</f>
        <v>3.8043078538093959E-2</v>
      </c>
      <c r="H69" s="52">
        <f>VLOOKUP($B69,Shock_dev!$A$1:$CI$300,MATCH(DATE(H$1,1,1),Shock_dev!$A$1:$CI$1,0),FALSE)</f>
        <v>4.048508040662345E-2</v>
      </c>
      <c r="I69" s="52">
        <f>VLOOKUP($B69,Shock_dev!$A$1:$CI$300,MATCH(DATE(I$1,1,1),Shock_dev!$A$1:$CI$1,0),FALSE)</f>
        <v>3.5154071263820412E-2</v>
      </c>
      <c r="J69" s="52">
        <f>VLOOKUP($B69,Shock_dev!$A$1:$CI$300,MATCH(DATE(J$1,1,1),Shock_dev!$A$1:$CI$1,0),FALSE)</f>
        <v>4.2336025413494863E-2</v>
      </c>
      <c r="K69" s="52">
        <f>VLOOKUP($B69,Shock_dev!$A$1:$CI$300,MATCH(DATE(K$1,1,1),Shock_dev!$A$1:$CI$1,0),FALSE)</f>
        <v>4.5433743060851378E-2</v>
      </c>
      <c r="L69" s="52">
        <f>VLOOKUP($B69,Shock_dev!$A$1:$CI$300,MATCH(DATE(L$1,1,1),Shock_dev!$A$1:$CI$1,0),FALSE)</f>
        <v>3.9861777784763096E-2</v>
      </c>
      <c r="M69" s="52">
        <f>VLOOKUP($B69,Shock_dev!$A$1:$CI$300,MATCH(DATE(M$1,1,1),Shock_dev!$A$1:$CI$1,0),FALSE)</f>
        <v>4.2607669510886258E-2</v>
      </c>
      <c r="N69" s="52">
        <f>VLOOKUP($B69,Shock_dev!$A$1:$CI$300,MATCH(DATE(N$1,1,1),Shock_dev!$A$1:$CI$1,0),FALSE)</f>
        <v>4.6022230938838969E-2</v>
      </c>
      <c r="O69" s="52">
        <f>VLOOKUP($B69,Shock_dev!$A$1:$CI$300,MATCH(DATE(O$1,1,1),Shock_dev!$A$1:$CI$1,0),FALSE)</f>
        <v>3.8099521268667863E-2</v>
      </c>
      <c r="P69" s="52">
        <f>VLOOKUP($B69,Shock_dev!$A$1:$CI$300,MATCH(DATE(P$1,1,1),Shock_dev!$A$1:$CI$1,0),FALSE)</f>
        <v>3.1370738506921729E-2</v>
      </c>
      <c r="Q69" s="52">
        <f>VLOOKUP($B69,Shock_dev!$A$1:$CI$300,MATCH(DATE(Q$1,1,1),Shock_dev!$A$1:$CI$1,0),FALSE)</f>
        <v>2.7721020692882726E-2</v>
      </c>
      <c r="R69" s="52">
        <f>VLOOKUP($B69,Shock_dev!$A$1:$CI$300,MATCH(DATE(R$1,1,1),Shock_dev!$A$1:$CI$1,0),FALSE)</f>
        <v>1.9571545438991457E-2</v>
      </c>
      <c r="S69" s="52">
        <f>VLOOKUP($B69,Shock_dev!$A$1:$CI$300,MATCH(DATE(S$1,1,1),Shock_dev!$A$1:$CI$1,0),FALSE)</f>
        <v>2.2202029052506213E-2</v>
      </c>
      <c r="T69" s="52">
        <f>VLOOKUP($B69,Shock_dev!$A$1:$CI$300,MATCH(DATE(T$1,1,1),Shock_dev!$A$1:$CI$1,0),FALSE)</f>
        <v>1.8932560630633116E-2</v>
      </c>
      <c r="U69" s="52">
        <f>VLOOKUP($B69,Shock_dev!$A$1:$CI$300,MATCH(DATE(U$1,1,1),Shock_dev!$A$1:$CI$1,0),FALSE)</f>
        <v>1.7500473271729381E-2</v>
      </c>
      <c r="V69" s="52">
        <f>VLOOKUP($B69,Shock_dev!$A$1:$CI$300,MATCH(DATE(V$1,1,1),Shock_dev!$A$1:$CI$1,0),FALSE)</f>
        <v>1.6654993340300076E-2</v>
      </c>
      <c r="W69" s="52">
        <f>VLOOKUP($B69,Shock_dev!$A$1:$CI$300,MATCH(DATE(W$1,1,1),Shock_dev!$A$1:$CI$1,0),FALSE)</f>
        <v>1.7016418279174453E-2</v>
      </c>
      <c r="X69" s="52">
        <f>VLOOKUP($B69,Shock_dev!$A$1:$CI$300,MATCH(DATE(X$1,1,1),Shock_dev!$A$1:$CI$1,0),FALSE)</f>
        <v>1.5105157721260101E-2</v>
      </c>
      <c r="Y69" s="52">
        <f>VLOOKUP($B69,Shock_dev!$A$1:$CI$300,MATCH(DATE(Y$1,1,1),Shock_dev!$A$1:$CI$1,0),FALSE)</f>
        <v>1.5023418495406463E-2</v>
      </c>
      <c r="Z69" s="52">
        <f>VLOOKUP($B69,Shock_dev!$A$1:$CI$300,MATCH(DATE(Z$1,1,1),Shock_dev!$A$1:$CI$1,0),FALSE)</f>
        <v>1.4809975512069796E-2</v>
      </c>
      <c r="AA69" s="52">
        <f>VLOOKUP($B69,Shock_dev!$A$1:$CI$300,MATCH(DATE(AA$1,1,1),Shock_dev!$A$1:$CI$1,0),FALSE)</f>
        <v>1.3062050251624845E-2</v>
      </c>
      <c r="AB69" s="52">
        <f>VLOOKUP($B69,Shock_dev!$A$1:$CI$300,MATCH(DATE(AB$1,1,1),Shock_dev!$A$1:$CI$1,0),FALSE)</f>
        <v>1.3022373962188581E-2</v>
      </c>
      <c r="AC69" s="52">
        <f>VLOOKUP($B69,Shock_dev!$A$1:$CI$300,MATCH(DATE(AC$1,1,1),Shock_dev!$A$1:$CI$1,0),FALSE)</f>
        <v>1.2845135110000315E-2</v>
      </c>
      <c r="AD69" s="52">
        <f>VLOOKUP($B69,Shock_dev!$A$1:$CI$300,MATCH(DATE(AD$1,1,1),Shock_dev!$A$1:$CI$1,0),FALSE)</f>
        <v>1.2660840721353542E-2</v>
      </c>
      <c r="AE69" s="52">
        <f>VLOOKUP($B69,Shock_dev!$A$1:$CI$300,MATCH(DATE(AE$1,1,1),Shock_dev!$A$1:$CI$1,0),FALSE)</f>
        <v>1.2543348789920956E-2</v>
      </c>
      <c r="AF69" s="52">
        <f>VLOOKUP($B69,Shock_dev!$A$1:$CI$300,MATCH(DATE(AF$1,1,1),Shock_dev!$A$1:$CI$1,0),FALSE)</f>
        <v>1.2367381034933686E-2</v>
      </c>
      <c r="AG69" s="52"/>
      <c r="AH69" s="65">
        <f t="shared" si="1"/>
        <v>3.8718206960687743E-2</v>
      </c>
      <c r="AI69" s="65">
        <f t="shared" si="2"/>
        <v>4.0654139585910638E-2</v>
      </c>
      <c r="AJ69" s="65">
        <f t="shared" si="3"/>
        <v>3.716423618363951E-2</v>
      </c>
      <c r="AK69" s="65">
        <f t="shared" si="4"/>
        <v>1.8972320346832047E-2</v>
      </c>
      <c r="AL69" s="65">
        <f t="shared" si="5"/>
        <v>1.5003404051907133E-2</v>
      </c>
      <c r="AM69" s="65">
        <f t="shared" si="6"/>
        <v>1.2687815923679419E-2</v>
      </c>
      <c r="AN69" s="66"/>
      <c r="AO69" s="65">
        <f t="shared" si="7"/>
        <v>3.9686173273299194E-2</v>
      </c>
      <c r="AP69" s="65">
        <f t="shared" si="8"/>
        <v>2.806827826523578E-2</v>
      </c>
      <c r="AQ69" s="65">
        <f t="shared" si="9"/>
        <v>1.3845609987793276E-2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9.7485158420223122E-3</v>
      </c>
      <c r="D70" s="52">
        <f>VLOOKUP($B70,Shock_dev!$A$1:$CI$300,MATCH(DATE(D$1,1,1),Shock_dev!$A$1:$CI$1,0),FALSE)</f>
        <v>1.3264658666795749E-2</v>
      </c>
      <c r="E70" s="52">
        <f>VLOOKUP($B70,Shock_dev!$A$1:$CI$300,MATCH(DATE(E$1,1,1),Shock_dev!$A$1:$CI$1,0),FALSE)</f>
        <v>1.517633419466344E-2</v>
      </c>
      <c r="F70" s="52">
        <f>VLOOKUP($B70,Shock_dev!$A$1:$CI$300,MATCH(DATE(F$1,1,1),Shock_dev!$A$1:$CI$1,0),FALSE)</f>
        <v>1.5988772008596171E-2</v>
      </c>
      <c r="G70" s="52">
        <f>VLOOKUP($B70,Shock_dev!$A$1:$CI$300,MATCH(DATE(G$1,1,1),Shock_dev!$A$1:$CI$1,0),FALSE)</f>
        <v>1.6036616975015985E-2</v>
      </c>
      <c r="H70" s="52">
        <f>VLOOKUP($B70,Shock_dev!$A$1:$CI$300,MATCH(DATE(H$1,1,1),Shock_dev!$A$1:$CI$1,0),FALSE)</f>
        <v>1.5961746006844565E-2</v>
      </c>
      <c r="I70" s="52">
        <f>VLOOKUP($B70,Shock_dev!$A$1:$CI$300,MATCH(DATE(I$1,1,1),Shock_dev!$A$1:$CI$1,0),FALSE)</f>
        <v>1.4931988506124767E-2</v>
      </c>
      <c r="J70" s="52">
        <f>VLOOKUP($B70,Shock_dev!$A$1:$CI$300,MATCH(DATE(J$1,1,1),Shock_dev!$A$1:$CI$1,0),FALSE)</f>
        <v>1.4173295731242239E-2</v>
      </c>
      <c r="K70" s="52">
        <f>VLOOKUP($B70,Shock_dev!$A$1:$CI$300,MATCH(DATE(K$1,1,1),Shock_dev!$A$1:$CI$1,0),FALSE)</f>
        <v>1.3247192986137562E-2</v>
      </c>
      <c r="L70" s="52">
        <f>VLOOKUP($B70,Shock_dev!$A$1:$CI$300,MATCH(DATE(L$1,1,1),Shock_dev!$A$1:$CI$1,0),FALSE)</f>
        <v>1.2192738298262189E-2</v>
      </c>
      <c r="M70" s="52">
        <f>VLOOKUP($B70,Shock_dev!$A$1:$CI$300,MATCH(DATE(M$1,1,1),Shock_dev!$A$1:$CI$1,0),FALSE)</f>
        <v>9.9581383570382705E-3</v>
      </c>
      <c r="N70" s="52">
        <f>VLOOKUP($B70,Shock_dev!$A$1:$CI$300,MATCH(DATE(N$1,1,1),Shock_dev!$A$1:$CI$1,0),FALSE)</f>
        <v>8.6731096010930677E-3</v>
      </c>
      <c r="O70" s="52">
        <f>VLOOKUP($B70,Shock_dev!$A$1:$CI$300,MATCH(DATE(O$1,1,1),Shock_dev!$A$1:$CI$1,0),FALSE)</f>
        <v>7.4426370932801226E-3</v>
      </c>
      <c r="P70" s="52">
        <f>VLOOKUP($B70,Shock_dev!$A$1:$CI$300,MATCH(DATE(P$1,1,1),Shock_dev!$A$1:$CI$1,0),FALSE)</f>
        <v>6.3713902114466703E-3</v>
      </c>
      <c r="Q70" s="52">
        <f>VLOOKUP($B70,Shock_dev!$A$1:$CI$300,MATCH(DATE(Q$1,1,1),Shock_dev!$A$1:$CI$1,0),FALSE)</f>
        <v>5.9441190238137299E-3</v>
      </c>
      <c r="R70" s="52">
        <f>VLOOKUP($B70,Shock_dev!$A$1:$CI$300,MATCH(DATE(R$1,1,1),Shock_dev!$A$1:$CI$1,0),FALSE)</f>
        <v>4.7759758794508915E-3</v>
      </c>
      <c r="S70" s="52">
        <f>VLOOKUP($B70,Shock_dev!$A$1:$CI$300,MATCH(DATE(S$1,1,1),Shock_dev!$A$1:$CI$1,0),FALSE)</f>
        <v>4.6071119577026712E-3</v>
      </c>
      <c r="T70" s="52">
        <f>VLOOKUP($B70,Shock_dev!$A$1:$CI$300,MATCH(DATE(T$1,1,1),Shock_dev!$A$1:$CI$1,0),FALSE)</f>
        <v>4.5553191336050554E-3</v>
      </c>
      <c r="U70" s="52">
        <f>VLOOKUP($B70,Shock_dev!$A$1:$CI$300,MATCH(DATE(U$1,1,1),Shock_dev!$A$1:$CI$1,0),FALSE)</f>
        <v>4.7302520755146691E-3</v>
      </c>
      <c r="V70" s="52">
        <f>VLOOKUP($B70,Shock_dev!$A$1:$CI$300,MATCH(DATE(V$1,1,1),Shock_dev!$A$1:$CI$1,0),FALSE)</f>
        <v>4.6732158375716384E-3</v>
      </c>
      <c r="W70" s="52">
        <f>VLOOKUP($B70,Shock_dev!$A$1:$CI$300,MATCH(DATE(W$1,1,1),Shock_dev!$A$1:$CI$1,0),FALSE)</f>
        <v>4.8128745915620658E-3</v>
      </c>
      <c r="X70" s="52">
        <f>VLOOKUP($B70,Shock_dev!$A$1:$CI$300,MATCH(DATE(X$1,1,1),Shock_dev!$A$1:$CI$1,0),FALSE)</f>
        <v>5.2613617954783082E-3</v>
      </c>
      <c r="Y70" s="52">
        <f>VLOOKUP($B70,Shock_dev!$A$1:$CI$300,MATCH(DATE(Y$1,1,1),Shock_dev!$A$1:$CI$1,0),FALSE)</f>
        <v>5.8411698705757506E-3</v>
      </c>
      <c r="Z70" s="52">
        <f>VLOOKUP($B70,Shock_dev!$A$1:$CI$300,MATCH(DATE(Z$1,1,1),Shock_dev!$A$1:$CI$1,0),FALSE)</f>
        <v>6.4898914770096204E-3</v>
      </c>
      <c r="AA70" s="52">
        <f>VLOOKUP($B70,Shock_dev!$A$1:$CI$300,MATCH(DATE(AA$1,1,1),Shock_dev!$A$1:$CI$1,0),FALSE)</f>
        <v>7.0911352515523616E-3</v>
      </c>
      <c r="AB70" s="52">
        <f>VLOOKUP($B70,Shock_dev!$A$1:$CI$300,MATCH(DATE(AB$1,1,1),Shock_dev!$A$1:$CI$1,0),FALSE)</f>
        <v>7.5525814017761705E-3</v>
      </c>
      <c r="AC70" s="52">
        <f>VLOOKUP($B70,Shock_dev!$A$1:$CI$300,MATCH(DATE(AC$1,1,1),Shock_dev!$A$1:$CI$1,0),FALSE)</f>
        <v>8.1133967319477578E-3</v>
      </c>
      <c r="AD70" s="52">
        <f>VLOOKUP($B70,Shock_dev!$A$1:$CI$300,MATCH(DATE(AD$1,1,1),Shock_dev!$A$1:$CI$1,0),FALSE)</f>
        <v>8.684226022947104E-3</v>
      </c>
      <c r="AE70" s="52">
        <f>VLOOKUP($B70,Shock_dev!$A$1:$CI$300,MATCH(DATE(AE$1,1,1),Shock_dev!$A$1:$CI$1,0),FALSE)</f>
        <v>9.2443788984142138E-3</v>
      </c>
      <c r="AF70" s="52">
        <f>VLOOKUP($B70,Shock_dev!$A$1:$CI$300,MATCH(DATE(AF$1,1,1),Shock_dev!$A$1:$CI$1,0),FALSE)</f>
        <v>9.7698662398795731E-3</v>
      </c>
      <c r="AG70" s="52"/>
      <c r="AH70" s="65">
        <f t="shared" si="1"/>
        <v>1.4042979537418732E-2</v>
      </c>
      <c r="AI70" s="65">
        <f t="shared" si="2"/>
        <v>1.4101392305722266E-2</v>
      </c>
      <c r="AJ70" s="65">
        <f t="shared" si="3"/>
        <v>7.6778788573343719E-3</v>
      </c>
      <c r="AK70" s="65">
        <f t="shared" si="4"/>
        <v>4.6683749767689854E-3</v>
      </c>
      <c r="AL70" s="65">
        <f t="shared" si="5"/>
        <v>5.8992865972356204E-3</v>
      </c>
      <c r="AM70" s="65">
        <f t="shared" si="6"/>
        <v>8.6728898589929632E-3</v>
      </c>
      <c r="AN70" s="66"/>
      <c r="AO70" s="65">
        <f t="shared" si="7"/>
        <v>1.4072185921570498E-2</v>
      </c>
      <c r="AP70" s="65">
        <f t="shared" si="8"/>
        <v>6.1731269170516787E-3</v>
      </c>
      <c r="AQ70" s="65">
        <f t="shared" si="9"/>
        <v>7.2860882281142918E-3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0.38102608611111233</v>
      </c>
      <c r="D71" s="52">
        <f>VLOOKUP($B71,Shock_dev!$A$1:$CI$300,MATCH(DATE(D$1,1,1),Shock_dev!$A$1:$CI$1,0),FALSE)</f>
        <v>0.51824306433200096</v>
      </c>
      <c r="E71" s="52">
        <f>VLOOKUP($B71,Shock_dev!$A$1:$CI$300,MATCH(DATE(E$1,1,1),Shock_dev!$A$1:$CI$1,0),FALSE)</f>
        <v>0.60191749830416119</v>
      </c>
      <c r="F71" s="52">
        <f>VLOOKUP($B71,Shock_dev!$A$1:$CI$300,MATCH(DATE(F$1,1,1),Shock_dev!$A$1:$CI$1,0),FALSE)</f>
        <v>0.65569704021769626</v>
      </c>
      <c r="G71" s="52">
        <f>VLOOKUP($B71,Shock_dev!$A$1:$CI$300,MATCH(DATE(G$1,1,1),Shock_dev!$A$1:$CI$1,0),FALSE)</f>
        <v>0.69134986518007657</v>
      </c>
      <c r="H71" s="52">
        <f>VLOOKUP($B71,Shock_dev!$A$1:$CI$300,MATCH(DATE(H$1,1,1),Shock_dev!$A$1:$CI$1,0),FALSE)</f>
        <v>0.73105753232421045</v>
      </c>
      <c r="I71" s="52">
        <f>VLOOKUP($B71,Shock_dev!$A$1:$CI$300,MATCH(DATE(I$1,1,1),Shock_dev!$A$1:$CI$1,0),FALSE)</f>
        <v>0.73796318091648916</v>
      </c>
      <c r="J71" s="52">
        <f>VLOOKUP($B71,Shock_dev!$A$1:$CI$300,MATCH(DATE(J$1,1,1),Shock_dev!$A$1:$CI$1,0),FALSE)</f>
        <v>0.75889324197064489</v>
      </c>
      <c r="K71" s="52">
        <f>VLOOKUP($B71,Shock_dev!$A$1:$CI$300,MATCH(DATE(K$1,1,1),Shock_dev!$A$1:$CI$1,0),FALSE)</f>
        <v>0.77323146422091449</v>
      </c>
      <c r="L71" s="52">
        <f>VLOOKUP($B71,Shock_dev!$A$1:$CI$300,MATCH(DATE(L$1,1,1),Shock_dev!$A$1:$CI$1,0),FALSE)</f>
        <v>0.78106010911093982</v>
      </c>
      <c r="M71" s="52">
        <f>VLOOKUP($B71,Shock_dev!$A$1:$CI$300,MATCH(DATE(M$1,1,1),Shock_dev!$A$1:$CI$1,0),FALSE)</f>
        <v>0.73903607671625471</v>
      </c>
      <c r="N71" s="52">
        <f>VLOOKUP($B71,Shock_dev!$A$1:$CI$300,MATCH(DATE(N$1,1,1),Shock_dev!$A$1:$CI$1,0),FALSE)</f>
        <v>0.73209212305403026</v>
      </c>
      <c r="O71" s="52">
        <f>VLOOKUP($B71,Shock_dev!$A$1:$CI$300,MATCH(DATE(O$1,1,1),Shock_dev!$A$1:$CI$1,0),FALSE)</f>
        <v>0.72158445653313297</v>
      </c>
      <c r="P71" s="52">
        <f>VLOOKUP($B71,Shock_dev!$A$1:$CI$300,MATCH(DATE(P$1,1,1),Shock_dev!$A$1:$CI$1,0),FALSE)</f>
        <v>0.71148064849946058</v>
      </c>
      <c r="Q71" s="52">
        <f>VLOOKUP($B71,Shock_dev!$A$1:$CI$300,MATCH(DATE(Q$1,1,1),Shock_dev!$A$1:$CI$1,0),FALSE)</f>
        <v>0.72102444009916955</v>
      </c>
      <c r="R71" s="52">
        <f>VLOOKUP($B71,Shock_dev!$A$1:$CI$300,MATCH(DATE(R$1,1,1),Shock_dev!$A$1:$CI$1,0),FALSE)</f>
        <v>0.69473591308590243</v>
      </c>
      <c r="S71" s="52">
        <f>VLOOKUP($B71,Shock_dev!$A$1:$CI$300,MATCH(DATE(S$1,1,1),Shock_dev!$A$1:$CI$1,0),FALSE)</f>
        <v>0.70367597697281203</v>
      </c>
      <c r="T71" s="52">
        <f>VLOOKUP($B71,Shock_dev!$A$1:$CI$300,MATCH(DATE(T$1,1,1),Shock_dev!$A$1:$CI$1,0),FALSE)</f>
        <v>0.71166545569068951</v>
      </c>
      <c r="U71" s="52">
        <f>VLOOKUP($B71,Shock_dev!$A$1:$CI$300,MATCH(DATE(U$1,1,1),Shock_dev!$A$1:$CI$1,0),FALSE)</f>
        <v>0.72423655385154273</v>
      </c>
      <c r="V71" s="52">
        <f>VLOOKUP($B71,Shock_dev!$A$1:$CI$300,MATCH(DATE(V$1,1,1),Shock_dev!$A$1:$CI$1,0),FALSE)</f>
        <v>0.72400410892822786</v>
      </c>
      <c r="W71" s="52">
        <f>VLOOKUP($B71,Shock_dev!$A$1:$CI$300,MATCH(DATE(W$1,1,1),Shock_dev!$A$1:$CI$1,0),FALSE)</f>
        <v>0.72919639583514106</v>
      </c>
      <c r="X71" s="52">
        <f>VLOOKUP($B71,Shock_dev!$A$1:$CI$300,MATCH(DATE(X$1,1,1),Shock_dev!$A$1:$CI$1,0),FALSE)</f>
        <v>0.74454526964798906</v>
      </c>
      <c r="Y71" s="52">
        <f>VLOOKUP($B71,Shock_dev!$A$1:$CI$300,MATCH(DATE(Y$1,1,1),Shock_dev!$A$1:$CI$1,0),FALSE)</f>
        <v>0.76323156053951302</v>
      </c>
      <c r="Z71" s="52">
        <f>VLOOKUP($B71,Shock_dev!$A$1:$CI$300,MATCH(DATE(Z$1,1,1),Shock_dev!$A$1:$CI$1,0),FALSE)</f>
        <v>0.78352901572179501</v>
      </c>
      <c r="AA71" s="52">
        <f>VLOOKUP($B71,Shock_dev!$A$1:$CI$300,MATCH(DATE(AA$1,1,1),Shock_dev!$A$1:$CI$1,0),FALSE)</f>
        <v>0.8015452303266386</v>
      </c>
      <c r="AB71" s="52">
        <f>VLOOKUP($B71,Shock_dev!$A$1:$CI$300,MATCH(DATE(AB$1,1,1),Shock_dev!$A$1:$CI$1,0),FALSE)</f>
        <v>0.81421522787885137</v>
      </c>
      <c r="AC71" s="52">
        <f>VLOOKUP($B71,Shock_dev!$A$1:$CI$300,MATCH(DATE(AC$1,1,1),Shock_dev!$A$1:$CI$1,0),FALSE)</f>
        <v>0.83150600702646915</v>
      </c>
      <c r="AD71" s="52">
        <f>VLOOKUP($B71,Shock_dev!$A$1:$CI$300,MATCH(DATE(AD$1,1,1),Shock_dev!$A$1:$CI$1,0),FALSE)</f>
        <v>0.84977550411763036</v>
      </c>
      <c r="AE71" s="52">
        <f>VLOOKUP($B71,Shock_dev!$A$1:$CI$300,MATCH(DATE(AE$1,1,1),Shock_dev!$A$1:$CI$1,0),FALSE)</f>
        <v>0.86833840524679706</v>
      </c>
      <c r="AF71" s="52">
        <f>VLOOKUP($B71,Shock_dev!$A$1:$CI$300,MATCH(DATE(AF$1,1,1),Shock_dev!$A$1:$CI$1,0),FALSE)</f>
        <v>0.88638541152891126</v>
      </c>
      <c r="AG71" s="52"/>
      <c r="AH71" s="65">
        <f t="shared" si="1"/>
        <v>0.56964671082900953</v>
      </c>
      <c r="AI71" s="65">
        <f t="shared" si="2"/>
        <v>0.75644110570863987</v>
      </c>
      <c r="AJ71" s="65">
        <f t="shared" si="3"/>
        <v>0.72504354898040968</v>
      </c>
      <c r="AK71" s="65">
        <f t="shared" si="4"/>
        <v>0.71166360170583487</v>
      </c>
      <c r="AL71" s="65">
        <f t="shared" si="5"/>
        <v>0.76440949441421535</v>
      </c>
      <c r="AM71" s="65">
        <f t="shared" si="6"/>
        <v>0.85004411115973189</v>
      </c>
      <c r="AN71" s="66"/>
      <c r="AO71" s="65">
        <f t="shared" si="7"/>
        <v>0.66304390826882464</v>
      </c>
      <c r="AP71" s="65">
        <f t="shared" si="8"/>
        <v>0.71835357534312227</v>
      </c>
      <c r="AQ71" s="65">
        <f t="shared" si="9"/>
        <v>0.80722680278697356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0.11405073226520311</v>
      </c>
      <c r="D72" s="52">
        <f>VLOOKUP($B72,Shock_dev!$A$1:$CI$300,MATCH(DATE(D$1,1,1),Shock_dev!$A$1:$CI$1,0),FALSE)</f>
        <v>0.14070037383553477</v>
      </c>
      <c r="E72" s="52">
        <f>VLOOKUP($B72,Shock_dev!$A$1:$CI$300,MATCH(DATE(E$1,1,1),Shock_dev!$A$1:$CI$1,0),FALSE)</f>
        <v>0.16642960280386679</v>
      </c>
      <c r="F72" s="52">
        <f>VLOOKUP($B72,Shock_dev!$A$1:$CI$300,MATCH(DATE(F$1,1,1),Shock_dev!$A$1:$CI$1,0),FALSE)</f>
        <v>0.1917202532889431</v>
      </c>
      <c r="G72" s="52">
        <f>VLOOKUP($B72,Shock_dev!$A$1:$CI$300,MATCH(DATE(G$1,1,1),Shock_dev!$A$1:$CI$1,0),FALSE)</f>
        <v>0.21671546852750651</v>
      </c>
      <c r="H72" s="52">
        <f>VLOOKUP($B72,Shock_dev!$A$1:$CI$300,MATCH(DATE(H$1,1,1),Shock_dev!$A$1:$CI$1,0),FALSE)</f>
        <v>0.24203451412365523</v>
      </c>
      <c r="I72" s="52">
        <f>VLOOKUP($B72,Shock_dev!$A$1:$CI$300,MATCH(DATE(I$1,1,1),Shock_dev!$A$1:$CI$1,0),FALSE)</f>
        <v>0.26622849168040424</v>
      </c>
      <c r="J72" s="52">
        <f>VLOOKUP($B72,Shock_dev!$A$1:$CI$300,MATCH(DATE(J$1,1,1),Shock_dev!$A$1:$CI$1,0),FALSE)</f>
        <v>0.29104590206881192</v>
      </c>
      <c r="K72" s="52">
        <f>VLOOKUP($B72,Shock_dev!$A$1:$CI$300,MATCH(DATE(K$1,1,1),Shock_dev!$A$1:$CI$1,0),FALSE)</f>
        <v>0.31548510603831925</v>
      </c>
      <c r="L72" s="52">
        <f>VLOOKUP($B72,Shock_dev!$A$1:$CI$300,MATCH(DATE(L$1,1,1),Shock_dev!$A$1:$CI$1,0),FALSE)</f>
        <v>0.33941882353523922</v>
      </c>
      <c r="M72" s="52">
        <f>VLOOKUP($B72,Shock_dev!$A$1:$CI$300,MATCH(DATE(M$1,1,1),Shock_dev!$A$1:$CI$1,0),FALSE)</f>
        <v>0.36155826644410688</v>
      </c>
      <c r="N72" s="52">
        <f>VLOOKUP($B72,Shock_dev!$A$1:$CI$300,MATCH(DATE(N$1,1,1),Shock_dev!$A$1:$CI$1,0),FALSE)</f>
        <v>0.38463730831799625</v>
      </c>
      <c r="O72" s="52">
        <f>VLOOKUP($B72,Shock_dev!$A$1:$CI$300,MATCH(DATE(O$1,1,1),Shock_dev!$A$1:$CI$1,0),FALSE)</f>
        <v>0.40707665931451781</v>
      </c>
      <c r="P72" s="52">
        <f>VLOOKUP($B72,Shock_dev!$A$1:$CI$300,MATCH(DATE(P$1,1,1),Shock_dev!$A$1:$CI$1,0),FALSE)</f>
        <v>0.42918961879418011</v>
      </c>
      <c r="Q72" s="52">
        <f>VLOOKUP($B72,Shock_dev!$A$1:$CI$300,MATCH(DATE(Q$1,1,1),Shock_dev!$A$1:$CI$1,0),FALSE)</f>
        <v>0.4516891818370381</v>
      </c>
      <c r="R72" s="52">
        <f>VLOOKUP($B72,Shock_dev!$A$1:$CI$300,MATCH(DATE(R$1,1,1),Shock_dev!$A$1:$CI$1,0),FALSE)</f>
        <v>0.47247814773517632</v>
      </c>
      <c r="S72" s="52">
        <f>VLOOKUP($B72,Shock_dev!$A$1:$CI$300,MATCH(DATE(S$1,1,1),Shock_dev!$A$1:$CI$1,0),FALSE)</f>
        <v>0.49433095784057035</v>
      </c>
      <c r="T72" s="52">
        <f>VLOOKUP($B72,Shock_dev!$A$1:$CI$300,MATCH(DATE(T$1,1,1),Shock_dev!$A$1:$CI$1,0),FALSE)</f>
        <v>0.51567388104511447</v>
      </c>
      <c r="U72" s="52">
        <f>VLOOKUP($B72,Shock_dev!$A$1:$CI$300,MATCH(DATE(U$1,1,1),Shock_dev!$A$1:$CI$1,0),FALSE)</f>
        <v>0.53682243040390565</v>
      </c>
      <c r="V72" s="52">
        <f>VLOOKUP($B72,Shock_dev!$A$1:$CI$300,MATCH(DATE(V$1,1,1),Shock_dev!$A$1:$CI$1,0),FALSE)</f>
        <v>0.55713647665184485</v>
      </c>
      <c r="W72" s="52">
        <f>VLOOKUP($B72,Shock_dev!$A$1:$CI$300,MATCH(DATE(W$1,1,1),Shock_dev!$A$1:$CI$1,0),FALSE)</f>
        <v>0.57730395753716046</v>
      </c>
      <c r="X72" s="52">
        <f>VLOOKUP($B72,Shock_dev!$A$1:$CI$300,MATCH(DATE(X$1,1,1),Shock_dev!$A$1:$CI$1,0),FALSE)</f>
        <v>0.59742375251188184</v>
      </c>
      <c r="Y72" s="52">
        <f>VLOOKUP($B72,Shock_dev!$A$1:$CI$300,MATCH(DATE(Y$1,1,1),Shock_dev!$A$1:$CI$1,0),FALSE)</f>
        <v>0.61732876525658309</v>
      </c>
      <c r="Z72" s="52">
        <f>VLOOKUP($B72,Shock_dev!$A$1:$CI$300,MATCH(DATE(Z$1,1,1),Shock_dev!$A$1:$CI$1,0),FALSE)</f>
        <v>0.63692163503450328</v>
      </c>
      <c r="AA72" s="52">
        <f>VLOOKUP($B72,Shock_dev!$A$1:$CI$300,MATCH(DATE(AA$1,1,1),Shock_dev!$A$1:$CI$1,0),FALSE)</f>
        <v>0.65602788406752843</v>
      </c>
      <c r="AB72" s="52">
        <f>VLOOKUP($B72,Shock_dev!$A$1:$CI$300,MATCH(DATE(AB$1,1,1),Shock_dev!$A$1:$CI$1,0),FALSE)</f>
        <v>0.67460030045322417</v>
      </c>
      <c r="AC72" s="52">
        <f>VLOOKUP($B72,Shock_dev!$A$1:$CI$300,MATCH(DATE(AC$1,1,1),Shock_dev!$A$1:$CI$1,0),FALSE)</f>
        <v>0.69298614865324681</v>
      </c>
      <c r="AD72" s="52">
        <f>VLOOKUP($B72,Shock_dev!$A$1:$CI$300,MATCH(DATE(AD$1,1,1),Shock_dev!$A$1:$CI$1,0),FALSE)</f>
        <v>0.71104789723644835</v>
      </c>
      <c r="AE72" s="52">
        <f>VLOOKUP($B72,Shock_dev!$A$1:$CI$300,MATCH(DATE(AE$1,1,1),Shock_dev!$A$1:$CI$1,0),FALSE)</f>
        <v>0.72875906760057241</v>
      </c>
      <c r="AF72" s="52">
        <f>VLOOKUP($B72,Shock_dev!$A$1:$CI$300,MATCH(DATE(AF$1,1,1),Shock_dev!$A$1:$CI$1,0),FALSE)</f>
        <v>0.74608531984539139</v>
      </c>
      <c r="AG72" s="52"/>
      <c r="AH72" s="65">
        <f t="shared" si="1"/>
        <v>0.16592328614421087</v>
      </c>
      <c r="AI72" s="65">
        <f t="shared" si="2"/>
        <v>0.290842567489286</v>
      </c>
      <c r="AJ72" s="65">
        <f t="shared" si="3"/>
        <v>0.40683020694156785</v>
      </c>
      <c r="AK72" s="65">
        <f t="shared" si="4"/>
        <v>0.51528837873532241</v>
      </c>
      <c r="AL72" s="65">
        <f t="shared" si="5"/>
        <v>0.61700119888153149</v>
      </c>
      <c r="AM72" s="65">
        <f t="shared" si="6"/>
        <v>0.71069574675777658</v>
      </c>
      <c r="AN72" s="66"/>
      <c r="AO72" s="65">
        <f t="shared" si="7"/>
        <v>0.22838292681674843</v>
      </c>
      <c r="AP72" s="65">
        <f t="shared" si="8"/>
        <v>0.46105929283844516</v>
      </c>
      <c r="AQ72" s="65">
        <f t="shared" si="9"/>
        <v>0.66384847281965409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0.47048134750612303</v>
      </c>
      <c r="D77" s="52">
        <f t="shared" ref="D77:AF77" si="12">SUM(D60:D69)</f>
        <v>0.38772784456333553</v>
      </c>
      <c r="E77" s="52">
        <f t="shared" si="12"/>
        <v>0.38732219863343115</v>
      </c>
      <c r="F77" s="52">
        <f t="shared" si="12"/>
        <v>0.39345046887297241</v>
      </c>
      <c r="G77" s="52">
        <f t="shared" si="12"/>
        <v>0.40148759684899771</v>
      </c>
      <c r="H77" s="52">
        <f t="shared" si="12"/>
        <v>0.43347439052497683</v>
      </c>
      <c r="I77" s="52">
        <f t="shared" si="12"/>
        <v>0.40796359417769534</v>
      </c>
      <c r="J77" s="52">
        <f t="shared" si="12"/>
        <v>0.42918294106127675</v>
      </c>
      <c r="K77" s="52">
        <f t="shared" si="12"/>
        <v>0.42795849176744383</v>
      </c>
      <c r="L77" s="52">
        <f t="shared" si="12"/>
        <v>0.42135745391519708</v>
      </c>
      <c r="M77" s="52">
        <f t="shared" si="12"/>
        <v>0.34033735461591957</v>
      </c>
      <c r="N77" s="52">
        <f t="shared" si="12"/>
        <v>0.34380548531732696</v>
      </c>
      <c r="O77" s="52">
        <f t="shared" si="12"/>
        <v>0.31832147006930034</v>
      </c>
      <c r="P77" s="52">
        <f t="shared" si="12"/>
        <v>0.29512026361544541</v>
      </c>
      <c r="Q77" s="52">
        <f t="shared" si="12"/>
        <v>0.30283905808419692</v>
      </c>
      <c r="R77" s="52">
        <f t="shared" si="12"/>
        <v>0.2339037309177604</v>
      </c>
      <c r="S77" s="52">
        <f t="shared" si="12"/>
        <v>0.24985103492012778</v>
      </c>
      <c r="T77" s="52">
        <f t="shared" si="12"/>
        <v>0.23644040475401226</v>
      </c>
      <c r="U77" s="52">
        <f t="shared" si="12"/>
        <v>0.22981764520395431</v>
      </c>
      <c r="V77" s="52">
        <f t="shared" si="12"/>
        <v>0.19735289728178312</v>
      </c>
      <c r="W77" s="52">
        <f t="shared" si="12"/>
        <v>0.18479607372434054</v>
      </c>
      <c r="X77" s="52">
        <f t="shared" si="12"/>
        <v>0.18510073779605302</v>
      </c>
      <c r="Y77" s="52">
        <f t="shared" si="12"/>
        <v>0.18238407914907578</v>
      </c>
      <c r="Z77" s="52">
        <f t="shared" si="12"/>
        <v>0.17986113028432216</v>
      </c>
      <c r="AA77" s="52">
        <f t="shared" si="12"/>
        <v>0.17277134039661907</v>
      </c>
      <c r="AB77" s="52">
        <f t="shared" si="12"/>
        <v>0.15907637590786783</v>
      </c>
      <c r="AC77" s="52">
        <f t="shared" si="12"/>
        <v>0.15817321062138676</v>
      </c>
      <c r="AD77" s="52">
        <f t="shared" si="12"/>
        <v>0.15614483523939734</v>
      </c>
      <c r="AE77" s="52">
        <f t="shared" si="12"/>
        <v>0.15428485313215293</v>
      </c>
      <c r="AF77" s="52">
        <f t="shared" si="12"/>
        <v>0.15196312575467158</v>
      </c>
      <c r="AG77" s="67"/>
      <c r="AH77" s="65">
        <f>AVERAGE(C77:G77)</f>
        <v>0.40809389128497198</v>
      </c>
      <c r="AI77" s="65">
        <f>AVERAGE(H77:L77)</f>
        <v>0.42398737428931793</v>
      </c>
      <c r="AJ77" s="65">
        <f>AVERAGE(M77:Q77)</f>
        <v>0.32008472634043783</v>
      </c>
      <c r="AK77" s="65">
        <f>AVERAGE(R77:V77)</f>
        <v>0.22947314261552756</v>
      </c>
      <c r="AL77" s="65">
        <f>AVERAGE(W77:AA77)</f>
        <v>0.18098267227008211</v>
      </c>
      <c r="AM77" s="65">
        <f>AVERAGE(AB77:AF77)</f>
        <v>0.15592848013109531</v>
      </c>
      <c r="AN77" s="66"/>
      <c r="AO77" s="65">
        <f>AVERAGE(AH77:AI77)</f>
        <v>0.41604063278714498</v>
      </c>
      <c r="AP77" s="65">
        <f>AVERAGE(AJ77:AK77)</f>
        <v>0.27477893447798268</v>
      </c>
      <c r="AQ77" s="65">
        <f>AVERAGE(AL77:AM77)</f>
        <v>0.16845557620058871</v>
      </c>
    </row>
    <row r="78" spans="1:43" s="9" customFormat="1" x14ac:dyDescent="0.25">
      <c r="A78" s="13" t="s">
        <v>399</v>
      </c>
      <c r="B78" s="13"/>
      <c r="C78" s="52">
        <f>SUM(C70:C71)</f>
        <v>0.39077460195313463</v>
      </c>
      <c r="D78" s="52">
        <f t="shared" ref="D78:AF78" si="13">SUM(D70:D71)</f>
        <v>0.53150772299879667</v>
      </c>
      <c r="E78" s="52">
        <f t="shared" si="13"/>
        <v>0.61709383249882466</v>
      </c>
      <c r="F78" s="52">
        <f t="shared" si="13"/>
        <v>0.67168581222629242</v>
      </c>
      <c r="G78" s="52">
        <f t="shared" si="13"/>
        <v>0.70738648215509259</v>
      </c>
      <c r="H78" s="52">
        <f t="shared" si="13"/>
        <v>0.74701927833105497</v>
      </c>
      <c r="I78" s="52">
        <f t="shared" si="13"/>
        <v>0.75289516942261392</v>
      </c>
      <c r="J78" s="52">
        <f t="shared" si="13"/>
        <v>0.77306653770188716</v>
      </c>
      <c r="K78" s="52">
        <f t="shared" si="13"/>
        <v>0.78647865720705201</v>
      </c>
      <c r="L78" s="52">
        <f t="shared" si="13"/>
        <v>0.79325284740920199</v>
      </c>
      <c r="M78" s="52">
        <f t="shared" si="13"/>
        <v>0.748994215073293</v>
      </c>
      <c r="N78" s="52">
        <f t="shared" si="13"/>
        <v>0.74076523265512328</v>
      </c>
      <c r="O78" s="52">
        <f t="shared" si="13"/>
        <v>0.72902709362641305</v>
      </c>
      <c r="P78" s="52">
        <f t="shared" si="13"/>
        <v>0.7178520387109073</v>
      </c>
      <c r="Q78" s="52">
        <f t="shared" si="13"/>
        <v>0.7269685591229833</v>
      </c>
      <c r="R78" s="52">
        <f t="shared" si="13"/>
        <v>0.69951188896535332</v>
      </c>
      <c r="S78" s="52">
        <f t="shared" si="13"/>
        <v>0.70828308893051473</v>
      </c>
      <c r="T78" s="52">
        <f t="shared" si="13"/>
        <v>0.71622077482429458</v>
      </c>
      <c r="U78" s="52">
        <f t="shared" si="13"/>
        <v>0.72896680592705743</v>
      </c>
      <c r="V78" s="52">
        <f t="shared" si="13"/>
        <v>0.72867732476579949</v>
      </c>
      <c r="W78" s="52">
        <f t="shared" si="13"/>
        <v>0.73400927042670316</v>
      </c>
      <c r="X78" s="52">
        <f t="shared" si="13"/>
        <v>0.74980663144346738</v>
      </c>
      <c r="Y78" s="52">
        <f t="shared" si="13"/>
        <v>0.76907273041008872</v>
      </c>
      <c r="Z78" s="52">
        <f t="shared" si="13"/>
        <v>0.79001890719880463</v>
      </c>
      <c r="AA78" s="52">
        <f t="shared" si="13"/>
        <v>0.80863636557819096</v>
      </c>
      <c r="AB78" s="52">
        <f t="shared" si="13"/>
        <v>0.82176780928062754</v>
      </c>
      <c r="AC78" s="52">
        <f t="shared" si="13"/>
        <v>0.83961940375841693</v>
      </c>
      <c r="AD78" s="52">
        <f t="shared" si="13"/>
        <v>0.85845973014057742</v>
      </c>
      <c r="AE78" s="52">
        <f t="shared" si="13"/>
        <v>0.87758278414521129</v>
      </c>
      <c r="AF78" s="52">
        <f t="shared" si="13"/>
        <v>0.89615527776879078</v>
      </c>
      <c r="AG78" s="67"/>
      <c r="AH78" s="65">
        <f>AVERAGE(C78:G78)</f>
        <v>0.58368969036642826</v>
      </c>
      <c r="AI78" s="65">
        <f>AVERAGE(H78:L78)</f>
        <v>0.77054249801436203</v>
      </c>
      <c r="AJ78" s="65">
        <f>AVERAGE(M78:Q78)</f>
        <v>0.73272142783774408</v>
      </c>
      <c r="AK78" s="65">
        <f>AVERAGE(R78:V78)</f>
        <v>0.71633197668260384</v>
      </c>
      <c r="AL78" s="65">
        <f>AVERAGE(W78:AA78)</f>
        <v>0.77030878101145084</v>
      </c>
      <c r="AM78" s="65">
        <f>AVERAGE(AB78:AF78)</f>
        <v>0.85871700101872472</v>
      </c>
      <c r="AN78" s="66"/>
      <c r="AO78" s="65">
        <f>AVERAGE(AH78:AI78)</f>
        <v>0.67711609419039509</v>
      </c>
      <c r="AP78" s="65">
        <f>AVERAGE(AJ78:AK78)</f>
        <v>0.72452670226017402</v>
      </c>
      <c r="AQ78" s="65">
        <f>AVERAGE(AL78:AM78)</f>
        <v>0.81451289101508784</v>
      </c>
    </row>
    <row r="79" spans="1:43" s="9" customFormat="1" x14ac:dyDescent="0.25">
      <c r="A79" s="13" t="s">
        <v>421</v>
      </c>
      <c r="B79" s="13"/>
      <c r="C79" s="52">
        <f>SUM(C53:C58)</f>
        <v>6.8559396709772014E-2</v>
      </c>
      <c r="D79" s="52">
        <f t="shared" ref="D79:AF79" si="14">SUM(D53:D58)</f>
        <v>7.9295037445663019E-2</v>
      </c>
      <c r="E79" s="52">
        <f t="shared" si="14"/>
        <v>8.4135869343636788E-2</v>
      </c>
      <c r="F79" s="52">
        <f t="shared" si="14"/>
        <v>8.6066653102245233E-2</v>
      </c>
      <c r="G79" s="52">
        <f t="shared" si="14"/>
        <v>8.5842576881851568E-2</v>
      </c>
      <c r="H79" s="52">
        <f t="shared" si="14"/>
        <v>8.7106045646655E-2</v>
      </c>
      <c r="I79" s="52">
        <f t="shared" si="14"/>
        <v>8.1167602346796694E-2</v>
      </c>
      <c r="J79" s="52">
        <f t="shared" si="14"/>
        <v>7.9451751777492821E-2</v>
      </c>
      <c r="K79" s="52">
        <f t="shared" si="14"/>
        <v>7.5884416310554953E-2</v>
      </c>
      <c r="L79" s="52">
        <f t="shared" si="14"/>
        <v>7.1361049711782226E-2</v>
      </c>
      <c r="M79" s="52">
        <f t="shared" si="14"/>
        <v>5.7151451325054538E-2</v>
      </c>
      <c r="N79" s="52">
        <f t="shared" si="14"/>
        <v>5.3135637883015813E-2</v>
      </c>
      <c r="O79" s="52">
        <f t="shared" si="14"/>
        <v>4.7573259893496873E-2</v>
      </c>
      <c r="P79" s="52">
        <f t="shared" si="14"/>
        <v>4.2590170476971598E-2</v>
      </c>
      <c r="Q79" s="52">
        <f t="shared" si="14"/>
        <v>4.214091590726949E-2</v>
      </c>
      <c r="R79" s="52">
        <f t="shared" si="14"/>
        <v>3.3861840684860312E-2</v>
      </c>
      <c r="S79" s="52">
        <f t="shared" si="14"/>
        <v>3.4911130371927154E-2</v>
      </c>
      <c r="T79" s="52">
        <f t="shared" si="14"/>
        <v>3.4697727208283152E-2</v>
      </c>
      <c r="U79" s="52">
        <f t="shared" si="14"/>
        <v>3.5569650463750248E-2</v>
      </c>
      <c r="V79" s="52">
        <f t="shared" si="14"/>
        <v>3.3855641629114912E-2</v>
      </c>
      <c r="W79" s="52">
        <f t="shared" si="14"/>
        <v>3.4093201651647052E-2</v>
      </c>
      <c r="X79" s="52">
        <f t="shared" si="14"/>
        <v>3.6450238916345065E-2</v>
      </c>
      <c r="Y79" s="52">
        <f t="shared" si="14"/>
        <v>3.9073502264381499E-2</v>
      </c>
      <c r="Z79" s="52">
        <f t="shared" si="14"/>
        <v>4.1851298067521012E-2</v>
      </c>
      <c r="AA79" s="52">
        <f t="shared" si="14"/>
        <v>4.4085867201093892E-2</v>
      </c>
      <c r="AB79" s="52">
        <f t="shared" si="14"/>
        <v>4.5317905860621094E-2</v>
      </c>
      <c r="AC79" s="52">
        <f t="shared" si="14"/>
        <v>4.7760391406119616E-2</v>
      </c>
      <c r="AD79" s="52">
        <f t="shared" si="14"/>
        <v>5.0168487643463412E-2</v>
      </c>
      <c r="AE79" s="52">
        <f t="shared" si="14"/>
        <v>5.2491189054526634E-2</v>
      </c>
      <c r="AF79" s="52">
        <f t="shared" si="14"/>
        <v>5.4611299021686807E-2</v>
      </c>
      <c r="AG79" s="67"/>
      <c r="AH79" s="65">
        <f t="shared" si="1"/>
        <v>8.0779906696633735E-2</v>
      </c>
      <c r="AI79" s="65">
        <f t="shared" si="2"/>
        <v>7.8994173158656339E-2</v>
      </c>
      <c r="AJ79" s="65">
        <f t="shared" si="3"/>
        <v>4.8518287097161661E-2</v>
      </c>
      <c r="AK79" s="65">
        <f t="shared" si="4"/>
        <v>3.4579198071587158E-2</v>
      </c>
      <c r="AL79" s="65">
        <f t="shared" si="5"/>
        <v>3.9110821620197703E-2</v>
      </c>
      <c r="AM79" s="65">
        <f t="shared" si="6"/>
        <v>5.0069854597283511E-2</v>
      </c>
      <c r="AN79" s="66"/>
      <c r="AO79" s="65">
        <f t="shared" si="7"/>
        <v>7.9887039927645037E-2</v>
      </c>
      <c r="AP79" s="65">
        <f t="shared" si="8"/>
        <v>4.154874258437441E-2</v>
      </c>
      <c r="AQ79" s="65">
        <f t="shared" si="9"/>
        <v>4.4590338108740607E-2</v>
      </c>
    </row>
    <row r="80" spans="1:43" s="9" customFormat="1" x14ac:dyDescent="0.25">
      <c r="A80" s="13" t="s">
        <v>423</v>
      </c>
      <c r="B80" s="13"/>
      <c r="C80" s="52">
        <f>C59</f>
        <v>2.1454730443316947E-2</v>
      </c>
      <c r="D80" s="52">
        <f t="shared" ref="D80:AF80" si="15">D59</f>
        <v>3.0850969055474166E-2</v>
      </c>
      <c r="E80" s="52">
        <f t="shared" si="15"/>
        <v>3.6869762008029223E-2</v>
      </c>
      <c r="F80" s="52">
        <f t="shared" si="15"/>
        <v>4.1002828206744647E-2</v>
      </c>
      <c r="G80" s="52">
        <f t="shared" si="15"/>
        <v>4.4255715801006387E-2</v>
      </c>
      <c r="H80" s="52">
        <f t="shared" si="15"/>
        <v>4.7836995601292356E-2</v>
      </c>
      <c r="I80" s="52">
        <f t="shared" si="15"/>
        <v>5.0473060363376149E-2</v>
      </c>
      <c r="J80" s="52">
        <f t="shared" si="15"/>
        <v>5.3786600347340965E-2</v>
      </c>
      <c r="K80" s="52">
        <f t="shared" si="15"/>
        <v>5.7213014781283919E-2</v>
      </c>
      <c r="L80" s="52">
        <f t="shared" si="15"/>
        <v>6.0547511310962025E-2</v>
      </c>
      <c r="M80" s="52">
        <f t="shared" si="15"/>
        <v>6.192074509444568E-2</v>
      </c>
      <c r="N80" s="52">
        <f t="shared" si="15"/>
        <v>6.4409759813774822E-2</v>
      </c>
      <c r="O80" s="52">
        <f t="shared" si="15"/>
        <v>6.7035532454527522E-2</v>
      </c>
      <c r="P80" s="52">
        <f t="shared" si="15"/>
        <v>6.9672434127798957E-2</v>
      </c>
      <c r="Q80" s="52">
        <f t="shared" si="15"/>
        <v>7.3041435354967238E-2</v>
      </c>
      <c r="R80" s="52">
        <f t="shared" si="15"/>
        <v>7.4966708559660492E-2</v>
      </c>
      <c r="S80" s="52">
        <f t="shared" si="15"/>
        <v>7.7912536180859249E-2</v>
      </c>
      <c r="T80" s="52">
        <f t="shared" si="15"/>
        <v>8.0897957042298158E-2</v>
      </c>
      <c r="U80" s="52">
        <f t="shared" si="15"/>
        <v>8.3905332769788829E-2</v>
      </c>
      <c r="V80" s="52">
        <f t="shared" si="15"/>
        <v>8.621643136897042E-2</v>
      </c>
      <c r="W80" s="52">
        <f t="shared" si="15"/>
        <v>8.8451596758578901E-2</v>
      </c>
      <c r="X80" s="52">
        <f t="shared" si="15"/>
        <v>9.0954929336037771E-2</v>
      </c>
      <c r="Y80" s="52">
        <f t="shared" si="15"/>
        <v>9.3516239146287858E-2</v>
      </c>
      <c r="Z80" s="52">
        <f t="shared" si="15"/>
        <v>9.6014605416808327E-2</v>
      </c>
      <c r="AA80" s="52">
        <f t="shared" si="15"/>
        <v>9.827207386551351E-2</v>
      </c>
      <c r="AB80" s="52">
        <f t="shared" si="15"/>
        <v>0.10014728595195731</v>
      </c>
      <c r="AC80" s="52">
        <f t="shared" si="15"/>
        <v>0.10204586479304283</v>
      </c>
      <c r="AD80" s="52">
        <f t="shared" si="15"/>
        <v>0.10391912668338485</v>
      </c>
      <c r="AE80" s="52">
        <f t="shared" si="15"/>
        <v>0.10573260825603031</v>
      </c>
      <c r="AF80" s="52">
        <f t="shared" si="15"/>
        <v>0.10745168823402165</v>
      </c>
      <c r="AG80" s="67"/>
      <c r="AH80" s="65">
        <f t="shared" si="1"/>
        <v>3.4886801102914276E-2</v>
      </c>
      <c r="AI80" s="65">
        <f t="shared" si="2"/>
        <v>5.3971436480851086E-2</v>
      </c>
      <c r="AJ80" s="65">
        <f t="shared" si="3"/>
        <v>6.7215981369102853E-2</v>
      </c>
      <c r="AK80" s="65">
        <f t="shared" si="4"/>
        <v>8.0779793184315427E-2</v>
      </c>
      <c r="AL80" s="65">
        <f t="shared" si="5"/>
        <v>9.3441888904645276E-2</v>
      </c>
      <c r="AM80" s="65">
        <f t="shared" si="6"/>
        <v>0.1038593147836874</v>
      </c>
      <c r="AN80" s="66"/>
      <c r="AO80" s="65">
        <f t="shared" si="7"/>
        <v>4.4429118791882681E-2</v>
      </c>
      <c r="AP80" s="65">
        <f t="shared" si="8"/>
        <v>7.399788727670914E-2</v>
      </c>
      <c r="AQ80" s="65">
        <f t="shared" si="9"/>
        <v>9.8650601844166338E-2</v>
      </c>
    </row>
    <row r="81" spans="1:43" s="9" customFormat="1" x14ac:dyDescent="0.25">
      <c r="A81" s="13" t="s">
        <v>426</v>
      </c>
      <c r="B81" s="13"/>
      <c r="C81" s="52">
        <f>C72</f>
        <v>0.11405073226520311</v>
      </c>
      <c r="D81" s="52">
        <f t="shared" ref="D81:AF81" si="16">D72</f>
        <v>0.14070037383553477</v>
      </c>
      <c r="E81" s="52">
        <f t="shared" si="16"/>
        <v>0.16642960280386679</v>
      </c>
      <c r="F81" s="52">
        <f t="shared" si="16"/>
        <v>0.1917202532889431</v>
      </c>
      <c r="G81" s="52">
        <f t="shared" si="16"/>
        <v>0.21671546852750651</v>
      </c>
      <c r="H81" s="52">
        <f t="shared" si="16"/>
        <v>0.24203451412365523</v>
      </c>
      <c r="I81" s="52">
        <f t="shared" si="16"/>
        <v>0.26622849168040424</v>
      </c>
      <c r="J81" s="52">
        <f t="shared" si="16"/>
        <v>0.29104590206881192</v>
      </c>
      <c r="K81" s="52">
        <f t="shared" si="16"/>
        <v>0.31548510603831925</v>
      </c>
      <c r="L81" s="52">
        <f t="shared" si="16"/>
        <v>0.33941882353523922</v>
      </c>
      <c r="M81" s="52">
        <f t="shared" si="16"/>
        <v>0.36155826644410688</v>
      </c>
      <c r="N81" s="52">
        <f t="shared" si="16"/>
        <v>0.38463730831799625</v>
      </c>
      <c r="O81" s="52">
        <f t="shared" si="16"/>
        <v>0.40707665931451781</v>
      </c>
      <c r="P81" s="52">
        <f t="shared" si="16"/>
        <v>0.42918961879418011</v>
      </c>
      <c r="Q81" s="52">
        <f t="shared" si="16"/>
        <v>0.4516891818370381</v>
      </c>
      <c r="R81" s="52">
        <f t="shared" si="16"/>
        <v>0.47247814773517632</v>
      </c>
      <c r="S81" s="52">
        <f t="shared" si="16"/>
        <v>0.49433095784057035</v>
      </c>
      <c r="T81" s="52">
        <f t="shared" si="16"/>
        <v>0.51567388104511447</v>
      </c>
      <c r="U81" s="52">
        <f t="shared" si="16"/>
        <v>0.53682243040390565</v>
      </c>
      <c r="V81" s="52">
        <f t="shared" si="16"/>
        <v>0.55713647665184485</v>
      </c>
      <c r="W81" s="52">
        <f t="shared" si="16"/>
        <v>0.57730395753716046</v>
      </c>
      <c r="X81" s="52">
        <f t="shared" si="16"/>
        <v>0.59742375251188184</v>
      </c>
      <c r="Y81" s="52">
        <f t="shared" si="16"/>
        <v>0.61732876525658309</v>
      </c>
      <c r="Z81" s="52">
        <f t="shared" si="16"/>
        <v>0.63692163503450328</v>
      </c>
      <c r="AA81" s="52">
        <f t="shared" si="16"/>
        <v>0.65602788406752843</v>
      </c>
      <c r="AB81" s="52">
        <f t="shared" si="16"/>
        <v>0.67460030045322417</v>
      </c>
      <c r="AC81" s="52">
        <f t="shared" si="16"/>
        <v>0.69298614865324681</v>
      </c>
      <c r="AD81" s="52">
        <f t="shared" si="16"/>
        <v>0.71104789723644835</v>
      </c>
      <c r="AE81" s="52">
        <f t="shared" si="16"/>
        <v>0.72875906760057241</v>
      </c>
      <c r="AF81" s="52">
        <f t="shared" si="16"/>
        <v>0.74608531984539139</v>
      </c>
      <c r="AG81" s="67"/>
      <c r="AH81" s="65">
        <f>AVERAGE(C81:G81)</f>
        <v>0.16592328614421087</v>
      </c>
      <c r="AI81" s="65">
        <f>AVERAGE(H81:L81)</f>
        <v>0.290842567489286</v>
      </c>
      <c r="AJ81" s="65">
        <f>AVERAGE(M81:Q81)</f>
        <v>0.40683020694156785</v>
      </c>
      <c r="AK81" s="65">
        <f>AVERAGE(R81:V81)</f>
        <v>0.51528837873532241</v>
      </c>
      <c r="AL81" s="65">
        <f>AVERAGE(W81:AA81)</f>
        <v>0.61700119888153149</v>
      </c>
      <c r="AM81" s="65">
        <f>AVERAGE(AB81:AF81)</f>
        <v>0.71069574675777658</v>
      </c>
      <c r="AN81" s="66"/>
      <c r="AO81" s="65">
        <f>AVERAGE(AH81:AI81)</f>
        <v>0.22838292681674843</v>
      </c>
      <c r="AP81" s="65">
        <f>AVERAGE(AJ81:AK81)</f>
        <v>0.46105929283844516</v>
      </c>
      <c r="AQ81" s="65">
        <f>AVERAGE(AL81:AM81)</f>
        <v>0.66384847281965409</v>
      </c>
    </row>
    <row r="82" spans="1:43" s="9" customFormat="1" x14ac:dyDescent="0.25">
      <c r="A82" s="13" t="s">
        <v>425</v>
      </c>
      <c r="B82" s="13"/>
      <c r="C82" s="52">
        <f>SUM(C51:C52)</f>
        <v>1.1158580136190839E-2</v>
      </c>
      <c r="D82" s="52">
        <f t="shared" ref="D82:AF82" si="17">SUM(D51:D52)</f>
        <v>1.3865935465498795E-2</v>
      </c>
      <c r="E82" s="52">
        <f t="shared" si="17"/>
        <v>1.5147820789890439E-2</v>
      </c>
      <c r="F82" s="52">
        <f t="shared" si="17"/>
        <v>1.5684712600945817E-2</v>
      </c>
      <c r="G82" s="52">
        <f t="shared" si="17"/>
        <v>1.5728737880518772E-2</v>
      </c>
      <c r="H82" s="52">
        <f t="shared" si="17"/>
        <v>1.5966515922533668E-2</v>
      </c>
      <c r="I82" s="52">
        <f t="shared" si="17"/>
        <v>1.5025634376858346E-2</v>
      </c>
      <c r="J82" s="52">
        <f t="shared" si="17"/>
        <v>1.470718485103112E-2</v>
      </c>
      <c r="K82" s="52">
        <f t="shared" si="17"/>
        <v>1.412868985923393E-2</v>
      </c>
      <c r="L82" s="52">
        <f t="shared" si="17"/>
        <v>1.3379702066809732E-2</v>
      </c>
      <c r="M82" s="52">
        <f t="shared" si="17"/>
        <v>1.098502349355383E-2</v>
      </c>
      <c r="N82" s="52">
        <f t="shared" si="17"/>
        <v>1.0118254827452136E-2</v>
      </c>
      <c r="O82" s="52">
        <f t="shared" si="17"/>
        <v>9.0752828510543195E-3</v>
      </c>
      <c r="P82" s="52">
        <f t="shared" si="17"/>
        <v>8.1138466075034756E-3</v>
      </c>
      <c r="Q82" s="52">
        <f t="shared" si="17"/>
        <v>7.897233525815733E-3</v>
      </c>
      <c r="R82" s="52">
        <f t="shared" si="17"/>
        <v>6.4124220186599279E-3</v>
      </c>
      <c r="S82" s="52">
        <f t="shared" si="17"/>
        <v>6.3617195452375297E-3</v>
      </c>
      <c r="T82" s="52">
        <f t="shared" si="17"/>
        <v>6.188574168998616E-3</v>
      </c>
      <c r="U82" s="52">
        <f t="shared" si="17"/>
        <v>6.1944562480608515E-3</v>
      </c>
      <c r="V82" s="52">
        <f t="shared" si="17"/>
        <v>5.7698820981163124E-3</v>
      </c>
      <c r="W82" s="52">
        <f t="shared" si="17"/>
        <v>5.622855999479098E-3</v>
      </c>
      <c r="X82" s="52">
        <f t="shared" si="17"/>
        <v>5.8390858882603289E-3</v>
      </c>
      <c r="Y82" s="52">
        <f t="shared" si="17"/>
        <v>6.1345631167359551E-3</v>
      </c>
      <c r="Z82" s="52">
        <f t="shared" si="17"/>
        <v>6.4722628367370524E-3</v>
      </c>
      <c r="AA82" s="52">
        <f t="shared" si="17"/>
        <v>6.7283087713428634E-3</v>
      </c>
      <c r="AB82" s="52">
        <f t="shared" si="17"/>
        <v>6.8129843797354993E-3</v>
      </c>
      <c r="AC82" s="52">
        <f t="shared" si="17"/>
        <v>7.0880399546245886E-3</v>
      </c>
      <c r="AD82" s="52">
        <f t="shared" si="17"/>
        <v>7.3787222124130523E-3</v>
      </c>
      <c r="AE82" s="52">
        <f t="shared" si="17"/>
        <v>7.6693785930206527E-3</v>
      </c>
      <c r="AF82" s="52">
        <f t="shared" si="17"/>
        <v>7.9371947582354187E-3</v>
      </c>
      <c r="AG82" s="67"/>
      <c r="AH82" s="65">
        <f>AVERAGE(C82:G82)</f>
        <v>1.4317157374608933E-2</v>
      </c>
      <c r="AI82" s="65">
        <f>AVERAGE(H82:L82)</f>
        <v>1.4641545415293358E-2</v>
      </c>
      <c r="AJ82" s="65">
        <f>AVERAGE(M82:Q82)</f>
        <v>9.2379282610758999E-3</v>
      </c>
      <c r="AK82" s="65">
        <f>AVERAGE(R82:V82)</f>
        <v>6.1854108158146473E-3</v>
      </c>
      <c r="AL82" s="65">
        <f>AVERAGE(W82:AA82)</f>
        <v>6.1594153225110601E-3</v>
      </c>
      <c r="AM82" s="65">
        <f>AVERAGE(AB82:AF82)</f>
        <v>7.3772639796058428E-3</v>
      </c>
      <c r="AN82" s="66"/>
      <c r="AO82" s="65">
        <f>AVERAGE(AH82:AI82)</f>
        <v>1.4479351394951146E-2</v>
      </c>
      <c r="AP82" s="65">
        <f>AVERAGE(AJ82:AK82)</f>
        <v>7.7116695384452736E-3</v>
      </c>
      <c r="AQ82" s="65">
        <f>AVERAGE(AL82:AM82)</f>
        <v>6.7683396510584519E-3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0.12075656960413042</v>
      </c>
      <c r="D87" s="52">
        <f t="shared" ref="D87:AF92" si="19">D60</f>
        <v>0.10713218946707237</v>
      </c>
      <c r="E87" s="52">
        <f t="shared" si="19"/>
        <v>0.1060769867730392</v>
      </c>
      <c r="F87" s="52">
        <f t="shared" si="19"/>
        <v>0.10629725548101311</v>
      </c>
      <c r="G87" s="52">
        <f t="shared" si="19"/>
        <v>0.1126316742929537</v>
      </c>
      <c r="H87" s="52">
        <f t="shared" si="19"/>
        <v>0.13682456993005221</v>
      </c>
      <c r="I87" s="52">
        <f t="shared" si="19"/>
        <v>0.13397608197045338</v>
      </c>
      <c r="J87" s="52">
        <f t="shared" si="19"/>
        <v>0.13370207979469662</v>
      </c>
      <c r="K87" s="52">
        <f t="shared" si="19"/>
        <v>0.13375189973984328</v>
      </c>
      <c r="L87" s="52">
        <f t="shared" si="19"/>
        <v>0.14223156796711117</v>
      </c>
      <c r="M87" s="52">
        <f t="shared" si="19"/>
        <v>8.5572012734730266E-2</v>
      </c>
      <c r="N87" s="52">
        <f t="shared" si="19"/>
        <v>9.1473212843410867E-2</v>
      </c>
      <c r="O87" s="52">
        <f t="shared" si="19"/>
        <v>9.2460085212764415E-2</v>
      </c>
      <c r="P87" s="52">
        <f t="shared" si="19"/>
        <v>9.2942756178119423E-2</v>
      </c>
      <c r="Q87" s="52">
        <f t="shared" si="19"/>
        <v>0.11370146211701644</v>
      </c>
      <c r="R87" s="52">
        <f t="shared" si="19"/>
        <v>7.4941017045056721E-2</v>
      </c>
      <c r="S87" s="52">
        <f t="shared" si="19"/>
        <v>7.9128247631160067E-2</v>
      </c>
      <c r="T87" s="52">
        <f t="shared" si="19"/>
        <v>7.998489008666923E-2</v>
      </c>
      <c r="U87" s="52">
        <f t="shared" si="19"/>
        <v>8.0372754272007935E-2</v>
      </c>
      <c r="V87" s="52">
        <f t="shared" si="19"/>
        <v>5.4363091512450987E-2</v>
      </c>
      <c r="W87" s="52">
        <f t="shared" si="19"/>
        <v>3.5035149301400247E-2</v>
      </c>
      <c r="X87" s="52">
        <f t="shared" si="19"/>
        <v>3.7712854674162244E-2</v>
      </c>
      <c r="Y87" s="52">
        <f t="shared" si="19"/>
        <v>3.796947434329067E-2</v>
      </c>
      <c r="Z87" s="52">
        <f t="shared" si="19"/>
        <v>3.7915339127127683E-2</v>
      </c>
      <c r="AA87" s="52">
        <f t="shared" si="19"/>
        <v>3.779989942556837E-2</v>
      </c>
      <c r="AB87" s="52">
        <f t="shared" si="19"/>
        <v>2.6351812492284417E-2</v>
      </c>
      <c r="AC87" s="52">
        <f t="shared" si="19"/>
        <v>2.7380806327603934E-2</v>
      </c>
      <c r="AD87" s="52">
        <f t="shared" si="19"/>
        <v>2.7316077441413591E-2</v>
      </c>
      <c r="AE87" s="52">
        <f t="shared" si="19"/>
        <v>2.7134153616862652E-2</v>
      </c>
      <c r="AF87" s="52">
        <f t="shared" si="19"/>
        <v>2.6656492768448458E-2</v>
      </c>
      <c r="AH87" s="65">
        <f t="shared" ref="AH87:AH93" si="20">AVERAGE(C87:G87)</f>
        <v>0.11057893512364177</v>
      </c>
      <c r="AI87" s="65">
        <f t="shared" ref="AI87:AI93" si="21">AVERAGE(H87:L87)</f>
        <v>0.13609723988043135</v>
      </c>
      <c r="AJ87" s="65">
        <f t="shared" ref="AJ87:AJ93" si="22">AVERAGE(M87:Q87)</f>
        <v>9.5229905817208277E-2</v>
      </c>
      <c r="AK87" s="65">
        <f t="shared" ref="AK87:AK93" si="23">AVERAGE(R87:V87)</f>
        <v>7.3758000109468994E-2</v>
      </c>
      <c r="AL87" s="65">
        <f t="shared" ref="AL87:AL93" si="24">AVERAGE(W87:AA87)</f>
        <v>3.7286543374309845E-2</v>
      </c>
      <c r="AM87" s="65">
        <f t="shared" ref="AM87:AM93" si="25">AVERAGE(AB87:AF87)</f>
        <v>2.6967868529322609E-2</v>
      </c>
      <c r="AN87" s="66"/>
      <c r="AO87" s="65">
        <f t="shared" ref="AO87:AO93" si="26">AVERAGE(AH87:AI87)</f>
        <v>0.12333808750203656</v>
      </c>
      <c r="AP87" s="65">
        <f t="shared" ref="AP87:AP93" si="27">AVERAGE(AJ87:AK87)</f>
        <v>8.4493952963338642E-2</v>
      </c>
      <c r="AQ87" s="65">
        <f t="shared" ref="AQ87:AQ93" si="28">AVERAGE(AL87:AM87)</f>
        <v>3.2127205951816229E-2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5.584874155198187E-2</v>
      </c>
      <c r="D88" s="52">
        <f t="shared" si="30"/>
        <v>4.6920201294909113E-2</v>
      </c>
      <c r="E88" s="52">
        <f t="shared" si="30"/>
        <v>4.6175230311290921E-2</v>
      </c>
      <c r="F88" s="52">
        <f t="shared" si="30"/>
        <v>4.6324363121285475E-2</v>
      </c>
      <c r="G88" s="52">
        <f t="shared" si="30"/>
        <v>4.6354209531484135E-2</v>
      </c>
      <c r="H88" s="52">
        <f t="shared" si="30"/>
        <v>4.6260051918801566E-2</v>
      </c>
      <c r="I88" s="52">
        <f t="shared" si="30"/>
        <v>4.1240653963381529E-2</v>
      </c>
      <c r="J88" s="52">
        <f t="shared" si="30"/>
        <v>4.1411885148427266E-2</v>
      </c>
      <c r="K88" s="52">
        <f t="shared" si="30"/>
        <v>3.2246023007475588E-2</v>
      </c>
      <c r="L88" s="52">
        <f t="shared" si="30"/>
        <v>3.2703200554897012E-2</v>
      </c>
      <c r="M88" s="52">
        <f t="shared" si="30"/>
        <v>-5.5542899538915333E-4</v>
      </c>
      <c r="N88" s="52">
        <f t="shared" si="30"/>
        <v>-1.0343737175002867E-2</v>
      </c>
      <c r="O88" s="52">
        <f t="shared" si="30"/>
        <v>-9.4872452666487812E-3</v>
      </c>
      <c r="P88" s="52">
        <f t="shared" si="30"/>
        <v>-9.3768824269130965E-3</v>
      </c>
      <c r="Q88" s="52">
        <f t="shared" si="30"/>
        <v>-9.3004913720850478E-3</v>
      </c>
      <c r="R88" s="52">
        <f t="shared" si="30"/>
        <v>-9.2170546609693909E-3</v>
      </c>
      <c r="S88" s="52">
        <f t="shared" si="19"/>
        <v>-2.6454982923553548E-3</v>
      </c>
      <c r="T88" s="52">
        <f t="shared" si="19"/>
        <v>-3.373717467783565E-3</v>
      </c>
      <c r="U88" s="52">
        <f t="shared" si="19"/>
        <v>-3.3812059132888234E-3</v>
      </c>
      <c r="V88" s="52">
        <f t="shared" si="19"/>
        <v>-3.2984699567893865E-3</v>
      </c>
      <c r="W88" s="52">
        <f t="shared" si="19"/>
        <v>-3.2312828743112491E-3</v>
      </c>
      <c r="X88" s="52">
        <f t="shared" si="19"/>
        <v>3.1478176081580584E-3</v>
      </c>
      <c r="Y88" s="52">
        <f t="shared" si="19"/>
        <v>2.4471202976884348E-3</v>
      </c>
      <c r="Z88" s="52">
        <f t="shared" si="19"/>
        <v>2.4177560419568452E-3</v>
      </c>
      <c r="AA88" s="52">
        <f t="shared" si="19"/>
        <v>2.4559548184689348E-3</v>
      </c>
      <c r="AB88" s="52">
        <f t="shared" si="19"/>
        <v>2.4684934573083375E-3</v>
      </c>
      <c r="AC88" s="52">
        <f t="shared" si="19"/>
        <v>2.4899533673777706E-3</v>
      </c>
      <c r="AD88" s="52">
        <f t="shared" si="19"/>
        <v>2.4836078784455408E-3</v>
      </c>
      <c r="AE88" s="52">
        <f t="shared" si="19"/>
        <v>2.4907799811152058E-3</v>
      </c>
      <c r="AF88" s="52">
        <f t="shared" si="19"/>
        <v>2.4749253657961609E-3</v>
      </c>
      <c r="AH88" s="65">
        <f t="shared" si="20"/>
        <v>4.8324549162190304E-2</v>
      </c>
      <c r="AI88" s="65">
        <f t="shared" si="21"/>
        <v>3.8772362918596592E-2</v>
      </c>
      <c r="AJ88" s="65">
        <f t="shared" si="22"/>
        <v>-7.8127570472077881E-3</v>
      </c>
      <c r="AK88" s="65">
        <f t="shared" si="23"/>
        <v>-4.3831892582373039E-3</v>
      </c>
      <c r="AL88" s="65">
        <f t="shared" si="24"/>
        <v>1.4474731783922048E-3</v>
      </c>
      <c r="AM88" s="65">
        <f t="shared" si="25"/>
        <v>2.481552010008603E-3</v>
      </c>
      <c r="AN88" s="66"/>
      <c r="AO88" s="65">
        <f t="shared" si="26"/>
        <v>4.3548456040393452E-2</v>
      </c>
      <c r="AP88" s="65">
        <f t="shared" si="27"/>
        <v>-6.097973152722546E-3</v>
      </c>
      <c r="AQ88" s="65">
        <f t="shared" si="28"/>
        <v>1.964512594200404E-3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2.7924559835743844E-2</v>
      </c>
      <c r="D89" s="52">
        <f t="shared" si="19"/>
        <v>2.3839097954821149E-2</v>
      </c>
      <c r="E89" s="52">
        <f t="shared" si="19"/>
        <v>2.3311171044006564E-2</v>
      </c>
      <c r="F89" s="52">
        <f t="shared" si="19"/>
        <v>2.3119623993291163E-2</v>
      </c>
      <c r="G89" s="52">
        <f t="shared" si="19"/>
        <v>2.2831275418641307E-2</v>
      </c>
      <c r="H89" s="52">
        <f t="shared" si="19"/>
        <v>2.3569603276057487E-2</v>
      </c>
      <c r="I89" s="52">
        <f t="shared" si="19"/>
        <v>2.2934970091902835E-2</v>
      </c>
      <c r="J89" s="52">
        <f t="shared" si="19"/>
        <v>2.2290703293828512E-2</v>
      </c>
      <c r="K89" s="52">
        <f t="shared" si="19"/>
        <v>2.1569812310182835E-2</v>
      </c>
      <c r="L89" s="52">
        <f t="shared" si="19"/>
        <v>2.0724139070760615E-2</v>
      </c>
      <c r="M89" s="52">
        <f t="shared" si="19"/>
        <v>1.5351278827615555E-2</v>
      </c>
      <c r="N89" s="52">
        <f t="shared" si="19"/>
        <v>1.481205870335923E-2</v>
      </c>
      <c r="O89" s="52">
        <f t="shared" si="19"/>
        <v>1.3796720019706917E-2</v>
      </c>
      <c r="P89" s="52">
        <f t="shared" si="19"/>
        <v>1.2723658098510327E-2</v>
      </c>
      <c r="Q89" s="52">
        <f t="shared" si="19"/>
        <v>1.1618804371168709E-2</v>
      </c>
      <c r="R89" s="52">
        <f t="shared" si="19"/>
        <v>8.5897136117697084E-3</v>
      </c>
      <c r="S89" s="52">
        <f t="shared" si="19"/>
        <v>7.7866682817528624E-3</v>
      </c>
      <c r="T89" s="52">
        <f t="shared" si="19"/>
        <v>6.8759932689941928E-3</v>
      </c>
      <c r="U89" s="52">
        <f t="shared" si="19"/>
        <v>6.0382555158345202E-3</v>
      </c>
      <c r="V89" s="52">
        <f t="shared" si="19"/>
        <v>5.3616719419015916E-3</v>
      </c>
      <c r="W89" s="52">
        <f t="shared" si="19"/>
        <v>3.5308818114974058E-3</v>
      </c>
      <c r="X89" s="52">
        <f t="shared" si="19"/>
        <v>3.1112664935063488E-3</v>
      </c>
      <c r="Y89" s="52">
        <f t="shared" si="19"/>
        <v>2.6760148462541444E-3</v>
      </c>
      <c r="Z89" s="52">
        <f t="shared" si="19"/>
        <v>2.3219409713985621E-3</v>
      </c>
      <c r="AA89" s="52">
        <f t="shared" si="19"/>
        <v>2.0215837945206346E-3</v>
      </c>
      <c r="AB89" s="52">
        <f t="shared" si="19"/>
        <v>1.2654070189726762E-3</v>
      </c>
      <c r="AC89" s="52">
        <f t="shared" si="19"/>
        <v>1.1168821284026833E-3</v>
      </c>
      <c r="AD89" s="52">
        <f t="shared" si="19"/>
        <v>9.7329727232642002E-4</v>
      </c>
      <c r="AE89" s="52">
        <f t="shared" si="19"/>
        <v>8.4197111679074554E-4</v>
      </c>
      <c r="AF89" s="52">
        <f t="shared" si="19"/>
        <v>7.4746976357654266E-4</v>
      </c>
      <c r="AH89" s="65">
        <f t="shared" si="20"/>
        <v>2.4205145649300808E-2</v>
      </c>
      <c r="AI89" s="65">
        <f t="shared" si="21"/>
        <v>2.2217845608546456E-2</v>
      </c>
      <c r="AJ89" s="65">
        <f t="shared" si="22"/>
        <v>1.3660504004072146E-2</v>
      </c>
      <c r="AK89" s="65">
        <f t="shared" si="23"/>
        <v>6.9304605240505749E-3</v>
      </c>
      <c r="AL89" s="65">
        <f t="shared" si="24"/>
        <v>2.7323375834354194E-3</v>
      </c>
      <c r="AM89" s="65">
        <f t="shared" si="25"/>
        <v>9.8900546001381355E-4</v>
      </c>
      <c r="AN89" s="66"/>
      <c r="AO89" s="65">
        <f t="shared" si="26"/>
        <v>2.3211495628923634E-2</v>
      </c>
      <c r="AP89" s="65">
        <f t="shared" si="27"/>
        <v>1.0295482264061361E-2</v>
      </c>
      <c r="AQ89" s="65">
        <f t="shared" si="28"/>
        <v>1.8606715217246166E-3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-7.0460807640085818E-3</v>
      </c>
      <c r="D90" s="52">
        <f t="shared" si="19"/>
        <v>-5.7755664501167019E-3</v>
      </c>
      <c r="E90" s="52">
        <f t="shared" si="19"/>
        <v>-5.2495726746026187E-3</v>
      </c>
      <c r="F90" s="52">
        <f t="shared" si="19"/>
        <v>-4.8272600808278139E-3</v>
      </c>
      <c r="G90" s="52">
        <f t="shared" si="19"/>
        <v>-4.2535385235201147E-3</v>
      </c>
      <c r="H90" s="52">
        <f t="shared" si="19"/>
        <v>-3.8429267743492687E-3</v>
      </c>
      <c r="I90" s="52">
        <f t="shared" si="19"/>
        <v>-3.426060236144622E-3</v>
      </c>
      <c r="J90" s="52">
        <f t="shared" si="19"/>
        <v>-2.1824994822761527E-3</v>
      </c>
      <c r="K90" s="52">
        <f t="shared" si="19"/>
        <v>-1.8272408324896375E-3</v>
      </c>
      <c r="L90" s="52">
        <f t="shared" si="19"/>
        <v>2.4750634601384269E-3</v>
      </c>
      <c r="M90" s="52">
        <f t="shared" si="19"/>
        <v>-6.1004162297511287E-3</v>
      </c>
      <c r="N90" s="52">
        <f t="shared" si="19"/>
        <v>-5.3149625446886764E-3</v>
      </c>
      <c r="O90" s="52">
        <f t="shared" si="19"/>
        <v>-5.2024265151307059E-3</v>
      </c>
      <c r="P90" s="52">
        <f t="shared" si="19"/>
        <v>-5.1645805449310649E-3</v>
      </c>
      <c r="Q90" s="52">
        <f t="shared" si="19"/>
        <v>-3.9206141198985063E-3</v>
      </c>
      <c r="R90" s="52">
        <f t="shared" si="19"/>
        <v>-4.0127434341624196E-3</v>
      </c>
      <c r="S90" s="52">
        <f t="shared" si="19"/>
        <v>-3.9755417792032488E-3</v>
      </c>
      <c r="T90" s="52">
        <f t="shared" si="19"/>
        <v>-4.6451398131975652E-3</v>
      </c>
      <c r="U90" s="52">
        <f t="shared" si="19"/>
        <v>-4.5200464086583578E-3</v>
      </c>
      <c r="V90" s="52">
        <f t="shared" si="19"/>
        <v>-6.8722006955037772E-3</v>
      </c>
      <c r="W90" s="52">
        <f t="shared" si="19"/>
        <v>-6.5928574979005703E-3</v>
      </c>
      <c r="X90" s="52">
        <f t="shared" si="19"/>
        <v>-6.5231380779273507E-3</v>
      </c>
      <c r="Y90" s="52">
        <f t="shared" si="19"/>
        <v>-6.4730526611940613E-3</v>
      </c>
      <c r="Z90" s="52">
        <f t="shared" si="19"/>
        <v>-6.4219663876286925E-3</v>
      </c>
      <c r="AA90" s="52">
        <f t="shared" si="19"/>
        <v>-6.3716536940178689E-3</v>
      </c>
      <c r="AB90" s="52">
        <f t="shared" si="19"/>
        <v>-6.3254540665023413E-3</v>
      </c>
      <c r="AC90" s="52">
        <f t="shared" si="19"/>
        <v>-6.2772220325961201E-3</v>
      </c>
      <c r="AD90" s="52">
        <f t="shared" si="19"/>
        <v>-6.2281899814834564E-3</v>
      </c>
      <c r="AE90" s="52">
        <f t="shared" si="19"/>
        <v>-6.1793798895369585E-3</v>
      </c>
      <c r="AF90" s="52">
        <f t="shared" si="19"/>
        <v>-6.131679084906313E-3</v>
      </c>
      <c r="AH90" s="65">
        <f t="shared" si="20"/>
        <v>-5.430403698615166E-3</v>
      </c>
      <c r="AI90" s="65">
        <f t="shared" si="21"/>
        <v>-1.7607327730242508E-3</v>
      </c>
      <c r="AJ90" s="65">
        <f t="shared" si="22"/>
        <v>-5.1405999908800161E-3</v>
      </c>
      <c r="AK90" s="65">
        <f t="shared" si="23"/>
        <v>-4.8051344261450741E-3</v>
      </c>
      <c r="AL90" s="65">
        <f t="shared" si="24"/>
        <v>-6.4765336637337091E-3</v>
      </c>
      <c r="AM90" s="65">
        <f t="shared" si="25"/>
        <v>-6.2283850110050375E-3</v>
      </c>
      <c r="AN90" s="66"/>
      <c r="AO90" s="65">
        <f t="shared" si="26"/>
        <v>-3.5955682358197083E-3</v>
      </c>
      <c r="AP90" s="65">
        <f t="shared" si="27"/>
        <v>-4.9728672085125446E-3</v>
      </c>
      <c r="AQ90" s="65">
        <f t="shared" si="28"/>
        <v>-6.3524593373693733E-3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2.784063283898864E-2</v>
      </c>
      <c r="D91" s="52">
        <f t="shared" si="19"/>
        <v>2.5021570341246715E-2</v>
      </c>
      <c r="E91" s="52">
        <f t="shared" si="19"/>
        <v>2.4740063813085831E-2</v>
      </c>
      <c r="F91" s="52">
        <f t="shared" si="19"/>
        <v>2.4717145640304243E-2</v>
      </c>
      <c r="G91" s="52">
        <f t="shared" si="19"/>
        <v>2.4631044732277851E-2</v>
      </c>
      <c r="H91" s="52">
        <f t="shared" si="19"/>
        <v>2.4513365603390912E-2</v>
      </c>
      <c r="I91" s="52">
        <f t="shared" si="19"/>
        <v>2.4349912398343981E-2</v>
      </c>
      <c r="J91" s="52">
        <f t="shared" si="19"/>
        <v>2.4155802399955302E-2</v>
      </c>
      <c r="K91" s="52">
        <f t="shared" si="19"/>
        <v>2.3953809653480554E-2</v>
      </c>
      <c r="L91" s="52">
        <f t="shared" si="19"/>
        <v>2.3214809657581839E-2</v>
      </c>
      <c r="M91" s="52">
        <f t="shared" si="19"/>
        <v>4.7193910746451975E-2</v>
      </c>
      <c r="N91" s="52">
        <f t="shared" si="19"/>
        <v>4.4133569260862364E-2</v>
      </c>
      <c r="O91" s="52">
        <f t="shared" si="19"/>
        <v>4.3342232997565587E-2</v>
      </c>
      <c r="P91" s="52">
        <f t="shared" si="19"/>
        <v>4.2786027596224789E-2</v>
      </c>
      <c r="Q91" s="52">
        <f t="shared" si="19"/>
        <v>4.223105283646466E-2</v>
      </c>
      <c r="R91" s="52">
        <f t="shared" si="19"/>
        <v>4.1600988494951169E-2</v>
      </c>
      <c r="S91" s="52">
        <f t="shared" si="19"/>
        <v>4.0991728613064458E-2</v>
      </c>
      <c r="T91" s="52">
        <f t="shared" si="19"/>
        <v>4.0370264023412372E-2</v>
      </c>
      <c r="U91" s="52">
        <f t="shared" si="19"/>
        <v>3.9743337280729922E-2</v>
      </c>
      <c r="V91" s="52">
        <f t="shared" si="19"/>
        <v>3.9102429553543809E-2</v>
      </c>
      <c r="W91" s="52">
        <f t="shared" si="19"/>
        <v>4.7525211207717022E-2</v>
      </c>
      <c r="X91" s="52">
        <f t="shared" si="19"/>
        <v>4.5995260668227567E-2</v>
      </c>
      <c r="Y91" s="52">
        <f t="shared" si="19"/>
        <v>4.5287284558748787E-2</v>
      </c>
      <c r="Z91" s="52">
        <f t="shared" si="19"/>
        <v>4.464350317920484E-2</v>
      </c>
      <c r="AA91" s="52">
        <f t="shared" si="19"/>
        <v>4.4016715996999814E-2</v>
      </c>
      <c r="AB91" s="52">
        <f t="shared" si="19"/>
        <v>4.3376478208385194E-2</v>
      </c>
      <c r="AC91" s="52">
        <f t="shared" si="19"/>
        <v>4.2753341302489416E-2</v>
      </c>
      <c r="AD91" s="52">
        <f t="shared" si="19"/>
        <v>4.2111188361778858E-2</v>
      </c>
      <c r="AE91" s="52">
        <f t="shared" si="19"/>
        <v>4.1491566006573104E-2</v>
      </c>
      <c r="AF91" s="52">
        <f t="shared" si="19"/>
        <v>4.0856100389866132E-2</v>
      </c>
      <c r="AH91" s="65">
        <f t="shared" si="20"/>
        <v>2.5390091473180654E-2</v>
      </c>
      <c r="AI91" s="65">
        <f t="shared" si="21"/>
        <v>2.4037539942550517E-2</v>
      </c>
      <c r="AJ91" s="65">
        <f t="shared" si="22"/>
        <v>4.3937358687513875E-2</v>
      </c>
      <c r="AK91" s="65">
        <f t="shared" si="23"/>
        <v>4.0361749593140352E-2</v>
      </c>
      <c r="AL91" s="65">
        <f t="shared" si="24"/>
        <v>4.5493595122179611E-2</v>
      </c>
      <c r="AM91" s="65">
        <f t="shared" si="25"/>
        <v>4.2117734853818548E-2</v>
      </c>
      <c r="AN91" s="66"/>
      <c r="AO91" s="65">
        <f t="shared" si="26"/>
        <v>2.4713815707865586E-2</v>
      </c>
      <c r="AP91" s="65">
        <f t="shared" si="27"/>
        <v>4.2149554140327117E-2</v>
      </c>
      <c r="AQ91" s="65">
        <f t="shared" si="28"/>
        <v>4.3805664987999079E-2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6.7039071540501302E-2</v>
      </c>
      <c r="D92" s="52">
        <f t="shared" si="19"/>
        <v>5.2588550535885979E-2</v>
      </c>
      <c r="E92" s="52">
        <f t="shared" si="19"/>
        <v>5.1038842181290817E-2</v>
      </c>
      <c r="F92" s="52">
        <f t="shared" si="19"/>
        <v>5.1129553735278464E-2</v>
      </c>
      <c r="G92" s="52">
        <f t="shared" si="19"/>
        <v>5.1121790668092776E-2</v>
      </c>
      <c r="H92" s="52">
        <f t="shared" si="19"/>
        <v>5.0855942085292725E-2</v>
      </c>
      <c r="I92" s="52">
        <f t="shared" si="19"/>
        <v>5.0355745502966676E-2</v>
      </c>
      <c r="J92" s="52">
        <f t="shared" si="19"/>
        <v>4.9704813977819437E-2</v>
      </c>
      <c r="K92" s="52">
        <f t="shared" si="19"/>
        <v>4.8917896324648061E-2</v>
      </c>
      <c r="L92" s="52">
        <f t="shared" si="19"/>
        <v>4.7988322868538741E-2</v>
      </c>
      <c r="M92" s="52">
        <f t="shared" si="19"/>
        <v>3.8789253961944936E-2</v>
      </c>
      <c r="N92" s="52">
        <f t="shared" si="19"/>
        <v>3.892673070126397E-2</v>
      </c>
      <c r="O92" s="52">
        <f t="shared" si="19"/>
        <v>3.7912406924097967E-2</v>
      </c>
      <c r="P92" s="52">
        <f t="shared" si="19"/>
        <v>3.6763945171882494E-2</v>
      </c>
      <c r="Q92" s="52">
        <f t="shared" si="19"/>
        <v>3.5606538179909761E-2</v>
      </c>
      <c r="R92" s="52">
        <f t="shared" si="19"/>
        <v>3.4473954248471224E-2</v>
      </c>
      <c r="S92" s="52">
        <f t="shared" si="19"/>
        <v>3.3390962845409405E-2</v>
      </c>
      <c r="T92" s="52">
        <f t="shared" si="19"/>
        <v>3.2378871617550695E-2</v>
      </c>
      <c r="U92" s="52">
        <f t="shared" si="19"/>
        <v>3.1445725227640074E-2</v>
      </c>
      <c r="V92" s="52">
        <f t="shared" si="19"/>
        <v>3.153890856563725E-2</v>
      </c>
      <c r="W92" s="52">
        <f t="shared" si="19"/>
        <v>3.0611537014591832E-2</v>
      </c>
      <c r="X92" s="52">
        <f t="shared" si="19"/>
        <v>2.988555506519236E-2</v>
      </c>
      <c r="Y92" s="52">
        <f t="shared" si="19"/>
        <v>2.9256346999948342E-2</v>
      </c>
      <c r="Z92" s="52">
        <f t="shared" si="19"/>
        <v>2.8688370886502661E-2</v>
      </c>
      <c r="AA92" s="52">
        <f t="shared" si="19"/>
        <v>2.8164506255863486E-2</v>
      </c>
      <c r="AB92" s="52">
        <f t="shared" si="19"/>
        <v>2.7670455038634013E-2</v>
      </c>
      <c r="AC92" s="52">
        <f t="shared" si="19"/>
        <v>2.7240039204512522E-2</v>
      </c>
      <c r="AD92" s="52">
        <f t="shared" si="19"/>
        <v>2.6823004242658495E-2</v>
      </c>
      <c r="AE92" s="52">
        <f t="shared" si="19"/>
        <v>2.6439438872597847E-2</v>
      </c>
      <c r="AF92" s="52">
        <f t="shared" si="19"/>
        <v>2.6072250380109269E-2</v>
      </c>
      <c r="AH92" s="65">
        <f t="shared" si="20"/>
        <v>5.4583561732209865E-2</v>
      </c>
      <c r="AI92" s="65">
        <f t="shared" si="21"/>
        <v>4.9564544151853122E-2</v>
      </c>
      <c r="AJ92" s="65">
        <f t="shared" si="22"/>
        <v>3.7599774987819821E-2</v>
      </c>
      <c r="AK92" s="65">
        <f t="shared" si="23"/>
        <v>3.2645684500941727E-2</v>
      </c>
      <c r="AL92" s="65">
        <f t="shared" si="24"/>
        <v>2.9321263244419738E-2</v>
      </c>
      <c r="AM92" s="65">
        <f t="shared" si="25"/>
        <v>2.6849037547702424E-2</v>
      </c>
      <c r="AN92" s="66"/>
      <c r="AO92" s="65">
        <f t="shared" si="26"/>
        <v>5.207405294203149E-2</v>
      </c>
      <c r="AP92" s="65">
        <f t="shared" si="27"/>
        <v>3.5122729744380771E-2</v>
      </c>
      <c r="AQ92" s="65">
        <f t="shared" si="28"/>
        <v>2.8085150396061083E-2</v>
      </c>
    </row>
    <row r="93" spans="1:43" s="9" customFormat="1" x14ac:dyDescent="0.25">
      <c r="A93" s="71" t="s">
        <v>444</v>
      </c>
      <c r="B93" s="13"/>
      <c r="C93" s="52">
        <f>SUM(C66:C69)</f>
        <v>0.17811785289878554</v>
      </c>
      <c r="D93" s="52">
        <f t="shared" ref="D93:AF93" si="31">SUM(D66:D69)</f>
        <v>0.1380018014195169</v>
      </c>
      <c r="E93" s="52">
        <f t="shared" si="31"/>
        <v>0.14122947718532047</v>
      </c>
      <c r="F93" s="52">
        <f t="shared" si="31"/>
        <v>0.14668978698262775</v>
      </c>
      <c r="G93" s="52">
        <f t="shared" si="31"/>
        <v>0.14817114072906798</v>
      </c>
      <c r="H93" s="52">
        <f t="shared" si="31"/>
        <v>0.15529378448573122</v>
      </c>
      <c r="I93" s="52">
        <f t="shared" si="31"/>
        <v>0.1385322904867915</v>
      </c>
      <c r="J93" s="52">
        <f t="shared" si="31"/>
        <v>0.16010015592882582</v>
      </c>
      <c r="K93" s="52">
        <f t="shared" si="31"/>
        <v>0.16934629156430309</v>
      </c>
      <c r="L93" s="52">
        <f t="shared" si="31"/>
        <v>0.15202035033616923</v>
      </c>
      <c r="M93" s="52">
        <f t="shared" si="31"/>
        <v>0.16008674357031719</v>
      </c>
      <c r="N93" s="52">
        <f t="shared" si="31"/>
        <v>0.1701186135281221</v>
      </c>
      <c r="O93" s="52">
        <f t="shared" si="31"/>
        <v>0.14549969669694499</v>
      </c>
      <c r="P93" s="52">
        <f t="shared" si="31"/>
        <v>0.12444533954255252</v>
      </c>
      <c r="Q93" s="52">
        <f t="shared" si="31"/>
        <v>0.11290230607162093</v>
      </c>
      <c r="R93" s="52">
        <f t="shared" si="31"/>
        <v>8.7527855612643396E-2</v>
      </c>
      <c r="S93" s="52">
        <f t="shared" si="31"/>
        <v>9.5174467620299574E-2</v>
      </c>
      <c r="T93" s="52">
        <f t="shared" si="31"/>
        <v>8.4849243038366884E-2</v>
      </c>
      <c r="U93" s="52">
        <f t="shared" si="31"/>
        <v>8.0118825229689036E-2</v>
      </c>
      <c r="V93" s="52">
        <f t="shared" si="31"/>
        <v>7.7157466360542631E-2</v>
      </c>
      <c r="W93" s="52">
        <f t="shared" si="31"/>
        <v>7.7917434761345841E-2</v>
      </c>
      <c r="X93" s="52">
        <f t="shared" si="31"/>
        <v>7.1771121364733792E-2</v>
      </c>
      <c r="Y93" s="52">
        <f t="shared" si="31"/>
        <v>7.122089076433949E-2</v>
      </c>
      <c r="Z93" s="52">
        <f t="shared" si="31"/>
        <v>7.0296186465760205E-2</v>
      </c>
      <c r="AA93" s="52">
        <f t="shared" si="31"/>
        <v>6.4684333799215704E-2</v>
      </c>
      <c r="AB93" s="52">
        <f t="shared" si="31"/>
        <v>6.42691837587855E-2</v>
      </c>
      <c r="AC93" s="52">
        <f t="shared" si="31"/>
        <v>6.3469410323596542E-2</v>
      </c>
      <c r="AD93" s="52">
        <f t="shared" si="31"/>
        <v>6.266585002425791E-2</v>
      </c>
      <c r="AE93" s="52">
        <f t="shared" si="31"/>
        <v>6.2066323427750342E-2</v>
      </c>
      <c r="AF93" s="52">
        <f t="shared" si="31"/>
        <v>6.1287566171781341E-2</v>
      </c>
      <c r="AH93" s="65">
        <f t="shared" si="20"/>
        <v>0.15044201184306374</v>
      </c>
      <c r="AI93" s="65">
        <f t="shared" si="21"/>
        <v>0.15505857456036418</v>
      </c>
      <c r="AJ93" s="65">
        <f t="shared" si="22"/>
        <v>0.14261053988191155</v>
      </c>
      <c r="AK93" s="65">
        <f t="shared" si="23"/>
        <v>8.4965571572308302E-2</v>
      </c>
      <c r="AL93" s="65">
        <f t="shared" si="24"/>
        <v>7.1177993431079001E-2</v>
      </c>
      <c r="AM93" s="65">
        <f t="shared" si="25"/>
        <v>6.2751666741234308E-2</v>
      </c>
      <c r="AN93" s="66"/>
      <c r="AO93" s="65">
        <f t="shared" si="26"/>
        <v>0.15275029320171396</v>
      </c>
      <c r="AP93" s="65">
        <f t="shared" si="27"/>
        <v>0.11378805572710993</v>
      </c>
      <c r="AQ93" s="65">
        <f t="shared" si="28"/>
        <v>6.6964830086156654E-2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0.58483258491415224</v>
      </c>
      <c r="D50" s="52">
        <f>VLOOKUP($B50,Shock_dev!$A$1:$CI$300,MATCH(DATE(D$1,1,1),Shock_dev!$A$1:$CI$1,0),FALSE)</f>
        <v>0.85565111963721296</v>
      </c>
      <c r="E50" s="52">
        <f>VLOOKUP($B50,Shock_dev!$A$1:$CI$300,MATCH(DATE(E$1,1,1),Shock_dev!$A$1:$CI$1,0),FALSE)</f>
        <v>1.0290299512968337</v>
      </c>
      <c r="F50" s="52">
        <f>VLOOKUP($B50,Shock_dev!$A$1:$CI$300,MATCH(DATE(F$1,1,1),Shock_dev!$A$1:$CI$1,0),FALSE)</f>
        <v>1.1478724382063099</v>
      </c>
      <c r="G50" s="52">
        <f>VLOOKUP($B50,Shock_dev!$A$1:$CI$300,MATCH(DATE(G$1,1,1),Shock_dev!$A$1:$CI$1,0),FALSE)</f>
        <v>1.2423671202507647</v>
      </c>
      <c r="H50" s="52">
        <f>VLOOKUP($B50,Shock_dev!$A$1:$CI$300,MATCH(DATE(H$1,1,1),Shock_dev!$A$1:$CI$1,0),FALSE)</f>
        <v>1.3474198920831348</v>
      </c>
      <c r="I50" s="52">
        <f>VLOOKUP($B50,Shock_dev!$A$1:$CI$300,MATCH(DATE(I$1,1,1),Shock_dev!$A$1:$CI$1,0),FALSE)</f>
        <v>1.424059519150056</v>
      </c>
      <c r="J50" s="52">
        <f>VLOOKUP($B50,Shock_dev!$A$1:$CI$300,MATCH(DATE(J$1,1,1),Shock_dev!$A$1:$CI$1,0),FALSE)</f>
        <v>1.5243899753430545</v>
      </c>
      <c r="K50" s="52">
        <f>VLOOKUP($B50,Shock_dev!$A$1:$CI$300,MATCH(DATE(K$1,1,1),Shock_dev!$A$1:$CI$1,0),FALSE)</f>
        <v>1.6275702100439382</v>
      </c>
      <c r="L50" s="52">
        <f>VLOOKUP($B50,Shock_dev!$A$1:$CI$300,MATCH(DATE(L$1,1,1),Shock_dev!$A$1:$CI$1,0),FALSE)</f>
        <v>1.7250367447971371</v>
      </c>
      <c r="M50" s="52">
        <f>VLOOKUP($B50,Shock_dev!$A$1:$CI$300,MATCH(DATE(M$1,1,1),Shock_dev!$A$1:$CI$1,0),FALSE)</f>
        <v>1.7632002975540129</v>
      </c>
      <c r="N50" s="52">
        <f>VLOOKUP($B50,Shock_dev!$A$1:$CI$300,MATCH(DATE(N$1,1,1),Shock_dev!$A$1:$CI$1,0),FALSE)</f>
        <v>1.8360394212923792</v>
      </c>
      <c r="O50" s="52">
        <f>VLOOKUP($B50,Shock_dev!$A$1:$CI$300,MATCH(DATE(O$1,1,1),Shock_dev!$A$1:$CI$1,0),FALSE)</f>
        <v>1.9104840644687204</v>
      </c>
      <c r="P50" s="52">
        <f>VLOOKUP($B50,Shock_dev!$A$1:$CI$300,MATCH(DATE(P$1,1,1),Shock_dev!$A$1:$CI$1,0),FALSE)</f>
        <v>1.9831161096512062</v>
      </c>
      <c r="Q50" s="52">
        <f>VLOOKUP($B50,Shock_dev!$A$1:$CI$300,MATCH(DATE(Q$1,1,1),Shock_dev!$A$1:$CI$1,0),FALSE)</f>
        <v>2.076761369439506</v>
      </c>
      <c r="R50" s="52">
        <f>VLOOKUP($B50,Shock_dev!$A$1:$CI$300,MATCH(DATE(R$1,1,1),Shock_dev!$A$1:$CI$1,0),FALSE)</f>
        <v>2.1285600629722179</v>
      </c>
      <c r="S50" s="52">
        <f>VLOOKUP($B50,Shock_dev!$A$1:$CI$300,MATCH(DATE(S$1,1,1),Shock_dev!$A$1:$CI$1,0),FALSE)</f>
        <v>2.2129500279437497</v>
      </c>
      <c r="T50" s="52">
        <f>VLOOKUP($B50,Shock_dev!$A$1:$CI$300,MATCH(DATE(T$1,1,1),Shock_dev!$A$1:$CI$1,0),FALSE)</f>
        <v>2.2974384414294891</v>
      </c>
      <c r="U50" s="52">
        <f>VLOOKUP($B50,Shock_dev!$A$1:$CI$300,MATCH(DATE(U$1,1,1),Shock_dev!$A$1:$CI$1,0),FALSE)</f>
        <v>2.3828573673571052</v>
      </c>
      <c r="V50" s="52">
        <f>VLOOKUP($B50,Shock_dev!$A$1:$CI$300,MATCH(DATE(V$1,1,1),Shock_dev!$A$1:$CI$1,0),FALSE)</f>
        <v>2.449170525722133</v>
      </c>
      <c r="W50" s="52">
        <f>VLOOKUP($B50,Shock_dev!$A$1:$CI$300,MATCH(DATE(W$1,1,1),Shock_dev!$A$1:$CI$1,0),FALSE)</f>
        <v>2.5140621469144531</v>
      </c>
      <c r="X50" s="52">
        <f>VLOOKUP($B50,Shock_dev!$A$1:$CI$300,MATCH(DATE(X$1,1,1),Shock_dev!$A$1:$CI$1,0),FALSE)</f>
        <v>2.5856457349668904</v>
      </c>
      <c r="Y50" s="52">
        <f>VLOOKUP($B50,Shock_dev!$A$1:$CI$300,MATCH(DATE(Y$1,1,1),Shock_dev!$A$1:$CI$1,0),FALSE)</f>
        <v>2.659641546462943</v>
      </c>
      <c r="Z50" s="52">
        <f>VLOOKUP($B50,Shock_dev!$A$1:$CI$300,MATCH(DATE(Z$1,1,1),Shock_dev!$A$1:$CI$1,0),FALSE)</f>
        <v>2.732196850245594</v>
      </c>
      <c r="AA50" s="52">
        <f>VLOOKUP($B50,Shock_dev!$A$1:$CI$300,MATCH(DATE(AA$1,1,1),Shock_dev!$A$1:$CI$1,0),FALSE)</f>
        <v>2.7976107833879826</v>
      </c>
      <c r="AB50" s="52">
        <f>VLOOKUP($B50,Shock_dev!$A$1:$CI$300,MATCH(DATE(AB$1,1,1),Shock_dev!$A$1:$CI$1,0),FALSE)</f>
        <v>2.8530384518560714</v>
      </c>
      <c r="AC50" s="52">
        <f>VLOOKUP($B50,Shock_dev!$A$1:$CI$300,MATCH(DATE(AC$1,1,1),Shock_dev!$A$1:$CI$1,0),FALSE)</f>
        <v>2.90903797920814</v>
      </c>
      <c r="AD50" s="52">
        <f>VLOOKUP($B50,Shock_dev!$A$1:$CI$300,MATCH(DATE(AD$1,1,1),Shock_dev!$A$1:$CI$1,0),FALSE)</f>
        <v>2.9643946919466035</v>
      </c>
      <c r="AE50" s="52">
        <f>VLOOKUP($B50,Shock_dev!$A$1:$CI$300,MATCH(DATE(AE$1,1,1),Shock_dev!$A$1:$CI$1,0),FALSE)</f>
        <v>3.0181125969833911</v>
      </c>
      <c r="AF50" s="52">
        <f>VLOOKUP($B50,Shock_dev!$A$1:$CI$300,MATCH(DATE(AF$1,1,1),Shock_dev!$A$1:$CI$1,0),FALSE)</f>
        <v>3.0691458517213999</v>
      </c>
      <c r="AG50" s="52"/>
      <c r="AH50" s="65">
        <f>AVERAGE(C50:G50)</f>
        <v>0.9719506428610547</v>
      </c>
      <c r="AI50" s="65">
        <f>AVERAGE(H50:L50)</f>
        <v>1.5296952682834641</v>
      </c>
      <c r="AJ50" s="65">
        <f>AVERAGE(M50:Q50)</f>
        <v>1.9139202524811652</v>
      </c>
      <c r="AK50" s="65">
        <f>AVERAGE(R50:V50)</f>
        <v>2.294195285084939</v>
      </c>
      <c r="AL50" s="65">
        <f>AVERAGE(W50:AA50)</f>
        <v>2.6578314123955726</v>
      </c>
      <c r="AM50" s="65">
        <f>AVERAGE(AB50:AF50)</f>
        <v>2.9627459143431212</v>
      </c>
      <c r="AN50" s="66"/>
      <c r="AO50" s="65">
        <f>AVERAGE(AH50:AI50)</f>
        <v>1.2508229555722594</v>
      </c>
      <c r="AP50" s="65">
        <f>AVERAGE(AJ50:AK50)</f>
        <v>2.104057768783052</v>
      </c>
      <c r="AQ50" s="65">
        <f>AVERAGE(AL50:AM50)</f>
        <v>2.8102886633693469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3.7939680633154783E-3</v>
      </c>
      <c r="D51" s="52">
        <f>VLOOKUP($B51,Shock_dev!$A$1:$CI$300,MATCH(DATE(D$1,1,1),Shock_dev!$A$1:$CI$1,0),FALSE)</f>
        <v>6.5059116775770419E-3</v>
      </c>
      <c r="E51" s="52">
        <f>VLOOKUP($B51,Shock_dev!$A$1:$CI$300,MATCH(DATE(E$1,1,1),Shock_dev!$A$1:$CI$1,0),FALSE)</f>
        <v>8.3834392247511581E-3</v>
      </c>
      <c r="F51" s="52">
        <f>VLOOKUP($B51,Shock_dev!$A$1:$CI$300,MATCH(DATE(F$1,1,1),Shock_dev!$A$1:$CI$1,0),FALSE)</f>
        <v>9.3447293965032933E-3</v>
      </c>
      <c r="G51" s="52">
        <f>VLOOKUP($B51,Shock_dev!$A$1:$CI$300,MATCH(DATE(G$1,1,1),Shock_dev!$A$1:$CI$1,0),FALSE)</f>
        <v>9.6068756319998092E-3</v>
      </c>
      <c r="H51" s="52">
        <f>VLOOKUP($B51,Shock_dev!$A$1:$CI$300,MATCH(DATE(H$1,1,1),Shock_dev!$A$1:$CI$1,0),FALSE)</f>
        <v>9.5677761333147083E-3</v>
      </c>
      <c r="I51" s="52">
        <f>VLOOKUP($B51,Shock_dev!$A$1:$CI$300,MATCH(DATE(I$1,1,1),Shock_dev!$A$1:$CI$1,0),FALSE)</f>
        <v>9.1666003070944371E-3</v>
      </c>
      <c r="J51" s="52">
        <f>VLOOKUP($B51,Shock_dev!$A$1:$CI$300,MATCH(DATE(J$1,1,1),Shock_dev!$A$1:$CI$1,0),FALSE)</f>
        <v>8.7399603438159754E-3</v>
      </c>
      <c r="K51" s="52">
        <f>VLOOKUP($B51,Shock_dev!$A$1:$CI$300,MATCH(DATE(K$1,1,1),Shock_dev!$A$1:$CI$1,0),FALSE)</f>
        <v>8.3258834470387663E-3</v>
      </c>
      <c r="L51" s="52">
        <f>VLOOKUP($B51,Shock_dev!$A$1:$CI$300,MATCH(DATE(L$1,1,1),Shock_dev!$A$1:$CI$1,0),FALSE)</f>
        <v>7.9099213355045637E-3</v>
      </c>
      <c r="M51" s="52">
        <f>VLOOKUP($B51,Shock_dev!$A$1:$CI$300,MATCH(DATE(M$1,1,1),Shock_dev!$A$1:$CI$1,0),FALSE)</f>
        <v>7.1032802830342965E-3</v>
      </c>
      <c r="N51" s="52">
        <f>VLOOKUP($B51,Shock_dev!$A$1:$CI$300,MATCH(DATE(N$1,1,1),Shock_dev!$A$1:$CI$1,0),FALSE)</f>
        <v>6.3999860752325943E-3</v>
      </c>
      <c r="O51" s="52">
        <f>VLOOKUP($B51,Shock_dev!$A$1:$CI$300,MATCH(DATE(O$1,1,1),Shock_dev!$A$1:$CI$1,0),FALSE)</f>
        <v>5.8179699226739677E-3</v>
      </c>
      <c r="P51" s="52">
        <f>VLOOKUP($B51,Shock_dev!$A$1:$CI$300,MATCH(DATE(P$1,1,1),Shock_dev!$A$1:$CI$1,0),FALSE)</f>
        <v>5.3403633718952966E-3</v>
      </c>
      <c r="Q51" s="52">
        <f>VLOOKUP($B51,Shock_dev!$A$1:$CI$300,MATCH(DATE(Q$1,1,1),Shock_dev!$A$1:$CI$1,0),FALSE)</f>
        <v>5.1096325159665111E-3</v>
      </c>
      <c r="R51" s="52">
        <f>VLOOKUP($B51,Shock_dev!$A$1:$CI$300,MATCH(DATE(R$1,1,1),Shock_dev!$A$1:$CI$1,0),FALSE)</f>
        <v>4.7346581144967516E-3</v>
      </c>
      <c r="S51" s="52">
        <f>VLOOKUP($B51,Shock_dev!$A$1:$CI$300,MATCH(DATE(S$1,1,1),Shock_dev!$A$1:$CI$1,0),FALSE)</f>
        <v>4.5620116873341205E-3</v>
      </c>
      <c r="T51" s="52">
        <f>VLOOKUP($B51,Shock_dev!$A$1:$CI$300,MATCH(DATE(T$1,1,1),Shock_dev!$A$1:$CI$1,0),FALSE)</f>
        <v>4.5351678499957583E-3</v>
      </c>
      <c r="U51" s="52">
        <f>VLOOKUP($B51,Shock_dev!$A$1:$CI$300,MATCH(DATE(U$1,1,1),Shock_dev!$A$1:$CI$1,0),FALSE)</f>
        <v>4.621757167194959E-3</v>
      </c>
      <c r="V51" s="52">
        <f>VLOOKUP($B51,Shock_dev!$A$1:$CI$300,MATCH(DATE(V$1,1,1),Shock_dev!$A$1:$CI$1,0),FALSE)</f>
        <v>4.6517439396591203E-3</v>
      </c>
      <c r="W51" s="52">
        <f>VLOOKUP($B51,Shock_dev!$A$1:$CI$300,MATCH(DATE(W$1,1,1),Shock_dev!$A$1:$CI$1,0),FALSE)</f>
        <v>4.6804725534080613E-3</v>
      </c>
      <c r="X51" s="52">
        <f>VLOOKUP($B51,Shock_dev!$A$1:$CI$300,MATCH(DATE(X$1,1,1),Shock_dev!$A$1:$CI$1,0),FALSE)</f>
        <v>4.8019903754360103E-3</v>
      </c>
      <c r="Y51" s="52">
        <f>VLOOKUP($B51,Shock_dev!$A$1:$CI$300,MATCH(DATE(Y$1,1,1),Shock_dev!$A$1:$CI$1,0),FALSE)</f>
        <v>5.0090593958559909E-3</v>
      </c>
      <c r="Z51" s="52">
        <f>VLOOKUP($B51,Shock_dev!$A$1:$CI$300,MATCH(DATE(Z$1,1,1),Shock_dev!$A$1:$CI$1,0),FALSE)</f>
        <v>5.2675174895250457E-3</v>
      </c>
      <c r="AA51" s="52">
        <f>VLOOKUP($B51,Shock_dev!$A$1:$CI$300,MATCH(DATE(AA$1,1,1),Shock_dev!$A$1:$CI$1,0),FALSE)</f>
        <v>5.5200521991710019E-3</v>
      </c>
      <c r="AB51" s="52">
        <f>VLOOKUP($B51,Shock_dev!$A$1:$CI$300,MATCH(DATE(AB$1,1,1),Shock_dev!$A$1:$CI$1,0),FALSE)</f>
        <v>5.709479600786607E-3</v>
      </c>
      <c r="AC51" s="52">
        <f>VLOOKUP($B51,Shock_dev!$A$1:$CI$300,MATCH(DATE(AC$1,1,1),Shock_dev!$A$1:$CI$1,0),FALSE)</f>
        <v>5.8946699114118583E-3</v>
      </c>
      <c r="AD51" s="52">
        <f>VLOOKUP($B51,Shock_dev!$A$1:$CI$300,MATCH(DATE(AD$1,1,1),Shock_dev!$A$1:$CI$1,0),FALSE)</f>
        <v>6.0900273403717634E-3</v>
      </c>
      <c r="AE51" s="52">
        <f>VLOOKUP($B51,Shock_dev!$A$1:$CI$300,MATCH(DATE(AE$1,1,1),Shock_dev!$A$1:$CI$1,0),FALSE)</f>
        <v>6.2929235184140632E-3</v>
      </c>
      <c r="AF51" s="52">
        <f>VLOOKUP($B51,Shock_dev!$A$1:$CI$300,MATCH(DATE(AF$1,1,1),Shock_dev!$A$1:$CI$1,0),FALSE)</f>
        <v>6.4926042312335062E-3</v>
      </c>
      <c r="AG51" s="52"/>
      <c r="AH51" s="65">
        <f t="shared" ref="AH51:AH80" si="1">AVERAGE(C51:G51)</f>
        <v>7.5269847988293555E-3</v>
      </c>
      <c r="AI51" s="65">
        <f t="shared" ref="AI51:AI80" si="2">AVERAGE(H51:L51)</f>
        <v>8.7420283133536891E-3</v>
      </c>
      <c r="AJ51" s="65">
        <f t="shared" ref="AJ51:AJ80" si="3">AVERAGE(M51:Q51)</f>
        <v>5.9542464337605334E-3</v>
      </c>
      <c r="AK51" s="65">
        <f t="shared" ref="AK51:AK80" si="4">AVERAGE(R51:V51)</f>
        <v>4.6210677517361425E-3</v>
      </c>
      <c r="AL51" s="65">
        <f t="shared" ref="AL51:AL80" si="5">AVERAGE(W51:AA51)</f>
        <v>5.0558184026792217E-3</v>
      </c>
      <c r="AM51" s="65">
        <f t="shared" ref="AM51:AM80" si="6">AVERAGE(AB51:AF51)</f>
        <v>6.0959409204435601E-3</v>
      </c>
      <c r="AN51" s="66"/>
      <c r="AO51" s="65">
        <f t="shared" ref="AO51:AO80" si="7">AVERAGE(AH51:AI51)</f>
        <v>8.1345065560915232E-3</v>
      </c>
      <c r="AP51" s="65">
        <f t="shared" ref="AP51:AP80" si="8">AVERAGE(AJ51:AK51)</f>
        <v>5.287657092748338E-3</v>
      </c>
      <c r="AQ51" s="65">
        <f t="shared" ref="AQ51:AQ80" si="9">AVERAGE(AL51:AM51)</f>
        <v>5.5758796615613913E-3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4.1911017365725859E-3</v>
      </c>
      <c r="D52" s="52">
        <f>VLOOKUP($B52,Shock_dev!$A$1:$CI$300,MATCH(DATE(D$1,1,1),Shock_dev!$A$1:$CI$1,0),FALSE)</f>
        <v>6.5246491665586622E-3</v>
      </c>
      <c r="E52" s="52">
        <f>VLOOKUP($B52,Shock_dev!$A$1:$CI$300,MATCH(DATE(E$1,1,1),Shock_dev!$A$1:$CI$1,0),FALSE)</f>
        <v>7.5677944735033477E-3</v>
      </c>
      <c r="F52" s="52">
        <f>VLOOKUP($B52,Shock_dev!$A$1:$CI$300,MATCH(DATE(F$1,1,1),Shock_dev!$A$1:$CI$1,0),FALSE)</f>
        <v>8.0380661541427298E-3</v>
      </c>
      <c r="G52" s="52">
        <f>VLOOKUP($B52,Shock_dev!$A$1:$CI$300,MATCH(DATE(G$1,1,1),Shock_dev!$A$1:$CI$1,0),FALSE)</f>
        <v>8.3045230761259851E-3</v>
      </c>
      <c r="H52" s="52">
        <f>VLOOKUP($B52,Shock_dev!$A$1:$CI$300,MATCH(DATE(H$1,1,1),Shock_dev!$A$1:$CI$1,0),FALSE)</f>
        <v>8.7144879405558137E-3</v>
      </c>
      <c r="I52" s="52">
        <f>VLOOKUP($B52,Shock_dev!$A$1:$CI$300,MATCH(DATE(I$1,1,1),Shock_dev!$A$1:$CI$1,0),FALSE)</f>
        <v>8.7630831583636257E-3</v>
      </c>
      <c r="J52" s="52">
        <f>VLOOKUP($B52,Shock_dev!$A$1:$CI$300,MATCH(DATE(J$1,1,1),Shock_dev!$A$1:$CI$1,0),FALSE)</f>
        <v>8.9682974882718033E-3</v>
      </c>
      <c r="K52" s="52">
        <f>VLOOKUP($B52,Shock_dev!$A$1:$CI$300,MATCH(DATE(K$1,1,1),Shock_dev!$A$1:$CI$1,0),FALSE)</f>
        <v>9.1380984491508718E-3</v>
      </c>
      <c r="L52" s="52">
        <f>VLOOKUP($B52,Shock_dev!$A$1:$CI$300,MATCH(DATE(L$1,1,1),Shock_dev!$A$1:$CI$1,0),FALSE)</f>
        <v>9.2073371659112616E-3</v>
      </c>
      <c r="M52" s="52">
        <f>VLOOKUP($B52,Shock_dev!$A$1:$CI$300,MATCH(DATE(M$1,1,1),Shock_dev!$A$1:$CI$1,0),FALSE)</f>
        <v>8.5467143824270991E-3</v>
      </c>
      <c r="N52" s="52">
        <f>VLOOKUP($B52,Shock_dev!$A$1:$CI$300,MATCH(DATE(N$1,1,1),Shock_dev!$A$1:$CI$1,0),FALSE)</f>
        <v>8.2382722125397528E-3</v>
      </c>
      <c r="O52" s="52">
        <f>VLOOKUP($B52,Shock_dev!$A$1:$CI$300,MATCH(DATE(O$1,1,1),Shock_dev!$A$1:$CI$1,0),FALSE)</f>
        <v>7.9665377213534797E-3</v>
      </c>
      <c r="P52" s="52">
        <f>VLOOKUP($B52,Shock_dev!$A$1:$CI$300,MATCH(DATE(P$1,1,1),Shock_dev!$A$1:$CI$1,0),FALSE)</f>
        <v>7.6818991241023437E-3</v>
      </c>
      <c r="Q52" s="52">
        <f>VLOOKUP($B52,Shock_dev!$A$1:$CI$300,MATCH(DATE(Q$1,1,1),Shock_dev!$A$1:$CI$1,0),FALSE)</f>
        <v>7.6416568866530098E-3</v>
      </c>
      <c r="R52" s="52">
        <f>VLOOKUP($B52,Shock_dev!$A$1:$CI$300,MATCH(DATE(R$1,1,1),Shock_dev!$A$1:$CI$1,0),FALSE)</f>
        <v>7.1159884533604327E-3</v>
      </c>
      <c r="S52" s="52">
        <f>VLOOKUP($B52,Shock_dev!$A$1:$CI$300,MATCH(DATE(S$1,1,1),Shock_dev!$A$1:$CI$1,0),FALSE)</f>
        <v>6.9518925102623674E-3</v>
      </c>
      <c r="T52" s="52">
        <f>VLOOKUP($B52,Shock_dev!$A$1:$CI$300,MATCH(DATE(T$1,1,1),Shock_dev!$A$1:$CI$1,0),FALSE)</f>
        <v>6.8331179479334432E-3</v>
      </c>
      <c r="U52" s="52">
        <f>VLOOKUP($B52,Shock_dev!$A$1:$CI$300,MATCH(DATE(U$1,1,1),Shock_dev!$A$1:$CI$1,0),FALSE)</f>
        <v>6.7470413670320511E-3</v>
      </c>
      <c r="V52" s="52">
        <f>VLOOKUP($B52,Shock_dev!$A$1:$CI$300,MATCH(DATE(V$1,1,1),Shock_dev!$A$1:$CI$1,0),FALSE)</f>
        <v>6.4601421909765222E-3</v>
      </c>
      <c r="W52" s="52">
        <f>VLOOKUP($B52,Shock_dev!$A$1:$CI$300,MATCH(DATE(W$1,1,1),Shock_dev!$A$1:$CI$1,0),FALSE)</f>
        <v>6.1896351320780999E-3</v>
      </c>
      <c r="X52" s="52">
        <f>VLOOKUP($B52,Shock_dev!$A$1:$CI$300,MATCH(DATE(X$1,1,1),Shock_dev!$A$1:$CI$1,0),FALSE)</f>
        <v>6.0593750679154386E-3</v>
      </c>
      <c r="Y52" s="52">
        <f>VLOOKUP($B52,Shock_dev!$A$1:$CI$300,MATCH(DATE(Y$1,1,1),Shock_dev!$A$1:$CI$1,0),FALSE)</f>
        <v>5.9900164461977566E-3</v>
      </c>
      <c r="Z52" s="52">
        <f>VLOOKUP($B52,Shock_dev!$A$1:$CI$300,MATCH(DATE(Z$1,1,1),Shock_dev!$A$1:$CI$1,0),FALSE)</f>
        <v>5.9382537890622211E-3</v>
      </c>
      <c r="AA52" s="52">
        <f>VLOOKUP($B52,Shock_dev!$A$1:$CI$300,MATCH(DATE(AA$1,1,1),Shock_dev!$A$1:$CI$1,0),FALSE)</f>
        <v>5.8483861715249406E-3</v>
      </c>
      <c r="AB52" s="52">
        <f>VLOOKUP($B52,Shock_dev!$A$1:$CI$300,MATCH(DATE(AB$1,1,1),Shock_dev!$A$1:$CI$1,0),FALSE)</f>
        <v>5.6728469530105113E-3</v>
      </c>
      <c r="AC52" s="52">
        <f>VLOOKUP($B52,Shock_dev!$A$1:$CI$300,MATCH(DATE(AC$1,1,1),Shock_dev!$A$1:$CI$1,0),FALSE)</f>
        <v>5.549131856672794E-3</v>
      </c>
      <c r="AD52" s="52">
        <f>VLOOKUP($B52,Shock_dev!$A$1:$CI$300,MATCH(DATE(AD$1,1,1),Shock_dev!$A$1:$CI$1,0),FALSE)</f>
        <v>5.4563588898736987E-3</v>
      </c>
      <c r="AE52" s="52">
        <f>VLOOKUP($B52,Shock_dev!$A$1:$CI$300,MATCH(DATE(AE$1,1,1),Shock_dev!$A$1:$CI$1,0),FALSE)</f>
        <v>5.3763219036731006E-3</v>
      </c>
      <c r="AF52" s="52">
        <f>VLOOKUP($B52,Shock_dev!$A$1:$CI$300,MATCH(DATE(AF$1,1,1),Shock_dev!$A$1:$CI$1,0),FALSE)</f>
        <v>5.2953095096021103E-3</v>
      </c>
      <c r="AG52" s="52"/>
      <c r="AH52" s="65">
        <f t="shared" si="1"/>
        <v>6.9252269213806615E-3</v>
      </c>
      <c r="AI52" s="65">
        <f t="shared" si="2"/>
        <v>8.9582608404506752E-3</v>
      </c>
      <c r="AJ52" s="65">
        <f t="shared" si="3"/>
        <v>8.0150160654151367E-3</v>
      </c>
      <c r="AK52" s="65">
        <f t="shared" si="4"/>
        <v>6.8216364939129633E-3</v>
      </c>
      <c r="AL52" s="65">
        <f t="shared" si="5"/>
        <v>6.0051333213556914E-3</v>
      </c>
      <c r="AM52" s="65">
        <f t="shared" si="6"/>
        <v>5.4699938225664432E-3</v>
      </c>
      <c r="AN52" s="66"/>
      <c r="AO52" s="65">
        <f t="shared" si="7"/>
        <v>7.9417438809156679E-3</v>
      </c>
      <c r="AP52" s="65">
        <f t="shared" si="8"/>
        <v>7.41832627966405E-3</v>
      </c>
      <c r="AQ52" s="65">
        <f t="shared" si="9"/>
        <v>5.7375635719610673E-3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2.7287663382689715E-3</v>
      </c>
      <c r="D53" s="52">
        <f>VLOOKUP($B53,Shock_dev!$A$1:$CI$300,MATCH(DATE(D$1,1,1),Shock_dev!$A$1:$CI$1,0),FALSE)</f>
        <v>3.7633930189571708E-3</v>
      </c>
      <c r="E53" s="52">
        <f>VLOOKUP($B53,Shock_dev!$A$1:$CI$300,MATCH(DATE(E$1,1,1),Shock_dev!$A$1:$CI$1,0),FALSE)</f>
        <v>4.0016536277394932E-3</v>
      </c>
      <c r="F53" s="52">
        <f>VLOOKUP($B53,Shock_dev!$A$1:$CI$300,MATCH(DATE(F$1,1,1),Shock_dev!$A$1:$CI$1,0),FALSE)</f>
        <v>3.4872114683315958E-3</v>
      </c>
      <c r="G53" s="52">
        <f>VLOOKUP($B53,Shock_dev!$A$1:$CI$300,MATCH(DATE(G$1,1,1),Shock_dev!$A$1:$CI$1,0),FALSE)</f>
        <v>2.4453778431581881E-3</v>
      </c>
      <c r="H53" s="52">
        <f>VLOOKUP($B53,Shock_dev!$A$1:$CI$300,MATCH(DATE(H$1,1,1),Shock_dev!$A$1:$CI$1,0),FALSE)</f>
        <v>1.1635794259952596E-3</v>
      </c>
      <c r="I53" s="52">
        <f>VLOOKUP($B53,Shock_dev!$A$1:$CI$300,MATCH(DATE(I$1,1,1),Shock_dev!$A$1:$CI$1,0),FALSE)</f>
        <v>-3.1086878207679152E-4</v>
      </c>
      <c r="J53" s="52">
        <f>VLOOKUP($B53,Shock_dev!$A$1:$CI$300,MATCH(DATE(J$1,1,1),Shock_dev!$A$1:$CI$1,0),FALSE)</f>
        <v>-1.7517944743988348E-3</v>
      </c>
      <c r="K53" s="52">
        <f>VLOOKUP($B53,Shock_dev!$A$1:$CI$300,MATCH(DATE(K$1,1,1),Shock_dev!$A$1:$CI$1,0),FALSE)</f>
        <v>-3.1150290860715987E-3</v>
      </c>
      <c r="L53" s="52">
        <f>VLOOKUP($B53,Shock_dev!$A$1:$CI$300,MATCH(DATE(L$1,1,1),Shock_dev!$A$1:$CI$1,0),FALSE)</f>
        <v>-4.3837699501553537E-3</v>
      </c>
      <c r="M53" s="52">
        <f>VLOOKUP($B53,Shock_dev!$A$1:$CI$300,MATCH(DATE(M$1,1,1),Shock_dev!$A$1:$CI$1,0),FALSE)</f>
        <v>-5.725876732534327E-3</v>
      </c>
      <c r="N53" s="52">
        <f>VLOOKUP($B53,Shock_dev!$A$1:$CI$300,MATCH(DATE(N$1,1,1),Shock_dev!$A$1:$CI$1,0),FALSE)</f>
        <v>-6.8342679173309115E-3</v>
      </c>
      <c r="O53" s="52">
        <f>VLOOKUP($B53,Shock_dev!$A$1:$CI$300,MATCH(DATE(O$1,1,1),Shock_dev!$A$1:$CI$1,0),FALSE)</f>
        <v>-7.6854136014038845E-3</v>
      </c>
      <c r="P53" s="52">
        <f>VLOOKUP($B53,Shock_dev!$A$1:$CI$300,MATCH(DATE(P$1,1,1),Shock_dev!$A$1:$CI$1,0),FALSE)</f>
        <v>-8.299732122530044E-3</v>
      </c>
      <c r="Q53" s="52">
        <f>VLOOKUP($B53,Shock_dev!$A$1:$CI$300,MATCH(DATE(Q$1,1,1),Shock_dev!$A$1:$CI$1,0),FALSE)</f>
        <v>-8.6315755253245606E-3</v>
      </c>
      <c r="R53" s="52">
        <f>VLOOKUP($B53,Shock_dev!$A$1:$CI$300,MATCH(DATE(R$1,1,1),Shock_dev!$A$1:$CI$1,0),FALSE)</f>
        <v>-8.8774509756959687E-3</v>
      </c>
      <c r="S53" s="52">
        <f>VLOOKUP($B53,Shock_dev!$A$1:$CI$300,MATCH(DATE(S$1,1,1),Shock_dev!$A$1:$CI$1,0),FALSE)</f>
        <v>-8.8756053629309734E-3</v>
      </c>
      <c r="T53" s="52">
        <f>VLOOKUP($B53,Shock_dev!$A$1:$CI$300,MATCH(DATE(T$1,1,1),Shock_dev!$A$1:$CI$1,0),FALSE)</f>
        <v>-8.6837885738754814E-3</v>
      </c>
      <c r="U53" s="52">
        <f>VLOOKUP($B53,Shock_dev!$A$1:$CI$300,MATCH(DATE(U$1,1,1),Shock_dev!$A$1:$CI$1,0),FALSE)</f>
        <v>-8.3470917097121441E-3</v>
      </c>
      <c r="V53" s="52">
        <f>VLOOKUP($B53,Shock_dev!$A$1:$CI$300,MATCH(DATE(V$1,1,1),Shock_dev!$A$1:$CI$1,0),FALSE)</f>
        <v>-7.9624676573723518E-3</v>
      </c>
      <c r="W53" s="52">
        <f>VLOOKUP($B53,Shock_dev!$A$1:$CI$300,MATCH(DATE(W$1,1,1),Shock_dev!$A$1:$CI$1,0),FALSE)</f>
        <v>-7.5106563512420616E-3</v>
      </c>
      <c r="X53" s="52">
        <f>VLOOKUP($B53,Shock_dev!$A$1:$CI$300,MATCH(DATE(X$1,1,1),Shock_dev!$A$1:$CI$1,0),FALSE)</f>
        <v>-6.959942209262872E-3</v>
      </c>
      <c r="Y53" s="52">
        <f>VLOOKUP($B53,Shock_dev!$A$1:$CI$300,MATCH(DATE(Y$1,1,1),Shock_dev!$A$1:$CI$1,0),FALSE)</f>
        <v>-6.3362625829662955E-3</v>
      </c>
      <c r="Z53" s="52">
        <f>VLOOKUP($B53,Shock_dev!$A$1:$CI$300,MATCH(DATE(Z$1,1,1),Shock_dev!$A$1:$CI$1,0),FALSE)</f>
        <v>-5.6784258072604702E-3</v>
      </c>
      <c r="AA53" s="52">
        <f>VLOOKUP($B53,Shock_dev!$A$1:$CI$300,MATCH(DATE(AA$1,1,1),Shock_dev!$A$1:$CI$1,0),FALSE)</f>
        <v>-5.0304975410605758E-3</v>
      </c>
      <c r="AB53" s="52">
        <f>VLOOKUP($B53,Shock_dev!$A$1:$CI$300,MATCH(DATE(AB$1,1,1),Shock_dev!$A$1:$CI$1,0),FALSE)</f>
        <v>-4.4250229027787205E-3</v>
      </c>
      <c r="AC53" s="52">
        <f>VLOOKUP($B53,Shock_dev!$A$1:$CI$300,MATCH(DATE(AC$1,1,1),Shock_dev!$A$1:$CI$1,0),FALSE)</f>
        <v>-3.8373066002181989E-3</v>
      </c>
      <c r="AD53" s="52">
        <f>VLOOKUP($B53,Shock_dev!$A$1:$CI$300,MATCH(DATE(AD$1,1,1),Shock_dev!$A$1:$CI$1,0),FALSE)</f>
        <v>-3.2657083486407313E-3</v>
      </c>
      <c r="AE53" s="52">
        <f>VLOOKUP($B53,Shock_dev!$A$1:$CI$300,MATCH(DATE(AE$1,1,1),Shock_dev!$A$1:$CI$1,0),FALSE)</f>
        <v>-2.7177765139467041E-3</v>
      </c>
      <c r="AF53" s="52">
        <f>VLOOKUP($B53,Shock_dev!$A$1:$CI$300,MATCH(DATE(AF$1,1,1),Shock_dev!$A$1:$CI$1,0),FALSE)</f>
        <v>-2.203706973305181E-3</v>
      </c>
      <c r="AG53" s="52"/>
      <c r="AH53" s="65">
        <f t="shared" si="1"/>
        <v>3.2852804592910837E-3</v>
      </c>
      <c r="AI53" s="65">
        <f t="shared" si="2"/>
        <v>-1.6795765733414638E-3</v>
      </c>
      <c r="AJ53" s="65">
        <f t="shared" si="3"/>
        <v>-7.4353731798247448E-3</v>
      </c>
      <c r="AK53" s="65">
        <f t="shared" si="4"/>
        <v>-8.5492808559173832E-3</v>
      </c>
      <c r="AL53" s="65">
        <f t="shared" si="5"/>
        <v>-6.3031568983584561E-3</v>
      </c>
      <c r="AM53" s="65">
        <f t="shared" si="6"/>
        <v>-3.2899042677779072E-3</v>
      </c>
      <c r="AN53" s="66"/>
      <c r="AO53" s="65">
        <f t="shared" si="7"/>
        <v>8.0285194297480993E-4</v>
      </c>
      <c r="AP53" s="65">
        <f t="shared" si="8"/>
        <v>-7.9923270178710645E-3</v>
      </c>
      <c r="AQ53" s="65">
        <f t="shared" si="9"/>
        <v>-4.7965305830681816E-3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8.6625514203369676E-3</v>
      </c>
      <c r="D54" s="52">
        <f>VLOOKUP($B54,Shock_dev!$A$1:$CI$300,MATCH(DATE(D$1,1,1),Shock_dev!$A$1:$CI$1,0),FALSE)</f>
        <v>1.3267071533748235E-2</v>
      </c>
      <c r="E54" s="52">
        <f>VLOOKUP($B54,Shock_dev!$A$1:$CI$300,MATCH(DATE(E$1,1,1),Shock_dev!$A$1:$CI$1,0),FALSE)</f>
        <v>1.5366015949876733E-2</v>
      </c>
      <c r="F54" s="52">
        <f>VLOOKUP($B54,Shock_dev!$A$1:$CI$300,MATCH(DATE(F$1,1,1),Shock_dev!$A$1:$CI$1,0),FALSE)</f>
        <v>1.6426599547851917E-2</v>
      </c>
      <c r="G54" s="52">
        <f>VLOOKUP($B54,Shock_dev!$A$1:$CI$300,MATCH(DATE(G$1,1,1),Shock_dev!$A$1:$CI$1,0),FALSE)</f>
        <v>1.7135685630337506E-2</v>
      </c>
      <c r="H54" s="52">
        <f>VLOOKUP($B54,Shock_dev!$A$1:$CI$300,MATCH(DATE(H$1,1,1),Shock_dev!$A$1:$CI$1,0),FALSE)</f>
        <v>1.8158120452512819E-2</v>
      </c>
      <c r="I54" s="52">
        <f>VLOOKUP($B54,Shock_dev!$A$1:$CI$300,MATCH(DATE(I$1,1,1),Shock_dev!$A$1:$CI$1,0),FALSE)</f>
        <v>1.8398709193860139E-2</v>
      </c>
      <c r="J54" s="52">
        <f>VLOOKUP($B54,Shock_dev!$A$1:$CI$300,MATCH(DATE(J$1,1,1),Shock_dev!$A$1:$CI$1,0),FALSE)</f>
        <v>1.8960024190982659E-2</v>
      </c>
      <c r="K54" s="52">
        <f>VLOOKUP($B54,Shock_dev!$A$1:$CI$300,MATCH(DATE(K$1,1,1),Shock_dev!$A$1:$CI$1,0),FALSE)</f>
        <v>1.9405901628544695E-2</v>
      </c>
      <c r="L54" s="52">
        <f>VLOOKUP($B54,Shock_dev!$A$1:$CI$300,MATCH(DATE(L$1,1,1),Shock_dev!$A$1:$CI$1,0),FALSE)</f>
        <v>1.9610545222810607E-2</v>
      </c>
      <c r="M54" s="52">
        <f>VLOOKUP($B54,Shock_dev!$A$1:$CI$300,MATCH(DATE(M$1,1,1),Shock_dev!$A$1:$CI$1,0),FALSE)</f>
        <v>1.8254084165365992E-2</v>
      </c>
      <c r="N54" s="52">
        <f>VLOOKUP($B54,Shock_dev!$A$1:$CI$300,MATCH(DATE(N$1,1,1),Shock_dev!$A$1:$CI$1,0),FALSE)</f>
        <v>1.7663592658403244E-2</v>
      </c>
      <c r="O54" s="52">
        <f>VLOOKUP($B54,Shock_dev!$A$1:$CI$300,MATCH(DATE(O$1,1,1),Shock_dev!$A$1:$CI$1,0),FALSE)</f>
        <v>1.7102394835156604E-2</v>
      </c>
      <c r="P54" s="52">
        <f>VLOOKUP($B54,Shock_dev!$A$1:$CI$300,MATCH(DATE(P$1,1,1),Shock_dev!$A$1:$CI$1,0),FALSE)</f>
        <v>1.6486275566954998E-2</v>
      </c>
      <c r="Q54" s="52">
        <f>VLOOKUP($B54,Shock_dev!$A$1:$CI$300,MATCH(DATE(Q$1,1,1),Shock_dev!$A$1:$CI$1,0),FALSE)</f>
        <v>1.6372973611675078E-2</v>
      </c>
      <c r="R54" s="52">
        <f>VLOOKUP($B54,Shock_dev!$A$1:$CI$300,MATCH(DATE(R$1,1,1),Shock_dev!$A$1:$CI$1,0),FALSE)</f>
        <v>1.5203657748580032E-2</v>
      </c>
      <c r="S54" s="52">
        <f>VLOOKUP($B54,Shock_dev!$A$1:$CI$300,MATCH(DATE(S$1,1,1),Shock_dev!$A$1:$CI$1,0),FALSE)</f>
        <v>1.483013798835869E-2</v>
      </c>
      <c r="T54" s="52">
        <f>VLOOKUP($B54,Shock_dev!$A$1:$CI$300,MATCH(DATE(T$1,1,1),Shock_dev!$A$1:$CI$1,0),FALSE)</f>
        <v>1.4528283127200873E-2</v>
      </c>
      <c r="U54" s="52">
        <f>VLOOKUP($B54,Shock_dev!$A$1:$CI$300,MATCH(DATE(U$1,1,1),Shock_dev!$A$1:$CI$1,0),FALSE)</f>
        <v>1.4292696211754741E-2</v>
      </c>
      <c r="V54" s="52">
        <f>VLOOKUP($B54,Shock_dev!$A$1:$CI$300,MATCH(DATE(V$1,1,1),Shock_dev!$A$1:$CI$1,0),FALSE)</f>
        <v>1.3635057341261405E-2</v>
      </c>
      <c r="W54" s="52">
        <f>VLOOKUP($B54,Shock_dev!$A$1:$CI$300,MATCH(DATE(W$1,1,1),Shock_dev!$A$1:$CI$1,0),FALSE)</f>
        <v>1.3035637324907772E-2</v>
      </c>
      <c r="X54" s="52">
        <f>VLOOKUP($B54,Shock_dev!$A$1:$CI$300,MATCH(DATE(X$1,1,1),Shock_dev!$A$1:$CI$1,0),FALSE)</f>
        <v>1.2743273369946665E-2</v>
      </c>
      <c r="Y54" s="52">
        <f>VLOOKUP($B54,Shock_dev!$A$1:$CI$300,MATCH(DATE(Y$1,1,1),Shock_dev!$A$1:$CI$1,0),FALSE)</f>
        <v>1.2579515704431899E-2</v>
      </c>
      <c r="Z54" s="52">
        <f>VLOOKUP($B54,Shock_dev!$A$1:$CI$300,MATCH(DATE(Z$1,1,1),Shock_dev!$A$1:$CI$1,0),FALSE)</f>
        <v>1.2458937430970277E-2</v>
      </c>
      <c r="AA54" s="52">
        <f>VLOOKUP($B54,Shock_dev!$A$1:$CI$300,MATCH(DATE(AA$1,1,1),Shock_dev!$A$1:$CI$1,0),FALSE)</f>
        <v>1.2268821896821061E-2</v>
      </c>
      <c r="AB54" s="52">
        <f>VLOOKUP($B54,Shock_dev!$A$1:$CI$300,MATCH(DATE(AB$1,1,1),Shock_dev!$A$1:$CI$1,0),FALSE)</f>
        <v>1.1913264197672694E-2</v>
      </c>
      <c r="AC54" s="52">
        <f>VLOOKUP($B54,Shock_dev!$A$1:$CI$300,MATCH(DATE(AC$1,1,1),Shock_dev!$A$1:$CI$1,0),FALSE)</f>
        <v>1.1686054839076849E-2</v>
      </c>
      <c r="AD54" s="52">
        <f>VLOOKUP($B54,Shock_dev!$A$1:$CI$300,MATCH(DATE(AD$1,1,1),Shock_dev!$A$1:$CI$1,0),FALSE)</f>
        <v>1.1531492636290771E-2</v>
      </c>
      <c r="AE54" s="52">
        <f>VLOOKUP($B54,Shock_dev!$A$1:$CI$300,MATCH(DATE(AE$1,1,1),Shock_dev!$A$1:$CI$1,0),FALSE)</f>
        <v>1.1410410659647185E-2</v>
      </c>
      <c r="AF54" s="52">
        <f>VLOOKUP($B54,Shock_dev!$A$1:$CI$300,MATCH(DATE(AF$1,1,1),Shock_dev!$A$1:$CI$1,0),FALSE)</f>
        <v>1.1294683787961911E-2</v>
      </c>
      <c r="AG54" s="52"/>
      <c r="AH54" s="65">
        <f t="shared" si="1"/>
        <v>1.4171584816430272E-2</v>
      </c>
      <c r="AI54" s="65">
        <f t="shared" si="2"/>
        <v>1.8906660137742184E-2</v>
      </c>
      <c r="AJ54" s="65">
        <f t="shared" si="3"/>
        <v>1.7175864167511184E-2</v>
      </c>
      <c r="AK54" s="65">
        <f t="shared" si="4"/>
        <v>1.4497966483431147E-2</v>
      </c>
      <c r="AL54" s="65">
        <f t="shared" si="5"/>
        <v>1.2617237145415534E-2</v>
      </c>
      <c r="AM54" s="65">
        <f t="shared" si="6"/>
        <v>1.1567181224129882E-2</v>
      </c>
      <c r="AN54" s="66"/>
      <c r="AO54" s="65">
        <f t="shared" si="7"/>
        <v>1.6539122477086228E-2</v>
      </c>
      <c r="AP54" s="65">
        <f t="shared" si="8"/>
        <v>1.5836915325471164E-2</v>
      </c>
      <c r="AQ54" s="65">
        <f t="shared" si="9"/>
        <v>1.2092209184772707E-2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4.4485893806915454E-4</v>
      </c>
      <c r="D55" s="52">
        <f>VLOOKUP($B55,Shock_dev!$A$1:$CI$300,MATCH(DATE(D$1,1,1),Shock_dev!$A$1:$CI$1,0),FALSE)</f>
        <v>7.1858831541355024E-4</v>
      </c>
      <c r="E55" s="52">
        <f>VLOOKUP($B55,Shock_dev!$A$1:$CI$300,MATCH(DATE(E$1,1,1),Shock_dev!$A$1:$CI$1,0),FALSE)</f>
        <v>8.5370967686450544E-4</v>
      </c>
      <c r="F55" s="52">
        <f>VLOOKUP($B55,Shock_dev!$A$1:$CI$300,MATCH(DATE(F$1,1,1),Shock_dev!$A$1:$CI$1,0),FALSE)</f>
        <v>8.8703665101963112E-4</v>
      </c>
      <c r="G55" s="52">
        <f>VLOOKUP($B55,Shock_dev!$A$1:$CI$300,MATCH(DATE(G$1,1,1),Shock_dev!$A$1:$CI$1,0),FALSE)</f>
        <v>8.5696645412236549E-4</v>
      </c>
      <c r="H55" s="52">
        <f>VLOOKUP($B55,Shock_dev!$A$1:$CI$300,MATCH(DATE(H$1,1,1),Shock_dev!$A$1:$CI$1,0),FALSE)</f>
        <v>8.1067023193271738E-4</v>
      </c>
      <c r="I55" s="52">
        <f>VLOOKUP($B55,Shock_dev!$A$1:$CI$300,MATCH(DATE(I$1,1,1),Shock_dev!$A$1:$CI$1,0),FALSE)</f>
        <v>7.1991624913898865E-4</v>
      </c>
      <c r="J55" s="52">
        <f>VLOOKUP($B55,Shock_dev!$A$1:$CI$300,MATCH(DATE(J$1,1,1),Shock_dev!$A$1:$CI$1,0),FALSE)</f>
        <v>6.3534025605321116E-4</v>
      </c>
      <c r="K55" s="52">
        <f>VLOOKUP($B55,Shock_dev!$A$1:$CI$300,MATCH(DATE(K$1,1,1),Shock_dev!$A$1:$CI$1,0),FALSE)</f>
        <v>5.5106501520595379E-4</v>
      </c>
      <c r="L55" s="52">
        <f>VLOOKUP($B55,Shock_dev!$A$1:$CI$300,MATCH(DATE(L$1,1,1),Shock_dev!$A$1:$CI$1,0),FALSE)</f>
        <v>4.6356264700730861E-4</v>
      </c>
      <c r="M55" s="52">
        <f>VLOOKUP($B55,Shock_dev!$A$1:$CI$300,MATCH(DATE(M$1,1,1),Shock_dev!$A$1:$CI$1,0),FALSE)</f>
        <v>3.1628146054906711E-4</v>
      </c>
      <c r="N55" s="52">
        <f>VLOOKUP($B55,Shock_dev!$A$1:$CI$300,MATCH(DATE(N$1,1,1),Shock_dev!$A$1:$CI$1,0),FALSE)</f>
        <v>2.0008462908812898E-4</v>
      </c>
      <c r="O55" s="52">
        <f>VLOOKUP($B55,Shock_dev!$A$1:$CI$300,MATCH(DATE(O$1,1,1),Shock_dev!$A$1:$CI$1,0),FALSE)</f>
        <v>1.0098151036061907E-4</v>
      </c>
      <c r="P55" s="52">
        <f>VLOOKUP($B55,Shock_dev!$A$1:$CI$300,MATCH(DATE(P$1,1,1),Shock_dev!$A$1:$CI$1,0),FALSE)</f>
        <v>1.5076806208866215E-5</v>
      </c>
      <c r="Q55" s="52">
        <f>VLOOKUP($B55,Shock_dev!$A$1:$CI$300,MATCH(DATE(Q$1,1,1),Shock_dev!$A$1:$CI$1,0),FALSE)</f>
        <v>-3.5076853284699836E-5</v>
      </c>
      <c r="R55" s="52">
        <f>VLOOKUP($B55,Shock_dev!$A$1:$CI$300,MATCH(DATE(R$1,1,1),Shock_dev!$A$1:$CI$1,0),FALSE)</f>
        <v>-1.1367390634280042E-4</v>
      </c>
      <c r="S55" s="52">
        <f>VLOOKUP($B55,Shock_dev!$A$1:$CI$300,MATCH(DATE(S$1,1,1),Shock_dev!$A$1:$CI$1,0),FALSE)</f>
        <v>-1.5368528416240438E-4</v>
      </c>
      <c r="T55" s="52">
        <f>VLOOKUP($B55,Shock_dev!$A$1:$CI$300,MATCH(DATE(T$1,1,1),Shock_dev!$A$1:$CI$1,0),FALSE)</f>
        <v>-1.7573922269409432E-4</v>
      </c>
      <c r="U55" s="52">
        <f>VLOOKUP($B55,Shock_dev!$A$1:$CI$300,MATCH(DATE(U$1,1,1),Shock_dev!$A$1:$CI$1,0),FALSE)</f>
        <v>-1.8395649099644986E-4</v>
      </c>
      <c r="V55" s="52">
        <f>VLOOKUP($B55,Shock_dev!$A$1:$CI$300,MATCH(DATE(V$1,1,1),Shock_dev!$A$1:$CI$1,0),FALSE)</f>
        <v>-2.0244410797771461E-4</v>
      </c>
      <c r="W55" s="52">
        <f>VLOOKUP($B55,Shock_dev!$A$1:$CI$300,MATCH(DATE(W$1,1,1),Shock_dev!$A$1:$CI$1,0),FALSE)</f>
        <v>-2.164317032821246E-4</v>
      </c>
      <c r="X55" s="52">
        <f>VLOOKUP($B55,Shock_dev!$A$1:$CI$300,MATCH(DATE(X$1,1,1),Shock_dev!$A$1:$CI$1,0),FALSE)</f>
        <v>-2.1353751594174931E-4</v>
      </c>
      <c r="Y55" s="52">
        <f>VLOOKUP($B55,Shock_dev!$A$1:$CI$300,MATCH(DATE(Y$1,1,1),Shock_dev!$A$1:$CI$1,0),FALSE)</f>
        <v>-1.9923058591671359E-4</v>
      </c>
      <c r="Z55" s="52">
        <f>VLOOKUP($B55,Shock_dev!$A$1:$CI$300,MATCH(DATE(Z$1,1,1),Shock_dev!$A$1:$CI$1,0),FALSE)</f>
        <v>-1.7897651919091461E-4</v>
      </c>
      <c r="AA55" s="52">
        <f>VLOOKUP($B55,Shock_dev!$A$1:$CI$300,MATCH(DATE(AA$1,1,1),Shock_dev!$A$1:$CI$1,0),FALSE)</f>
        <v>-1.6011042187565573E-4</v>
      </c>
      <c r="AB55" s="52">
        <f>VLOOKUP($B55,Shock_dev!$A$1:$CI$300,MATCH(DATE(AB$1,1,1),Shock_dev!$A$1:$CI$1,0),FALSE)</f>
        <v>-1.4914705893028635E-4</v>
      </c>
      <c r="AC55" s="52">
        <f>VLOOKUP($B55,Shock_dev!$A$1:$CI$300,MATCH(DATE(AC$1,1,1),Shock_dev!$A$1:$CI$1,0),FALSE)</f>
        <v>-1.3506212971966614E-4</v>
      </c>
      <c r="AD55" s="52">
        <f>VLOOKUP($B55,Shock_dev!$A$1:$CI$300,MATCH(DATE(AD$1,1,1),Shock_dev!$A$1:$CI$1,0),FALSE)</f>
        <v>-1.1815995559405159E-4</v>
      </c>
      <c r="AE55" s="52">
        <f>VLOOKUP($B55,Shock_dev!$A$1:$CI$300,MATCH(DATE(AE$1,1,1),Shock_dev!$A$1:$CI$1,0),FALSE)</f>
        <v>-9.9885924002679705E-5</v>
      </c>
      <c r="AF55" s="52">
        <f>VLOOKUP($B55,Shock_dev!$A$1:$CI$300,MATCH(DATE(AF$1,1,1),Shock_dev!$A$1:$CI$1,0),FALSE)</f>
        <v>-8.188506414825258E-5</v>
      </c>
      <c r="AG55" s="52"/>
      <c r="AH55" s="65">
        <f t="shared" si="1"/>
        <v>7.5223200709784133E-4</v>
      </c>
      <c r="AI55" s="65">
        <f t="shared" si="2"/>
        <v>6.3611087986763584E-4</v>
      </c>
      <c r="AJ55" s="65">
        <f t="shared" si="3"/>
        <v>1.1946951058439631E-4</v>
      </c>
      <c r="AK55" s="65">
        <f t="shared" si="4"/>
        <v>-1.6589980243469273E-4</v>
      </c>
      <c r="AL55" s="65">
        <f t="shared" si="5"/>
        <v>-1.9365734924143156E-4</v>
      </c>
      <c r="AM55" s="65">
        <f t="shared" si="6"/>
        <v>-1.1682802647898726E-4</v>
      </c>
      <c r="AN55" s="66"/>
      <c r="AO55" s="65">
        <f t="shared" si="7"/>
        <v>6.9417144348273853E-4</v>
      </c>
      <c r="AP55" s="65">
        <f t="shared" si="8"/>
        <v>-2.3215145925148207E-5</v>
      </c>
      <c r="AQ55" s="65">
        <f t="shared" si="9"/>
        <v>-1.552426878602094E-4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3.1177396774815912E-3</v>
      </c>
      <c r="D56" s="52">
        <f>VLOOKUP($B56,Shock_dev!$A$1:$CI$300,MATCH(DATE(D$1,1,1),Shock_dev!$A$1:$CI$1,0),FALSE)</f>
        <v>4.6330659662188771E-3</v>
      </c>
      <c r="E56" s="52">
        <f>VLOOKUP($B56,Shock_dev!$A$1:$CI$300,MATCH(DATE(E$1,1,1),Shock_dev!$A$1:$CI$1,0),FALSE)</f>
        <v>5.3120978786582737E-3</v>
      </c>
      <c r="F56" s="52">
        <f>VLOOKUP($B56,Shock_dev!$A$1:$CI$300,MATCH(DATE(F$1,1,1),Shock_dev!$A$1:$CI$1,0),FALSE)</f>
        <v>5.5882282285551321E-3</v>
      </c>
      <c r="G56" s="52">
        <f>VLOOKUP($B56,Shock_dev!$A$1:$CI$300,MATCH(DATE(G$1,1,1),Shock_dev!$A$1:$CI$1,0),FALSE)</f>
        <v>5.6930966103659946E-3</v>
      </c>
      <c r="H56" s="52">
        <f>VLOOKUP($B56,Shock_dev!$A$1:$CI$300,MATCH(DATE(H$1,1,1),Shock_dev!$A$1:$CI$1,0),FALSE)</f>
        <v>5.8573735407346081E-3</v>
      </c>
      <c r="I56" s="52">
        <f>VLOOKUP($B56,Shock_dev!$A$1:$CI$300,MATCH(DATE(I$1,1,1),Shock_dev!$A$1:$CI$1,0),FALSE)</f>
        <v>5.7754152828563389E-3</v>
      </c>
      <c r="J56" s="52">
        <f>VLOOKUP($B56,Shock_dev!$A$1:$CI$300,MATCH(DATE(J$1,1,1),Shock_dev!$A$1:$CI$1,0),FALSE)</f>
        <v>5.7903666997386341E-3</v>
      </c>
      <c r="K56" s="52">
        <f>VLOOKUP($B56,Shock_dev!$A$1:$CI$300,MATCH(DATE(K$1,1,1),Shock_dev!$A$1:$CI$1,0),FALSE)</f>
        <v>5.7847831032447816E-3</v>
      </c>
      <c r="L56" s="52">
        <f>VLOOKUP($B56,Shock_dev!$A$1:$CI$300,MATCH(DATE(L$1,1,1),Shock_dev!$A$1:$CI$1,0),FALSE)</f>
        <v>5.723350457081504E-3</v>
      </c>
      <c r="M56" s="52">
        <f>VLOOKUP($B56,Shock_dev!$A$1:$CI$300,MATCH(DATE(M$1,1,1),Shock_dev!$A$1:$CI$1,0),FALSE)</f>
        <v>5.2123348706231655E-3</v>
      </c>
      <c r="N56" s="52">
        <f>VLOOKUP($B56,Shock_dev!$A$1:$CI$300,MATCH(DATE(N$1,1,1),Shock_dev!$A$1:$CI$1,0),FALSE)</f>
        <v>4.9494203121343968E-3</v>
      </c>
      <c r="O56" s="52">
        <f>VLOOKUP($B56,Shock_dev!$A$1:$CI$300,MATCH(DATE(O$1,1,1),Shock_dev!$A$1:$CI$1,0),FALSE)</f>
        <v>4.7299191138280069E-3</v>
      </c>
      <c r="P56" s="52">
        <f>VLOOKUP($B56,Shock_dev!$A$1:$CI$300,MATCH(DATE(P$1,1,1),Shock_dev!$A$1:$CI$1,0),FALSE)</f>
        <v>4.5268665201942532E-3</v>
      </c>
      <c r="Q56" s="52">
        <f>VLOOKUP($B56,Shock_dev!$A$1:$CI$300,MATCH(DATE(Q$1,1,1),Shock_dev!$A$1:$CI$1,0),FALSE)</f>
        <v>4.5044633295972334E-3</v>
      </c>
      <c r="R56" s="52">
        <f>VLOOKUP($B56,Shock_dev!$A$1:$CI$300,MATCH(DATE(R$1,1,1),Shock_dev!$A$1:$CI$1,0),FALSE)</f>
        <v>4.1935466455604222E-3</v>
      </c>
      <c r="S56" s="52">
        <f>VLOOKUP($B56,Shock_dev!$A$1:$CI$300,MATCH(DATE(S$1,1,1),Shock_dev!$A$1:$CI$1,0),FALSE)</f>
        <v>4.1401936654653975E-3</v>
      </c>
      <c r="T56" s="52">
        <f>VLOOKUP($B56,Shock_dev!$A$1:$CI$300,MATCH(DATE(T$1,1,1),Shock_dev!$A$1:$CI$1,0),FALSE)</f>
        <v>4.1331164143934432E-3</v>
      </c>
      <c r="U56" s="52">
        <f>VLOOKUP($B56,Shock_dev!$A$1:$CI$300,MATCH(DATE(U$1,1,1),Shock_dev!$A$1:$CI$1,0),FALSE)</f>
        <v>4.1634569682351017E-3</v>
      </c>
      <c r="V56" s="52">
        <f>VLOOKUP($B56,Shock_dev!$A$1:$CI$300,MATCH(DATE(V$1,1,1),Shock_dev!$A$1:$CI$1,0),FALSE)</f>
        <v>4.0787295194674453E-3</v>
      </c>
      <c r="W56" s="52">
        <f>VLOOKUP($B56,Shock_dev!$A$1:$CI$300,MATCH(DATE(W$1,1,1),Shock_dev!$A$1:$CI$1,0),FALSE)</f>
        <v>4.0177987635128583E-3</v>
      </c>
      <c r="X56" s="52">
        <f>VLOOKUP($B56,Shock_dev!$A$1:$CI$300,MATCH(DATE(X$1,1,1),Shock_dev!$A$1:$CI$1,0),FALSE)</f>
        <v>4.0563037719707103E-3</v>
      </c>
      <c r="Y56" s="52">
        <f>VLOOKUP($B56,Shock_dev!$A$1:$CI$300,MATCH(DATE(Y$1,1,1),Shock_dev!$A$1:$CI$1,0),FALSE)</f>
        <v>4.1402722401522526E-3</v>
      </c>
      <c r="Z56" s="52">
        <f>VLOOKUP($B56,Shock_dev!$A$1:$CI$300,MATCH(DATE(Z$1,1,1),Shock_dev!$A$1:$CI$1,0),FALSE)</f>
        <v>4.2396623454137652E-3</v>
      </c>
      <c r="AA56" s="52">
        <f>VLOOKUP($B56,Shock_dev!$A$1:$CI$300,MATCH(DATE(AA$1,1,1),Shock_dev!$A$1:$CI$1,0),FALSE)</f>
        <v>4.316106184281996E-3</v>
      </c>
      <c r="AB56" s="52">
        <f>VLOOKUP($B56,Shock_dev!$A$1:$CI$300,MATCH(DATE(AB$1,1,1),Shock_dev!$A$1:$CI$1,0),FALSE)</f>
        <v>4.3378682066200118E-3</v>
      </c>
      <c r="AC56" s="52">
        <f>VLOOKUP($B56,Shock_dev!$A$1:$CI$300,MATCH(DATE(AC$1,1,1),Shock_dev!$A$1:$CI$1,0),FALSE)</f>
        <v>4.3924824991224791E-3</v>
      </c>
      <c r="AD56" s="52">
        <f>VLOOKUP($B56,Shock_dev!$A$1:$CI$300,MATCH(DATE(AD$1,1,1),Shock_dev!$A$1:$CI$1,0),FALSE)</f>
        <v>4.4648483438681401E-3</v>
      </c>
      <c r="AE56" s="52">
        <f>VLOOKUP($B56,Shock_dev!$A$1:$CI$300,MATCH(DATE(AE$1,1,1),Shock_dev!$A$1:$CI$1,0),FALSE)</f>
        <v>4.5427995654622284E-3</v>
      </c>
      <c r="AF56" s="52">
        <f>VLOOKUP($B56,Shock_dev!$A$1:$CI$300,MATCH(DATE(AF$1,1,1),Shock_dev!$A$1:$CI$1,0),FALSE)</f>
        <v>4.6169243106665737E-3</v>
      </c>
      <c r="AG56" s="52"/>
      <c r="AH56" s="65">
        <f t="shared" si="1"/>
        <v>4.8688456722559741E-3</v>
      </c>
      <c r="AI56" s="65">
        <f t="shared" si="2"/>
        <v>5.7862578167311735E-3</v>
      </c>
      <c r="AJ56" s="65">
        <f t="shared" si="3"/>
        <v>4.7846008292754105E-3</v>
      </c>
      <c r="AK56" s="65">
        <f t="shared" si="4"/>
        <v>4.141808642624362E-3</v>
      </c>
      <c r="AL56" s="65">
        <f t="shared" si="5"/>
        <v>4.154028661066316E-3</v>
      </c>
      <c r="AM56" s="65">
        <f t="shared" si="6"/>
        <v>4.4709845851478866E-3</v>
      </c>
      <c r="AN56" s="66"/>
      <c r="AO56" s="65">
        <f t="shared" si="7"/>
        <v>5.3275517444935742E-3</v>
      </c>
      <c r="AP56" s="65">
        <f t="shared" si="8"/>
        <v>4.4632047359498862E-3</v>
      </c>
      <c r="AQ56" s="65">
        <f t="shared" si="9"/>
        <v>4.3125066231071013E-3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1.0576356539487337E-2</v>
      </c>
      <c r="D57" s="52">
        <f>VLOOKUP($B57,Shock_dev!$A$1:$CI$300,MATCH(DATE(D$1,1,1),Shock_dev!$A$1:$CI$1,0),FALSE)</f>
        <v>1.6006202357160288E-2</v>
      </c>
      <c r="E57" s="52">
        <f>VLOOKUP($B57,Shock_dev!$A$1:$CI$300,MATCH(DATE(E$1,1,1),Shock_dev!$A$1:$CI$1,0),FALSE)</f>
        <v>1.8302710239914349E-2</v>
      </c>
      <c r="F57" s="52">
        <f>VLOOKUP($B57,Shock_dev!$A$1:$CI$300,MATCH(DATE(F$1,1,1),Shock_dev!$A$1:$CI$1,0),FALSE)</f>
        <v>1.9190852648941457E-2</v>
      </c>
      <c r="G57" s="52">
        <f>VLOOKUP($B57,Shock_dev!$A$1:$CI$300,MATCH(DATE(G$1,1,1),Shock_dev!$A$1:$CI$1,0),FALSE)</f>
        <v>1.9544002528976145E-2</v>
      </c>
      <c r="H57" s="52">
        <f>VLOOKUP($B57,Shock_dev!$A$1:$CI$300,MATCH(DATE(H$1,1,1),Shock_dev!$A$1:$CI$1,0),FALSE)</f>
        <v>2.0201849368461759E-2</v>
      </c>
      <c r="I57" s="52">
        <f>VLOOKUP($B57,Shock_dev!$A$1:$CI$300,MATCH(DATE(I$1,1,1),Shock_dev!$A$1:$CI$1,0),FALSE)</f>
        <v>1.9947579715111477E-2</v>
      </c>
      <c r="J57" s="52">
        <f>VLOOKUP($B57,Shock_dev!$A$1:$CI$300,MATCH(DATE(J$1,1,1),Shock_dev!$A$1:$CI$1,0),FALSE)</f>
        <v>2.0076090221022937E-2</v>
      </c>
      <c r="K57" s="52">
        <f>VLOOKUP($B57,Shock_dev!$A$1:$CI$300,MATCH(DATE(K$1,1,1),Shock_dev!$A$1:$CI$1,0),FALSE)</f>
        <v>2.0114702455473425E-2</v>
      </c>
      <c r="L57" s="52">
        <f>VLOOKUP($B57,Shock_dev!$A$1:$CI$300,MATCH(DATE(L$1,1,1),Shock_dev!$A$1:$CI$1,0),FALSE)</f>
        <v>1.9921843709593476E-2</v>
      </c>
      <c r="M57" s="52">
        <f>VLOOKUP($B57,Shock_dev!$A$1:$CI$300,MATCH(DATE(M$1,1,1),Shock_dev!$A$1:$CI$1,0),FALSE)</f>
        <v>1.7981577296308237E-2</v>
      </c>
      <c r="N57" s="52">
        <f>VLOOKUP($B57,Shock_dev!$A$1:$CI$300,MATCH(DATE(N$1,1,1),Shock_dev!$A$1:$CI$1,0),FALSE)</f>
        <v>1.6977868582615994E-2</v>
      </c>
      <c r="O57" s="52">
        <f>VLOOKUP($B57,Shock_dev!$A$1:$CI$300,MATCH(DATE(O$1,1,1),Shock_dev!$A$1:$CI$1,0),FALSE)</f>
        <v>1.610340428469393E-2</v>
      </c>
      <c r="P57" s="52">
        <f>VLOOKUP($B57,Shock_dev!$A$1:$CI$300,MATCH(DATE(P$1,1,1),Shock_dev!$A$1:$CI$1,0),FALSE)</f>
        <v>1.5250358169626445E-2</v>
      </c>
      <c r="Q57" s="52">
        <f>VLOOKUP($B57,Shock_dev!$A$1:$CI$300,MATCH(DATE(Q$1,1,1),Shock_dev!$A$1:$CI$1,0),FALSE)</f>
        <v>1.5051026806639195E-2</v>
      </c>
      <c r="R57" s="52">
        <f>VLOOKUP($B57,Shock_dev!$A$1:$CI$300,MATCH(DATE(R$1,1,1),Shock_dev!$A$1:$CI$1,0),FALSE)</f>
        <v>1.3705890932826039E-2</v>
      </c>
      <c r="S57" s="52">
        <f>VLOOKUP($B57,Shock_dev!$A$1:$CI$300,MATCH(DATE(S$1,1,1),Shock_dev!$A$1:$CI$1,0),FALSE)</f>
        <v>1.3323294408178915E-2</v>
      </c>
      <c r="T57" s="52">
        <f>VLOOKUP($B57,Shock_dev!$A$1:$CI$300,MATCH(DATE(T$1,1,1),Shock_dev!$A$1:$CI$1,0),FALSE)</f>
        <v>1.3085139680208212E-2</v>
      </c>
      <c r="U57" s="52">
        <f>VLOOKUP($B57,Shock_dev!$A$1:$CI$300,MATCH(DATE(U$1,1,1),Shock_dev!$A$1:$CI$1,0),FALSE)</f>
        <v>1.2963491084876847E-2</v>
      </c>
      <c r="V57" s="52">
        <f>VLOOKUP($B57,Shock_dev!$A$1:$CI$300,MATCH(DATE(V$1,1,1),Shock_dev!$A$1:$CI$1,0),FALSE)</f>
        <v>1.2381848665961091E-2</v>
      </c>
      <c r="W57" s="52">
        <f>VLOOKUP($B57,Shock_dev!$A$1:$CI$300,MATCH(DATE(W$1,1,1),Shock_dev!$A$1:$CI$1,0),FALSE)</f>
        <v>1.1881529705556901E-2</v>
      </c>
      <c r="X57" s="52">
        <f>VLOOKUP($B57,Shock_dev!$A$1:$CI$300,MATCH(DATE(X$1,1,1),Shock_dev!$A$1:$CI$1,0),FALSE)</f>
        <v>1.1752621452528891E-2</v>
      </c>
      <c r="Y57" s="52">
        <f>VLOOKUP($B57,Shock_dev!$A$1:$CI$300,MATCH(DATE(Y$1,1,1),Shock_dev!$A$1:$CI$1,0),FALSE)</f>
        <v>1.1786612372393144E-2</v>
      </c>
      <c r="Z57" s="52">
        <f>VLOOKUP($B57,Shock_dev!$A$1:$CI$300,MATCH(DATE(Z$1,1,1),Shock_dev!$A$1:$CI$1,0),FALSE)</f>
        <v>1.1873015743150684E-2</v>
      </c>
      <c r="AA57" s="52">
        <f>VLOOKUP($B57,Shock_dev!$A$1:$CI$300,MATCH(DATE(AA$1,1,1),Shock_dev!$A$1:$CI$1,0),FALSE)</f>
        <v>1.1871542705574343E-2</v>
      </c>
      <c r="AB57" s="52">
        <f>VLOOKUP($B57,Shock_dev!$A$1:$CI$300,MATCH(DATE(AB$1,1,1),Shock_dev!$A$1:$CI$1,0),FALSE)</f>
        <v>1.1665559720530056E-2</v>
      </c>
      <c r="AC57" s="52">
        <f>VLOOKUP($B57,Shock_dev!$A$1:$CI$300,MATCH(DATE(AC$1,1,1),Shock_dev!$A$1:$CI$1,0),FALSE)</f>
        <v>1.159313393917806E-2</v>
      </c>
      <c r="AD57" s="52">
        <f>VLOOKUP($B57,Shock_dev!$A$1:$CI$300,MATCH(DATE(AD$1,1,1),Shock_dev!$A$1:$CI$1,0),FALSE)</f>
        <v>1.1594271226775234E-2</v>
      </c>
      <c r="AE57" s="52">
        <f>VLOOKUP($B57,Shock_dev!$A$1:$CI$300,MATCH(DATE(AE$1,1,1),Shock_dev!$A$1:$CI$1,0),FALSE)</f>
        <v>1.1622187648764231E-2</v>
      </c>
      <c r="AF57" s="52">
        <f>VLOOKUP($B57,Shock_dev!$A$1:$CI$300,MATCH(DATE(AF$1,1,1),Shock_dev!$A$1:$CI$1,0),FALSE)</f>
        <v>1.1642250797886482E-2</v>
      </c>
      <c r="AG57" s="52"/>
      <c r="AH57" s="65">
        <f t="shared" si="1"/>
        <v>1.6724024862895915E-2</v>
      </c>
      <c r="AI57" s="65">
        <f t="shared" si="2"/>
        <v>2.0052413093932613E-2</v>
      </c>
      <c r="AJ57" s="65">
        <f t="shared" si="3"/>
        <v>1.627284702797676E-2</v>
      </c>
      <c r="AK57" s="65">
        <f t="shared" si="4"/>
        <v>1.3091932954410222E-2</v>
      </c>
      <c r="AL57" s="65">
        <f t="shared" si="5"/>
        <v>1.1833064395840793E-2</v>
      </c>
      <c r="AM57" s="65">
        <f t="shared" si="6"/>
        <v>1.1623480666626811E-2</v>
      </c>
      <c r="AN57" s="66"/>
      <c r="AO57" s="65">
        <f t="shared" si="7"/>
        <v>1.8388218978414264E-2</v>
      </c>
      <c r="AP57" s="65">
        <f t="shared" si="8"/>
        <v>1.4682389991193491E-2</v>
      </c>
      <c r="AQ57" s="65">
        <f t="shared" si="9"/>
        <v>1.1728272531233801E-2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1.4251451742276109E-2</v>
      </c>
      <c r="D58" s="52">
        <f>VLOOKUP($B58,Shock_dev!$A$1:$CI$300,MATCH(DATE(D$1,1,1),Shock_dev!$A$1:$CI$1,0),FALSE)</f>
        <v>2.3335816661235607E-2</v>
      </c>
      <c r="E58" s="52">
        <f>VLOOKUP($B58,Shock_dev!$A$1:$CI$300,MATCH(DATE(E$1,1,1),Shock_dev!$A$1:$CI$1,0),FALSE)</f>
        <v>2.9672148002148704E-2</v>
      </c>
      <c r="F58" s="52">
        <f>VLOOKUP($B58,Shock_dev!$A$1:$CI$300,MATCH(DATE(F$1,1,1),Shock_dev!$A$1:$CI$1,0),FALSE)</f>
        <v>3.3335254945764843E-2</v>
      </c>
      <c r="G58" s="52">
        <f>VLOOKUP($B58,Shock_dev!$A$1:$CI$300,MATCH(DATE(G$1,1,1),Shock_dev!$A$1:$CI$1,0),FALSE)</f>
        <v>3.4990511436215899E-2</v>
      </c>
      <c r="H58" s="52">
        <f>VLOOKUP($B58,Shock_dev!$A$1:$CI$300,MATCH(DATE(H$1,1,1),Shock_dev!$A$1:$CI$1,0),FALSE)</f>
        <v>3.5809934556308681E-2</v>
      </c>
      <c r="I58" s="52">
        <f>VLOOKUP($B58,Shock_dev!$A$1:$CI$300,MATCH(DATE(I$1,1,1),Shock_dev!$A$1:$CI$1,0),FALSE)</f>
        <v>3.530652262925095E-2</v>
      </c>
      <c r="J58" s="52">
        <f>VLOOKUP($B58,Shock_dev!$A$1:$CI$300,MATCH(DATE(J$1,1,1),Shock_dev!$A$1:$CI$1,0),FALSE)</f>
        <v>3.4664665563681196E-2</v>
      </c>
      <c r="K58" s="52">
        <f>VLOOKUP($B58,Shock_dev!$A$1:$CI$300,MATCH(DATE(K$1,1,1),Shock_dev!$A$1:$CI$1,0),FALSE)</f>
        <v>3.3881330640215521E-2</v>
      </c>
      <c r="L58" s="52">
        <f>VLOOKUP($B58,Shock_dev!$A$1:$CI$300,MATCH(DATE(L$1,1,1),Shock_dev!$A$1:$CI$1,0),FALSE)</f>
        <v>3.2913249801235174E-2</v>
      </c>
      <c r="M58" s="52">
        <f>VLOOKUP($B58,Shock_dev!$A$1:$CI$300,MATCH(DATE(M$1,1,1),Shock_dev!$A$1:$CI$1,0),FALSE)</f>
        <v>3.0389935626523357E-2</v>
      </c>
      <c r="N58" s="52">
        <f>VLOOKUP($B58,Shock_dev!$A$1:$CI$300,MATCH(DATE(N$1,1,1),Shock_dev!$A$1:$CI$1,0),FALSE)</f>
        <v>2.8270518985304648E-2</v>
      </c>
      <c r="O58" s="52">
        <f>VLOOKUP($B58,Shock_dev!$A$1:$CI$300,MATCH(DATE(O$1,1,1),Shock_dev!$A$1:$CI$1,0),FALSE)</f>
        <v>2.6437285395964977E-2</v>
      </c>
      <c r="P58" s="52">
        <f>VLOOKUP($B58,Shock_dev!$A$1:$CI$300,MATCH(DATE(P$1,1,1),Shock_dev!$A$1:$CI$1,0),FALSE)</f>
        <v>2.4850931603719033E-2</v>
      </c>
      <c r="Q58" s="52">
        <f>VLOOKUP($B58,Shock_dev!$A$1:$CI$300,MATCH(DATE(Q$1,1,1),Shock_dev!$A$1:$CI$1,0),FALSE)</f>
        <v>2.406953430095414E-2</v>
      </c>
      <c r="R58" s="52">
        <f>VLOOKUP($B58,Shock_dev!$A$1:$CI$300,MATCH(DATE(R$1,1,1),Shock_dev!$A$1:$CI$1,0),FALSE)</f>
        <v>2.266026398450699E-2</v>
      </c>
      <c r="S58" s="52">
        <f>VLOOKUP($B58,Shock_dev!$A$1:$CI$300,MATCH(DATE(S$1,1,1),Shock_dev!$A$1:$CI$1,0),FALSE)</f>
        <v>2.2051385923272052E-2</v>
      </c>
      <c r="T58" s="52">
        <f>VLOOKUP($B58,Shock_dev!$A$1:$CI$300,MATCH(DATE(T$1,1,1),Shock_dev!$A$1:$CI$1,0),FALSE)</f>
        <v>2.1912891044426223E-2</v>
      </c>
      <c r="U58" s="52">
        <f>VLOOKUP($B58,Shock_dev!$A$1:$CI$300,MATCH(DATE(U$1,1,1),Shock_dev!$A$1:$CI$1,0),FALSE)</f>
        <v>2.2168291339248816E-2</v>
      </c>
      <c r="V58" s="52">
        <f>VLOOKUP($B58,Shock_dev!$A$1:$CI$300,MATCH(DATE(V$1,1,1),Shock_dev!$A$1:$CI$1,0),FALSE)</f>
        <v>2.2236126558874747E-2</v>
      </c>
      <c r="W58" s="52">
        <f>VLOOKUP($B58,Shock_dev!$A$1:$CI$300,MATCH(DATE(W$1,1,1),Shock_dev!$A$1:$CI$1,0),FALSE)</f>
        <v>2.2385505291068333E-2</v>
      </c>
      <c r="X58" s="52">
        <f>VLOOKUP($B58,Shock_dev!$A$1:$CI$300,MATCH(DATE(X$1,1,1),Shock_dev!$A$1:$CI$1,0),FALSE)</f>
        <v>2.2927294793090757E-2</v>
      </c>
      <c r="Y58" s="52">
        <f>VLOOKUP($B58,Shock_dev!$A$1:$CI$300,MATCH(DATE(Y$1,1,1),Shock_dev!$A$1:$CI$1,0),FALSE)</f>
        <v>2.3792472813725551E-2</v>
      </c>
      <c r="Z58" s="52">
        <f>VLOOKUP($B58,Shock_dev!$A$1:$CI$300,MATCH(DATE(Z$1,1,1),Shock_dev!$A$1:$CI$1,0),FALSE)</f>
        <v>2.4863653338041587E-2</v>
      </c>
      <c r="AA58" s="52">
        <f>VLOOKUP($B58,Shock_dev!$A$1:$CI$300,MATCH(DATE(AA$1,1,1),Shock_dev!$A$1:$CI$1,0),FALSE)</f>
        <v>2.5950828535330643E-2</v>
      </c>
      <c r="AB58" s="52">
        <f>VLOOKUP($B58,Shock_dev!$A$1:$CI$300,MATCH(DATE(AB$1,1,1),Shock_dev!$A$1:$CI$1,0),FALSE)</f>
        <v>2.6866030420484188E-2</v>
      </c>
      <c r="AC58" s="52">
        <f>VLOOKUP($B58,Shock_dev!$A$1:$CI$300,MATCH(DATE(AC$1,1,1),Shock_dev!$A$1:$CI$1,0),FALSE)</f>
        <v>2.7832693320822503E-2</v>
      </c>
      <c r="AD58" s="52">
        <f>VLOOKUP($B58,Shock_dev!$A$1:$CI$300,MATCH(DATE(AD$1,1,1),Shock_dev!$A$1:$CI$1,0),FALSE)</f>
        <v>2.8865495853559991E-2</v>
      </c>
      <c r="AE58" s="52">
        <f>VLOOKUP($B58,Shock_dev!$A$1:$CI$300,MATCH(DATE(AE$1,1,1),Shock_dev!$A$1:$CI$1,0),FALSE)</f>
        <v>2.9939968145084574E-2</v>
      </c>
      <c r="AF58" s="52">
        <f>VLOOKUP($B58,Shock_dev!$A$1:$CI$300,MATCH(DATE(AF$1,1,1),Shock_dev!$A$1:$CI$1,0),FALSE)</f>
        <v>3.101353626856649E-2</v>
      </c>
      <c r="AG58" s="52"/>
      <c r="AH58" s="65">
        <f t="shared" si="1"/>
        <v>2.7117036557528236E-2</v>
      </c>
      <c r="AI58" s="65">
        <f t="shared" si="2"/>
        <v>3.4515140638138306E-2</v>
      </c>
      <c r="AJ58" s="65">
        <f t="shared" si="3"/>
        <v>2.6803641182493232E-2</v>
      </c>
      <c r="AK58" s="65">
        <f t="shared" si="4"/>
        <v>2.2205791770065767E-2</v>
      </c>
      <c r="AL58" s="65">
        <f t="shared" si="5"/>
        <v>2.3983950954251376E-2</v>
      </c>
      <c r="AM58" s="65">
        <f t="shared" si="6"/>
        <v>2.8903544801703547E-2</v>
      </c>
      <c r="AN58" s="66"/>
      <c r="AO58" s="65">
        <f t="shared" si="7"/>
        <v>3.0816088597833271E-2</v>
      </c>
      <c r="AP58" s="65">
        <f t="shared" si="8"/>
        <v>2.4504716476279498E-2</v>
      </c>
      <c r="AQ58" s="65">
        <f t="shared" si="9"/>
        <v>2.6443747877977462E-2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3.8909208448354069E-3</v>
      </c>
      <c r="D59" s="52">
        <f>VLOOKUP($B59,Shock_dev!$A$1:$CI$300,MATCH(DATE(D$1,1,1),Shock_dev!$A$1:$CI$1,0),FALSE)</f>
        <v>6.2658002334483789E-3</v>
      </c>
      <c r="E59" s="52">
        <f>VLOOKUP($B59,Shock_dev!$A$1:$CI$300,MATCH(DATE(E$1,1,1),Shock_dev!$A$1:$CI$1,0),FALSE)</f>
        <v>8.1118764401183242E-3</v>
      </c>
      <c r="F59" s="52">
        <f>VLOOKUP($B59,Shock_dev!$A$1:$CI$300,MATCH(DATE(F$1,1,1),Shock_dev!$A$1:$CI$1,0),FALSE)</f>
        <v>9.4811290906661322E-3</v>
      </c>
      <c r="G59" s="52">
        <f>VLOOKUP($B59,Shock_dev!$A$1:$CI$300,MATCH(DATE(G$1,1,1),Shock_dev!$A$1:$CI$1,0),FALSE)</f>
        <v>1.0603156144109224E-2</v>
      </c>
      <c r="H59" s="52">
        <f>VLOOKUP($B59,Shock_dev!$A$1:$CI$300,MATCH(DATE(H$1,1,1),Shock_dev!$A$1:$CI$1,0),FALSE)</f>
        <v>1.1767580206506196E-2</v>
      </c>
      <c r="I59" s="52">
        <f>VLOOKUP($B59,Shock_dev!$A$1:$CI$300,MATCH(DATE(I$1,1,1),Shock_dev!$A$1:$CI$1,0),FALSE)</f>
        <v>1.2897261966798267E-2</v>
      </c>
      <c r="J59" s="52">
        <f>VLOOKUP($B59,Shock_dev!$A$1:$CI$300,MATCH(DATE(J$1,1,1),Shock_dev!$A$1:$CI$1,0),FALSE)</f>
        <v>1.4176364068628577E-2</v>
      </c>
      <c r="K59" s="52">
        <f>VLOOKUP($B59,Shock_dev!$A$1:$CI$300,MATCH(DATE(K$1,1,1),Shock_dev!$A$1:$CI$1,0),FALSE)</f>
        <v>1.5585939097622573E-2</v>
      </c>
      <c r="L59" s="52">
        <f>VLOOKUP($B59,Shock_dev!$A$1:$CI$300,MATCH(DATE(L$1,1,1),Shock_dev!$A$1:$CI$1,0),FALSE)</f>
        <v>1.7062726047475531E-2</v>
      </c>
      <c r="M59" s="52">
        <f>VLOOKUP($B59,Shock_dev!$A$1:$CI$300,MATCH(DATE(M$1,1,1),Shock_dev!$A$1:$CI$1,0),FALSE)</f>
        <v>1.8288540377685431E-2</v>
      </c>
      <c r="N59" s="52">
        <f>VLOOKUP($B59,Shock_dev!$A$1:$CI$300,MATCH(DATE(N$1,1,1),Shock_dev!$A$1:$CI$1,0),FALSE)</f>
        <v>1.957702096781962E-2</v>
      </c>
      <c r="O59" s="52">
        <f>VLOOKUP($B59,Shock_dev!$A$1:$CI$300,MATCH(DATE(O$1,1,1),Shock_dev!$A$1:$CI$1,0),FALSE)</f>
        <v>2.0917894774316624E-2</v>
      </c>
      <c r="P59" s="52">
        <f>VLOOKUP($B59,Shock_dev!$A$1:$CI$300,MATCH(DATE(P$1,1,1),Shock_dev!$A$1:$CI$1,0),FALSE)</f>
        <v>2.2264414688337803E-2</v>
      </c>
      <c r="Q59" s="52">
        <f>VLOOKUP($B59,Shock_dev!$A$1:$CI$300,MATCH(DATE(Q$1,1,1),Shock_dev!$A$1:$CI$1,0),FALSE)</f>
        <v>2.3692833994683311E-2</v>
      </c>
      <c r="R59" s="52">
        <f>VLOOKUP($B59,Shock_dev!$A$1:$CI$300,MATCH(DATE(R$1,1,1),Shock_dev!$A$1:$CI$1,0),FALSE)</f>
        <v>2.4907132229607158E-2</v>
      </c>
      <c r="S59" s="52">
        <f>VLOOKUP($B59,Shock_dev!$A$1:$CI$300,MATCH(DATE(S$1,1,1),Shock_dev!$A$1:$CI$1,0),FALSE)</f>
        <v>2.6141983071882362E-2</v>
      </c>
      <c r="T59" s="52">
        <f>VLOOKUP($B59,Shock_dev!$A$1:$CI$300,MATCH(DATE(T$1,1,1),Shock_dev!$A$1:$CI$1,0),FALSE)</f>
        <v>2.736030005638139E-2</v>
      </c>
      <c r="U59" s="52">
        <f>VLOOKUP($B59,Shock_dev!$A$1:$CI$300,MATCH(DATE(U$1,1,1),Shock_dev!$A$1:$CI$1,0),FALSE)</f>
        <v>2.8532878329420076E-2</v>
      </c>
      <c r="V59" s="52">
        <f>VLOOKUP($B59,Shock_dev!$A$1:$CI$300,MATCH(DATE(V$1,1,1),Shock_dev!$A$1:$CI$1,0),FALSE)</f>
        <v>2.9542515652837682E-2</v>
      </c>
      <c r="W59" s="52">
        <f>VLOOKUP($B59,Shock_dev!$A$1:$CI$300,MATCH(DATE(W$1,1,1),Shock_dev!$A$1:$CI$1,0),FALSE)</f>
        <v>3.043630104308254E-2</v>
      </c>
      <c r="X59" s="52">
        <f>VLOOKUP($B59,Shock_dev!$A$1:$CI$300,MATCH(DATE(X$1,1,1),Shock_dev!$A$1:$CI$1,0),FALSE)</f>
        <v>3.1293743101207604E-2</v>
      </c>
      <c r="Y59" s="52">
        <f>VLOOKUP($B59,Shock_dev!$A$1:$CI$300,MATCH(DATE(Y$1,1,1),Shock_dev!$A$1:$CI$1,0),FALSE)</f>
        <v>3.2117595679491448E-2</v>
      </c>
      <c r="Z59" s="52">
        <f>VLOOKUP($B59,Shock_dev!$A$1:$CI$300,MATCH(DATE(Z$1,1,1),Shock_dev!$A$1:$CI$1,0),FALSE)</f>
        <v>3.2889565703823551E-2</v>
      </c>
      <c r="AA59" s="52">
        <f>VLOOKUP($B59,Shock_dev!$A$1:$CI$300,MATCH(DATE(AA$1,1,1),Shock_dev!$A$1:$CI$1,0),FALSE)</f>
        <v>3.3578002688480595E-2</v>
      </c>
      <c r="AB59" s="52">
        <f>VLOOKUP($B59,Shock_dev!$A$1:$CI$300,MATCH(DATE(AB$1,1,1),Shock_dev!$A$1:$CI$1,0),FALSE)</f>
        <v>3.4153516934280655E-2</v>
      </c>
      <c r="AC59" s="52">
        <f>VLOOKUP($B59,Shock_dev!$A$1:$CI$300,MATCH(DATE(AC$1,1,1),Shock_dev!$A$1:$CI$1,0),FALSE)</f>
        <v>3.4669900339050035E-2</v>
      </c>
      <c r="AD59" s="52">
        <f>VLOOKUP($B59,Shock_dev!$A$1:$CI$300,MATCH(DATE(AD$1,1,1),Shock_dev!$A$1:$CI$1,0),FALSE)</f>
        <v>3.5147462974658955E-2</v>
      </c>
      <c r="AE59" s="52">
        <f>VLOOKUP($B59,Shock_dev!$A$1:$CI$300,MATCH(DATE(AE$1,1,1),Shock_dev!$A$1:$CI$1,0),FALSE)</f>
        <v>3.5589947538604463E-2</v>
      </c>
      <c r="AF59" s="52">
        <f>VLOOKUP($B59,Shock_dev!$A$1:$CI$300,MATCH(DATE(AF$1,1,1),Shock_dev!$A$1:$CI$1,0),FALSE)</f>
        <v>3.5994738777095317E-2</v>
      </c>
      <c r="AG59" s="52"/>
      <c r="AH59" s="65">
        <f t="shared" si="1"/>
        <v>7.6705765506354939E-3</v>
      </c>
      <c r="AI59" s="65">
        <f t="shared" si="2"/>
        <v>1.4297974277406228E-2</v>
      </c>
      <c r="AJ59" s="65">
        <f t="shared" si="3"/>
        <v>2.0948140960568556E-2</v>
      </c>
      <c r="AK59" s="65">
        <f t="shared" si="4"/>
        <v>2.7296961868025733E-2</v>
      </c>
      <c r="AL59" s="65">
        <f t="shared" si="5"/>
        <v>3.2063041643217147E-2</v>
      </c>
      <c r="AM59" s="65">
        <f t="shared" si="6"/>
        <v>3.5111113312737884E-2</v>
      </c>
      <c r="AN59" s="66"/>
      <c r="AO59" s="65">
        <f t="shared" si="7"/>
        <v>1.0984275414020861E-2</v>
      </c>
      <c r="AP59" s="65">
        <f t="shared" si="8"/>
        <v>2.4122551414297144E-2</v>
      </c>
      <c r="AQ59" s="65">
        <f t="shared" si="9"/>
        <v>3.3587077477977512E-2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2.1709911840650631E-2</v>
      </c>
      <c r="D60" s="52">
        <f>VLOOKUP($B60,Shock_dev!$A$1:$CI$300,MATCH(DATE(D$1,1,1),Shock_dev!$A$1:$CI$1,0),FALSE)</f>
        <v>3.1120600564488426E-2</v>
      </c>
      <c r="E60" s="52">
        <f>VLOOKUP($B60,Shock_dev!$A$1:$CI$300,MATCH(DATE(E$1,1,1),Shock_dev!$A$1:$CI$1,0),FALSE)</f>
        <v>3.5007844995101886E-2</v>
      </c>
      <c r="F60" s="52">
        <f>VLOOKUP($B60,Shock_dev!$A$1:$CI$300,MATCH(DATE(F$1,1,1),Shock_dev!$A$1:$CI$1,0),FALSE)</f>
        <v>3.6912261319836895E-2</v>
      </c>
      <c r="G60" s="52">
        <f>VLOOKUP($B60,Shock_dev!$A$1:$CI$300,MATCH(DATE(G$1,1,1),Shock_dev!$A$1:$CI$1,0),FALSE)</f>
        <v>3.9320291023568842E-2</v>
      </c>
      <c r="H60" s="52">
        <f>VLOOKUP($B60,Shock_dev!$A$1:$CI$300,MATCH(DATE(H$1,1,1),Shock_dev!$A$1:$CI$1,0),FALSE)</f>
        <v>4.5588982763045835E-2</v>
      </c>
      <c r="I60" s="52">
        <f>VLOOKUP($B60,Shock_dev!$A$1:$CI$300,MATCH(DATE(I$1,1,1),Shock_dev!$A$1:$CI$1,0),FALSE)</f>
        <v>4.8467093663712144E-2</v>
      </c>
      <c r="J60" s="52">
        <f>VLOOKUP($B60,Shock_dev!$A$1:$CI$300,MATCH(DATE(J$1,1,1),Shock_dev!$A$1:$CI$1,0),FALSE)</f>
        <v>5.0012389443703918E-2</v>
      </c>
      <c r="K60" s="52">
        <f>VLOOKUP($B60,Shock_dev!$A$1:$CI$300,MATCH(DATE(K$1,1,1),Shock_dev!$A$1:$CI$1,0),FALSE)</f>
        <v>5.1066234510133264E-2</v>
      </c>
      <c r="L60" s="52">
        <f>VLOOKUP($B60,Shock_dev!$A$1:$CI$300,MATCH(DATE(L$1,1,1),Shock_dev!$A$1:$CI$1,0),FALSE)</f>
        <v>5.3613398553432258E-2</v>
      </c>
      <c r="M60" s="52">
        <f>VLOOKUP($B60,Shock_dev!$A$1:$CI$300,MATCH(DATE(M$1,1,1),Shock_dev!$A$1:$CI$1,0),FALSE)</f>
        <v>4.3254986999527831E-2</v>
      </c>
      <c r="N60" s="52">
        <f>VLOOKUP($B60,Shock_dev!$A$1:$CI$300,MATCH(DATE(N$1,1,1),Shock_dev!$A$1:$CI$1,0),FALSE)</f>
        <v>3.9860131212067218E-2</v>
      </c>
      <c r="O60" s="52">
        <f>VLOOKUP($B60,Shock_dev!$A$1:$CI$300,MATCH(DATE(O$1,1,1),Shock_dev!$A$1:$CI$1,0),FALSE)</f>
        <v>3.8890682795542683E-2</v>
      </c>
      <c r="P60" s="52">
        <f>VLOOKUP($B60,Shock_dev!$A$1:$CI$300,MATCH(DATE(P$1,1,1),Shock_dev!$A$1:$CI$1,0),FALSE)</f>
        <v>3.8667519240758536E-2</v>
      </c>
      <c r="Q60" s="52">
        <f>VLOOKUP($B60,Shock_dev!$A$1:$CI$300,MATCH(DATE(Q$1,1,1),Shock_dev!$A$1:$CI$1,0),FALSE)</f>
        <v>4.2770762004556789E-2</v>
      </c>
      <c r="R60" s="52">
        <f>VLOOKUP($B60,Shock_dev!$A$1:$CI$300,MATCH(DATE(R$1,1,1),Shock_dev!$A$1:$CI$1,0),FALSE)</f>
        <v>3.6696110222936784E-2</v>
      </c>
      <c r="S60" s="52">
        <f>VLOOKUP($B60,Shock_dev!$A$1:$CI$300,MATCH(DATE(S$1,1,1),Shock_dev!$A$1:$CI$1,0),FALSE)</f>
        <v>3.448731236378267E-2</v>
      </c>
      <c r="T60" s="52">
        <f>VLOOKUP($B60,Shock_dev!$A$1:$CI$300,MATCH(DATE(T$1,1,1),Shock_dev!$A$1:$CI$1,0),FALSE)</f>
        <v>3.365722211184867E-2</v>
      </c>
      <c r="U60" s="52">
        <f>VLOOKUP($B60,Shock_dev!$A$1:$CI$300,MATCH(DATE(U$1,1,1),Shock_dev!$A$1:$CI$1,0),FALSE)</f>
        <v>3.3231423606558619E-2</v>
      </c>
      <c r="V60" s="52">
        <f>VLOOKUP($B60,Shock_dev!$A$1:$CI$300,MATCH(DATE(V$1,1,1),Shock_dev!$A$1:$CI$1,0),FALSE)</f>
        <v>2.7521711518968216E-2</v>
      </c>
      <c r="W60" s="52">
        <f>VLOOKUP($B60,Shock_dev!$A$1:$CI$300,MATCH(DATE(W$1,1,1),Shock_dev!$A$1:$CI$1,0),FALSE)</f>
        <v>2.0682996368449291E-2</v>
      </c>
      <c r="X60" s="52">
        <f>VLOOKUP($B60,Shock_dev!$A$1:$CI$300,MATCH(DATE(X$1,1,1),Shock_dev!$A$1:$CI$1,0),FALSE)</f>
        <v>1.7955350288839881E-2</v>
      </c>
      <c r="Y60" s="52">
        <f>VLOOKUP($B60,Shock_dev!$A$1:$CI$300,MATCH(DATE(Y$1,1,1),Shock_dev!$A$1:$CI$1,0),FALSE)</f>
        <v>1.661537686484281E-2</v>
      </c>
      <c r="Z60" s="52">
        <f>VLOOKUP($B60,Shock_dev!$A$1:$CI$300,MATCH(DATE(Z$1,1,1),Shock_dev!$A$1:$CI$1,0),FALSE)</f>
        <v>1.5714970615600562E-2</v>
      </c>
      <c r="AA60" s="52">
        <f>VLOOKUP($B60,Shock_dev!$A$1:$CI$300,MATCH(DATE(AA$1,1,1),Shock_dev!$A$1:$CI$1,0),FALSE)</f>
        <v>1.4960004752590439E-2</v>
      </c>
      <c r="AB60" s="52">
        <f>VLOOKUP($B60,Shock_dev!$A$1:$CI$300,MATCH(DATE(AB$1,1,1),Shock_dev!$A$1:$CI$1,0),FALSE)</f>
        <v>1.2052271716896745E-2</v>
      </c>
      <c r="AC60" s="52">
        <f>VLOOKUP($B60,Shock_dev!$A$1:$CI$300,MATCH(DATE(AC$1,1,1),Shock_dev!$A$1:$CI$1,0),FALSE)</f>
        <v>1.0580326382376812E-2</v>
      </c>
      <c r="AD60" s="52">
        <f>VLOOKUP($B60,Shock_dev!$A$1:$CI$300,MATCH(DATE(AD$1,1,1),Shock_dev!$A$1:$CI$1,0),FALSE)</f>
        <v>9.6467377787243635E-3</v>
      </c>
      <c r="AE60" s="52">
        <f>VLOOKUP($B60,Shock_dev!$A$1:$CI$300,MATCH(DATE(AE$1,1,1),Shock_dev!$A$1:$CI$1,0),FALSE)</f>
        <v>8.9136601252913089E-3</v>
      </c>
      <c r="AF60" s="52">
        <f>VLOOKUP($B60,Shock_dev!$A$1:$CI$300,MATCH(DATE(AF$1,1,1),Shock_dev!$A$1:$CI$1,0),FALSE)</f>
        <v>8.2186046112197268E-3</v>
      </c>
      <c r="AG60" s="52"/>
      <c r="AH60" s="65">
        <f t="shared" si="1"/>
        <v>3.2814181948729336E-2</v>
      </c>
      <c r="AI60" s="65">
        <f t="shared" si="2"/>
        <v>4.9749619786805484E-2</v>
      </c>
      <c r="AJ60" s="65">
        <f t="shared" si="3"/>
        <v>4.0688816450490613E-2</v>
      </c>
      <c r="AK60" s="65">
        <f t="shared" si="4"/>
        <v>3.3118755964818988E-2</v>
      </c>
      <c r="AL60" s="65">
        <f t="shared" si="5"/>
        <v>1.7185739778064597E-2</v>
      </c>
      <c r="AM60" s="65">
        <f t="shared" si="6"/>
        <v>9.8823201229017912E-3</v>
      </c>
      <c r="AN60" s="66"/>
      <c r="AO60" s="65">
        <f t="shared" si="7"/>
        <v>4.128190086776741E-2</v>
      </c>
      <c r="AP60" s="65">
        <f t="shared" si="8"/>
        <v>3.6903786207654804E-2</v>
      </c>
      <c r="AQ60" s="65">
        <f t="shared" si="9"/>
        <v>1.3534029950483195E-2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1.1020312604095575E-2</v>
      </c>
      <c r="D61" s="52">
        <f>VLOOKUP($B61,Shock_dev!$A$1:$CI$300,MATCH(DATE(D$1,1,1),Shock_dev!$A$1:$CI$1,0),FALSE)</f>
        <v>1.8566260213175739E-2</v>
      </c>
      <c r="E61" s="52">
        <f>VLOOKUP($B61,Shock_dev!$A$1:$CI$300,MATCH(DATE(E$1,1,1),Shock_dev!$A$1:$CI$1,0),FALSE)</f>
        <v>2.2205623629904775E-2</v>
      </c>
      <c r="F61" s="52">
        <f>VLOOKUP($B61,Shock_dev!$A$1:$CI$300,MATCH(DATE(F$1,1,1),Shock_dev!$A$1:$CI$1,0),FALSE)</f>
        <v>2.4006877398037557E-2</v>
      </c>
      <c r="G61" s="52">
        <f>VLOOKUP($B61,Shock_dev!$A$1:$CI$300,MATCH(DATE(G$1,1,1),Shock_dev!$A$1:$CI$1,0),FALSE)</f>
        <v>2.5042243846931544E-2</v>
      </c>
      <c r="H61" s="52">
        <f>VLOOKUP($B61,Shock_dev!$A$1:$CI$300,MATCH(DATE(H$1,1,1),Shock_dev!$A$1:$CI$1,0),FALSE)</f>
        <v>2.5735604608777402E-2</v>
      </c>
      <c r="I61" s="52">
        <f>VLOOKUP($B61,Shock_dev!$A$1:$CI$300,MATCH(DATE(I$1,1,1),Shock_dev!$A$1:$CI$1,0),FALSE)</f>
        <v>2.461035919594862E-2</v>
      </c>
      <c r="J61" s="52">
        <f>VLOOKUP($B61,Shock_dev!$A$1:$CI$300,MATCH(DATE(J$1,1,1),Shock_dev!$A$1:$CI$1,0),FALSE)</f>
        <v>2.4331068794356862E-2</v>
      </c>
      <c r="K61" s="52">
        <f>VLOOKUP($B61,Shock_dev!$A$1:$CI$300,MATCH(DATE(K$1,1,1),Shock_dev!$A$1:$CI$1,0),FALSE)</f>
        <v>2.1199556232660694E-2</v>
      </c>
      <c r="L61" s="52">
        <f>VLOOKUP($B61,Shock_dev!$A$1:$CI$300,MATCH(DATE(L$1,1,1),Shock_dev!$A$1:$CI$1,0),FALSE)</f>
        <v>2.0073227415388879E-2</v>
      </c>
      <c r="M61" s="52">
        <f>VLOOKUP($B61,Shock_dev!$A$1:$CI$300,MATCH(DATE(M$1,1,1),Shock_dev!$A$1:$CI$1,0),FALSE)</f>
        <v>6.3834065611835357E-3</v>
      </c>
      <c r="N61" s="52">
        <f>VLOOKUP($B61,Shock_dev!$A$1:$CI$300,MATCH(DATE(N$1,1,1),Shock_dev!$A$1:$CI$1,0),FALSE)</f>
        <v>-1.6539389311806707E-3</v>
      </c>
      <c r="O61" s="52">
        <f>VLOOKUP($B61,Shock_dev!$A$1:$CI$300,MATCH(DATE(O$1,1,1),Shock_dev!$A$1:$CI$1,0),FALSE)</f>
        <v>-3.3263937166782566E-3</v>
      </c>
      <c r="P61" s="52">
        <f>VLOOKUP($B61,Shock_dev!$A$1:$CI$300,MATCH(DATE(P$1,1,1),Shock_dev!$A$1:$CI$1,0),FALSE)</f>
        <v>-3.8968974545358017E-3</v>
      </c>
      <c r="Q61" s="52">
        <f>VLOOKUP($B61,Shock_dev!$A$1:$CI$300,MATCH(DATE(Q$1,1,1),Shock_dev!$A$1:$CI$1,0),FALSE)</f>
        <v>-4.1805866275909315E-3</v>
      </c>
      <c r="R61" s="52">
        <f>VLOOKUP($B61,Shock_dev!$A$1:$CI$300,MATCH(DATE(R$1,1,1),Shock_dev!$A$1:$CI$1,0),FALSE)</f>
        <v>-4.3715072062326154E-3</v>
      </c>
      <c r="S61" s="52">
        <f>VLOOKUP($B61,Shock_dev!$A$1:$CI$300,MATCH(DATE(S$1,1,1),Shock_dev!$A$1:$CI$1,0),FALSE)</f>
        <v>-3.2624007625240187E-3</v>
      </c>
      <c r="T61" s="52">
        <f>VLOOKUP($B61,Shock_dev!$A$1:$CI$300,MATCH(DATE(T$1,1,1),Shock_dev!$A$1:$CI$1,0),FALSE)</f>
        <v>-2.8780436065029345E-3</v>
      </c>
      <c r="U61" s="52">
        <f>VLOOKUP($B61,Shock_dev!$A$1:$CI$300,MATCH(DATE(U$1,1,1),Shock_dev!$A$1:$CI$1,0),FALSE)</f>
        <v>-2.838008265485891E-3</v>
      </c>
      <c r="V61" s="52">
        <f>VLOOKUP($B61,Shock_dev!$A$1:$CI$300,MATCH(DATE(V$1,1,1),Shock_dev!$A$1:$CI$1,0),FALSE)</f>
        <v>-2.9035918694549257E-3</v>
      </c>
      <c r="W61" s="52">
        <f>VLOOKUP($B61,Shock_dev!$A$1:$CI$300,MATCH(DATE(W$1,1,1),Shock_dev!$A$1:$CI$1,0),FALSE)</f>
        <v>-2.9945440701296825E-3</v>
      </c>
      <c r="X61" s="52">
        <f>VLOOKUP($B61,Shock_dev!$A$1:$CI$300,MATCH(DATE(X$1,1,1),Shock_dev!$A$1:$CI$1,0),FALSE)</f>
        <v>-1.9618936484815728E-3</v>
      </c>
      <c r="Y61" s="52">
        <f>VLOOKUP($B61,Shock_dev!$A$1:$CI$300,MATCH(DATE(Y$1,1,1),Shock_dev!$A$1:$CI$1,0),FALSE)</f>
        <v>-1.5736015770844906E-3</v>
      </c>
      <c r="Z61" s="52">
        <f>VLOOKUP($B61,Shock_dev!$A$1:$CI$300,MATCH(DATE(Z$1,1,1),Shock_dev!$A$1:$CI$1,0),FALSE)</f>
        <v>-1.4642899304010859E-3</v>
      </c>
      <c r="AA61" s="52">
        <f>VLOOKUP($B61,Shock_dev!$A$1:$CI$300,MATCH(DATE(AA$1,1,1),Shock_dev!$A$1:$CI$1,0),FALSE)</f>
        <v>-1.4416737717250422E-3</v>
      </c>
      <c r="AB61" s="52">
        <f>VLOOKUP($B61,Shock_dev!$A$1:$CI$300,MATCH(DATE(AB$1,1,1),Shock_dev!$A$1:$CI$1,0),FALSE)</f>
        <v>-1.443386203789231E-3</v>
      </c>
      <c r="AC61" s="52">
        <f>VLOOKUP($B61,Shock_dev!$A$1:$CI$300,MATCH(DATE(AC$1,1,1),Shock_dev!$A$1:$CI$1,0),FALSE)</f>
        <v>-1.4433541452039279E-3</v>
      </c>
      <c r="AD61" s="52">
        <f>VLOOKUP($B61,Shock_dev!$A$1:$CI$300,MATCH(DATE(AD$1,1,1),Shock_dev!$A$1:$CI$1,0),FALSE)</f>
        <v>-1.4403906597265502E-3</v>
      </c>
      <c r="AE61" s="52">
        <f>VLOOKUP($B61,Shock_dev!$A$1:$CI$300,MATCH(DATE(AE$1,1,1),Shock_dev!$A$1:$CI$1,0),FALSE)</f>
        <v>-1.4283626825845135E-3</v>
      </c>
      <c r="AF61" s="52">
        <f>VLOOKUP($B61,Shock_dev!$A$1:$CI$300,MATCH(DATE(AF$1,1,1),Shock_dev!$A$1:$CI$1,0),FALSE)</f>
        <v>-1.4120896227223529E-3</v>
      </c>
      <c r="AG61" s="52"/>
      <c r="AH61" s="65">
        <f t="shared" si="1"/>
        <v>2.0168263538429036E-2</v>
      </c>
      <c r="AI61" s="65">
        <f t="shared" si="2"/>
        <v>2.3189963249426491E-2</v>
      </c>
      <c r="AJ61" s="65">
        <f t="shared" si="3"/>
        <v>-1.3348820337604249E-3</v>
      </c>
      <c r="AK61" s="65">
        <f t="shared" si="4"/>
        <v>-3.2507103420400772E-3</v>
      </c>
      <c r="AL61" s="65">
        <f t="shared" si="5"/>
        <v>-1.8872005995643748E-3</v>
      </c>
      <c r="AM61" s="65">
        <f t="shared" si="6"/>
        <v>-1.4335166628053151E-3</v>
      </c>
      <c r="AN61" s="66"/>
      <c r="AO61" s="65">
        <f t="shared" si="7"/>
        <v>2.1679113393927765E-2</v>
      </c>
      <c r="AP61" s="65">
        <f t="shared" si="8"/>
        <v>-2.2927961879002511E-3</v>
      </c>
      <c r="AQ61" s="65">
        <f t="shared" si="9"/>
        <v>-1.6603586311848451E-3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6.5364075549125007E-3</v>
      </c>
      <c r="D62" s="52">
        <f>VLOOKUP($B62,Shock_dev!$A$1:$CI$300,MATCH(DATE(D$1,1,1),Shock_dev!$A$1:$CI$1,0),FALSE)</f>
        <v>9.8915241766695163E-3</v>
      </c>
      <c r="E62" s="52">
        <f>VLOOKUP($B62,Shock_dev!$A$1:$CI$300,MATCH(DATE(E$1,1,1),Shock_dev!$A$1:$CI$1,0),FALSE)</f>
        <v>1.1300665992310856E-2</v>
      </c>
      <c r="F62" s="52">
        <f>VLOOKUP($B62,Shock_dev!$A$1:$CI$300,MATCH(DATE(F$1,1,1),Shock_dev!$A$1:$CI$1,0),FALSE)</f>
        <v>1.1917363118905108E-2</v>
      </c>
      <c r="G62" s="52">
        <f>VLOOKUP($B62,Shock_dev!$A$1:$CI$300,MATCH(DATE(G$1,1,1),Shock_dev!$A$1:$CI$1,0),FALSE)</f>
        <v>1.2205317220985347E-2</v>
      </c>
      <c r="H62" s="52">
        <f>VLOOKUP($B62,Shock_dev!$A$1:$CI$300,MATCH(DATE(H$1,1,1),Shock_dev!$A$1:$CI$1,0),FALSE)</f>
        <v>1.2672376619441476E-2</v>
      </c>
      <c r="I62" s="52">
        <f>VLOOKUP($B62,Shock_dev!$A$1:$CI$300,MATCH(DATE(I$1,1,1),Shock_dev!$A$1:$CI$1,0),FALSE)</f>
        <v>1.2819937132537092E-2</v>
      </c>
      <c r="J62" s="52">
        <f>VLOOKUP($B62,Shock_dev!$A$1:$CI$300,MATCH(DATE(J$1,1,1),Shock_dev!$A$1:$CI$1,0),FALSE)</f>
        <v>1.2782594242264926E-2</v>
      </c>
      <c r="K62" s="52">
        <f>VLOOKUP($B62,Shock_dev!$A$1:$CI$300,MATCH(DATE(K$1,1,1),Shock_dev!$A$1:$CI$1,0),FALSE)</f>
        <v>1.2623422159506089E-2</v>
      </c>
      <c r="L62" s="52">
        <f>VLOOKUP($B62,Shock_dev!$A$1:$CI$300,MATCH(DATE(L$1,1,1),Shock_dev!$A$1:$CI$1,0),FALSE)</f>
        <v>1.2352663904816222E-2</v>
      </c>
      <c r="M62" s="52">
        <f>VLOOKUP($B62,Shock_dev!$A$1:$CI$300,MATCH(DATE(M$1,1,1),Shock_dev!$A$1:$CI$1,0),FALSE)</f>
        <v>1.0554046722469504E-2</v>
      </c>
      <c r="N62" s="52">
        <f>VLOOKUP($B62,Shock_dev!$A$1:$CI$300,MATCH(DATE(N$1,1,1),Shock_dev!$A$1:$CI$1,0),FALSE)</f>
        <v>9.5858736410099916E-3</v>
      </c>
      <c r="O62" s="52">
        <f>VLOOKUP($B62,Shock_dev!$A$1:$CI$300,MATCH(DATE(O$1,1,1),Shock_dev!$A$1:$CI$1,0),FALSE)</f>
        <v>8.8694774661953191E-3</v>
      </c>
      <c r="P62" s="52">
        <f>VLOOKUP($B62,Shock_dev!$A$1:$CI$300,MATCH(DATE(P$1,1,1),Shock_dev!$A$1:$CI$1,0),FALSE)</f>
        <v>8.2092396143200429E-3</v>
      </c>
      <c r="Q62" s="52">
        <f>VLOOKUP($B62,Shock_dev!$A$1:$CI$300,MATCH(DATE(Q$1,1,1),Shock_dev!$A$1:$CI$1,0),FALSE)</f>
        <v>7.5429297674837808E-3</v>
      </c>
      <c r="R62" s="52">
        <f>VLOOKUP($B62,Shock_dev!$A$1:$CI$300,MATCH(DATE(R$1,1,1),Shock_dev!$A$1:$CI$1,0),FALSE)</f>
        <v>6.2610305069106306E-3</v>
      </c>
      <c r="S62" s="52">
        <f>VLOOKUP($B62,Shock_dev!$A$1:$CI$300,MATCH(DATE(S$1,1,1),Shock_dev!$A$1:$CI$1,0),FALSE)</f>
        <v>5.3877431667836186E-3</v>
      </c>
      <c r="T62" s="52">
        <f>VLOOKUP($B62,Shock_dev!$A$1:$CI$300,MATCH(DATE(T$1,1,1),Shock_dev!$A$1:$CI$1,0),FALSE)</f>
        <v>4.6804677447004539E-3</v>
      </c>
      <c r="U62" s="52">
        <f>VLOOKUP($B62,Shock_dev!$A$1:$CI$300,MATCH(DATE(U$1,1,1),Shock_dev!$A$1:$CI$1,0),FALSE)</f>
        <v>4.0561604212204947E-3</v>
      </c>
      <c r="V62" s="52">
        <f>VLOOKUP($B62,Shock_dev!$A$1:$CI$300,MATCH(DATE(V$1,1,1),Shock_dev!$A$1:$CI$1,0),FALSE)</f>
        <v>3.511635838187149E-3</v>
      </c>
      <c r="W62" s="52">
        <f>VLOOKUP($B62,Shock_dev!$A$1:$CI$300,MATCH(DATE(W$1,1,1),Shock_dev!$A$1:$CI$1,0),FALSE)</f>
        <v>2.6653489848519844E-3</v>
      </c>
      <c r="X62" s="52">
        <f>VLOOKUP($B62,Shock_dev!$A$1:$CI$300,MATCH(DATE(X$1,1,1),Shock_dev!$A$1:$CI$1,0),FALSE)</f>
        <v>2.0926582237776772E-3</v>
      </c>
      <c r="Y62" s="52">
        <f>VLOOKUP($B62,Shock_dev!$A$1:$CI$300,MATCH(DATE(Y$1,1,1),Shock_dev!$A$1:$CI$1,0),FALSE)</f>
        <v>1.6518534184117954E-3</v>
      </c>
      <c r="Z62" s="52">
        <f>VLOOKUP($B62,Shock_dev!$A$1:$CI$300,MATCH(DATE(Z$1,1,1),Shock_dev!$A$1:$CI$1,0),FALSE)</f>
        <v>1.2891144208935074E-3</v>
      </c>
      <c r="AA62" s="52">
        <f>VLOOKUP($B62,Shock_dev!$A$1:$CI$300,MATCH(DATE(AA$1,1,1),Shock_dev!$A$1:$CI$1,0),FALSE)</f>
        <v>9.7676783898390743E-4</v>
      </c>
      <c r="AB62" s="52">
        <f>VLOOKUP($B62,Shock_dev!$A$1:$CI$300,MATCH(DATE(AB$1,1,1),Shock_dev!$A$1:$CI$1,0),FALSE)</f>
        <v>5.6709596730959927E-4</v>
      </c>
      <c r="AC62" s="52">
        <f>VLOOKUP($B62,Shock_dev!$A$1:$CI$300,MATCH(DATE(AC$1,1,1),Shock_dev!$A$1:$CI$1,0),FALSE)</f>
        <v>2.7875953374509316E-4</v>
      </c>
      <c r="AD62" s="52">
        <f>VLOOKUP($B62,Shock_dev!$A$1:$CI$300,MATCH(DATE(AD$1,1,1),Shock_dev!$A$1:$CI$1,0),FALSE)</f>
        <v>5.6213844389676492E-5</v>
      </c>
      <c r="AE62" s="52">
        <f>VLOOKUP($B62,Shock_dev!$A$1:$CI$300,MATCH(DATE(AE$1,1,1),Shock_dev!$A$1:$CI$1,0),FALSE)</f>
        <v>-1.3129445188237362E-4</v>
      </c>
      <c r="AF62" s="52">
        <f>VLOOKUP($B62,Shock_dev!$A$1:$CI$300,MATCH(DATE(AF$1,1,1),Shock_dev!$A$1:$CI$1,0),FALSE)</f>
        <v>-2.9007258186038187E-4</v>
      </c>
      <c r="AG62" s="52"/>
      <c r="AH62" s="65">
        <f t="shared" si="1"/>
        <v>1.0370255612756665E-2</v>
      </c>
      <c r="AI62" s="65">
        <f t="shared" si="2"/>
        <v>1.2650198811713162E-2</v>
      </c>
      <c r="AJ62" s="65">
        <f t="shared" si="3"/>
        <v>8.9523134422957278E-3</v>
      </c>
      <c r="AK62" s="65">
        <f t="shared" si="4"/>
        <v>4.7794075355604686E-3</v>
      </c>
      <c r="AL62" s="65">
        <f t="shared" si="5"/>
        <v>1.7351485773837744E-3</v>
      </c>
      <c r="AM62" s="65">
        <f t="shared" si="6"/>
        <v>9.6140462340322695E-5</v>
      </c>
      <c r="AN62" s="66"/>
      <c r="AO62" s="65">
        <f t="shared" si="7"/>
        <v>1.1510227212234913E-2</v>
      </c>
      <c r="AP62" s="65">
        <f t="shared" si="8"/>
        <v>6.8658604889280982E-3</v>
      </c>
      <c r="AQ62" s="65">
        <f t="shared" si="9"/>
        <v>9.1564451986204855E-4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-2.8798890631155064E-3</v>
      </c>
      <c r="D63" s="52">
        <f>VLOOKUP($B63,Shock_dev!$A$1:$CI$300,MATCH(DATE(D$1,1,1),Shock_dev!$A$1:$CI$1,0),FALSE)</f>
        <v>-3.739864275382818E-3</v>
      </c>
      <c r="E63" s="52">
        <f>VLOOKUP($B63,Shock_dev!$A$1:$CI$300,MATCH(DATE(E$1,1,1),Shock_dev!$A$1:$CI$1,0),FALSE)</f>
        <v>-3.8851951956610977E-3</v>
      </c>
      <c r="F63" s="52">
        <f>VLOOKUP($B63,Shock_dev!$A$1:$CI$300,MATCH(DATE(F$1,1,1),Shock_dev!$A$1:$CI$1,0),FALSE)</f>
        <v>-3.8022006155592814E-3</v>
      </c>
      <c r="G63" s="52">
        <f>VLOOKUP($B63,Shock_dev!$A$1:$CI$300,MATCH(DATE(G$1,1,1),Shock_dev!$A$1:$CI$1,0),FALSE)</f>
        <v>-3.5731756768417194E-3</v>
      </c>
      <c r="H63" s="52">
        <f>VLOOKUP($B63,Shock_dev!$A$1:$CI$300,MATCH(DATE(H$1,1,1),Shock_dev!$A$1:$CI$1,0),FALSE)</f>
        <v>-3.3396667244836166E-3</v>
      </c>
      <c r="I63" s="52">
        <f>VLOOKUP($B63,Shock_dev!$A$1:$CI$300,MATCH(DATE(I$1,1,1),Shock_dev!$A$1:$CI$1,0),FALSE)</f>
        <v>-3.096646178633184E-3</v>
      </c>
      <c r="J63" s="52">
        <f>VLOOKUP($B63,Shock_dev!$A$1:$CI$300,MATCH(DATE(J$1,1,1),Shock_dev!$A$1:$CI$1,0),FALSE)</f>
        <v>-2.5136161389855151E-3</v>
      </c>
      <c r="K63" s="52">
        <f>VLOOKUP($B63,Shock_dev!$A$1:$CI$300,MATCH(DATE(K$1,1,1),Shock_dev!$A$1:$CI$1,0),FALSE)</f>
        <v>-2.1057837200734726E-3</v>
      </c>
      <c r="L63" s="52">
        <f>VLOOKUP($B63,Shock_dev!$A$1:$CI$300,MATCH(DATE(L$1,1,1),Shock_dev!$A$1:$CI$1,0),FALSE)</f>
        <v>-2.3528573098708915E-4</v>
      </c>
      <c r="M63" s="52">
        <f>VLOOKUP($B63,Shock_dev!$A$1:$CI$300,MATCH(DATE(M$1,1,1),Shock_dev!$A$1:$CI$1,0),FALSE)</f>
        <v>-2.7586612117985521E-3</v>
      </c>
      <c r="N63" s="52">
        <f>VLOOKUP($B63,Shock_dev!$A$1:$CI$300,MATCH(DATE(N$1,1,1),Shock_dev!$A$1:$CI$1,0),FALSE)</f>
        <v>-3.6611126838944044E-3</v>
      </c>
      <c r="O63" s="52">
        <f>VLOOKUP($B63,Shock_dev!$A$1:$CI$300,MATCH(DATE(O$1,1,1),Shock_dev!$A$1:$CI$1,0),FALSE)</f>
        <v>-3.9552419445819265E-3</v>
      </c>
      <c r="P63" s="52">
        <f>VLOOKUP($B63,Shock_dev!$A$1:$CI$300,MATCH(DATE(P$1,1,1),Shock_dev!$A$1:$CI$1,0),FALSE)</f>
        <v>-4.0477448333016055E-3</v>
      </c>
      <c r="Q63" s="52">
        <f>VLOOKUP($B63,Shock_dev!$A$1:$CI$300,MATCH(DATE(Q$1,1,1),Shock_dev!$A$1:$CI$1,0),FALSE)</f>
        <v>-3.5947838110244566E-3</v>
      </c>
      <c r="R63" s="52">
        <f>VLOOKUP($B63,Shock_dev!$A$1:$CI$300,MATCH(DATE(R$1,1,1),Shock_dev!$A$1:$CI$1,0),FALSE)</f>
        <v>-3.4123580367216703E-3</v>
      </c>
      <c r="S63" s="52">
        <f>VLOOKUP($B63,Shock_dev!$A$1:$CI$300,MATCH(DATE(S$1,1,1),Shock_dev!$A$1:$CI$1,0),FALSE)</f>
        <v>-3.3258784590678935E-3</v>
      </c>
      <c r="T63" s="52">
        <f>VLOOKUP($B63,Shock_dev!$A$1:$CI$300,MATCH(DATE(T$1,1,1),Shock_dev!$A$1:$CI$1,0),FALSE)</f>
        <v>-3.5548242867125697E-3</v>
      </c>
      <c r="U63" s="52">
        <f>VLOOKUP($B63,Shock_dev!$A$1:$CI$300,MATCH(DATE(U$1,1,1),Shock_dev!$A$1:$CI$1,0),FALSE)</f>
        <v>-3.6157805851913783E-3</v>
      </c>
      <c r="V63" s="52">
        <f>VLOOKUP($B63,Shock_dev!$A$1:$CI$300,MATCH(DATE(V$1,1,1),Shock_dev!$A$1:$CI$1,0),FALSE)</f>
        <v>-4.5722436893144945E-3</v>
      </c>
      <c r="W63" s="52">
        <f>VLOOKUP($B63,Shock_dev!$A$1:$CI$300,MATCH(DATE(W$1,1,1),Shock_dev!$A$1:$CI$1,0),FALSE)</f>
        <v>-4.9153358611400211E-3</v>
      </c>
      <c r="X63" s="52">
        <f>VLOOKUP($B63,Shock_dev!$A$1:$CI$300,MATCH(DATE(X$1,1,1),Shock_dev!$A$1:$CI$1,0),FALSE)</f>
        <v>-5.02764866988309E-3</v>
      </c>
      <c r="Y63" s="52">
        <f>VLOOKUP($B63,Shock_dev!$A$1:$CI$300,MATCH(DATE(Y$1,1,1),Shock_dev!$A$1:$CI$1,0),FALSE)</f>
        <v>-5.0601377072257573E-3</v>
      </c>
      <c r="Z63" s="52">
        <f>VLOOKUP($B63,Shock_dev!$A$1:$CI$300,MATCH(DATE(Z$1,1,1),Shock_dev!$A$1:$CI$1,0),FALSE)</f>
        <v>-5.0630210507919332E-3</v>
      </c>
      <c r="AA63" s="52">
        <f>VLOOKUP($B63,Shock_dev!$A$1:$CI$300,MATCH(DATE(AA$1,1,1),Shock_dev!$A$1:$CI$1,0),FALSE)</f>
        <v>-5.0537847005438681E-3</v>
      </c>
      <c r="AB63" s="52">
        <f>VLOOKUP($B63,Shock_dev!$A$1:$CI$300,MATCH(DATE(AB$1,1,1),Shock_dev!$A$1:$CI$1,0),FALSE)</f>
        <v>-5.039122064492643E-3</v>
      </c>
      <c r="AC63" s="52">
        <f>VLOOKUP($B63,Shock_dev!$A$1:$CI$300,MATCH(DATE(AC$1,1,1),Shock_dev!$A$1:$CI$1,0),FALSE)</f>
        <v>-5.0189107078066402E-3</v>
      </c>
      <c r="AD63" s="52">
        <f>VLOOKUP($B63,Shock_dev!$A$1:$CI$300,MATCH(DATE(AD$1,1,1),Shock_dev!$A$1:$CI$1,0),FALSE)</f>
        <v>-4.9932988785458083E-3</v>
      </c>
      <c r="AE63" s="52">
        <f>VLOOKUP($B63,Shock_dev!$A$1:$CI$300,MATCH(DATE(AE$1,1,1),Shock_dev!$A$1:$CI$1,0),FALSE)</f>
        <v>-4.9628178232129228E-3</v>
      </c>
      <c r="AF63" s="52">
        <f>VLOOKUP($B63,Shock_dev!$A$1:$CI$300,MATCH(DATE(AF$1,1,1),Shock_dev!$A$1:$CI$1,0),FALSE)</f>
        <v>-4.9281572398275613E-3</v>
      </c>
      <c r="AG63" s="52"/>
      <c r="AH63" s="65">
        <f t="shared" si="1"/>
        <v>-3.5760649653120841E-3</v>
      </c>
      <c r="AI63" s="65">
        <f t="shared" si="2"/>
        <v>-2.2581996986325752E-3</v>
      </c>
      <c r="AJ63" s="65">
        <f t="shared" si="3"/>
        <v>-3.6035088969201892E-3</v>
      </c>
      <c r="AK63" s="65">
        <f t="shared" si="4"/>
        <v>-3.6962170114016014E-3</v>
      </c>
      <c r="AL63" s="65">
        <f t="shared" si="5"/>
        <v>-5.0239855979169346E-3</v>
      </c>
      <c r="AM63" s="65">
        <f t="shared" si="6"/>
        <v>-4.9884613427771144E-3</v>
      </c>
      <c r="AN63" s="66"/>
      <c r="AO63" s="65">
        <f t="shared" si="7"/>
        <v>-2.9171323319723296E-3</v>
      </c>
      <c r="AP63" s="65">
        <f t="shared" si="8"/>
        <v>-3.6498629541608955E-3</v>
      </c>
      <c r="AQ63" s="65">
        <f t="shared" si="9"/>
        <v>-5.0062234703470241E-3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4.4735564335538327E-3</v>
      </c>
      <c r="D64" s="52">
        <f>VLOOKUP($B64,Shock_dev!$A$1:$CI$300,MATCH(DATE(D$1,1,1),Shock_dev!$A$1:$CI$1,0),FALSE)</f>
        <v>6.3722364726393789E-3</v>
      </c>
      <c r="E64" s="52">
        <f>VLOOKUP($B64,Shock_dev!$A$1:$CI$300,MATCH(DATE(E$1,1,1),Shock_dev!$A$1:$CI$1,0),FALSE)</f>
        <v>7.1400033846859383E-3</v>
      </c>
      <c r="F64" s="52">
        <f>VLOOKUP($B64,Shock_dev!$A$1:$CI$300,MATCH(DATE(F$1,1,1),Shock_dev!$A$1:$CI$1,0),FALSE)</f>
        <v>7.505784710208149E-3</v>
      </c>
      <c r="G64" s="52">
        <f>VLOOKUP($B64,Shock_dev!$A$1:$CI$300,MATCH(DATE(G$1,1,1),Shock_dev!$A$1:$CI$1,0),FALSE)</f>
        <v>7.7185936959603667E-3</v>
      </c>
      <c r="H64" s="52">
        <f>VLOOKUP($B64,Shock_dev!$A$1:$CI$300,MATCH(DATE(H$1,1,1),Shock_dev!$A$1:$CI$1,0),FALSE)</f>
        <v>7.867822870545561E-3</v>
      </c>
      <c r="I64" s="52">
        <f>VLOOKUP($B64,Shock_dev!$A$1:$CI$300,MATCH(DATE(I$1,1,1),Shock_dev!$A$1:$CI$1,0),FALSE)</f>
        <v>7.9796873346253839E-3</v>
      </c>
      <c r="J64" s="52">
        <f>VLOOKUP($B64,Shock_dev!$A$1:$CI$300,MATCH(DATE(J$1,1,1),Shock_dev!$A$1:$CI$1,0),FALSE)</f>
        <v>8.0630688163250107E-3</v>
      </c>
      <c r="K64" s="52">
        <f>VLOOKUP($B64,Shock_dev!$A$1:$CI$300,MATCH(DATE(K$1,1,1),Shock_dev!$A$1:$CI$1,0),FALSE)</f>
        <v>8.1238615077910241E-3</v>
      </c>
      <c r="L64" s="52">
        <f>VLOOKUP($B64,Shock_dev!$A$1:$CI$300,MATCH(DATE(L$1,1,1),Shock_dev!$A$1:$CI$1,0),FALSE)</f>
        <v>8.0696040034421018E-3</v>
      </c>
      <c r="M64" s="52">
        <f>VLOOKUP($B64,Shock_dev!$A$1:$CI$300,MATCH(DATE(M$1,1,1),Shock_dev!$A$1:$CI$1,0),FALSE)</f>
        <v>1.2225830680334069E-2</v>
      </c>
      <c r="N64" s="52">
        <f>VLOOKUP($B64,Shock_dev!$A$1:$CI$300,MATCH(DATE(N$1,1,1),Shock_dev!$A$1:$CI$1,0),FALSE)</f>
        <v>1.3869026467944265E-2</v>
      </c>
      <c r="O64" s="52">
        <f>VLOOKUP($B64,Shock_dev!$A$1:$CI$300,MATCH(DATE(O$1,1,1),Shock_dev!$A$1:$CI$1,0),FALSE)</f>
        <v>1.4452213337708332E-2</v>
      </c>
      <c r="P64" s="52">
        <f>VLOOKUP($B64,Shock_dev!$A$1:$CI$300,MATCH(DATE(P$1,1,1),Shock_dev!$A$1:$CI$1,0),FALSE)</f>
        <v>1.4652674936310296E-2</v>
      </c>
      <c r="Q64" s="52">
        <f>VLOOKUP($B64,Shock_dev!$A$1:$CI$300,MATCH(DATE(Q$1,1,1),Shock_dev!$A$1:$CI$1,0),FALSE)</f>
        <v>1.4703019173554819E-2</v>
      </c>
      <c r="R64" s="52">
        <f>VLOOKUP($B64,Shock_dev!$A$1:$CI$300,MATCH(DATE(R$1,1,1),Shock_dev!$A$1:$CI$1,0),FALSE)</f>
        <v>1.4670043814409773E-2</v>
      </c>
      <c r="S64" s="52">
        <f>VLOOKUP($B64,Shock_dev!$A$1:$CI$300,MATCH(DATE(S$1,1,1),Shock_dev!$A$1:$CI$1,0),FALSE)</f>
        <v>1.4591071030542599E-2</v>
      </c>
      <c r="T64" s="52">
        <f>VLOOKUP($B64,Shock_dev!$A$1:$CI$300,MATCH(DATE(T$1,1,1),Shock_dev!$A$1:$CI$1,0),FALSE)</f>
        <v>1.4474444884486749E-2</v>
      </c>
      <c r="U64" s="52">
        <f>VLOOKUP($B64,Shock_dev!$A$1:$CI$300,MATCH(DATE(U$1,1,1),Shock_dev!$A$1:$CI$1,0),FALSE)</f>
        <v>1.4324534829573504E-2</v>
      </c>
      <c r="V64" s="52">
        <f>VLOOKUP($B64,Shock_dev!$A$1:$CI$300,MATCH(DATE(V$1,1,1),Shock_dev!$A$1:$CI$1,0),FALSE)</f>
        <v>1.4142964870033484E-2</v>
      </c>
      <c r="W64" s="52">
        <f>VLOOKUP($B64,Shock_dev!$A$1:$CI$300,MATCH(DATE(W$1,1,1),Shock_dev!$A$1:$CI$1,0),FALSE)</f>
        <v>1.5601676366168953E-2</v>
      </c>
      <c r="X64" s="52">
        <f>VLOOKUP($B64,Shock_dev!$A$1:$CI$300,MATCH(DATE(X$1,1,1),Shock_dev!$A$1:$CI$1,0),FALSE)</f>
        <v>1.6013572521605103E-2</v>
      </c>
      <c r="Y64" s="52">
        <f>VLOOKUP($B64,Shock_dev!$A$1:$CI$300,MATCH(DATE(Y$1,1,1),Shock_dev!$A$1:$CI$1,0),FALSE)</f>
        <v>1.601384802462761E-2</v>
      </c>
      <c r="Z64" s="52">
        <f>VLOOKUP($B64,Shock_dev!$A$1:$CI$300,MATCH(DATE(Z$1,1,1),Shock_dev!$A$1:$CI$1,0),FALSE)</f>
        <v>1.5859936152950099E-2</v>
      </c>
      <c r="AA64" s="52">
        <f>VLOOKUP($B64,Shock_dev!$A$1:$CI$300,MATCH(DATE(AA$1,1,1),Shock_dev!$A$1:$CI$1,0),FALSE)</f>
        <v>1.5644103704835259E-2</v>
      </c>
      <c r="AB64" s="52">
        <f>VLOOKUP($B64,Shock_dev!$A$1:$CI$300,MATCH(DATE(AB$1,1,1),Shock_dev!$A$1:$CI$1,0),FALSE)</f>
        <v>1.5394021516932766E-2</v>
      </c>
      <c r="AC64" s="52">
        <f>VLOOKUP($B64,Shock_dev!$A$1:$CI$300,MATCH(DATE(AC$1,1,1),Shock_dev!$A$1:$CI$1,0),FALSE)</f>
        <v>1.5124959905027473E-2</v>
      </c>
      <c r="AD64" s="52">
        <f>VLOOKUP($B64,Shock_dev!$A$1:$CI$300,MATCH(DATE(AD$1,1,1),Shock_dev!$A$1:$CI$1,0),FALSE)</f>
        <v>1.4836960090140003E-2</v>
      </c>
      <c r="AE64" s="52">
        <f>VLOOKUP($B64,Shock_dev!$A$1:$CI$300,MATCH(DATE(AE$1,1,1),Shock_dev!$A$1:$CI$1,0),FALSE)</f>
        <v>1.4538141448534336E-2</v>
      </c>
      <c r="AF64" s="52">
        <f>VLOOKUP($B64,Shock_dev!$A$1:$CI$300,MATCH(DATE(AF$1,1,1),Shock_dev!$A$1:$CI$1,0),FALSE)</f>
        <v>1.4226193553059369E-2</v>
      </c>
      <c r="AG64" s="52"/>
      <c r="AH64" s="65">
        <f t="shared" si="1"/>
        <v>6.6420349394095326E-3</v>
      </c>
      <c r="AI64" s="65">
        <f t="shared" si="2"/>
        <v>8.0208089065458166E-3</v>
      </c>
      <c r="AJ64" s="65">
        <f t="shared" si="3"/>
        <v>1.3980552919170355E-2</v>
      </c>
      <c r="AK64" s="65">
        <f t="shared" si="4"/>
        <v>1.444061188580922E-2</v>
      </c>
      <c r="AL64" s="65">
        <f t="shared" si="5"/>
        <v>1.5826627354037403E-2</v>
      </c>
      <c r="AM64" s="65">
        <f t="shared" si="6"/>
        <v>1.482405530273879E-2</v>
      </c>
      <c r="AN64" s="66"/>
      <c r="AO64" s="65">
        <f t="shared" si="7"/>
        <v>7.3314219229776746E-3</v>
      </c>
      <c r="AP64" s="65">
        <f t="shared" si="8"/>
        <v>1.4210582402489787E-2</v>
      </c>
      <c r="AQ64" s="65">
        <f t="shared" si="9"/>
        <v>1.5325341328388097E-2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6.1942988366463772E-3</v>
      </c>
      <c r="D65" s="52">
        <f>VLOOKUP($B65,Shock_dev!$A$1:$CI$300,MATCH(DATE(D$1,1,1),Shock_dev!$A$1:$CI$1,0),FALSE)</f>
        <v>1.006577974345443E-2</v>
      </c>
      <c r="E65" s="52">
        <f>VLOOKUP($B65,Shock_dev!$A$1:$CI$300,MATCH(DATE(E$1,1,1),Shock_dev!$A$1:$CI$1,0),FALSE)</f>
        <v>1.1830349838289397E-2</v>
      </c>
      <c r="F65" s="52">
        <f>VLOOKUP($B65,Shock_dev!$A$1:$CI$300,MATCH(DATE(F$1,1,1),Shock_dev!$A$1:$CI$1,0),FALSE)</f>
        <v>1.2657675934138033E-2</v>
      </c>
      <c r="G65" s="52">
        <f>VLOOKUP($B65,Shock_dev!$A$1:$CI$300,MATCH(DATE(G$1,1,1),Shock_dev!$A$1:$CI$1,0),FALSE)</f>
        <v>1.3105891438720499E-2</v>
      </c>
      <c r="H65" s="52">
        <f>VLOOKUP($B65,Shock_dev!$A$1:$CI$300,MATCH(DATE(H$1,1,1),Shock_dev!$A$1:$CI$1,0),FALSE)</f>
        <v>1.3376030775118867E-2</v>
      </c>
      <c r="I65" s="52">
        <f>VLOOKUP($B65,Shock_dev!$A$1:$CI$300,MATCH(DATE(I$1,1,1),Shock_dev!$A$1:$CI$1,0),FALSE)</f>
        <v>1.3533534646011909E-2</v>
      </c>
      <c r="J65" s="52">
        <f>VLOOKUP($B65,Shock_dev!$A$1:$CI$300,MATCH(DATE(J$1,1,1),Shock_dev!$A$1:$CI$1,0),FALSE)</f>
        <v>1.3605653813350081E-2</v>
      </c>
      <c r="K65" s="52">
        <f>VLOOKUP($B65,Shock_dev!$A$1:$CI$300,MATCH(DATE(K$1,1,1),Shock_dev!$A$1:$CI$1,0),FALSE)</f>
        <v>1.3601179903888124E-2</v>
      </c>
      <c r="L65" s="52">
        <f>VLOOKUP($B65,Shock_dev!$A$1:$CI$300,MATCH(DATE(L$1,1,1),Shock_dev!$A$1:$CI$1,0),FALSE)</f>
        <v>1.3520477205577358E-2</v>
      </c>
      <c r="M65" s="52">
        <f>VLOOKUP($B65,Shock_dev!$A$1:$CI$300,MATCH(DATE(M$1,1,1),Shock_dev!$A$1:$CI$1,0),FALSE)</f>
        <v>1.2107997907049165E-2</v>
      </c>
      <c r="N65" s="52">
        <f>VLOOKUP($B65,Shock_dev!$A$1:$CI$300,MATCH(DATE(N$1,1,1),Shock_dev!$A$1:$CI$1,0),FALSE)</f>
        <v>1.1445491822286576E-2</v>
      </c>
      <c r="O65" s="52">
        <f>VLOOKUP($B65,Shock_dev!$A$1:$CI$300,MATCH(DATE(O$1,1,1),Shock_dev!$A$1:$CI$1,0),FALSE)</f>
        <v>1.1017156396209217E-2</v>
      </c>
      <c r="P65" s="52">
        <f>VLOOKUP($B65,Shock_dev!$A$1:$CI$300,MATCH(DATE(P$1,1,1),Shock_dev!$A$1:$CI$1,0),FALSE)</f>
        <v>1.0642782676079173E-2</v>
      </c>
      <c r="Q65" s="52">
        <f>VLOOKUP($B65,Shock_dev!$A$1:$CI$300,MATCH(DATE(Q$1,1,1),Shock_dev!$A$1:$CI$1,0),FALSE)</f>
        <v>1.0270136184005461E-2</v>
      </c>
      <c r="R65" s="52">
        <f>VLOOKUP($B65,Shock_dev!$A$1:$CI$300,MATCH(DATE(R$1,1,1),Shock_dev!$A$1:$CI$1,0),FALSE)</f>
        <v>9.8896027932893205E-3</v>
      </c>
      <c r="S65" s="52">
        <f>VLOOKUP($B65,Shock_dev!$A$1:$CI$300,MATCH(DATE(S$1,1,1),Shock_dev!$A$1:$CI$1,0),FALSE)</f>
        <v>9.5050228728439171E-3</v>
      </c>
      <c r="T65" s="52">
        <f>VLOOKUP($B65,Shock_dev!$A$1:$CI$300,MATCH(DATE(T$1,1,1),Shock_dev!$A$1:$CI$1,0),FALSE)</f>
        <v>9.1240257414152513E-3</v>
      </c>
      <c r="U65" s="52">
        <f>VLOOKUP($B65,Shock_dev!$A$1:$CI$300,MATCH(DATE(U$1,1,1),Shock_dev!$A$1:$CI$1,0),FALSE)</f>
        <v>8.7530540598361756E-3</v>
      </c>
      <c r="V65" s="52">
        <f>VLOOKUP($B65,Shock_dev!$A$1:$CI$300,MATCH(DATE(V$1,1,1),Shock_dev!$A$1:$CI$1,0),FALSE)</f>
        <v>8.5313641170076861E-3</v>
      </c>
      <c r="W65" s="52">
        <f>VLOOKUP($B65,Shock_dev!$A$1:$CI$300,MATCH(DATE(W$1,1,1),Shock_dev!$A$1:$CI$1,0),FALSE)</f>
        <v>8.2399313695527068E-3</v>
      </c>
      <c r="X65" s="52">
        <f>VLOOKUP($B65,Shock_dev!$A$1:$CI$300,MATCH(DATE(X$1,1,1),Shock_dev!$A$1:$CI$1,0),FALSE)</f>
        <v>7.9340796338465622E-3</v>
      </c>
      <c r="Y65" s="52">
        <f>VLOOKUP($B65,Shock_dev!$A$1:$CI$300,MATCH(DATE(Y$1,1,1),Shock_dev!$A$1:$CI$1,0),FALSE)</f>
        <v>7.6379359187511847E-3</v>
      </c>
      <c r="Z65" s="52">
        <f>VLOOKUP($B65,Shock_dev!$A$1:$CI$300,MATCH(DATE(Z$1,1,1),Shock_dev!$A$1:$CI$1,0),FALSE)</f>
        <v>7.3572763236166563E-3</v>
      </c>
      <c r="AA65" s="52">
        <f>VLOOKUP($B65,Shock_dev!$A$1:$CI$300,MATCH(DATE(AA$1,1,1),Shock_dev!$A$1:$CI$1,0),FALSE)</f>
        <v>7.0918782135979096E-3</v>
      </c>
      <c r="AB65" s="52">
        <f>VLOOKUP($B65,Shock_dev!$A$1:$CI$300,MATCH(DATE(AB$1,1,1),Shock_dev!$A$1:$CI$1,0),FALSE)</f>
        <v>6.8397138303224756E-3</v>
      </c>
      <c r="AC65" s="52">
        <f>VLOOKUP($B65,Shock_dev!$A$1:$CI$300,MATCH(DATE(AC$1,1,1),Shock_dev!$A$1:$CI$1,0),FALSE)</f>
        <v>6.6044329942935376E-3</v>
      </c>
      <c r="AD65" s="52">
        <f>VLOOKUP($B65,Shock_dev!$A$1:$CI$300,MATCH(DATE(AD$1,1,1),Shock_dev!$A$1:$CI$1,0),FALSE)</f>
        <v>6.3815172366195475E-3</v>
      </c>
      <c r="AE65" s="52">
        <f>VLOOKUP($B65,Shock_dev!$A$1:$CI$300,MATCH(DATE(AE$1,1,1),Shock_dev!$A$1:$CI$1,0),FALSE)</f>
        <v>6.1712570950308706E-3</v>
      </c>
      <c r="AF65" s="52">
        <f>VLOOKUP($B65,Shock_dev!$A$1:$CI$300,MATCH(DATE(AF$1,1,1),Shock_dev!$A$1:$CI$1,0),FALSE)</f>
        <v>5.9718919487335787E-3</v>
      </c>
      <c r="AG65" s="52"/>
      <c r="AH65" s="65">
        <f t="shared" si="1"/>
        <v>1.0770799158249748E-2</v>
      </c>
      <c r="AI65" s="65">
        <f t="shared" si="2"/>
        <v>1.3527375268789268E-2</v>
      </c>
      <c r="AJ65" s="65">
        <f t="shared" si="3"/>
        <v>1.109671299712592E-2</v>
      </c>
      <c r="AK65" s="65">
        <f t="shared" si="4"/>
        <v>9.1606139168784705E-3</v>
      </c>
      <c r="AL65" s="65">
        <f t="shared" si="5"/>
        <v>7.6522202918730044E-3</v>
      </c>
      <c r="AM65" s="65">
        <f t="shared" si="6"/>
        <v>6.393762621000003E-3</v>
      </c>
      <c r="AN65" s="66"/>
      <c r="AO65" s="65">
        <f t="shared" si="7"/>
        <v>1.2149087213519507E-2</v>
      </c>
      <c r="AP65" s="65">
        <f t="shared" si="8"/>
        <v>1.0128663457002196E-2</v>
      </c>
      <c r="AQ65" s="65">
        <f t="shared" si="9"/>
        <v>7.0229914564365042E-3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7.0198726197751044E-3</v>
      </c>
      <c r="D66" s="52">
        <f>VLOOKUP($B66,Shock_dev!$A$1:$CI$300,MATCH(DATE(D$1,1,1),Shock_dev!$A$1:$CI$1,0),FALSE)</f>
        <v>9.9864442258081956E-3</v>
      </c>
      <c r="E66" s="52">
        <f>VLOOKUP($B66,Shock_dev!$A$1:$CI$300,MATCH(DATE(E$1,1,1),Shock_dev!$A$1:$CI$1,0),FALSE)</f>
        <v>1.1192506022444126E-2</v>
      </c>
      <c r="F66" s="52">
        <f>VLOOKUP($B66,Shock_dev!$A$1:$CI$300,MATCH(DATE(F$1,1,1),Shock_dev!$A$1:$CI$1,0),FALSE)</f>
        <v>1.1745195617188604E-2</v>
      </c>
      <c r="G66" s="52">
        <f>VLOOKUP($B66,Shock_dev!$A$1:$CI$300,MATCH(DATE(G$1,1,1),Shock_dev!$A$1:$CI$1,0),FALSE)</f>
        <v>1.204134699254278E-2</v>
      </c>
      <c r="H66" s="52">
        <f>VLOOKUP($B66,Shock_dev!$A$1:$CI$300,MATCH(DATE(H$1,1,1),Shock_dev!$A$1:$CI$1,0),FALSE)</f>
        <v>1.2222314602912215E-2</v>
      </c>
      <c r="I66" s="52">
        <f>VLOOKUP($B66,Shock_dev!$A$1:$CI$300,MATCH(DATE(I$1,1,1),Shock_dev!$A$1:$CI$1,0),FALSE)</f>
        <v>1.2337186038113549E-2</v>
      </c>
      <c r="J66" s="52">
        <f>VLOOKUP($B66,Shock_dev!$A$1:$CI$300,MATCH(DATE(J$1,1,1),Shock_dev!$A$1:$CI$1,0),FALSE)</f>
        <v>1.2395193343050519E-2</v>
      </c>
      <c r="K66" s="52">
        <f>VLOOKUP($B66,Shock_dev!$A$1:$CI$300,MATCH(DATE(K$1,1,1),Shock_dev!$A$1:$CI$1,0),FALSE)</f>
        <v>1.2405535881681895E-2</v>
      </c>
      <c r="L66" s="52">
        <f>VLOOKUP($B66,Shock_dev!$A$1:$CI$300,MATCH(DATE(L$1,1,1),Shock_dev!$A$1:$CI$1,0),FALSE)</f>
        <v>1.0517215146626364E-2</v>
      </c>
      <c r="M66" s="52">
        <f>VLOOKUP($B66,Shock_dev!$A$1:$CI$300,MATCH(DATE(M$1,1,1),Shock_dev!$A$1:$CI$1,0),FALSE)</f>
        <v>9.7197934405944385E-3</v>
      </c>
      <c r="N66" s="52">
        <f>VLOOKUP($B66,Shock_dev!$A$1:$CI$300,MATCH(DATE(N$1,1,1),Shock_dev!$A$1:$CI$1,0),FALSE)</f>
        <v>9.2981201039292975E-3</v>
      </c>
      <c r="O66" s="52">
        <f>VLOOKUP($B66,Shock_dev!$A$1:$CI$300,MATCH(DATE(O$1,1,1),Shock_dev!$A$1:$CI$1,0),FALSE)</f>
        <v>8.9898811946431418E-3</v>
      </c>
      <c r="P66" s="52">
        <f>VLOOKUP($B66,Shock_dev!$A$1:$CI$300,MATCH(DATE(P$1,1,1),Shock_dev!$A$1:$CI$1,0),FALSE)</f>
        <v>8.7017856875351105E-3</v>
      </c>
      <c r="Q66" s="52">
        <f>VLOOKUP($B66,Shock_dev!$A$1:$CI$300,MATCH(DATE(Q$1,1,1),Shock_dev!$A$1:$CI$1,0),FALSE)</f>
        <v>8.4088654323670499E-3</v>
      </c>
      <c r="R66" s="52">
        <f>VLOOKUP($B66,Shock_dev!$A$1:$CI$300,MATCH(DATE(R$1,1,1),Shock_dev!$A$1:$CI$1,0),FALSE)</f>
        <v>8.1068572857409989E-3</v>
      </c>
      <c r="S66" s="52">
        <f>VLOOKUP($B66,Shock_dev!$A$1:$CI$300,MATCH(DATE(S$1,1,1),Shock_dev!$A$1:$CI$1,0),FALSE)</f>
        <v>7.8022922547630064E-3</v>
      </c>
      <c r="T66" s="52">
        <f>VLOOKUP($B66,Shock_dev!$A$1:$CI$300,MATCH(DATE(T$1,1,1),Shock_dev!$A$1:$CI$1,0),FALSE)</f>
        <v>7.4935737146170521E-3</v>
      </c>
      <c r="U66" s="52">
        <f>VLOOKUP($B66,Shock_dev!$A$1:$CI$300,MATCH(DATE(U$1,1,1),Shock_dev!$A$1:$CI$1,0),FALSE)</f>
        <v>7.1955457392081307E-3</v>
      </c>
      <c r="V66" s="52">
        <f>VLOOKUP($B66,Shock_dev!$A$1:$CI$300,MATCH(DATE(V$1,1,1),Shock_dev!$A$1:$CI$1,0),FALSE)</f>
        <v>6.9025090869741243E-3</v>
      </c>
      <c r="W66" s="52">
        <f>VLOOKUP($B66,Shock_dev!$A$1:$CI$300,MATCH(DATE(W$1,1,1),Shock_dev!$A$1:$CI$1,0),FALSE)</f>
        <v>6.6242134609383954E-3</v>
      </c>
      <c r="X66" s="52">
        <f>VLOOKUP($B66,Shock_dev!$A$1:$CI$300,MATCH(DATE(X$1,1,1),Shock_dev!$A$1:$CI$1,0),FALSE)</f>
        <v>6.3602608660979134E-3</v>
      </c>
      <c r="Y66" s="52">
        <f>VLOOKUP($B66,Shock_dev!$A$1:$CI$300,MATCH(DATE(Y$1,1,1),Shock_dev!$A$1:$CI$1,0),FALSE)</f>
        <v>6.1098393898196095E-3</v>
      </c>
      <c r="Z66" s="52">
        <f>VLOOKUP($B66,Shock_dev!$A$1:$CI$300,MATCH(DATE(Z$1,1,1),Shock_dev!$A$1:$CI$1,0),FALSE)</f>
        <v>5.8722759299596906E-3</v>
      </c>
      <c r="AA66" s="52">
        <f>VLOOKUP($B66,Shock_dev!$A$1:$CI$300,MATCH(DATE(AA$1,1,1),Shock_dev!$A$1:$CI$1,0),FALSE)</f>
        <v>5.6536659908508298E-3</v>
      </c>
      <c r="AB66" s="52">
        <f>VLOOKUP($B66,Shock_dev!$A$1:$CI$300,MATCH(DATE(AB$1,1,1),Shock_dev!$A$1:$CI$1,0),FALSE)</f>
        <v>5.4419630158463054E-3</v>
      </c>
      <c r="AC66" s="52">
        <f>VLOOKUP($B66,Shock_dev!$A$1:$CI$300,MATCH(DATE(AC$1,1,1),Shock_dev!$A$1:$CI$1,0),FALSE)</f>
        <v>5.2425100723307444E-3</v>
      </c>
      <c r="AD66" s="52">
        <f>VLOOKUP($B66,Shock_dev!$A$1:$CI$300,MATCH(DATE(AD$1,1,1),Shock_dev!$A$1:$CI$1,0),FALSE)</f>
        <v>5.0576078476453927E-3</v>
      </c>
      <c r="AE66" s="52">
        <f>VLOOKUP($B66,Shock_dev!$A$1:$CI$300,MATCH(DATE(AE$1,1,1),Shock_dev!$A$1:$CI$1,0),FALSE)</f>
        <v>4.8813547937412603E-3</v>
      </c>
      <c r="AF66" s="52">
        <f>VLOOKUP($B66,Shock_dev!$A$1:$CI$300,MATCH(DATE(AF$1,1,1),Shock_dev!$A$1:$CI$1,0),FALSE)</f>
        <v>4.7114971396717059E-3</v>
      </c>
      <c r="AG66" s="52"/>
      <c r="AH66" s="65">
        <f t="shared" si="1"/>
        <v>1.0397073095551762E-2</v>
      </c>
      <c r="AI66" s="65">
        <f t="shared" si="2"/>
        <v>1.1975489002476908E-2</v>
      </c>
      <c r="AJ66" s="65">
        <f t="shared" si="3"/>
        <v>9.0236891718138059E-3</v>
      </c>
      <c r="AK66" s="65">
        <f t="shared" si="4"/>
        <v>7.5001556162606637E-3</v>
      </c>
      <c r="AL66" s="65">
        <f t="shared" si="5"/>
        <v>6.124051127533287E-3</v>
      </c>
      <c r="AM66" s="65">
        <f t="shared" si="6"/>
        <v>5.0669865738470817E-3</v>
      </c>
      <c r="AN66" s="66"/>
      <c r="AO66" s="65">
        <f t="shared" si="7"/>
        <v>1.1186281049014335E-2</v>
      </c>
      <c r="AP66" s="65">
        <f t="shared" si="8"/>
        <v>8.2619223940372348E-3</v>
      </c>
      <c r="AQ66" s="65">
        <f t="shared" si="9"/>
        <v>5.5955188506901839E-3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9.9250221190493784E-3</v>
      </c>
      <c r="D67" s="52">
        <f>VLOOKUP($B67,Shock_dev!$A$1:$CI$300,MATCH(DATE(D$1,1,1),Shock_dev!$A$1:$CI$1,0),FALSE)</f>
        <v>1.5461738587465329E-2</v>
      </c>
      <c r="E67" s="52">
        <f>VLOOKUP($B67,Shock_dev!$A$1:$CI$300,MATCH(DATE(E$1,1,1),Shock_dev!$A$1:$CI$1,0),FALSE)</f>
        <v>1.8425056793137197E-2</v>
      </c>
      <c r="F67" s="52">
        <f>VLOOKUP($B67,Shock_dev!$A$1:$CI$300,MATCH(DATE(F$1,1,1),Shock_dev!$A$1:$CI$1,0),FALSE)</f>
        <v>2.0461718934117041E-2</v>
      </c>
      <c r="G67" s="52">
        <f>VLOOKUP($B67,Shock_dev!$A$1:$CI$300,MATCH(DATE(G$1,1,1),Shock_dev!$A$1:$CI$1,0),FALSE)</f>
        <v>2.1775375420345692E-2</v>
      </c>
      <c r="H67" s="52">
        <f>VLOOKUP($B67,Shock_dev!$A$1:$CI$300,MATCH(DATE(H$1,1,1),Shock_dev!$A$1:$CI$1,0),FALSE)</f>
        <v>2.3398692817515391E-2</v>
      </c>
      <c r="I67" s="52">
        <f>VLOOKUP($B67,Shock_dev!$A$1:$CI$300,MATCH(DATE(I$1,1,1),Shock_dev!$A$1:$CI$1,0),FALSE)</f>
        <v>2.2489084098852273E-2</v>
      </c>
      <c r="J67" s="52">
        <f>VLOOKUP($B67,Shock_dev!$A$1:$CI$300,MATCH(DATE(J$1,1,1),Shock_dev!$A$1:$CI$1,0),FALSE)</f>
        <v>2.4692314761410605E-2</v>
      </c>
      <c r="K67" s="52">
        <f>VLOOKUP($B67,Shock_dev!$A$1:$CI$300,MATCH(DATE(K$1,1,1),Shock_dev!$A$1:$CI$1,0),FALSE)</f>
        <v>2.7126371638878488E-2</v>
      </c>
      <c r="L67" s="52">
        <f>VLOOKUP($B67,Shock_dev!$A$1:$CI$300,MATCH(DATE(L$1,1,1),Shock_dev!$A$1:$CI$1,0),FALSE)</f>
        <v>2.6390566154843042E-2</v>
      </c>
      <c r="M67" s="52">
        <f>VLOOKUP($B67,Shock_dev!$A$1:$CI$300,MATCH(DATE(M$1,1,1),Shock_dev!$A$1:$CI$1,0),FALSE)</f>
        <v>2.7079948817289066E-2</v>
      </c>
      <c r="N67" s="52">
        <f>VLOOKUP($B67,Shock_dev!$A$1:$CI$300,MATCH(DATE(N$1,1,1),Shock_dev!$A$1:$CI$1,0),FALSE)</f>
        <v>2.8791180556431515E-2</v>
      </c>
      <c r="O67" s="52">
        <f>VLOOKUP($B67,Shock_dev!$A$1:$CI$300,MATCH(DATE(O$1,1,1),Shock_dev!$A$1:$CI$1,0),FALSE)</f>
        <v>2.6674872379168869E-2</v>
      </c>
      <c r="P67" s="52">
        <f>VLOOKUP($B67,Shock_dev!$A$1:$CI$300,MATCH(DATE(P$1,1,1),Shock_dev!$A$1:$CI$1,0),FALSE)</f>
        <v>2.3040071593737301E-2</v>
      </c>
      <c r="Q67" s="52">
        <f>VLOOKUP($B67,Shock_dev!$A$1:$CI$300,MATCH(DATE(Q$1,1,1),Shock_dev!$A$1:$CI$1,0),FALSE)</f>
        <v>2.0059251213673523E-2</v>
      </c>
      <c r="R67" s="52">
        <f>VLOOKUP($B67,Shock_dev!$A$1:$CI$300,MATCH(DATE(R$1,1,1),Shock_dev!$A$1:$CI$1,0),FALSE)</f>
        <v>1.5621514904853107E-2</v>
      </c>
      <c r="S67" s="52">
        <f>VLOOKUP($B67,Shock_dev!$A$1:$CI$300,MATCH(DATE(S$1,1,1),Shock_dev!$A$1:$CI$1,0),FALSE)</f>
        <v>1.4682004236412329E-2</v>
      </c>
      <c r="T67" s="52">
        <f>VLOOKUP($B67,Shock_dev!$A$1:$CI$300,MATCH(DATE(T$1,1,1),Shock_dev!$A$1:$CI$1,0),FALSE)</f>
        <v>1.3078578725567124E-2</v>
      </c>
      <c r="U67" s="52">
        <f>VLOOKUP($B67,Shock_dev!$A$1:$CI$300,MATCH(DATE(U$1,1,1),Shock_dev!$A$1:$CI$1,0),FALSE)</f>
        <v>1.1731308784882804E-2</v>
      </c>
      <c r="V67" s="52">
        <f>VLOOKUP($B67,Shock_dev!$A$1:$CI$300,MATCH(DATE(V$1,1,1),Shock_dev!$A$1:$CI$1,0),FALSE)</f>
        <v>1.0720373617046128E-2</v>
      </c>
      <c r="W67" s="52">
        <f>VLOOKUP($B67,Shock_dev!$A$1:$CI$300,MATCH(DATE(W$1,1,1),Shock_dev!$A$1:$CI$1,0),FALSE)</f>
        <v>1.0258319064561728E-2</v>
      </c>
      <c r="X67" s="52">
        <f>VLOOKUP($B67,Shock_dev!$A$1:$CI$300,MATCH(DATE(X$1,1,1),Shock_dev!$A$1:$CI$1,0),FALSE)</f>
        <v>9.2898920585638908E-3</v>
      </c>
      <c r="Y67" s="52">
        <f>VLOOKUP($B67,Shock_dev!$A$1:$CI$300,MATCH(DATE(Y$1,1,1),Shock_dev!$A$1:$CI$1,0),FALSE)</f>
        <v>8.680753812039357E-3</v>
      </c>
      <c r="Z67" s="52">
        <f>VLOOKUP($B67,Shock_dev!$A$1:$CI$300,MATCH(DATE(Z$1,1,1),Shock_dev!$A$1:$CI$1,0),FALSE)</f>
        <v>8.2145213894284572E-3</v>
      </c>
      <c r="AA67" s="52">
        <f>VLOOKUP($B67,Shock_dev!$A$1:$CI$300,MATCH(DATE(AA$1,1,1),Shock_dev!$A$1:$CI$1,0),FALSE)</f>
        <v>7.3360890124281554E-3</v>
      </c>
      <c r="AB67" s="52">
        <f>VLOOKUP($B67,Shock_dev!$A$1:$CI$300,MATCH(DATE(AB$1,1,1),Shock_dev!$A$1:$CI$1,0),FALSE)</f>
        <v>6.8041062105695183E-3</v>
      </c>
      <c r="AC67" s="52">
        <f>VLOOKUP($B67,Shock_dev!$A$1:$CI$300,MATCH(DATE(AC$1,1,1),Shock_dev!$A$1:$CI$1,0),FALSE)</f>
        <v>6.408514770753054E-3</v>
      </c>
      <c r="AD67" s="52">
        <f>VLOOKUP($B67,Shock_dev!$A$1:$CI$300,MATCH(DATE(AD$1,1,1),Shock_dev!$A$1:$CI$1,0),FALSE)</f>
        <v>6.0715776509887359E-3</v>
      </c>
      <c r="AE67" s="52">
        <f>VLOOKUP($B67,Shock_dev!$A$1:$CI$300,MATCH(DATE(AE$1,1,1),Shock_dev!$A$1:$CI$1,0),FALSE)</f>
        <v>5.7850527549663947E-3</v>
      </c>
      <c r="AF67" s="52">
        <f>VLOOKUP($B67,Shock_dev!$A$1:$CI$300,MATCH(DATE(AF$1,1,1),Shock_dev!$A$1:$CI$1,0),FALSE)</f>
        <v>5.5125779461077818E-3</v>
      </c>
      <c r="AG67" s="52"/>
      <c r="AH67" s="65">
        <f t="shared" si="1"/>
        <v>1.7209782370822928E-2</v>
      </c>
      <c r="AI67" s="65">
        <f t="shared" si="2"/>
        <v>2.4819405894299963E-2</v>
      </c>
      <c r="AJ67" s="65">
        <f t="shared" si="3"/>
        <v>2.5129064912060056E-2</v>
      </c>
      <c r="AK67" s="65">
        <f t="shared" si="4"/>
        <v>1.3166756053752299E-2</v>
      </c>
      <c r="AL67" s="65">
        <f t="shared" si="5"/>
        <v>8.7559150674043178E-3</v>
      </c>
      <c r="AM67" s="65">
        <f t="shared" si="6"/>
        <v>6.1163658666770968E-3</v>
      </c>
      <c r="AN67" s="66"/>
      <c r="AO67" s="65">
        <f t="shared" si="7"/>
        <v>2.1014594132561445E-2</v>
      </c>
      <c r="AP67" s="65">
        <f t="shared" si="8"/>
        <v>1.9147910482906177E-2</v>
      </c>
      <c r="AQ67" s="65">
        <f t="shared" si="9"/>
        <v>7.4361404670407073E-3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2.1878894072935581E-2</v>
      </c>
      <c r="D68" s="52">
        <f>VLOOKUP($B68,Shock_dev!$A$1:$CI$300,MATCH(DATE(D$1,1,1),Shock_dev!$A$1:$CI$1,0),FALSE)</f>
        <v>2.9719757581556476E-2</v>
      </c>
      <c r="E68" s="52">
        <f>VLOOKUP($B68,Shock_dev!$A$1:$CI$300,MATCH(DATE(E$1,1,1),Shock_dev!$A$1:$CI$1,0),FALSE)</f>
        <v>3.3419118830622825E-2</v>
      </c>
      <c r="F68" s="52">
        <f>VLOOKUP($B68,Shock_dev!$A$1:$CI$300,MATCH(DATE(F$1,1,1),Shock_dev!$A$1:$CI$1,0),FALSE)</f>
        <v>3.5860506247208962E-2</v>
      </c>
      <c r="G68" s="52">
        <f>VLOOKUP($B68,Shock_dev!$A$1:$CI$300,MATCH(DATE(G$1,1,1),Shock_dev!$A$1:$CI$1,0),FALSE)</f>
        <v>3.7417167532061174E-2</v>
      </c>
      <c r="H68" s="52">
        <f>VLOOKUP($B68,Shock_dev!$A$1:$CI$300,MATCH(DATE(H$1,1,1),Shock_dev!$A$1:$CI$1,0),FALSE)</f>
        <v>3.9307140657349637E-2</v>
      </c>
      <c r="I68" s="52">
        <f>VLOOKUP($B68,Shock_dev!$A$1:$CI$300,MATCH(DATE(I$1,1,1),Shock_dev!$A$1:$CI$1,0),FALSE)</f>
        <v>3.8439021348520258E-2</v>
      </c>
      <c r="J68" s="52">
        <f>VLOOKUP($B68,Shock_dev!$A$1:$CI$300,MATCH(DATE(J$1,1,1),Shock_dev!$A$1:$CI$1,0),FALSE)</f>
        <v>4.0931566026854257E-2</v>
      </c>
      <c r="K68" s="52">
        <f>VLOOKUP($B68,Shock_dev!$A$1:$CI$300,MATCH(DATE(K$1,1,1),Shock_dev!$A$1:$CI$1,0),FALSE)</f>
        <v>4.3626531448464227E-2</v>
      </c>
      <c r="L68" s="52">
        <f>VLOOKUP($B68,Shock_dev!$A$1:$CI$300,MATCH(DATE(L$1,1,1),Shock_dev!$A$1:$CI$1,0),FALSE)</f>
        <v>4.4441416608650947E-2</v>
      </c>
      <c r="M68" s="52">
        <f>VLOOKUP($B68,Shock_dev!$A$1:$CI$300,MATCH(DATE(M$1,1,1),Shock_dev!$A$1:$CI$1,0),FALSE)</f>
        <v>4.5814375050736343E-2</v>
      </c>
      <c r="N68" s="52">
        <f>VLOOKUP($B68,Shock_dev!$A$1:$CI$300,MATCH(DATE(N$1,1,1),Shock_dev!$A$1:$CI$1,0),FALSE)</f>
        <v>4.7911226362386511E-2</v>
      </c>
      <c r="O68" s="52">
        <f>VLOOKUP($B68,Shock_dev!$A$1:$CI$300,MATCH(DATE(O$1,1,1),Shock_dev!$A$1:$CI$1,0),FALSE)</f>
        <v>4.5979341152585902E-2</v>
      </c>
      <c r="P68" s="52">
        <f>VLOOKUP($B68,Shock_dev!$A$1:$CI$300,MATCH(DATE(P$1,1,1),Shock_dev!$A$1:$CI$1,0),FALSE)</f>
        <v>4.2472599870608661E-2</v>
      </c>
      <c r="Q68" s="52">
        <f>VLOOKUP($B68,Shock_dev!$A$1:$CI$300,MATCH(DATE(Q$1,1,1),Shock_dev!$A$1:$CI$1,0),FALSE)</f>
        <v>3.9512572932207411E-2</v>
      </c>
      <c r="R68" s="52">
        <f>VLOOKUP($B68,Shock_dev!$A$1:$CI$300,MATCH(DATE(R$1,1,1),Shock_dev!$A$1:$CI$1,0),FALSE)</f>
        <v>3.5017723142594152E-2</v>
      </c>
      <c r="S68" s="52">
        <f>VLOOKUP($B68,Shock_dev!$A$1:$CI$300,MATCH(DATE(S$1,1,1),Shock_dev!$A$1:$CI$1,0),FALSE)</f>
        <v>3.3893428518072297E-2</v>
      </c>
      <c r="T68" s="52">
        <f>VLOOKUP($B68,Shock_dev!$A$1:$CI$300,MATCH(DATE(T$1,1,1),Shock_dev!$A$1:$CI$1,0),FALSE)</f>
        <v>3.2086540229154512E-2</v>
      </c>
      <c r="U68" s="52">
        <f>VLOOKUP($B68,Shock_dev!$A$1:$CI$300,MATCH(DATE(U$1,1,1),Shock_dev!$A$1:$CI$1,0),FALSE)</f>
        <v>3.0493342353416528E-2</v>
      </c>
      <c r="V68" s="52">
        <f>VLOOKUP($B68,Shock_dev!$A$1:$CI$300,MATCH(DATE(V$1,1,1),Shock_dev!$A$1:$CI$1,0),FALSE)</f>
        <v>2.9201977862438992E-2</v>
      </c>
      <c r="W68" s="52">
        <f>VLOOKUP($B68,Shock_dev!$A$1:$CI$300,MATCH(DATE(W$1,1,1),Shock_dev!$A$1:$CI$1,0),FALSE)</f>
        <v>2.8481396836006544E-2</v>
      </c>
      <c r="X68" s="52">
        <f>VLOOKUP($B68,Shock_dev!$A$1:$CI$300,MATCH(DATE(X$1,1,1),Shock_dev!$A$1:$CI$1,0),FALSE)</f>
        <v>2.7158179256350862E-2</v>
      </c>
      <c r="Y68" s="52">
        <f>VLOOKUP($B68,Shock_dev!$A$1:$CI$300,MATCH(DATE(Y$1,1,1),Shock_dev!$A$1:$CI$1,0),FALSE)</f>
        <v>2.6209155487966228E-2</v>
      </c>
      <c r="Z68" s="52">
        <f>VLOOKUP($B68,Shock_dev!$A$1:$CI$300,MATCH(DATE(Z$1,1,1),Shock_dev!$A$1:$CI$1,0),FALSE)</f>
        <v>2.5405700035828687E-2</v>
      </c>
      <c r="AA68" s="52">
        <f>VLOOKUP($B68,Shock_dev!$A$1:$CI$300,MATCH(DATE(AA$1,1,1),Shock_dev!$A$1:$CI$1,0),FALSE)</f>
        <v>2.4080529247979092E-2</v>
      </c>
      <c r="AB68" s="52">
        <f>VLOOKUP($B68,Shock_dev!$A$1:$CI$300,MATCH(DATE(AB$1,1,1),Shock_dev!$A$1:$CI$1,0),FALSE)</f>
        <v>2.3137021785602854E-2</v>
      </c>
      <c r="AC68" s="52">
        <f>VLOOKUP($B68,Shock_dev!$A$1:$CI$300,MATCH(DATE(AC$1,1,1),Shock_dev!$A$1:$CI$1,0),FALSE)</f>
        <v>2.2348139319931869E-2</v>
      </c>
      <c r="AD68" s="52">
        <f>VLOOKUP($B68,Shock_dev!$A$1:$CI$300,MATCH(DATE(AD$1,1,1),Shock_dev!$A$1:$CI$1,0),FALSE)</f>
        <v>2.1625047445039396E-2</v>
      </c>
      <c r="AE68" s="52">
        <f>VLOOKUP($B68,Shock_dev!$A$1:$CI$300,MATCH(DATE(AE$1,1,1),Shock_dev!$A$1:$CI$1,0),FALSE)</f>
        <v>2.0960998543758377E-2</v>
      </c>
      <c r="AF68" s="52">
        <f>VLOOKUP($B68,Shock_dev!$A$1:$CI$300,MATCH(DATE(AF$1,1,1),Shock_dev!$A$1:$CI$1,0),FALSE)</f>
        <v>2.0311005648877452E-2</v>
      </c>
      <c r="AG68" s="52"/>
      <c r="AH68" s="65">
        <f t="shared" si="1"/>
        <v>3.1659088852877007E-2</v>
      </c>
      <c r="AI68" s="65">
        <f t="shared" si="2"/>
        <v>4.1349135217967861E-2</v>
      </c>
      <c r="AJ68" s="65">
        <f t="shared" si="3"/>
        <v>4.433802307370497E-2</v>
      </c>
      <c r="AK68" s="65">
        <f t="shared" si="4"/>
        <v>3.2138602421135296E-2</v>
      </c>
      <c r="AL68" s="65">
        <f t="shared" si="5"/>
        <v>2.626699217282628E-2</v>
      </c>
      <c r="AM68" s="65">
        <f t="shared" si="6"/>
        <v>2.167644254864199E-2</v>
      </c>
      <c r="AN68" s="66"/>
      <c r="AO68" s="65">
        <f t="shared" si="7"/>
        <v>3.6504112035422434E-2</v>
      </c>
      <c r="AP68" s="65">
        <f t="shared" si="8"/>
        <v>3.8238312747420136E-2</v>
      </c>
      <c r="AQ68" s="65">
        <f t="shared" si="9"/>
        <v>2.3971717360734134E-2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1.0787677270128066E-2</v>
      </c>
      <c r="D69" s="52">
        <f>VLOOKUP($B69,Shock_dev!$A$1:$CI$300,MATCH(DATE(D$1,1,1),Shock_dev!$A$1:$CI$1,0),FALSE)</f>
        <v>1.8108508832704401E-2</v>
      </c>
      <c r="E69" s="52">
        <f>VLOOKUP($B69,Shock_dev!$A$1:$CI$300,MATCH(DATE(E$1,1,1),Shock_dev!$A$1:$CI$1,0),FALSE)</f>
        <v>2.2203674724304408E-2</v>
      </c>
      <c r="F69" s="52">
        <f>VLOOKUP($B69,Shock_dev!$A$1:$CI$300,MATCH(DATE(F$1,1,1),Shock_dev!$A$1:$CI$1,0),FALSE)</f>
        <v>2.4963266653943595E-2</v>
      </c>
      <c r="G69" s="52">
        <f>VLOOKUP($B69,Shock_dev!$A$1:$CI$300,MATCH(DATE(G$1,1,1),Shock_dev!$A$1:$CI$1,0),FALSE)</f>
        <v>2.6730938062300088E-2</v>
      </c>
      <c r="H69" s="52">
        <f>VLOOKUP($B69,Shock_dev!$A$1:$CI$300,MATCH(DATE(H$1,1,1),Shock_dev!$A$1:$CI$1,0),FALSE)</f>
        <v>2.8837468366268441E-2</v>
      </c>
      <c r="I69" s="52">
        <f>VLOOKUP($B69,Shock_dev!$A$1:$CI$300,MATCH(DATE(I$1,1,1),Shock_dev!$A$1:$CI$1,0),FALSE)</f>
        <v>2.7742233167475761E-2</v>
      </c>
      <c r="J69" s="52">
        <f>VLOOKUP($B69,Shock_dev!$A$1:$CI$300,MATCH(DATE(J$1,1,1),Shock_dev!$A$1:$CI$1,0),FALSE)</f>
        <v>3.0531243470410536E-2</v>
      </c>
      <c r="K69" s="52">
        <f>VLOOKUP($B69,Shock_dev!$A$1:$CI$300,MATCH(DATE(K$1,1,1),Shock_dev!$A$1:$CI$1,0),FALSE)</f>
        <v>3.362294603525199E-2</v>
      </c>
      <c r="L69" s="52">
        <f>VLOOKUP($B69,Shock_dev!$A$1:$CI$300,MATCH(DATE(L$1,1,1),Shock_dev!$A$1:$CI$1,0),FALSE)</f>
        <v>3.270713786003266E-2</v>
      </c>
      <c r="M69" s="52">
        <f>VLOOKUP($B69,Shock_dev!$A$1:$CI$300,MATCH(DATE(M$1,1,1),Shock_dev!$A$1:$CI$1,0),FALSE)</f>
        <v>3.356958662649303E-2</v>
      </c>
      <c r="N69" s="52">
        <f>VLOOKUP($B69,Shock_dev!$A$1:$CI$300,MATCH(DATE(N$1,1,1),Shock_dev!$A$1:$CI$1,0),FALSE)</f>
        <v>3.5718933744056269E-2</v>
      </c>
      <c r="O69" s="52">
        <f>VLOOKUP($B69,Shock_dev!$A$1:$CI$300,MATCH(DATE(O$1,1,1),Shock_dev!$A$1:$CI$1,0),FALSE)</f>
        <v>3.3010190567999836E-2</v>
      </c>
      <c r="P69" s="52">
        <f>VLOOKUP($B69,Shock_dev!$A$1:$CI$300,MATCH(DATE(P$1,1,1),Shock_dev!$A$1:$CI$1,0),FALSE)</f>
        <v>2.8347233256604647E-2</v>
      </c>
      <c r="Q69" s="52">
        <f>VLOOKUP($B69,Shock_dev!$A$1:$CI$300,MATCH(DATE(Q$1,1,1),Shock_dev!$A$1:$CI$1,0),FALSE)</f>
        <v>2.452287808335997E-2</v>
      </c>
      <c r="R69" s="52">
        <f>VLOOKUP($B69,Shock_dev!$A$1:$CI$300,MATCH(DATE(R$1,1,1),Shock_dev!$A$1:$CI$1,0),FALSE)</f>
        <v>1.8853081411624343E-2</v>
      </c>
      <c r="S69" s="52">
        <f>VLOOKUP($B69,Shock_dev!$A$1:$CI$300,MATCH(DATE(S$1,1,1),Shock_dev!$A$1:$CI$1,0),FALSE)</f>
        <v>1.7661104385098457E-2</v>
      </c>
      <c r="T69" s="52">
        <f>VLOOKUP($B69,Shock_dev!$A$1:$CI$300,MATCH(DATE(T$1,1,1),Shock_dev!$A$1:$CI$1,0),FALSE)</f>
        <v>1.5638104276418176E-2</v>
      </c>
      <c r="U69" s="52">
        <f>VLOOKUP($B69,Shock_dev!$A$1:$CI$300,MATCH(DATE(U$1,1,1),Shock_dev!$A$1:$CI$1,0),FALSE)</f>
        <v>1.3948521453417425E-2</v>
      </c>
      <c r="V69" s="52">
        <f>VLOOKUP($B69,Shock_dev!$A$1:$CI$300,MATCH(DATE(V$1,1,1),Shock_dev!$A$1:$CI$1,0),FALSE)</f>
        <v>1.2690245637444787E-2</v>
      </c>
      <c r="W69" s="52">
        <f>VLOOKUP($B69,Shock_dev!$A$1:$CI$300,MATCH(DATE(W$1,1,1),Shock_dev!$A$1:$CI$1,0),FALSE)</f>
        <v>1.2118720527356852E-2</v>
      </c>
      <c r="X69" s="52">
        <f>VLOOKUP($B69,Shock_dev!$A$1:$CI$300,MATCH(DATE(X$1,1,1),Shock_dev!$A$1:$CI$1,0),FALSE)</f>
        <v>1.0930039008346869E-2</v>
      </c>
      <c r="Y69" s="52">
        <f>VLOOKUP($B69,Shock_dev!$A$1:$CI$300,MATCH(DATE(Y$1,1,1),Shock_dev!$A$1:$CI$1,0),FALSE)</f>
        <v>1.0188840859045142E-2</v>
      </c>
      <c r="Z69" s="52">
        <f>VLOOKUP($B69,Shock_dev!$A$1:$CI$300,MATCH(DATE(Z$1,1,1),Shock_dev!$A$1:$CI$1,0),FALSE)</f>
        <v>9.6259148067376066E-3</v>
      </c>
      <c r="AA69" s="52">
        <f>VLOOKUP($B69,Shock_dev!$A$1:$CI$300,MATCH(DATE(AA$1,1,1),Shock_dev!$A$1:$CI$1,0),FALSE)</f>
        <v>8.5681610451843141E-3</v>
      </c>
      <c r="AB69" s="52">
        <f>VLOOKUP($B69,Shock_dev!$A$1:$CI$300,MATCH(DATE(AB$1,1,1),Shock_dev!$A$1:$CI$1,0),FALSE)</f>
        <v>7.9349823649633913E-3</v>
      </c>
      <c r="AC69" s="52">
        <f>VLOOKUP($B69,Shock_dev!$A$1:$CI$300,MATCH(DATE(AC$1,1,1),Shock_dev!$A$1:$CI$1,0),FALSE)</f>
        <v>7.4683105328844299E-3</v>
      </c>
      <c r="AD69" s="52">
        <f>VLOOKUP($B69,Shock_dev!$A$1:$CI$300,MATCH(DATE(AD$1,1,1),Shock_dev!$A$1:$CI$1,0),FALSE)</f>
        <v>7.073394882967883E-3</v>
      </c>
      <c r="AE69" s="52">
        <f>VLOOKUP($B69,Shock_dev!$A$1:$CI$300,MATCH(DATE(AE$1,1,1),Shock_dev!$A$1:$CI$1,0),FALSE)</f>
        <v>6.7394851964340339E-3</v>
      </c>
      <c r="AF69" s="52">
        <f>VLOOKUP($B69,Shock_dev!$A$1:$CI$300,MATCH(DATE(AF$1,1,1),Shock_dev!$A$1:$CI$1,0),FALSE)</f>
        <v>6.4230906646939026E-3</v>
      </c>
      <c r="AG69" s="52"/>
      <c r="AH69" s="65">
        <f t="shared" si="1"/>
        <v>2.0558813108676112E-2</v>
      </c>
      <c r="AI69" s="65">
        <f t="shared" si="2"/>
        <v>3.0688205779887873E-2</v>
      </c>
      <c r="AJ69" s="65">
        <f t="shared" si="3"/>
        <v>3.1033764455702752E-2</v>
      </c>
      <c r="AK69" s="65">
        <f t="shared" si="4"/>
        <v>1.575821143280064E-2</v>
      </c>
      <c r="AL69" s="65">
        <f t="shared" si="5"/>
        <v>1.0286335249334156E-2</v>
      </c>
      <c r="AM69" s="65">
        <f t="shared" si="6"/>
        <v>7.1278527283887283E-3</v>
      </c>
      <c r="AN69" s="66"/>
      <c r="AO69" s="65">
        <f t="shared" si="7"/>
        <v>2.5623509444281992E-2</v>
      </c>
      <c r="AP69" s="65">
        <f t="shared" si="8"/>
        <v>2.3395987944251698E-2</v>
      </c>
      <c r="AQ69" s="65">
        <f t="shared" si="9"/>
        <v>8.7070939888614432E-3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7.7108071752281793E-3</v>
      </c>
      <c r="D70" s="52">
        <f>VLOOKUP($B70,Shock_dev!$A$1:$CI$300,MATCH(DATE(D$1,1,1),Shock_dev!$A$1:$CI$1,0),FALSE)</f>
        <v>1.2487682074872013E-2</v>
      </c>
      <c r="E70" s="52">
        <f>VLOOKUP($B70,Shock_dev!$A$1:$CI$300,MATCH(DATE(E$1,1,1),Shock_dev!$A$1:$CI$1,0),FALSE)</f>
        <v>1.5519653074550501E-2</v>
      </c>
      <c r="F70" s="52">
        <f>VLOOKUP($B70,Shock_dev!$A$1:$CI$300,MATCH(DATE(F$1,1,1),Shock_dev!$A$1:$CI$1,0),FALSE)</f>
        <v>1.7127138569102009E-2</v>
      </c>
      <c r="G70" s="52">
        <f>VLOOKUP($B70,Shock_dev!$A$1:$CI$300,MATCH(DATE(G$1,1,1),Shock_dev!$A$1:$CI$1,0),FALSE)</f>
        <v>1.7798728665846732E-2</v>
      </c>
      <c r="H70" s="52">
        <f>VLOOKUP($B70,Shock_dev!$A$1:$CI$300,MATCH(DATE(H$1,1,1),Shock_dev!$A$1:$CI$1,0),FALSE)</f>
        <v>1.8211565181793912E-2</v>
      </c>
      <c r="I70" s="52">
        <f>VLOOKUP($B70,Shock_dev!$A$1:$CI$300,MATCH(DATE(I$1,1,1),Shock_dev!$A$1:$CI$1,0),FALSE)</f>
        <v>1.7992285865264131E-2</v>
      </c>
      <c r="J70" s="52">
        <f>VLOOKUP($B70,Shock_dev!$A$1:$CI$300,MATCH(DATE(J$1,1,1),Shock_dev!$A$1:$CI$1,0),FALSE)</f>
        <v>1.7823182175670239E-2</v>
      </c>
      <c r="K70" s="52">
        <f>VLOOKUP($B70,Shock_dev!$A$1:$CI$300,MATCH(DATE(K$1,1,1),Shock_dev!$A$1:$CI$1,0),FALSE)</f>
        <v>1.763287540902515E-2</v>
      </c>
      <c r="L70" s="52">
        <f>VLOOKUP($B70,Shock_dev!$A$1:$CI$300,MATCH(DATE(L$1,1,1),Shock_dev!$A$1:$CI$1,0),FALSE)</f>
        <v>1.7352448654219321E-2</v>
      </c>
      <c r="M70" s="52">
        <f>VLOOKUP($B70,Shock_dev!$A$1:$CI$300,MATCH(DATE(M$1,1,1),Shock_dev!$A$1:$CI$1,0),FALSE)</f>
        <v>1.6156795844728056E-2</v>
      </c>
      <c r="N70" s="52">
        <f>VLOOKUP($B70,Shock_dev!$A$1:$CI$300,MATCH(DATE(N$1,1,1),Shock_dev!$A$1:$CI$1,0),FALSE)</f>
        <v>1.5262294455990165E-2</v>
      </c>
      <c r="O70" s="52">
        <f>VLOOKUP($B70,Shock_dev!$A$1:$CI$300,MATCH(DATE(O$1,1,1),Shock_dev!$A$1:$CI$1,0),FALSE)</f>
        <v>1.4523589962178382E-2</v>
      </c>
      <c r="P70" s="52">
        <f>VLOOKUP($B70,Shock_dev!$A$1:$CI$300,MATCH(DATE(P$1,1,1),Shock_dev!$A$1:$CI$1,0),FALSE)</f>
        <v>1.3892472680681866E-2</v>
      </c>
      <c r="Q70" s="52">
        <f>VLOOKUP($B70,Shock_dev!$A$1:$CI$300,MATCH(DATE(Q$1,1,1),Shock_dev!$A$1:$CI$1,0),FALSE)</f>
        <v>1.3692399371740499E-2</v>
      </c>
      <c r="R70" s="52">
        <f>VLOOKUP($B70,Shock_dev!$A$1:$CI$300,MATCH(DATE(R$1,1,1),Shock_dev!$A$1:$CI$1,0),FALSE)</f>
        <v>1.3039759868202088E-2</v>
      </c>
      <c r="S70" s="52">
        <f>VLOOKUP($B70,Shock_dev!$A$1:$CI$300,MATCH(DATE(S$1,1,1),Shock_dev!$A$1:$CI$1,0),FALSE)</f>
        <v>1.2843760476938731E-2</v>
      </c>
      <c r="T70" s="52">
        <f>VLOOKUP($B70,Shock_dev!$A$1:$CI$300,MATCH(DATE(T$1,1,1),Shock_dev!$A$1:$CI$1,0),FALSE)</f>
        <v>1.2867791479003044E-2</v>
      </c>
      <c r="U70" s="52">
        <f>VLOOKUP($B70,Shock_dev!$A$1:$CI$300,MATCH(DATE(U$1,1,1),Shock_dev!$A$1:$CI$1,0),FALSE)</f>
        <v>1.306770235718669E-2</v>
      </c>
      <c r="V70" s="52">
        <f>VLOOKUP($B70,Shock_dev!$A$1:$CI$300,MATCH(DATE(V$1,1,1),Shock_dev!$A$1:$CI$1,0),FALSE)</f>
        <v>1.3109013019489335E-2</v>
      </c>
      <c r="W70" s="52">
        <f>VLOOKUP($B70,Shock_dev!$A$1:$CI$300,MATCH(DATE(W$1,1,1),Shock_dev!$A$1:$CI$1,0),FALSE)</f>
        <v>1.3187674664407137E-2</v>
      </c>
      <c r="X70" s="52">
        <f>VLOOKUP($B70,Shock_dev!$A$1:$CI$300,MATCH(DATE(X$1,1,1),Shock_dev!$A$1:$CI$1,0),FALSE)</f>
        <v>1.3489295366899363E-2</v>
      </c>
      <c r="Y70" s="52">
        <f>VLOOKUP($B70,Shock_dev!$A$1:$CI$300,MATCH(DATE(Y$1,1,1),Shock_dev!$A$1:$CI$1,0),FALSE)</f>
        <v>1.3957431296603946E-2</v>
      </c>
      <c r="Z70" s="52">
        <f>VLOOKUP($B70,Shock_dev!$A$1:$CI$300,MATCH(DATE(Z$1,1,1),Shock_dev!$A$1:$CI$1,0),FALSE)</f>
        <v>1.451951055222616E-2</v>
      </c>
      <c r="AA70" s="52">
        <f>VLOOKUP($B70,Shock_dev!$A$1:$CI$300,MATCH(DATE(AA$1,1,1),Shock_dev!$A$1:$CI$1,0),FALSE)</f>
        <v>1.5068523214762972E-2</v>
      </c>
      <c r="AB70" s="52">
        <f>VLOOKUP($B70,Shock_dev!$A$1:$CI$300,MATCH(DATE(AB$1,1,1),Shock_dev!$A$1:$CI$1,0),FALSE)</f>
        <v>1.550626471946169E-2</v>
      </c>
      <c r="AC70" s="52">
        <f>VLOOKUP($B70,Shock_dev!$A$1:$CI$300,MATCH(DATE(AC$1,1,1),Shock_dev!$A$1:$CI$1,0),FALSE)</f>
        <v>1.598108929056349E-2</v>
      </c>
      <c r="AD70" s="52">
        <f>VLOOKUP($B70,Shock_dev!$A$1:$CI$300,MATCH(DATE(AD$1,1,1),Shock_dev!$A$1:$CI$1,0),FALSE)</f>
        <v>1.6496823055573547E-2</v>
      </c>
      <c r="AE70" s="52">
        <f>VLOOKUP($B70,Shock_dev!$A$1:$CI$300,MATCH(DATE(AE$1,1,1),Shock_dev!$A$1:$CI$1,0),FALSE)</f>
        <v>1.7035852848721937E-2</v>
      </c>
      <c r="AF70" s="52">
        <f>VLOOKUP($B70,Shock_dev!$A$1:$CI$300,MATCH(DATE(AF$1,1,1),Shock_dev!$A$1:$CI$1,0),FALSE)</f>
        <v>1.7573453869392696E-2</v>
      </c>
      <c r="AG70" s="52"/>
      <c r="AH70" s="65">
        <f t="shared" si="1"/>
        <v>1.4128801911919887E-2</v>
      </c>
      <c r="AI70" s="65">
        <f t="shared" si="2"/>
        <v>1.7802471457194553E-2</v>
      </c>
      <c r="AJ70" s="65">
        <f t="shared" si="3"/>
        <v>1.4705510463063795E-2</v>
      </c>
      <c r="AK70" s="65">
        <f t="shared" si="4"/>
        <v>1.2985605440163977E-2</v>
      </c>
      <c r="AL70" s="65">
        <f t="shared" si="5"/>
        <v>1.4044487018979918E-2</v>
      </c>
      <c r="AM70" s="65">
        <f t="shared" si="6"/>
        <v>1.6518696756742675E-2</v>
      </c>
      <c r="AN70" s="66"/>
      <c r="AO70" s="65">
        <f t="shared" si="7"/>
        <v>1.5965636684557222E-2</v>
      </c>
      <c r="AP70" s="65">
        <f t="shared" si="8"/>
        <v>1.3845557951613886E-2</v>
      </c>
      <c r="AQ70" s="65">
        <f t="shared" si="9"/>
        <v>1.5281591887861296E-2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0.23574112200793276</v>
      </c>
      <c r="D71" s="52">
        <f>VLOOKUP($B71,Shock_dev!$A$1:$CI$300,MATCH(DATE(D$1,1,1),Shock_dev!$A$1:$CI$1,0),FALSE)</f>
        <v>0.36562865459564919</v>
      </c>
      <c r="E71" s="52">
        <f>VLOOKUP($B71,Shock_dev!$A$1:$CI$300,MATCH(DATE(E$1,1,1),Shock_dev!$A$1:$CI$1,0),FALSE)</f>
        <v>0.43782592950353916</v>
      </c>
      <c r="F71" s="52">
        <f>VLOOKUP($B71,Shock_dev!$A$1:$CI$300,MATCH(DATE(F$1,1,1),Shock_dev!$A$1:$CI$1,0),FALSE)</f>
        <v>0.47487023030342601</v>
      </c>
      <c r="G71" s="52">
        <f>VLOOKUP($B71,Shock_dev!$A$1:$CI$300,MATCH(DATE(G$1,1,1),Shock_dev!$A$1:$CI$1,0),FALSE)</f>
        <v>0.49661608588078787</v>
      </c>
      <c r="H71" s="52">
        <f>VLOOKUP($B71,Shock_dev!$A$1:$CI$300,MATCH(DATE(H$1,1,1),Shock_dev!$A$1:$CI$1,0),FALSE)</f>
        <v>0.52410427678682847</v>
      </c>
      <c r="I71" s="52">
        <f>VLOOKUP($B71,Shock_dev!$A$1:$CI$300,MATCH(DATE(I$1,1,1),Shock_dev!$A$1:$CI$1,0),FALSE)</f>
        <v>0.54216209535045345</v>
      </c>
      <c r="J71" s="52">
        <f>VLOOKUP($B71,Shock_dev!$A$1:$CI$300,MATCH(DATE(J$1,1,1),Shock_dev!$A$1:$CI$1,0),FALSE)</f>
        <v>0.57184963026837243</v>
      </c>
      <c r="K71" s="52">
        <f>VLOOKUP($B71,Shock_dev!$A$1:$CI$300,MATCH(DATE(K$1,1,1),Shock_dev!$A$1:$CI$1,0),FALSE)</f>
        <v>0.60693758875563131</v>
      </c>
      <c r="L71" s="52">
        <f>VLOOKUP($B71,Shock_dev!$A$1:$CI$300,MATCH(DATE(L$1,1,1),Shock_dev!$A$1:$CI$1,0),FALSE)</f>
        <v>0.6431945309294631</v>
      </c>
      <c r="M71" s="52">
        <f>VLOOKUP($B71,Shock_dev!$A$1:$CI$300,MATCH(DATE(M$1,1,1),Shock_dev!$A$1:$CI$1,0),FALSE)</f>
        <v>0.65308221083022688</v>
      </c>
      <c r="N71" s="52">
        <f>VLOOKUP($B71,Shock_dev!$A$1:$CI$300,MATCH(DATE(N$1,1,1),Shock_dev!$A$1:$CI$1,0),FALSE)</f>
        <v>0.67719155017486854</v>
      </c>
      <c r="O71" s="52">
        <f>VLOOKUP($B71,Shock_dev!$A$1:$CI$300,MATCH(DATE(O$1,1,1),Shock_dev!$A$1:$CI$1,0),FALSE)</f>
        <v>0.70585397827062102</v>
      </c>
      <c r="P71" s="52">
        <f>VLOOKUP($B71,Shock_dev!$A$1:$CI$300,MATCH(DATE(P$1,1,1),Shock_dev!$A$1:$CI$1,0),FALSE)</f>
        <v>0.73575428184069624</v>
      </c>
      <c r="Q71" s="52">
        <f>VLOOKUP($B71,Shock_dev!$A$1:$CI$300,MATCH(DATE(Q$1,1,1),Shock_dev!$A$1:$CI$1,0),FALSE)</f>
        <v>0.77603441742008028</v>
      </c>
      <c r="R71" s="52">
        <f>VLOOKUP($B71,Shock_dev!$A$1:$CI$300,MATCH(DATE(R$1,1,1),Shock_dev!$A$1:$CI$1,0),FALSE)</f>
        <v>0.79653147052190254</v>
      </c>
      <c r="S71" s="52">
        <f>VLOOKUP($B71,Shock_dev!$A$1:$CI$300,MATCH(DATE(S$1,1,1),Shock_dev!$A$1:$CI$1,0),FALSE)</f>
        <v>0.82871135217795</v>
      </c>
      <c r="T71" s="52">
        <f>VLOOKUP($B71,Shock_dev!$A$1:$CI$300,MATCH(DATE(T$1,1,1),Shock_dev!$A$1:$CI$1,0),FALSE)</f>
        <v>0.861988688233847</v>
      </c>
      <c r="U71" s="52">
        <f>VLOOKUP($B71,Shock_dev!$A$1:$CI$300,MATCH(DATE(U$1,1,1),Shock_dev!$A$1:$CI$1,0),FALSE)</f>
        <v>0.89481233064262977</v>
      </c>
      <c r="V71" s="52">
        <f>VLOOKUP($B71,Shock_dev!$A$1:$CI$300,MATCH(DATE(V$1,1,1),Shock_dev!$A$1:$CI$1,0),FALSE)</f>
        <v>0.91680739858500682</v>
      </c>
      <c r="W71" s="52">
        <f>VLOOKUP($B71,Shock_dev!$A$1:$CI$300,MATCH(DATE(W$1,1,1),Shock_dev!$A$1:$CI$1,0),FALSE)</f>
        <v>0.9358253336076725</v>
      </c>
      <c r="X71" s="52">
        <f>VLOOKUP($B71,Shock_dev!$A$1:$CI$300,MATCH(DATE(X$1,1,1),Shock_dev!$A$1:$CI$1,0),FALSE)</f>
        <v>0.95782205848829816</v>
      </c>
      <c r="Y71" s="52">
        <f>VLOOKUP($B71,Shock_dev!$A$1:$CI$300,MATCH(DATE(Y$1,1,1),Shock_dev!$A$1:$CI$1,0),FALSE)</f>
        <v>0.98047506062905543</v>
      </c>
      <c r="Z71" s="52">
        <f>VLOOKUP($B71,Shock_dev!$A$1:$CI$300,MATCH(DATE(Z$1,1,1),Shock_dev!$A$1:$CI$1,0),FALSE)</f>
        <v>1.0018014110834752</v>
      </c>
      <c r="AA71" s="52">
        <f>VLOOKUP($B71,Shock_dev!$A$1:$CI$300,MATCH(DATE(AA$1,1,1),Shock_dev!$A$1:$CI$1,0),FALSE)</f>
        <v>1.0191323202266183</v>
      </c>
      <c r="AB71" s="52">
        <f>VLOOKUP($B71,Shock_dev!$A$1:$CI$300,MATCH(DATE(AB$1,1,1),Shock_dev!$A$1:$CI$1,0),FALSE)</f>
        <v>1.0303440028755795</v>
      </c>
      <c r="AC71" s="52">
        <f>VLOOKUP($B71,Shock_dev!$A$1:$CI$300,MATCH(DATE(AC$1,1,1),Shock_dev!$A$1:$CI$1,0),FALSE)</f>
        <v>1.0411908679099466</v>
      </c>
      <c r="AD71" s="52">
        <f>VLOOKUP($B71,Shock_dev!$A$1:$CI$300,MATCH(DATE(AD$1,1,1),Shock_dev!$A$1:$CI$1,0),FALSE)</f>
        <v>1.0517712798357766</v>
      </c>
      <c r="AE71" s="52">
        <f>VLOOKUP($B71,Shock_dev!$A$1:$CI$300,MATCH(DATE(AE$1,1,1),Shock_dev!$A$1:$CI$1,0),FALSE)</f>
        <v>1.0616944977642142</v>
      </c>
      <c r="AF71" s="52">
        <f>VLOOKUP($B71,Shock_dev!$A$1:$CI$300,MATCH(DATE(AF$1,1,1),Shock_dev!$A$1:$CI$1,0),FALSE)</f>
        <v>1.0704734652910339</v>
      </c>
      <c r="AG71" s="52"/>
      <c r="AH71" s="65">
        <f t="shared" si="1"/>
        <v>0.40213640445826704</v>
      </c>
      <c r="AI71" s="65">
        <f t="shared" si="2"/>
        <v>0.57764962441814982</v>
      </c>
      <c r="AJ71" s="65">
        <f t="shared" si="3"/>
        <v>0.70958328770729862</v>
      </c>
      <c r="AK71" s="65">
        <f t="shared" si="4"/>
        <v>0.8597702480322672</v>
      </c>
      <c r="AL71" s="65">
        <f t="shared" si="5"/>
        <v>0.97901123680702395</v>
      </c>
      <c r="AM71" s="65">
        <f t="shared" si="6"/>
        <v>1.0510948227353101</v>
      </c>
      <c r="AN71" s="66"/>
      <c r="AO71" s="65">
        <f t="shared" si="7"/>
        <v>0.48989301443820843</v>
      </c>
      <c r="AP71" s="65">
        <f t="shared" si="8"/>
        <v>0.78467676786978291</v>
      </c>
      <c r="AQ71" s="65">
        <f t="shared" si="9"/>
        <v>1.0150530297711671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0.19305685928285593</v>
      </c>
      <c r="D72" s="52">
        <f>VLOOKUP($B72,Shock_dev!$A$1:$CI$300,MATCH(DATE(D$1,1,1),Shock_dev!$A$1:$CI$1,0),FALSE)</f>
        <v>0.25096131273950911</v>
      </c>
      <c r="E72" s="52">
        <f>VLOOKUP($B72,Shock_dev!$A$1:$CI$300,MATCH(DATE(E$1,1,1),Shock_dev!$A$1:$CI$1,0),FALSE)</f>
        <v>0.30927326954804407</v>
      </c>
      <c r="F72" s="52">
        <f>VLOOKUP($B72,Shock_dev!$A$1:$CI$300,MATCH(DATE(F$1,1,1),Shock_dev!$A$1:$CI$1,0),FALSE)</f>
        <v>0.36786750950856528</v>
      </c>
      <c r="G72" s="52">
        <f>VLOOKUP($B72,Shock_dev!$A$1:$CI$300,MATCH(DATE(G$1,1,1),Shock_dev!$A$1:$CI$1,0),FALSE)</f>
        <v>0.42698812194492958</v>
      </c>
      <c r="H72" s="52">
        <f>VLOOKUP($B72,Shock_dev!$A$1:$CI$300,MATCH(DATE(H$1,1,1),Shock_dev!$A$1:$CI$1,0),FALSE)</f>
        <v>0.487385900165268</v>
      </c>
      <c r="I72" s="52">
        <f>VLOOKUP($B72,Shock_dev!$A$1:$CI$300,MATCH(DATE(I$1,1,1),Shock_dev!$A$1:$CI$1,0),FALSE)</f>
        <v>0.54791942537982596</v>
      </c>
      <c r="J72" s="52">
        <f>VLOOKUP($B72,Shock_dev!$A$1:$CI$300,MATCH(DATE(J$1,1,1),Shock_dev!$A$1:$CI$1,0),FALSE)</f>
        <v>0.60962636467939035</v>
      </c>
      <c r="K72" s="52">
        <f>VLOOKUP($B72,Shock_dev!$A$1:$CI$300,MATCH(DATE(K$1,1,1),Shock_dev!$A$1:$CI$1,0),FALSE)</f>
        <v>0.67203723237336777</v>
      </c>
      <c r="L72" s="52">
        <f>VLOOKUP($B72,Shock_dev!$A$1:$CI$300,MATCH(DATE(L$1,1,1),Shock_dev!$A$1:$CI$1,0),FALSE)</f>
        <v>0.73461057185895584</v>
      </c>
      <c r="M72" s="52">
        <f>VLOOKUP($B72,Shock_dev!$A$1:$CI$300,MATCH(DATE(M$1,1,1),Shock_dev!$A$1:$CI$1,0),FALSE)</f>
        <v>0.79564310564297214</v>
      </c>
      <c r="N72" s="52">
        <f>VLOOKUP($B72,Shock_dev!$A$1:$CI$300,MATCH(DATE(N$1,1,1),Shock_dev!$A$1:$CI$1,0),FALSE)</f>
        <v>0.85697816639758873</v>
      </c>
      <c r="O72" s="52">
        <f>VLOOKUP($B72,Shock_dev!$A$1:$CI$300,MATCH(DATE(O$1,1,1),Shock_dev!$A$1:$CI$1,0),FALSE)</f>
        <v>0.91801335553022578</v>
      </c>
      <c r="P72" s="52">
        <f>VLOOKUP($B72,Shock_dev!$A$1:$CI$300,MATCH(DATE(P$1,1,1),Shock_dev!$A$1:$CI$1,0),FALSE)</f>
        <v>0.97856364069253654</v>
      </c>
      <c r="Q72" s="52">
        <f>VLOOKUP($B72,Shock_dev!$A$1:$CI$300,MATCH(DATE(Q$1,1,1),Shock_dev!$A$1:$CI$1,0),FALSE)</f>
        <v>1.0392440462934791</v>
      </c>
      <c r="R72" s="52">
        <f>VLOOKUP($B72,Shock_dev!$A$1:$CI$300,MATCH(DATE(R$1,1,1),Shock_dev!$A$1:$CI$1,0),FALSE)</f>
        <v>1.0981267299662159</v>
      </c>
      <c r="S72" s="52">
        <f>VLOOKUP($B72,Shock_dev!$A$1:$CI$300,MATCH(DATE(S$1,1,1),Shock_dev!$A$1:$CI$1,0),FALSE)</f>
        <v>1.1570016005513912</v>
      </c>
      <c r="T72" s="52">
        <f>VLOOKUP($B72,Shock_dev!$A$1:$CI$300,MATCH(DATE(T$1,1,1),Shock_dev!$A$1:$CI$1,0),FALSE)</f>
        <v>1.2152533948433535</v>
      </c>
      <c r="U72" s="52">
        <f>VLOOKUP($B72,Shock_dev!$A$1:$CI$300,MATCH(DATE(U$1,1,1),Shock_dev!$A$1:$CI$1,0),FALSE)</f>
        <v>1.2727386739305599</v>
      </c>
      <c r="V72" s="52">
        <f>VLOOKUP($B72,Shock_dev!$A$1:$CI$300,MATCH(DATE(V$1,1,1),Shock_dev!$A$1:$CI$1,0),FALSE)</f>
        <v>1.3286859179746904</v>
      </c>
      <c r="W72" s="52">
        <f>VLOOKUP($B72,Shock_dev!$A$1:$CI$300,MATCH(DATE(W$1,1,1),Shock_dev!$A$1:$CI$1,0),FALSE)</f>
        <v>1.3833866053840336</v>
      </c>
      <c r="X72" s="52">
        <f>VLOOKUP($B72,Shock_dev!$A$1:$CI$300,MATCH(DATE(X$1,1,1),Shock_dev!$A$1:$CI$1,0),FALSE)</f>
        <v>1.4371287829917834</v>
      </c>
      <c r="Y72" s="52">
        <f>VLOOKUP($B72,Shock_dev!$A$1:$CI$300,MATCH(DATE(Y$1,1,1),Shock_dev!$A$1:$CI$1,0),FALSE)</f>
        <v>1.4898551430171001</v>
      </c>
      <c r="Z72" s="52">
        <f>VLOOKUP($B72,Shock_dev!$A$1:$CI$300,MATCH(DATE(Z$1,1,1),Shock_dev!$A$1:$CI$1,0),FALSE)</f>
        <v>1.5413903321969527</v>
      </c>
      <c r="AA72" s="52">
        <f>VLOOKUP($B72,Shock_dev!$A$1:$CI$300,MATCH(DATE(AA$1,1,1),Shock_dev!$A$1:$CI$1,0),FALSE)</f>
        <v>1.5914310640306535</v>
      </c>
      <c r="AB72" s="52">
        <f>VLOOKUP($B72,Shock_dev!$A$1:$CI$300,MATCH(DATE(AB$1,1,1),Shock_dev!$A$1:$CI$1,0),FALSE)</f>
        <v>1.6397551310677827</v>
      </c>
      <c r="AC72" s="52">
        <f>VLOOKUP($B72,Shock_dev!$A$1:$CI$300,MATCH(DATE(AC$1,1,1),Shock_dev!$A$1:$CI$1,0),FALSE)</f>
        <v>1.6866266259249505</v>
      </c>
      <c r="AD72" s="52">
        <f>VLOOKUP($B72,Shock_dev!$A$1:$CI$300,MATCH(DATE(AD$1,1,1),Shock_dev!$A$1:$CI$1,0),FALSE)</f>
        <v>1.7320451219793782</v>
      </c>
      <c r="AE72" s="52">
        <f>VLOOKUP($B72,Shock_dev!$A$1:$CI$300,MATCH(DATE(AE$1,1,1),Shock_dev!$A$1:$CI$1,0),FALSE)</f>
        <v>1.7759578695551161</v>
      </c>
      <c r="AF72" s="52">
        <f>VLOOKUP($B72,Shock_dev!$A$1:$CI$300,MATCH(DATE(AF$1,1,1),Shock_dev!$A$1:$CI$1,0),FALSE)</f>
        <v>1.8182899218662247</v>
      </c>
      <c r="AG72" s="52"/>
      <c r="AH72" s="65">
        <f t="shared" si="1"/>
        <v>0.30962941460478077</v>
      </c>
      <c r="AI72" s="65">
        <f t="shared" si="2"/>
        <v>0.61031589889136151</v>
      </c>
      <c r="AJ72" s="65">
        <f t="shared" si="3"/>
        <v>0.91768846291136053</v>
      </c>
      <c r="AK72" s="65">
        <f t="shared" si="4"/>
        <v>1.2143612634532421</v>
      </c>
      <c r="AL72" s="65">
        <f t="shared" si="5"/>
        <v>1.4886383855241045</v>
      </c>
      <c r="AM72" s="65">
        <f t="shared" si="6"/>
        <v>1.7305349340786904</v>
      </c>
      <c r="AN72" s="66"/>
      <c r="AO72" s="65">
        <f t="shared" si="7"/>
        <v>0.45997265674807114</v>
      </c>
      <c r="AP72" s="65">
        <f t="shared" si="8"/>
        <v>1.0660248631823013</v>
      </c>
      <c r="AQ72" s="65">
        <f t="shared" si="9"/>
        <v>1.6095866598013975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9.6666064288631545E-2</v>
      </c>
      <c r="D77" s="52">
        <f t="shared" ref="D77:AF77" si="12">SUM(D60:D69)</f>
        <v>0.14555298612257908</v>
      </c>
      <c r="E77" s="52">
        <f t="shared" si="12"/>
        <v>0.16883964901514031</v>
      </c>
      <c r="F77" s="52">
        <f t="shared" si="12"/>
        <v>0.18222844931802468</v>
      </c>
      <c r="G77" s="52">
        <f t="shared" si="12"/>
        <v>0.19178398955657464</v>
      </c>
      <c r="H77" s="52">
        <f t="shared" si="12"/>
        <v>0.20566676735649123</v>
      </c>
      <c r="I77" s="52">
        <f t="shared" si="12"/>
        <v>0.2053214904471638</v>
      </c>
      <c r="J77" s="52">
        <f t="shared" si="12"/>
        <v>0.21483147657274121</v>
      </c>
      <c r="K77" s="52">
        <f t="shared" si="12"/>
        <v>0.22128985559818232</v>
      </c>
      <c r="L77" s="52">
        <f t="shared" si="12"/>
        <v>0.22145042112182273</v>
      </c>
      <c r="M77" s="52">
        <f t="shared" si="12"/>
        <v>0.19795131159387844</v>
      </c>
      <c r="N77" s="52">
        <f t="shared" si="12"/>
        <v>0.19116493229503656</v>
      </c>
      <c r="O77" s="52">
        <f t="shared" si="12"/>
        <v>0.1806021796287931</v>
      </c>
      <c r="P77" s="52">
        <f t="shared" si="12"/>
        <v>0.16678926458811638</v>
      </c>
      <c r="Q77" s="52">
        <f t="shared" si="12"/>
        <v>0.16001504435259339</v>
      </c>
      <c r="R77" s="52">
        <f t="shared" si="12"/>
        <v>0.13733209883940481</v>
      </c>
      <c r="S77" s="52">
        <f t="shared" si="12"/>
        <v>0.13142169960670699</v>
      </c>
      <c r="T77" s="52">
        <f t="shared" si="12"/>
        <v>0.1238000895349925</v>
      </c>
      <c r="U77" s="52">
        <f t="shared" si="12"/>
        <v>0.1172801023974364</v>
      </c>
      <c r="V77" s="52">
        <f t="shared" si="12"/>
        <v>0.10574694698933115</v>
      </c>
      <c r="W77" s="52">
        <f t="shared" si="12"/>
        <v>9.6762723046616747E-2</v>
      </c>
      <c r="X77" s="52">
        <f t="shared" si="12"/>
        <v>9.0744489539064097E-2</v>
      </c>
      <c r="Y77" s="52">
        <f t="shared" si="12"/>
        <v>8.64738644911935E-2</v>
      </c>
      <c r="Z77" s="52">
        <f t="shared" si="12"/>
        <v>8.2812398693822245E-2</v>
      </c>
      <c r="AA77" s="52">
        <f t="shared" si="12"/>
        <v>7.7815741334180996E-2</v>
      </c>
      <c r="AB77" s="52">
        <f t="shared" si="12"/>
        <v>7.1688668140161768E-2</v>
      </c>
      <c r="AC77" s="52">
        <f t="shared" si="12"/>
        <v>6.7593688658332457E-2</v>
      </c>
      <c r="AD77" s="52">
        <f t="shared" si="12"/>
        <v>6.4315367238242632E-2</v>
      </c>
      <c r="AE77" s="52">
        <f t="shared" si="12"/>
        <v>6.1467475000076773E-2</v>
      </c>
      <c r="AF77" s="52">
        <f t="shared" si="12"/>
        <v>5.8744542067953223E-2</v>
      </c>
      <c r="AG77" s="67"/>
      <c r="AH77" s="65">
        <f>AVERAGE(C77:G77)</f>
        <v>0.15701422766019005</v>
      </c>
      <c r="AI77" s="65">
        <f>AVERAGE(H77:L77)</f>
        <v>0.21371200221928027</v>
      </c>
      <c r="AJ77" s="65">
        <f>AVERAGE(M77:Q77)</f>
        <v>0.17930454649168356</v>
      </c>
      <c r="AK77" s="65">
        <f>AVERAGE(R77:V77)</f>
        <v>0.12311618747357438</v>
      </c>
      <c r="AL77" s="65">
        <f>AVERAGE(W77:AA77)</f>
        <v>8.6921843420975517E-2</v>
      </c>
      <c r="AM77" s="65">
        <f>AVERAGE(AB77:AF77)</f>
        <v>6.4761948220953366E-2</v>
      </c>
      <c r="AN77" s="66"/>
      <c r="AO77" s="65">
        <f>AVERAGE(AH77:AI77)</f>
        <v>0.18536311493973517</v>
      </c>
      <c r="AP77" s="65">
        <f>AVERAGE(AJ77:AK77)</f>
        <v>0.15121036698262896</v>
      </c>
      <c r="AQ77" s="65">
        <f>AVERAGE(AL77:AM77)</f>
        <v>7.5841895820964442E-2</v>
      </c>
    </row>
    <row r="78" spans="1:43" s="9" customFormat="1" x14ac:dyDescent="0.25">
      <c r="A78" s="13" t="s">
        <v>399</v>
      </c>
      <c r="B78" s="13"/>
      <c r="C78" s="52">
        <f>SUM(C70:C71)</f>
        <v>0.24345192918316094</v>
      </c>
      <c r="D78" s="52">
        <f t="shared" ref="D78:AF78" si="13">SUM(D70:D71)</f>
        <v>0.37811633667052119</v>
      </c>
      <c r="E78" s="52">
        <f t="shared" si="13"/>
        <v>0.45334558257808966</v>
      </c>
      <c r="F78" s="52">
        <f t="shared" si="13"/>
        <v>0.49199736887252804</v>
      </c>
      <c r="G78" s="52">
        <f t="shared" si="13"/>
        <v>0.51441481454663462</v>
      </c>
      <c r="H78" s="52">
        <f t="shared" si="13"/>
        <v>0.54231584196862237</v>
      </c>
      <c r="I78" s="52">
        <f t="shared" si="13"/>
        <v>0.56015438121571759</v>
      </c>
      <c r="J78" s="52">
        <f t="shared" si="13"/>
        <v>0.58967281244404268</v>
      </c>
      <c r="K78" s="52">
        <f t="shared" si="13"/>
        <v>0.62457046416465645</v>
      </c>
      <c r="L78" s="52">
        <f t="shared" si="13"/>
        <v>0.66054697958368247</v>
      </c>
      <c r="M78" s="52">
        <f t="shared" si="13"/>
        <v>0.66923900667495495</v>
      </c>
      <c r="N78" s="52">
        <f t="shared" si="13"/>
        <v>0.69245384463085868</v>
      </c>
      <c r="O78" s="52">
        <f t="shared" si="13"/>
        <v>0.72037756823279941</v>
      </c>
      <c r="P78" s="52">
        <f t="shared" si="13"/>
        <v>0.74964675452137808</v>
      </c>
      <c r="Q78" s="52">
        <f t="shared" si="13"/>
        <v>0.78972681679182077</v>
      </c>
      <c r="R78" s="52">
        <f t="shared" si="13"/>
        <v>0.80957123039010459</v>
      </c>
      <c r="S78" s="52">
        <f t="shared" si="13"/>
        <v>0.84155511265488869</v>
      </c>
      <c r="T78" s="52">
        <f t="shared" si="13"/>
        <v>0.87485647971285008</v>
      </c>
      <c r="U78" s="52">
        <f t="shared" si="13"/>
        <v>0.90788003299981646</v>
      </c>
      <c r="V78" s="52">
        <f t="shared" si="13"/>
        <v>0.92991641160449612</v>
      </c>
      <c r="W78" s="52">
        <f t="shared" si="13"/>
        <v>0.94901300827207968</v>
      </c>
      <c r="X78" s="52">
        <f t="shared" si="13"/>
        <v>0.97131135385519751</v>
      </c>
      <c r="Y78" s="52">
        <f t="shared" si="13"/>
        <v>0.99443249192565941</v>
      </c>
      <c r="Z78" s="52">
        <f t="shared" si="13"/>
        <v>1.0163209216357014</v>
      </c>
      <c r="AA78" s="52">
        <f t="shared" si="13"/>
        <v>1.0342008434413812</v>
      </c>
      <c r="AB78" s="52">
        <f t="shared" si="13"/>
        <v>1.0458502675950412</v>
      </c>
      <c r="AC78" s="52">
        <f t="shared" si="13"/>
        <v>1.05717195720051</v>
      </c>
      <c r="AD78" s="52">
        <f t="shared" si="13"/>
        <v>1.0682681028913501</v>
      </c>
      <c r="AE78" s="52">
        <f t="shared" si="13"/>
        <v>1.0787303506129362</v>
      </c>
      <c r="AF78" s="52">
        <f t="shared" si="13"/>
        <v>1.0880469191604267</v>
      </c>
      <c r="AG78" s="67"/>
      <c r="AH78" s="65">
        <f>AVERAGE(C78:G78)</f>
        <v>0.41626520637018694</v>
      </c>
      <c r="AI78" s="65">
        <f>AVERAGE(H78:L78)</f>
        <v>0.59545209587534431</v>
      </c>
      <c r="AJ78" s="65">
        <f>AVERAGE(M78:Q78)</f>
        <v>0.7242887981703624</v>
      </c>
      <c r="AK78" s="65">
        <f>AVERAGE(R78:V78)</f>
        <v>0.87275585347243112</v>
      </c>
      <c r="AL78" s="65">
        <f>AVERAGE(W78:AA78)</f>
        <v>0.99305572382600382</v>
      </c>
      <c r="AM78" s="65">
        <f>AVERAGE(AB78:AF78)</f>
        <v>1.0676135194920531</v>
      </c>
      <c r="AN78" s="66"/>
      <c r="AO78" s="65">
        <f>AVERAGE(AH78:AI78)</f>
        <v>0.50585865112276562</v>
      </c>
      <c r="AP78" s="65">
        <f>AVERAGE(AJ78:AK78)</f>
        <v>0.79852232582139671</v>
      </c>
      <c r="AQ78" s="65">
        <f>AVERAGE(AL78:AM78)</f>
        <v>1.0303346216590286</v>
      </c>
    </row>
    <row r="79" spans="1:43" s="9" customFormat="1" x14ac:dyDescent="0.25">
      <c r="A79" s="13" t="s">
        <v>421</v>
      </c>
      <c r="B79" s="13"/>
      <c r="C79" s="52">
        <f>SUM(C53:C58)</f>
        <v>3.9781724655920128E-2</v>
      </c>
      <c r="D79" s="52">
        <f t="shared" ref="D79:AF79" si="14">SUM(D53:D58)</f>
        <v>6.1724137852733729E-2</v>
      </c>
      <c r="E79" s="52">
        <f t="shared" si="14"/>
        <v>7.3508335375202058E-2</v>
      </c>
      <c r="F79" s="52">
        <f t="shared" si="14"/>
        <v>7.8915183490464585E-2</v>
      </c>
      <c r="G79" s="52">
        <f t="shared" si="14"/>
        <v>8.0665640503176095E-2</v>
      </c>
      <c r="H79" s="52">
        <f t="shared" si="14"/>
        <v>8.2001527575945837E-2</v>
      </c>
      <c r="I79" s="52">
        <f t="shared" si="14"/>
        <v>7.9837274288141108E-2</v>
      </c>
      <c r="J79" s="52">
        <f t="shared" si="14"/>
        <v>7.83746924570798E-2</v>
      </c>
      <c r="K79" s="52">
        <f t="shared" si="14"/>
        <v>7.6622753756612774E-2</v>
      </c>
      <c r="L79" s="52">
        <f t="shared" si="14"/>
        <v>7.4248781887572723E-2</v>
      </c>
      <c r="M79" s="52">
        <f t="shared" si="14"/>
        <v>6.6428336686835496E-2</v>
      </c>
      <c r="N79" s="52">
        <f t="shared" si="14"/>
        <v>6.1227217250215502E-2</v>
      </c>
      <c r="O79" s="52">
        <f t="shared" si="14"/>
        <v>5.6788571538600258E-2</v>
      </c>
      <c r="P79" s="52">
        <f t="shared" si="14"/>
        <v>5.2829776544173548E-2</v>
      </c>
      <c r="Q79" s="52">
        <f t="shared" si="14"/>
        <v>5.1331345670256386E-2</v>
      </c>
      <c r="R79" s="52">
        <f t="shared" si="14"/>
        <v>4.6772234429434713E-2</v>
      </c>
      <c r="S79" s="52">
        <f t="shared" si="14"/>
        <v>4.531572133818168E-2</v>
      </c>
      <c r="T79" s="52">
        <f t="shared" si="14"/>
        <v>4.4799902469659175E-2</v>
      </c>
      <c r="U79" s="52">
        <f t="shared" si="14"/>
        <v>4.5056887403406909E-2</v>
      </c>
      <c r="V79" s="52">
        <f t="shared" si="14"/>
        <v>4.4166850320214619E-2</v>
      </c>
      <c r="W79" s="52">
        <f t="shared" si="14"/>
        <v>4.3593383030521682E-2</v>
      </c>
      <c r="X79" s="52">
        <f t="shared" si="14"/>
        <v>4.4306013662332402E-2</v>
      </c>
      <c r="Y79" s="52">
        <f t="shared" si="14"/>
        <v>4.5763379961819839E-2</v>
      </c>
      <c r="Z79" s="52">
        <f t="shared" si="14"/>
        <v>4.7577866531124932E-2</v>
      </c>
      <c r="AA79" s="52">
        <f t="shared" si="14"/>
        <v>4.9216691359071814E-2</v>
      </c>
      <c r="AB79" s="52">
        <f t="shared" si="14"/>
        <v>5.0208552583597944E-2</v>
      </c>
      <c r="AC79" s="52">
        <f t="shared" si="14"/>
        <v>5.1531995868262029E-2</v>
      </c>
      <c r="AD79" s="52">
        <f t="shared" si="14"/>
        <v>5.3072239756259354E-2</v>
      </c>
      <c r="AE79" s="52">
        <f t="shared" si="14"/>
        <v>5.4697703581008832E-2</v>
      </c>
      <c r="AF79" s="52">
        <f t="shared" si="14"/>
        <v>5.6281803127628025E-2</v>
      </c>
      <c r="AG79" s="67"/>
      <c r="AH79" s="65">
        <f t="shared" si="1"/>
        <v>6.691900437549933E-2</v>
      </c>
      <c r="AI79" s="65">
        <f t="shared" si="2"/>
        <v>7.8217005993070438E-2</v>
      </c>
      <c r="AJ79" s="65">
        <f t="shared" si="3"/>
        <v>5.7721049538016232E-2</v>
      </c>
      <c r="AK79" s="65">
        <f t="shared" si="4"/>
        <v>4.5222319192179415E-2</v>
      </c>
      <c r="AL79" s="65">
        <f t="shared" si="5"/>
        <v>4.609146690897413E-2</v>
      </c>
      <c r="AM79" s="65">
        <f t="shared" si="6"/>
        <v>5.3158458983351239E-2</v>
      </c>
      <c r="AN79" s="66"/>
      <c r="AO79" s="65">
        <f t="shared" si="7"/>
        <v>7.2568005184284884E-2</v>
      </c>
      <c r="AP79" s="65">
        <f t="shared" si="8"/>
        <v>5.1471684365097824E-2</v>
      </c>
      <c r="AQ79" s="65">
        <f t="shared" si="9"/>
        <v>4.9624962946162685E-2</v>
      </c>
    </row>
    <row r="80" spans="1:43" s="9" customFormat="1" x14ac:dyDescent="0.25">
      <c r="A80" s="13" t="s">
        <v>423</v>
      </c>
      <c r="B80" s="13"/>
      <c r="C80" s="52">
        <f>C59</f>
        <v>3.8909208448354069E-3</v>
      </c>
      <c r="D80" s="52">
        <f t="shared" ref="D80:AF80" si="15">D59</f>
        <v>6.2658002334483789E-3</v>
      </c>
      <c r="E80" s="52">
        <f t="shared" si="15"/>
        <v>8.1118764401183242E-3</v>
      </c>
      <c r="F80" s="52">
        <f t="shared" si="15"/>
        <v>9.4811290906661322E-3</v>
      </c>
      <c r="G80" s="52">
        <f t="shared" si="15"/>
        <v>1.0603156144109224E-2</v>
      </c>
      <c r="H80" s="52">
        <f t="shared" si="15"/>
        <v>1.1767580206506196E-2</v>
      </c>
      <c r="I80" s="52">
        <f t="shared" si="15"/>
        <v>1.2897261966798267E-2</v>
      </c>
      <c r="J80" s="52">
        <f t="shared" si="15"/>
        <v>1.4176364068628577E-2</v>
      </c>
      <c r="K80" s="52">
        <f t="shared" si="15"/>
        <v>1.5585939097622573E-2</v>
      </c>
      <c r="L80" s="52">
        <f t="shared" si="15"/>
        <v>1.7062726047475531E-2</v>
      </c>
      <c r="M80" s="52">
        <f t="shared" si="15"/>
        <v>1.8288540377685431E-2</v>
      </c>
      <c r="N80" s="52">
        <f t="shared" si="15"/>
        <v>1.957702096781962E-2</v>
      </c>
      <c r="O80" s="52">
        <f t="shared" si="15"/>
        <v>2.0917894774316624E-2</v>
      </c>
      <c r="P80" s="52">
        <f t="shared" si="15"/>
        <v>2.2264414688337803E-2</v>
      </c>
      <c r="Q80" s="52">
        <f t="shared" si="15"/>
        <v>2.3692833994683311E-2</v>
      </c>
      <c r="R80" s="52">
        <f t="shared" si="15"/>
        <v>2.4907132229607158E-2</v>
      </c>
      <c r="S80" s="52">
        <f t="shared" si="15"/>
        <v>2.6141983071882362E-2</v>
      </c>
      <c r="T80" s="52">
        <f t="shared" si="15"/>
        <v>2.736030005638139E-2</v>
      </c>
      <c r="U80" s="52">
        <f t="shared" si="15"/>
        <v>2.8532878329420076E-2</v>
      </c>
      <c r="V80" s="52">
        <f t="shared" si="15"/>
        <v>2.9542515652837682E-2</v>
      </c>
      <c r="W80" s="52">
        <f t="shared" si="15"/>
        <v>3.043630104308254E-2</v>
      </c>
      <c r="X80" s="52">
        <f t="shared" si="15"/>
        <v>3.1293743101207604E-2</v>
      </c>
      <c r="Y80" s="52">
        <f t="shared" si="15"/>
        <v>3.2117595679491448E-2</v>
      </c>
      <c r="Z80" s="52">
        <f t="shared" si="15"/>
        <v>3.2889565703823551E-2</v>
      </c>
      <c r="AA80" s="52">
        <f t="shared" si="15"/>
        <v>3.3578002688480595E-2</v>
      </c>
      <c r="AB80" s="52">
        <f t="shared" si="15"/>
        <v>3.4153516934280655E-2</v>
      </c>
      <c r="AC80" s="52">
        <f t="shared" si="15"/>
        <v>3.4669900339050035E-2</v>
      </c>
      <c r="AD80" s="52">
        <f t="shared" si="15"/>
        <v>3.5147462974658955E-2</v>
      </c>
      <c r="AE80" s="52">
        <f t="shared" si="15"/>
        <v>3.5589947538604463E-2</v>
      </c>
      <c r="AF80" s="52">
        <f t="shared" si="15"/>
        <v>3.5994738777095317E-2</v>
      </c>
      <c r="AG80" s="67"/>
      <c r="AH80" s="65">
        <f t="shared" si="1"/>
        <v>7.6705765506354939E-3</v>
      </c>
      <c r="AI80" s="65">
        <f t="shared" si="2"/>
        <v>1.4297974277406228E-2</v>
      </c>
      <c r="AJ80" s="65">
        <f t="shared" si="3"/>
        <v>2.0948140960568556E-2</v>
      </c>
      <c r="AK80" s="65">
        <f t="shared" si="4"/>
        <v>2.7296961868025733E-2</v>
      </c>
      <c r="AL80" s="65">
        <f t="shared" si="5"/>
        <v>3.2063041643217147E-2</v>
      </c>
      <c r="AM80" s="65">
        <f t="shared" si="6"/>
        <v>3.5111113312737884E-2</v>
      </c>
      <c r="AN80" s="66"/>
      <c r="AO80" s="65">
        <f t="shared" si="7"/>
        <v>1.0984275414020861E-2</v>
      </c>
      <c r="AP80" s="65">
        <f t="shared" si="8"/>
        <v>2.4122551414297144E-2</v>
      </c>
      <c r="AQ80" s="65">
        <f t="shared" si="9"/>
        <v>3.3587077477977512E-2</v>
      </c>
    </row>
    <row r="81" spans="1:43" s="9" customFormat="1" x14ac:dyDescent="0.25">
      <c r="A81" s="13" t="s">
        <v>426</v>
      </c>
      <c r="B81" s="13"/>
      <c r="C81" s="52">
        <f>C72</f>
        <v>0.19305685928285593</v>
      </c>
      <c r="D81" s="52">
        <f t="shared" ref="D81:AF81" si="16">D72</f>
        <v>0.25096131273950911</v>
      </c>
      <c r="E81" s="52">
        <f t="shared" si="16"/>
        <v>0.30927326954804407</v>
      </c>
      <c r="F81" s="52">
        <f t="shared" si="16"/>
        <v>0.36786750950856528</v>
      </c>
      <c r="G81" s="52">
        <f t="shared" si="16"/>
        <v>0.42698812194492958</v>
      </c>
      <c r="H81" s="52">
        <f t="shared" si="16"/>
        <v>0.487385900165268</v>
      </c>
      <c r="I81" s="52">
        <f t="shared" si="16"/>
        <v>0.54791942537982596</v>
      </c>
      <c r="J81" s="52">
        <f t="shared" si="16"/>
        <v>0.60962636467939035</v>
      </c>
      <c r="K81" s="52">
        <f t="shared" si="16"/>
        <v>0.67203723237336777</v>
      </c>
      <c r="L81" s="52">
        <f t="shared" si="16"/>
        <v>0.73461057185895584</v>
      </c>
      <c r="M81" s="52">
        <f t="shared" si="16"/>
        <v>0.79564310564297214</v>
      </c>
      <c r="N81" s="52">
        <f t="shared" si="16"/>
        <v>0.85697816639758873</v>
      </c>
      <c r="O81" s="52">
        <f t="shared" si="16"/>
        <v>0.91801335553022578</v>
      </c>
      <c r="P81" s="52">
        <f t="shared" si="16"/>
        <v>0.97856364069253654</v>
      </c>
      <c r="Q81" s="52">
        <f t="shared" si="16"/>
        <v>1.0392440462934791</v>
      </c>
      <c r="R81" s="52">
        <f t="shared" si="16"/>
        <v>1.0981267299662159</v>
      </c>
      <c r="S81" s="52">
        <f t="shared" si="16"/>
        <v>1.1570016005513912</v>
      </c>
      <c r="T81" s="52">
        <f t="shared" si="16"/>
        <v>1.2152533948433535</v>
      </c>
      <c r="U81" s="52">
        <f t="shared" si="16"/>
        <v>1.2727386739305599</v>
      </c>
      <c r="V81" s="52">
        <f t="shared" si="16"/>
        <v>1.3286859179746904</v>
      </c>
      <c r="W81" s="52">
        <f t="shared" si="16"/>
        <v>1.3833866053840336</v>
      </c>
      <c r="X81" s="52">
        <f t="shared" si="16"/>
        <v>1.4371287829917834</v>
      </c>
      <c r="Y81" s="52">
        <f t="shared" si="16"/>
        <v>1.4898551430171001</v>
      </c>
      <c r="Z81" s="52">
        <f t="shared" si="16"/>
        <v>1.5413903321969527</v>
      </c>
      <c r="AA81" s="52">
        <f t="shared" si="16"/>
        <v>1.5914310640306535</v>
      </c>
      <c r="AB81" s="52">
        <f t="shared" si="16"/>
        <v>1.6397551310677827</v>
      </c>
      <c r="AC81" s="52">
        <f t="shared" si="16"/>
        <v>1.6866266259249505</v>
      </c>
      <c r="AD81" s="52">
        <f t="shared" si="16"/>
        <v>1.7320451219793782</v>
      </c>
      <c r="AE81" s="52">
        <f t="shared" si="16"/>
        <v>1.7759578695551161</v>
      </c>
      <c r="AF81" s="52">
        <f t="shared" si="16"/>
        <v>1.8182899218662247</v>
      </c>
      <c r="AG81" s="67"/>
      <c r="AH81" s="65">
        <f>AVERAGE(C81:G81)</f>
        <v>0.30962941460478077</v>
      </c>
      <c r="AI81" s="65">
        <f>AVERAGE(H81:L81)</f>
        <v>0.61031589889136151</v>
      </c>
      <c r="AJ81" s="65">
        <f>AVERAGE(M81:Q81)</f>
        <v>0.91768846291136053</v>
      </c>
      <c r="AK81" s="65">
        <f>AVERAGE(R81:V81)</f>
        <v>1.2143612634532421</v>
      </c>
      <c r="AL81" s="65">
        <f>AVERAGE(W81:AA81)</f>
        <v>1.4886383855241045</v>
      </c>
      <c r="AM81" s="65">
        <f>AVERAGE(AB81:AF81)</f>
        <v>1.7305349340786904</v>
      </c>
      <c r="AN81" s="66"/>
      <c r="AO81" s="65">
        <f>AVERAGE(AH81:AI81)</f>
        <v>0.45997265674807114</v>
      </c>
      <c r="AP81" s="65">
        <f>AVERAGE(AJ81:AK81)</f>
        <v>1.0660248631823013</v>
      </c>
      <c r="AQ81" s="65">
        <f>AVERAGE(AL81:AM81)</f>
        <v>1.6095866598013975</v>
      </c>
    </row>
    <row r="82" spans="1:43" s="9" customFormat="1" x14ac:dyDescent="0.25">
      <c r="A82" s="13" t="s">
        <v>425</v>
      </c>
      <c r="B82" s="13"/>
      <c r="C82" s="52">
        <f>SUM(C51:C52)</f>
        <v>7.9850697998880647E-3</v>
      </c>
      <c r="D82" s="52">
        <f t="shared" ref="D82:AF82" si="17">SUM(D51:D52)</f>
        <v>1.3030560844135704E-2</v>
      </c>
      <c r="E82" s="52">
        <f t="shared" si="17"/>
        <v>1.5951233698254505E-2</v>
      </c>
      <c r="F82" s="52">
        <f t="shared" si="17"/>
        <v>1.7382795550646021E-2</v>
      </c>
      <c r="G82" s="52">
        <f t="shared" si="17"/>
        <v>1.7911398708125796E-2</v>
      </c>
      <c r="H82" s="52">
        <f t="shared" si="17"/>
        <v>1.828226407387052E-2</v>
      </c>
      <c r="I82" s="52">
        <f t="shared" si="17"/>
        <v>1.7929683465458063E-2</v>
      </c>
      <c r="J82" s="52">
        <f t="shared" si="17"/>
        <v>1.7708257832087779E-2</v>
      </c>
      <c r="K82" s="52">
        <f t="shared" si="17"/>
        <v>1.746398189618964E-2</v>
      </c>
      <c r="L82" s="52">
        <f t="shared" si="17"/>
        <v>1.7117258501415825E-2</v>
      </c>
      <c r="M82" s="52">
        <f t="shared" si="17"/>
        <v>1.5649994665461395E-2</v>
      </c>
      <c r="N82" s="52">
        <f t="shared" si="17"/>
        <v>1.4638258287772347E-2</v>
      </c>
      <c r="O82" s="52">
        <f t="shared" si="17"/>
        <v>1.3784507644027447E-2</v>
      </c>
      <c r="P82" s="52">
        <f t="shared" si="17"/>
        <v>1.302226249599764E-2</v>
      </c>
      <c r="Q82" s="52">
        <f t="shared" si="17"/>
        <v>1.275128940261952E-2</v>
      </c>
      <c r="R82" s="52">
        <f t="shared" si="17"/>
        <v>1.1850646567857184E-2</v>
      </c>
      <c r="S82" s="52">
        <f t="shared" si="17"/>
        <v>1.1513904197596488E-2</v>
      </c>
      <c r="T82" s="52">
        <f t="shared" si="17"/>
        <v>1.1368285797929201E-2</v>
      </c>
      <c r="U82" s="52">
        <f t="shared" si="17"/>
        <v>1.1368798534227009E-2</v>
      </c>
      <c r="V82" s="52">
        <f t="shared" si="17"/>
        <v>1.1111886130635643E-2</v>
      </c>
      <c r="W82" s="52">
        <f t="shared" si="17"/>
        <v>1.0870107685486161E-2</v>
      </c>
      <c r="X82" s="52">
        <f t="shared" si="17"/>
        <v>1.0861365443351449E-2</v>
      </c>
      <c r="Y82" s="52">
        <f t="shared" si="17"/>
        <v>1.0999075842053747E-2</v>
      </c>
      <c r="Z82" s="52">
        <f t="shared" si="17"/>
        <v>1.1205771278587268E-2</v>
      </c>
      <c r="AA82" s="52">
        <f t="shared" si="17"/>
        <v>1.1368438370695942E-2</v>
      </c>
      <c r="AB82" s="52">
        <f t="shared" si="17"/>
        <v>1.1382326553797117E-2</v>
      </c>
      <c r="AC82" s="52">
        <f t="shared" si="17"/>
        <v>1.1443801768084651E-2</v>
      </c>
      <c r="AD82" s="52">
        <f t="shared" si="17"/>
        <v>1.1546386230245462E-2</v>
      </c>
      <c r="AE82" s="52">
        <f t="shared" si="17"/>
        <v>1.1669245422087164E-2</v>
      </c>
      <c r="AF82" s="52">
        <f t="shared" si="17"/>
        <v>1.1787913740835616E-2</v>
      </c>
      <c r="AG82" s="67"/>
      <c r="AH82" s="65">
        <f>AVERAGE(C82:G82)</f>
        <v>1.4452211720210018E-2</v>
      </c>
      <c r="AI82" s="65">
        <f>AVERAGE(H82:L82)</f>
        <v>1.7700289153804366E-2</v>
      </c>
      <c r="AJ82" s="65">
        <f>AVERAGE(M82:Q82)</f>
        <v>1.3969262499175669E-2</v>
      </c>
      <c r="AK82" s="65">
        <f>AVERAGE(R82:V82)</f>
        <v>1.1442704245649105E-2</v>
      </c>
      <c r="AL82" s="65">
        <f>AVERAGE(W82:AA82)</f>
        <v>1.1060951724034911E-2</v>
      </c>
      <c r="AM82" s="65">
        <f>AVERAGE(AB82:AF82)</f>
        <v>1.1565934743010004E-2</v>
      </c>
      <c r="AN82" s="66"/>
      <c r="AO82" s="65">
        <f>AVERAGE(AH82:AI82)</f>
        <v>1.6076250437007191E-2</v>
      </c>
      <c r="AP82" s="65">
        <f>AVERAGE(AJ82:AK82)</f>
        <v>1.2705983372412386E-2</v>
      </c>
      <c r="AQ82" s="65">
        <f>AVERAGE(AL82:AM82)</f>
        <v>1.1313443233522458E-2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2.1709911840650631E-2</v>
      </c>
      <c r="D87" s="52">
        <f t="shared" ref="D87:AF92" si="19">D60</f>
        <v>3.1120600564488426E-2</v>
      </c>
      <c r="E87" s="52">
        <f t="shared" si="19"/>
        <v>3.5007844995101886E-2</v>
      </c>
      <c r="F87" s="52">
        <f t="shared" si="19"/>
        <v>3.6912261319836895E-2</v>
      </c>
      <c r="G87" s="52">
        <f t="shared" si="19"/>
        <v>3.9320291023568842E-2</v>
      </c>
      <c r="H87" s="52">
        <f t="shared" si="19"/>
        <v>4.5588982763045835E-2</v>
      </c>
      <c r="I87" s="52">
        <f t="shared" si="19"/>
        <v>4.8467093663712144E-2</v>
      </c>
      <c r="J87" s="52">
        <f t="shared" si="19"/>
        <v>5.0012389443703918E-2</v>
      </c>
      <c r="K87" s="52">
        <f t="shared" si="19"/>
        <v>5.1066234510133264E-2</v>
      </c>
      <c r="L87" s="52">
        <f t="shared" si="19"/>
        <v>5.3613398553432258E-2</v>
      </c>
      <c r="M87" s="52">
        <f t="shared" si="19"/>
        <v>4.3254986999527831E-2</v>
      </c>
      <c r="N87" s="52">
        <f t="shared" si="19"/>
        <v>3.9860131212067218E-2</v>
      </c>
      <c r="O87" s="52">
        <f t="shared" si="19"/>
        <v>3.8890682795542683E-2</v>
      </c>
      <c r="P87" s="52">
        <f t="shared" si="19"/>
        <v>3.8667519240758536E-2</v>
      </c>
      <c r="Q87" s="52">
        <f t="shared" si="19"/>
        <v>4.2770762004556789E-2</v>
      </c>
      <c r="R87" s="52">
        <f t="shared" si="19"/>
        <v>3.6696110222936784E-2</v>
      </c>
      <c r="S87" s="52">
        <f t="shared" si="19"/>
        <v>3.448731236378267E-2</v>
      </c>
      <c r="T87" s="52">
        <f t="shared" si="19"/>
        <v>3.365722211184867E-2</v>
      </c>
      <c r="U87" s="52">
        <f t="shared" si="19"/>
        <v>3.3231423606558619E-2</v>
      </c>
      <c r="V87" s="52">
        <f t="shared" si="19"/>
        <v>2.7521711518968216E-2</v>
      </c>
      <c r="W87" s="52">
        <f t="shared" si="19"/>
        <v>2.0682996368449291E-2</v>
      </c>
      <c r="X87" s="52">
        <f t="shared" si="19"/>
        <v>1.7955350288839881E-2</v>
      </c>
      <c r="Y87" s="52">
        <f t="shared" si="19"/>
        <v>1.661537686484281E-2</v>
      </c>
      <c r="Z87" s="52">
        <f t="shared" si="19"/>
        <v>1.5714970615600562E-2</v>
      </c>
      <c r="AA87" s="52">
        <f t="shared" si="19"/>
        <v>1.4960004752590439E-2</v>
      </c>
      <c r="AB87" s="52">
        <f t="shared" si="19"/>
        <v>1.2052271716896745E-2</v>
      </c>
      <c r="AC87" s="52">
        <f t="shared" si="19"/>
        <v>1.0580326382376812E-2</v>
      </c>
      <c r="AD87" s="52">
        <f t="shared" si="19"/>
        <v>9.6467377787243635E-3</v>
      </c>
      <c r="AE87" s="52">
        <f t="shared" si="19"/>
        <v>8.9136601252913089E-3</v>
      </c>
      <c r="AF87" s="52">
        <f t="shared" si="19"/>
        <v>8.2186046112197268E-3</v>
      </c>
      <c r="AH87" s="65">
        <f t="shared" ref="AH87:AH93" si="20">AVERAGE(C87:G87)</f>
        <v>3.2814181948729336E-2</v>
      </c>
      <c r="AI87" s="65">
        <f t="shared" ref="AI87:AI93" si="21">AVERAGE(H87:L87)</f>
        <v>4.9749619786805484E-2</v>
      </c>
      <c r="AJ87" s="65">
        <f t="shared" ref="AJ87:AJ93" si="22">AVERAGE(M87:Q87)</f>
        <v>4.0688816450490613E-2</v>
      </c>
      <c r="AK87" s="65">
        <f t="shared" ref="AK87:AK93" si="23">AVERAGE(R87:V87)</f>
        <v>3.3118755964818988E-2</v>
      </c>
      <c r="AL87" s="65">
        <f t="shared" ref="AL87:AL93" si="24">AVERAGE(W87:AA87)</f>
        <v>1.7185739778064597E-2</v>
      </c>
      <c r="AM87" s="65">
        <f t="shared" ref="AM87:AM93" si="25">AVERAGE(AB87:AF87)</f>
        <v>9.8823201229017912E-3</v>
      </c>
      <c r="AN87" s="66"/>
      <c r="AO87" s="65">
        <f t="shared" ref="AO87:AO93" si="26">AVERAGE(AH87:AI87)</f>
        <v>4.128190086776741E-2</v>
      </c>
      <c r="AP87" s="65">
        <f t="shared" ref="AP87:AP93" si="27">AVERAGE(AJ87:AK87)</f>
        <v>3.6903786207654804E-2</v>
      </c>
      <c r="AQ87" s="65">
        <f t="shared" ref="AQ87:AQ93" si="28">AVERAGE(AL87:AM87)</f>
        <v>1.3534029950483195E-2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1.1020312604095575E-2</v>
      </c>
      <c r="D88" s="52">
        <f t="shared" si="30"/>
        <v>1.8566260213175739E-2</v>
      </c>
      <c r="E88" s="52">
        <f t="shared" si="30"/>
        <v>2.2205623629904775E-2</v>
      </c>
      <c r="F88" s="52">
        <f t="shared" si="30"/>
        <v>2.4006877398037557E-2</v>
      </c>
      <c r="G88" s="52">
        <f t="shared" si="30"/>
        <v>2.5042243846931544E-2</v>
      </c>
      <c r="H88" s="52">
        <f t="shared" si="30"/>
        <v>2.5735604608777402E-2</v>
      </c>
      <c r="I88" s="52">
        <f t="shared" si="30"/>
        <v>2.461035919594862E-2</v>
      </c>
      <c r="J88" s="52">
        <f t="shared" si="30"/>
        <v>2.4331068794356862E-2</v>
      </c>
      <c r="K88" s="52">
        <f t="shared" si="30"/>
        <v>2.1199556232660694E-2</v>
      </c>
      <c r="L88" s="52">
        <f t="shared" si="30"/>
        <v>2.0073227415388879E-2</v>
      </c>
      <c r="M88" s="52">
        <f t="shared" si="30"/>
        <v>6.3834065611835357E-3</v>
      </c>
      <c r="N88" s="52">
        <f t="shared" si="30"/>
        <v>-1.6539389311806707E-3</v>
      </c>
      <c r="O88" s="52">
        <f t="shared" si="30"/>
        <v>-3.3263937166782566E-3</v>
      </c>
      <c r="P88" s="52">
        <f t="shared" si="30"/>
        <v>-3.8968974545358017E-3</v>
      </c>
      <c r="Q88" s="52">
        <f t="shared" si="30"/>
        <v>-4.1805866275909315E-3</v>
      </c>
      <c r="R88" s="52">
        <f t="shared" si="30"/>
        <v>-4.3715072062326154E-3</v>
      </c>
      <c r="S88" s="52">
        <f t="shared" si="19"/>
        <v>-3.2624007625240187E-3</v>
      </c>
      <c r="T88" s="52">
        <f t="shared" si="19"/>
        <v>-2.8780436065029345E-3</v>
      </c>
      <c r="U88" s="52">
        <f t="shared" si="19"/>
        <v>-2.838008265485891E-3</v>
      </c>
      <c r="V88" s="52">
        <f t="shared" si="19"/>
        <v>-2.9035918694549257E-3</v>
      </c>
      <c r="W88" s="52">
        <f t="shared" si="19"/>
        <v>-2.9945440701296825E-3</v>
      </c>
      <c r="X88" s="52">
        <f t="shared" si="19"/>
        <v>-1.9618936484815728E-3</v>
      </c>
      <c r="Y88" s="52">
        <f t="shared" si="19"/>
        <v>-1.5736015770844906E-3</v>
      </c>
      <c r="Z88" s="52">
        <f t="shared" si="19"/>
        <v>-1.4642899304010859E-3</v>
      </c>
      <c r="AA88" s="52">
        <f t="shared" si="19"/>
        <v>-1.4416737717250422E-3</v>
      </c>
      <c r="AB88" s="52">
        <f t="shared" si="19"/>
        <v>-1.443386203789231E-3</v>
      </c>
      <c r="AC88" s="52">
        <f t="shared" si="19"/>
        <v>-1.4433541452039279E-3</v>
      </c>
      <c r="AD88" s="52">
        <f t="shared" si="19"/>
        <v>-1.4403906597265502E-3</v>
      </c>
      <c r="AE88" s="52">
        <f t="shared" si="19"/>
        <v>-1.4283626825845135E-3</v>
      </c>
      <c r="AF88" s="52">
        <f t="shared" si="19"/>
        <v>-1.4120896227223529E-3</v>
      </c>
      <c r="AH88" s="65">
        <f t="shared" si="20"/>
        <v>2.0168263538429036E-2</v>
      </c>
      <c r="AI88" s="65">
        <f t="shared" si="21"/>
        <v>2.3189963249426491E-2</v>
      </c>
      <c r="AJ88" s="65">
        <f t="shared" si="22"/>
        <v>-1.3348820337604249E-3</v>
      </c>
      <c r="AK88" s="65">
        <f t="shared" si="23"/>
        <v>-3.2507103420400772E-3</v>
      </c>
      <c r="AL88" s="65">
        <f t="shared" si="24"/>
        <v>-1.8872005995643748E-3</v>
      </c>
      <c r="AM88" s="65">
        <f t="shared" si="25"/>
        <v>-1.4335166628053151E-3</v>
      </c>
      <c r="AN88" s="66"/>
      <c r="AO88" s="65">
        <f t="shared" si="26"/>
        <v>2.1679113393927765E-2</v>
      </c>
      <c r="AP88" s="65">
        <f t="shared" si="27"/>
        <v>-2.2927961879002511E-3</v>
      </c>
      <c r="AQ88" s="65">
        <f t="shared" si="28"/>
        <v>-1.6603586311848451E-3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6.5364075549125007E-3</v>
      </c>
      <c r="D89" s="52">
        <f t="shared" si="19"/>
        <v>9.8915241766695163E-3</v>
      </c>
      <c r="E89" s="52">
        <f t="shared" si="19"/>
        <v>1.1300665992310856E-2</v>
      </c>
      <c r="F89" s="52">
        <f t="shared" si="19"/>
        <v>1.1917363118905108E-2</v>
      </c>
      <c r="G89" s="52">
        <f t="shared" si="19"/>
        <v>1.2205317220985347E-2</v>
      </c>
      <c r="H89" s="52">
        <f t="shared" si="19"/>
        <v>1.2672376619441476E-2</v>
      </c>
      <c r="I89" s="52">
        <f t="shared" si="19"/>
        <v>1.2819937132537092E-2</v>
      </c>
      <c r="J89" s="52">
        <f t="shared" si="19"/>
        <v>1.2782594242264926E-2</v>
      </c>
      <c r="K89" s="52">
        <f t="shared" si="19"/>
        <v>1.2623422159506089E-2</v>
      </c>
      <c r="L89" s="52">
        <f t="shared" si="19"/>
        <v>1.2352663904816222E-2</v>
      </c>
      <c r="M89" s="52">
        <f t="shared" si="19"/>
        <v>1.0554046722469504E-2</v>
      </c>
      <c r="N89" s="52">
        <f t="shared" si="19"/>
        <v>9.5858736410099916E-3</v>
      </c>
      <c r="O89" s="52">
        <f t="shared" si="19"/>
        <v>8.8694774661953191E-3</v>
      </c>
      <c r="P89" s="52">
        <f t="shared" si="19"/>
        <v>8.2092396143200429E-3</v>
      </c>
      <c r="Q89" s="52">
        <f t="shared" si="19"/>
        <v>7.5429297674837808E-3</v>
      </c>
      <c r="R89" s="52">
        <f t="shared" si="19"/>
        <v>6.2610305069106306E-3</v>
      </c>
      <c r="S89" s="52">
        <f t="shared" si="19"/>
        <v>5.3877431667836186E-3</v>
      </c>
      <c r="T89" s="52">
        <f t="shared" si="19"/>
        <v>4.6804677447004539E-3</v>
      </c>
      <c r="U89" s="52">
        <f t="shared" si="19"/>
        <v>4.0561604212204947E-3</v>
      </c>
      <c r="V89" s="52">
        <f t="shared" si="19"/>
        <v>3.511635838187149E-3</v>
      </c>
      <c r="W89" s="52">
        <f t="shared" si="19"/>
        <v>2.6653489848519844E-3</v>
      </c>
      <c r="X89" s="52">
        <f t="shared" si="19"/>
        <v>2.0926582237776772E-3</v>
      </c>
      <c r="Y89" s="52">
        <f t="shared" si="19"/>
        <v>1.6518534184117954E-3</v>
      </c>
      <c r="Z89" s="52">
        <f t="shared" si="19"/>
        <v>1.2891144208935074E-3</v>
      </c>
      <c r="AA89" s="52">
        <f t="shared" si="19"/>
        <v>9.7676783898390743E-4</v>
      </c>
      <c r="AB89" s="52">
        <f t="shared" si="19"/>
        <v>5.6709596730959927E-4</v>
      </c>
      <c r="AC89" s="52">
        <f t="shared" si="19"/>
        <v>2.7875953374509316E-4</v>
      </c>
      <c r="AD89" s="52">
        <f t="shared" si="19"/>
        <v>5.6213844389676492E-5</v>
      </c>
      <c r="AE89" s="52">
        <f t="shared" si="19"/>
        <v>-1.3129445188237362E-4</v>
      </c>
      <c r="AF89" s="52">
        <f t="shared" si="19"/>
        <v>-2.9007258186038187E-4</v>
      </c>
      <c r="AH89" s="65">
        <f t="shared" si="20"/>
        <v>1.0370255612756665E-2</v>
      </c>
      <c r="AI89" s="65">
        <f t="shared" si="21"/>
        <v>1.2650198811713162E-2</v>
      </c>
      <c r="AJ89" s="65">
        <f t="shared" si="22"/>
        <v>8.9523134422957278E-3</v>
      </c>
      <c r="AK89" s="65">
        <f t="shared" si="23"/>
        <v>4.7794075355604686E-3</v>
      </c>
      <c r="AL89" s="65">
        <f t="shared" si="24"/>
        <v>1.7351485773837744E-3</v>
      </c>
      <c r="AM89" s="65">
        <f t="shared" si="25"/>
        <v>9.6140462340322695E-5</v>
      </c>
      <c r="AN89" s="66"/>
      <c r="AO89" s="65">
        <f t="shared" si="26"/>
        <v>1.1510227212234913E-2</v>
      </c>
      <c r="AP89" s="65">
        <f t="shared" si="27"/>
        <v>6.8658604889280982E-3</v>
      </c>
      <c r="AQ89" s="65">
        <f t="shared" si="28"/>
        <v>9.1564451986204855E-4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-2.8798890631155064E-3</v>
      </c>
      <c r="D90" s="52">
        <f t="shared" si="19"/>
        <v>-3.739864275382818E-3</v>
      </c>
      <c r="E90" s="52">
        <f t="shared" si="19"/>
        <v>-3.8851951956610977E-3</v>
      </c>
      <c r="F90" s="52">
        <f t="shared" si="19"/>
        <v>-3.8022006155592814E-3</v>
      </c>
      <c r="G90" s="52">
        <f t="shared" si="19"/>
        <v>-3.5731756768417194E-3</v>
      </c>
      <c r="H90" s="52">
        <f t="shared" si="19"/>
        <v>-3.3396667244836166E-3</v>
      </c>
      <c r="I90" s="52">
        <f t="shared" si="19"/>
        <v>-3.096646178633184E-3</v>
      </c>
      <c r="J90" s="52">
        <f t="shared" si="19"/>
        <v>-2.5136161389855151E-3</v>
      </c>
      <c r="K90" s="52">
        <f t="shared" si="19"/>
        <v>-2.1057837200734726E-3</v>
      </c>
      <c r="L90" s="52">
        <f t="shared" si="19"/>
        <v>-2.3528573098708915E-4</v>
      </c>
      <c r="M90" s="52">
        <f t="shared" si="19"/>
        <v>-2.7586612117985521E-3</v>
      </c>
      <c r="N90" s="52">
        <f t="shared" si="19"/>
        <v>-3.6611126838944044E-3</v>
      </c>
      <c r="O90" s="52">
        <f t="shared" si="19"/>
        <v>-3.9552419445819265E-3</v>
      </c>
      <c r="P90" s="52">
        <f t="shared" si="19"/>
        <v>-4.0477448333016055E-3</v>
      </c>
      <c r="Q90" s="52">
        <f t="shared" si="19"/>
        <v>-3.5947838110244566E-3</v>
      </c>
      <c r="R90" s="52">
        <f t="shared" si="19"/>
        <v>-3.4123580367216703E-3</v>
      </c>
      <c r="S90" s="52">
        <f t="shared" si="19"/>
        <v>-3.3258784590678935E-3</v>
      </c>
      <c r="T90" s="52">
        <f t="shared" si="19"/>
        <v>-3.5548242867125697E-3</v>
      </c>
      <c r="U90" s="52">
        <f t="shared" si="19"/>
        <v>-3.6157805851913783E-3</v>
      </c>
      <c r="V90" s="52">
        <f t="shared" si="19"/>
        <v>-4.5722436893144945E-3</v>
      </c>
      <c r="W90" s="52">
        <f t="shared" si="19"/>
        <v>-4.9153358611400211E-3</v>
      </c>
      <c r="X90" s="52">
        <f t="shared" si="19"/>
        <v>-5.02764866988309E-3</v>
      </c>
      <c r="Y90" s="52">
        <f t="shared" si="19"/>
        <v>-5.0601377072257573E-3</v>
      </c>
      <c r="Z90" s="52">
        <f t="shared" si="19"/>
        <v>-5.0630210507919332E-3</v>
      </c>
      <c r="AA90" s="52">
        <f t="shared" si="19"/>
        <v>-5.0537847005438681E-3</v>
      </c>
      <c r="AB90" s="52">
        <f t="shared" si="19"/>
        <v>-5.039122064492643E-3</v>
      </c>
      <c r="AC90" s="52">
        <f t="shared" si="19"/>
        <v>-5.0189107078066402E-3</v>
      </c>
      <c r="AD90" s="52">
        <f t="shared" si="19"/>
        <v>-4.9932988785458083E-3</v>
      </c>
      <c r="AE90" s="52">
        <f t="shared" si="19"/>
        <v>-4.9628178232129228E-3</v>
      </c>
      <c r="AF90" s="52">
        <f t="shared" si="19"/>
        <v>-4.9281572398275613E-3</v>
      </c>
      <c r="AH90" s="65">
        <f t="shared" si="20"/>
        <v>-3.5760649653120841E-3</v>
      </c>
      <c r="AI90" s="65">
        <f t="shared" si="21"/>
        <v>-2.2581996986325752E-3</v>
      </c>
      <c r="AJ90" s="65">
        <f t="shared" si="22"/>
        <v>-3.6035088969201892E-3</v>
      </c>
      <c r="AK90" s="65">
        <f t="shared" si="23"/>
        <v>-3.6962170114016014E-3</v>
      </c>
      <c r="AL90" s="65">
        <f t="shared" si="24"/>
        <v>-5.0239855979169346E-3</v>
      </c>
      <c r="AM90" s="65">
        <f t="shared" si="25"/>
        <v>-4.9884613427771144E-3</v>
      </c>
      <c r="AN90" s="66"/>
      <c r="AO90" s="65">
        <f t="shared" si="26"/>
        <v>-2.9171323319723296E-3</v>
      </c>
      <c r="AP90" s="65">
        <f t="shared" si="27"/>
        <v>-3.6498629541608955E-3</v>
      </c>
      <c r="AQ90" s="65">
        <f t="shared" si="28"/>
        <v>-5.0062234703470241E-3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4.4735564335538327E-3</v>
      </c>
      <c r="D91" s="52">
        <f t="shared" si="19"/>
        <v>6.3722364726393789E-3</v>
      </c>
      <c r="E91" s="52">
        <f t="shared" si="19"/>
        <v>7.1400033846859383E-3</v>
      </c>
      <c r="F91" s="52">
        <f t="shared" si="19"/>
        <v>7.505784710208149E-3</v>
      </c>
      <c r="G91" s="52">
        <f t="shared" si="19"/>
        <v>7.7185936959603667E-3</v>
      </c>
      <c r="H91" s="52">
        <f t="shared" si="19"/>
        <v>7.867822870545561E-3</v>
      </c>
      <c r="I91" s="52">
        <f t="shared" si="19"/>
        <v>7.9796873346253839E-3</v>
      </c>
      <c r="J91" s="52">
        <f t="shared" si="19"/>
        <v>8.0630688163250107E-3</v>
      </c>
      <c r="K91" s="52">
        <f t="shared" si="19"/>
        <v>8.1238615077910241E-3</v>
      </c>
      <c r="L91" s="52">
        <f t="shared" si="19"/>
        <v>8.0696040034421018E-3</v>
      </c>
      <c r="M91" s="52">
        <f t="shared" si="19"/>
        <v>1.2225830680334069E-2</v>
      </c>
      <c r="N91" s="52">
        <f t="shared" si="19"/>
        <v>1.3869026467944265E-2</v>
      </c>
      <c r="O91" s="52">
        <f t="shared" si="19"/>
        <v>1.4452213337708332E-2</v>
      </c>
      <c r="P91" s="52">
        <f t="shared" si="19"/>
        <v>1.4652674936310296E-2</v>
      </c>
      <c r="Q91" s="52">
        <f t="shared" si="19"/>
        <v>1.4703019173554819E-2</v>
      </c>
      <c r="R91" s="52">
        <f t="shared" si="19"/>
        <v>1.4670043814409773E-2</v>
      </c>
      <c r="S91" s="52">
        <f t="shared" si="19"/>
        <v>1.4591071030542599E-2</v>
      </c>
      <c r="T91" s="52">
        <f t="shared" si="19"/>
        <v>1.4474444884486749E-2</v>
      </c>
      <c r="U91" s="52">
        <f t="shared" si="19"/>
        <v>1.4324534829573504E-2</v>
      </c>
      <c r="V91" s="52">
        <f t="shared" si="19"/>
        <v>1.4142964870033484E-2</v>
      </c>
      <c r="W91" s="52">
        <f t="shared" si="19"/>
        <v>1.5601676366168953E-2</v>
      </c>
      <c r="X91" s="52">
        <f t="shared" si="19"/>
        <v>1.6013572521605103E-2</v>
      </c>
      <c r="Y91" s="52">
        <f t="shared" si="19"/>
        <v>1.601384802462761E-2</v>
      </c>
      <c r="Z91" s="52">
        <f t="shared" si="19"/>
        <v>1.5859936152950099E-2</v>
      </c>
      <c r="AA91" s="52">
        <f t="shared" si="19"/>
        <v>1.5644103704835259E-2</v>
      </c>
      <c r="AB91" s="52">
        <f t="shared" si="19"/>
        <v>1.5394021516932766E-2</v>
      </c>
      <c r="AC91" s="52">
        <f t="shared" si="19"/>
        <v>1.5124959905027473E-2</v>
      </c>
      <c r="AD91" s="52">
        <f t="shared" si="19"/>
        <v>1.4836960090140003E-2</v>
      </c>
      <c r="AE91" s="52">
        <f t="shared" si="19"/>
        <v>1.4538141448534336E-2</v>
      </c>
      <c r="AF91" s="52">
        <f t="shared" si="19"/>
        <v>1.4226193553059369E-2</v>
      </c>
      <c r="AH91" s="65">
        <f t="shared" si="20"/>
        <v>6.6420349394095326E-3</v>
      </c>
      <c r="AI91" s="65">
        <f t="shared" si="21"/>
        <v>8.0208089065458166E-3</v>
      </c>
      <c r="AJ91" s="65">
        <f t="shared" si="22"/>
        <v>1.3980552919170355E-2</v>
      </c>
      <c r="AK91" s="65">
        <f t="shared" si="23"/>
        <v>1.444061188580922E-2</v>
      </c>
      <c r="AL91" s="65">
        <f t="shared" si="24"/>
        <v>1.5826627354037403E-2</v>
      </c>
      <c r="AM91" s="65">
        <f t="shared" si="25"/>
        <v>1.482405530273879E-2</v>
      </c>
      <c r="AN91" s="66"/>
      <c r="AO91" s="65">
        <f t="shared" si="26"/>
        <v>7.3314219229776746E-3</v>
      </c>
      <c r="AP91" s="65">
        <f t="shared" si="27"/>
        <v>1.4210582402489787E-2</v>
      </c>
      <c r="AQ91" s="65">
        <f t="shared" si="28"/>
        <v>1.5325341328388097E-2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6.1942988366463772E-3</v>
      </c>
      <c r="D92" s="52">
        <f t="shared" si="19"/>
        <v>1.006577974345443E-2</v>
      </c>
      <c r="E92" s="52">
        <f t="shared" si="19"/>
        <v>1.1830349838289397E-2</v>
      </c>
      <c r="F92" s="52">
        <f t="shared" si="19"/>
        <v>1.2657675934138033E-2</v>
      </c>
      <c r="G92" s="52">
        <f t="shared" si="19"/>
        <v>1.3105891438720499E-2</v>
      </c>
      <c r="H92" s="52">
        <f t="shared" si="19"/>
        <v>1.3376030775118867E-2</v>
      </c>
      <c r="I92" s="52">
        <f t="shared" si="19"/>
        <v>1.3533534646011909E-2</v>
      </c>
      <c r="J92" s="52">
        <f t="shared" si="19"/>
        <v>1.3605653813350081E-2</v>
      </c>
      <c r="K92" s="52">
        <f t="shared" si="19"/>
        <v>1.3601179903888124E-2</v>
      </c>
      <c r="L92" s="52">
        <f t="shared" si="19"/>
        <v>1.3520477205577358E-2</v>
      </c>
      <c r="M92" s="52">
        <f t="shared" si="19"/>
        <v>1.2107997907049165E-2</v>
      </c>
      <c r="N92" s="52">
        <f t="shared" si="19"/>
        <v>1.1445491822286576E-2</v>
      </c>
      <c r="O92" s="52">
        <f t="shared" si="19"/>
        <v>1.1017156396209217E-2</v>
      </c>
      <c r="P92" s="52">
        <f t="shared" si="19"/>
        <v>1.0642782676079173E-2</v>
      </c>
      <c r="Q92" s="52">
        <f t="shared" si="19"/>
        <v>1.0270136184005461E-2</v>
      </c>
      <c r="R92" s="52">
        <f t="shared" si="19"/>
        <v>9.8896027932893205E-3</v>
      </c>
      <c r="S92" s="52">
        <f t="shared" si="19"/>
        <v>9.5050228728439171E-3</v>
      </c>
      <c r="T92" s="52">
        <f t="shared" si="19"/>
        <v>9.1240257414152513E-3</v>
      </c>
      <c r="U92" s="52">
        <f t="shared" si="19"/>
        <v>8.7530540598361756E-3</v>
      </c>
      <c r="V92" s="52">
        <f t="shared" si="19"/>
        <v>8.5313641170076861E-3</v>
      </c>
      <c r="W92" s="52">
        <f t="shared" si="19"/>
        <v>8.2399313695527068E-3</v>
      </c>
      <c r="X92" s="52">
        <f t="shared" si="19"/>
        <v>7.9340796338465622E-3</v>
      </c>
      <c r="Y92" s="52">
        <f t="shared" si="19"/>
        <v>7.6379359187511847E-3</v>
      </c>
      <c r="Z92" s="52">
        <f t="shared" si="19"/>
        <v>7.3572763236166563E-3</v>
      </c>
      <c r="AA92" s="52">
        <f t="shared" si="19"/>
        <v>7.0918782135979096E-3</v>
      </c>
      <c r="AB92" s="52">
        <f t="shared" si="19"/>
        <v>6.8397138303224756E-3</v>
      </c>
      <c r="AC92" s="52">
        <f t="shared" si="19"/>
        <v>6.6044329942935376E-3</v>
      </c>
      <c r="AD92" s="52">
        <f t="shared" si="19"/>
        <v>6.3815172366195475E-3</v>
      </c>
      <c r="AE92" s="52">
        <f t="shared" si="19"/>
        <v>6.1712570950308706E-3</v>
      </c>
      <c r="AF92" s="52">
        <f t="shared" si="19"/>
        <v>5.9718919487335787E-3</v>
      </c>
      <c r="AH92" s="65">
        <f t="shared" si="20"/>
        <v>1.0770799158249748E-2</v>
      </c>
      <c r="AI92" s="65">
        <f t="shared" si="21"/>
        <v>1.3527375268789268E-2</v>
      </c>
      <c r="AJ92" s="65">
        <f t="shared" si="22"/>
        <v>1.109671299712592E-2</v>
      </c>
      <c r="AK92" s="65">
        <f t="shared" si="23"/>
        <v>9.1606139168784705E-3</v>
      </c>
      <c r="AL92" s="65">
        <f t="shared" si="24"/>
        <v>7.6522202918730044E-3</v>
      </c>
      <c r="AM92" s="65">
        <f t="shared" si="25"/>
        <v>6.393762621000003E-3</v>
      </c>
      <c r="AN92" s="66"/>
      <c r="AO92" s="65">
        <f t="shared" si="26"/>
        <v>1.2149087213519507E-2</v>
      </c>
      <c r="AP92" s="65">
        <f t="shared" si="27"/>
        <v>1.0128663457002196E-2</v>
      </c>
      <c r="AQ92" s="65">
        <f t="shared" si="28"/>
        <v>7.0229914564365042E-3</v>
      </c>
    </row>
    <row r="93" spans="1:43" s="9" customFormat="1" x14ac:dyDescent="0.25">
      <c r="A93" s="71" t="s">
        <v>444</v>
      </c>
      <c r="B93" s="13"/>
      <c r="C93" s="52">
        <f>SUM(C66:C69)</f>
        <v>4.9611466081888128E-2</v>
      </c>
      <c r="D93" s="52">
        <f t="shared" ref="D93:AF93" si="31">SUM(D66:D69)</f>
        <v>7.3276449227534401E-2</v>
      </c>
      <c r="E93" s="52">
        <f t="shared" si="31"/>
        <v>8.5240356370508558E-2</v>
      </c>
      <c r="F93" s="52">
        <f t="shared" si="31"/>
        <v>9.3030687452458197E-2</v>
      </c>
      <c r="G93" s="52">
        <f t="shared" si="31"/>
        <v>9.7964828007249732E-2</v>
      </c>
      <c r="H93" s="52">
        <f t="shared" si="31"/>
        <v>0.10376561644404568</v>
      </c>
      <c r="I93" s="52">
        <f t="shared" si="31"/>
        <v>0.10100752465296184</v>
      </c>
      <c r="J93" s="52">
        <f t="shared" si="31"/>
        <v>0.10855031760172593</v>
      </c>
      <c r="K93" s="52">
        <f t="shared" si="31"/>
        <v>0.11678138500427659</v>
      </c>
      <c r="L93" s="52">
        <f t="shared" si="31"/>
        <v>0.11405633577015301</v>
      </c>
      <c r="M93" s="52">
        <f t="shared" si="31"/>
        <v>0.11618370393511288</v>
      </c>
      <c r="N93" s="52">
        <f t="shared" si="31"/>
        <v>0.12171946076680359</v>
      </c>
      <c r="O93" s="52">
        <f t="shared" si="31"/>
        <v>0.11465428529439775</v>
      </c>
      <c r="P93" s="52">
        <f t="shared" si="31"/>
        <v>0.10256169040848573</v>
      </c>
      <c r="Q93" s="52">
        <f t="shared" si="31"/>
        <v>9.2503567661607958E-2</v>
      </c>
      <c r="R93" s="52">
        <f t="shared" si="31"/>
        <v>7.7599176744812606E-2</v>
      </c>
      <c r="S93" s="52">
        <f t="shared" si="31"/>
        <v>7.4038829394346084E-2</v>
      </c>
      <c r="T93" s="52">
        <f t="shared" si="31"/>
        <v>6.8296796945756869E-2</v>
      </c>
      <c r="U93" s="52">
        <f t="shared" si="31"/>
        <v>6.3368718330924889E-2</v>
      </c>
      <c r="V93" s="52">
        <f t="shared" si="31"/>
        <v>5.9515106203904031E-2</v>
      </c>
      <c r="W93" s="52">
        <f t="shared" si="31"/>
        <v>5.7482649888863521E-2</v>
      </c>
      <c r="X93" s="52">
        <f t="shared" si="31"/>
        <v>5.3738371189359535E-2</v>
      </c>
      <c r="Y93" s="52">
        <f t="shared" si="31"/>
        <v>5.1188589548870331E-2</v>
      </c>
      <c r="Z93" s="52">
        <f t="shared" si="31"/>
        <v>4.9118412161954443E-2</v>
      </c>
      <c r="AA93" s="52">
        <f t="shared" si="31"/>
        <v>4.5638445296442391E-2</v>
      </c>
      <c r="AB93" s="52">
        <f t="shared" si="31"/>
        <v>4.3318073376982069E-2</v>
      </c>
      <c r="AC93" s="52">
        <f t="shared" si="31"/>
        <v>4.1467474695900099E-2</v>
      </c>
      <c r="AD93" s="52">
        <f t="shared" si="31"/>
        <v>3.9827627826641405E-2</v>
      </c>
      <c r="AE93" s="52">
        <f t="shared" si="31"/>
        <v>3.8366891288900064E-2</v>
      </c>
      <c r="AF93" s="52">
        <f t="shared" si="31"/>
        <v>3.6958171399350842E-2</v>
      </c>
      <c r="AH93" s="65">
        <f t="shared" si="20"/>
        <v>7.98247574279278E-2</v>
      </c>
      <c r="AI93" s="65">
        <f t="shared" si="21"/>
        <v>0.10883223589463262</v>
      </c>
      <c r="AJ93" s="65">
        <f t="shared" si="22"/>
        <v>0.10952454161328158</v>
      </c>
      <c r="AK93" s="65">
        <f t="shared" si="23"/>
        <v>6.856372552394889E-2</v>
      </c>
      <c r="AL93" s="65">
        <f t="shared" si="24"/>
        <v>5.1433293617098044E-2</v>
      </c>
      <c r="AM93" s="65">
        <f t="shared" si="25"/>
        <v>3.9987647717554892E-2</v>
      </c>
      <c r="AN93" s="66"/>
      <c r="AO93" s="65">
        <f t="shared" si="26"/>
        <v>9.4328496661280209E-2</v>
      </c>
      <c r="AP93" s="65">
        <f t="shared" si="27"/>
        <v>8.9044133568615236E-2</v>
      </c>
      <c r="AQ93" s="65">
        <f t="shared" si="28"/>
        <v>4.5710470667326468E-2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1.8198508204902986E-2</v>
      </c>
      <c r="D2">
        <v>5.0366886572561498E-2</v>
      </c>
      <c r="E2">
        <v>9.3567311354081362E-2</v>
      </c>
      <c r="F2">
        <v>0.14533579265416652</v>
      </c>
      <c r="G2">
        <v>0.20357547589973102</v>
      </c>
      <c r="H2">
        <v>1.1197778069939046</v>
      </c>
      <c r="I2">
        <v>1.2519326510361806</v>
      </c>
      <c r="J2">
        <v>1.3931492198781648</v>
      </c>
      <c r="K2">
        <v>1.5016112682169735</v>
      </c>
      <c r="L2">
        <v>1.5878230891016809</v>
      </c>
      <c r="M2">
        <v>1.7043495847697487</v>
      </c>
      <c r="N2">
        <v>1.716791973248033</v>
      </c>
      <c r="O2">
        <v>1.7963976539427495</v>
      </c>
      <c r="P2">
        <v>1.8437595572402987</v>
      </c>
      <c r="Q2">
        <v>1.8760618065007062</v>
      </c>
      <c r="R2">
        <v>1.7632517036145101</v>
      </c>
      <c r="S2">
        <v>1.7852771966391012</v>
      </c>
      <c r="T2">
        <v>1.7718869332684184</v>
      </c>
      <c r="U2">
        <v>1.760678678936145</v>
      </c>
      <c r="V2">
        <v>1.8077165279539287</v>
      </c>
      <c r="W2">
        <v>1.7264121610345962</v>
      </c>
      <c r="X2">
        <v>1.7801411970215453</v>
      </c>
      <c r="Y2">
        <v>1.8020106110913314</v>
      </c>
      <c r="Z2">
        <v>1.8365601263568232</v>
      </c>
      <c r="AA2">
        <v>1.8266152086889198</v>
      </c>
      <c r="AB2">
        <v>1.8440184576416385</v>
      </c>
      <c r="AC2">
        <v>1.888094153316966</v>
      </c>
      <c r="AD2">
        <v>1.9332675396252608</v>
      </c>
      <c r="AE2">
        <v>1.9803889227777871</v>
      </c>
      <c r="AF2">
        <v>2.0192280847941779</v>
      </c>
      <c r="AG2">
        <v>2.0435753719757033</v>
      </c>
      <c r="AH2">
        <v>2.0869738222337952</v>
      </c>
      <c r="AI2">
        <v>2.1301650256444704</v>
      </c>
      <c r="AJ2">
        <v>2.1735053770211898</v>
      </c>
      <c r="AK2">
        <v>2.2152467072707793</v>
      </c>
    </row>
    <row r="3" spans="1:37" x14ac:dyDescent="0.25">
      <c r="A3" t="s">
        <v>57</v>
      </c>
      <c r="B3">
        <v>0</v>
      </c>
      <c r="C3">
        <v>3.1180753429005392E-3</v>
      </c>
      <c r="D3">
        <v>1.2061289472287129E-2</v>
      </c>
      <c r="E3">
        <v>2.8451290228792558E-2</v>
      </c>
      <c r="F3">
        <v>5.2908145987440314E-2</v>
      </c>
      <c r="G3">
        <v>8.5277435131492219E-2</v>
      </c>
      <c r="H3">
        <v>0.33865184468631071</v>
      </c>
      <c r="I3">
        <v>0.62891420290247524</v>
      </c>
      <c r="J3">
        <v>0.8792875556591806</v>
      </c>
      <c r="K3">
        <v>1.0739011554336653</v>
      </c>
      <c r="L3">
        <v>1.2229960071561408</v>
      </c>
      <c r="M3">
        <v>1.3531842575378761</v>
      </c>
      <c r="N3">
        <v>1.4489915475220716</v>
      </c>
      <c r="O3">
        <v>1.5344294871831199</v>
      </c>
      <c r="P3">
        <v>1.6090473557664797</v>
      </c>
      <c r="Q3">
        <v>1.6701578006012463</v>
      </c>
      <c r="R3">
        <v>1.680392792418739</v>
      </c>
      <c r="S3">
        <v>1.6827625325080309</v>
      </c>
      <c r="T3">
        <v>1.6786017747002058</v>
      </c>
      <c r="U3">
        <v>1.6672123451050735</v>
      </c>
      <c r="V3">
        <v>1.6648920832689873</v>
      </c>
      <c r="W3">
        <v>1.6377864689815835</v>
      </c>
      <c r="X3">
        <v>1.6198295465267742</v>
      </c>
      <c r="Y3">
        <v>1.6085407350930003</v>
      </c>
      <c r="Z3">
        <v>1.6035807577053696</v>
      </c>
      <c r="AA3">
        <v>1.5908202075177069</v>
      </c>
      <c r="AB3">
        <v>1.5764629845929523</v>
      </c>
      <c r="AC3">
        <v>1.5698866476347328</v>
      </c>
      <c r="AD3">
        <v>1.5717602858358326</v>
      </c>
      <c r="AE3">
        <v>1.5802167042919368</v>
      </c>
      <c r="AF3">
        <v>1.5909610689203824</v>
      </c>
      <c r="AG3">
        <v>1.5990179172783892</v>
      </c>
      <c r="AH3">
        <v>1.609643720099263</v>
      </c>
      <c r="AI3">
        <v>1.6239928650533919</v>
      </c>
      <c r="AJ3">
        <v>1.6416771111591233</v>
      </c>
      <c r="AK3">
        <v>1.6615759752361736</v>
      </c>
    </row>
    <row r="4" spans="1:37" x14ac:dyDescent="0.25">
      <c r="A4" t="s">
        <v>58</v>
      </c>
      <c r="B4">
        <v>0</v>
      </c>
      <c r="C4">
        <v>1.3823937359092042E-2</v>
      </c>
      <c r="D4">
        <v>4.375930263069705E-2</v>
      </c>
      <c r="E4">
        <v>8.7833372836576551E-2</v>
      </c>
      <c r="F4">
        <v>0.14326909530602006</v>
      </c>
      <c r="G4">
        <v>0.20760272618050024</v>
      </c>
      <c r="H4">
        <v>0.58483258491415224</v>
      </c>
      <c r="I4">
        <v>0.85565111963721296</v>
      </c>
      <c r="J4">
        <v>1.0290299512968337</v>
      </c>
      <c r="K4">
        <v>1.1478724382063099</v>
      </c>
      <c r="L4">
        <v>1.2423671202507647</v>
      </c>
      <c r="M4">
        <v>1.3474198920831348</v>
      </c>
      <c r="N4">
        <v>1.424059519150056</v>
      </c>
      <c r="O4">
        <v>1.5243899753430545</v>
      </c>
      <c r="P4">
        <v>1.6275702100439382</v>
      </c>
      <c r="Q4">
        <v>1.7250367447971371</v>
      </c>
      <c r="R4">
        <v>1.7632002975540129</v>
      </c>
      <c r="S4">
        <v>1.8360394212923792</v>
      </c>
      <c r="T4">
        <v>1.9104840644687204</v>
      </c>
      <c r="U4">
        <v>1.9831161096512062</v>
      </c>
      <c r="V4">
        <v>2.076761369439506</v>
      </c>
      <c r="W4">
        <v>2.1285600629722179</v>
      </c>
      <c r="X4">
        <v>2.2129500279437497</v>
      </c>
      <c r="Y4">
        <v>2.2974384414294891</v>
      </c>
      <c r="Z4">
        <v>2.3828573673571052</v>
      </c>
      <c r="AA4">
        <v>2.449170525722133</v>
      </c>
      <c r="AB4">
        <v>2.5140621469144531</v>
      </c>
      <c r="AC4">
        <v>2.5856457349668904</v>
      </c>
      <c r="AD4">
        <v>2.659641546462943</v>
      </c>
      <c r="AE4">
        <v>2.732196850245594</v>
      </c>
      <c r="AF4">
        <v>2.7976107833879826</v>
      </c>
      <c r="AG4">
        <v>2.8530384518560714</v>
      </c>
      <c r="AH4">
        <v>2.90903797920814</v>
      </c>
      <c r="AI4">
        <v>2.9643946919466035</v>
      </c>
      <c r="AJ4">
        <v>3.0181125969833911</v>
      </c>
      <c r="AK4">
        <v>3.0691458517213999</v>
      </c>
    </row>
    <row r="5" spans="1:37" x14ac:dyDescent="0.25">
      <c r="A5" t="s">
        <v>59</v>
      </c>
      <c r="B5">
        <v>0</v>
      </c>
      <c r="C5">
        <v>-4.5772674523991697E-4</v>
      </c>
      <c r="D5">
        <v>-2.1737773805652338E-3</v>
      </c>
      <c r="E5">
        <v>-6.0630059342425824E-3</v>
      </c>
      <c r="F5">
        <v>-1.2969954464125966E-2</v>
      </c>
      <c r="G5">
        <v>-2.3560677617973091E-2</v>
      </c>
      <c r="H5">
        <v>-5.3135139773718976E-2</v>
      </c>
      <c r="I5">
        <v>-0.10894523361074659</v>
      </c>
      <c r="J5">
        <v>-0.19021170002736509</v>
      </c>
      <c r="K5">
        <v>-0.29141021766925235</v>
      </c>
      <c r="L5">
        <v>-0.40542271868724278</v>
      </c>
      <c r="M5">
        <v>-0.52641898769820727</v>
      </c>
      <c r="N5">
        <v>-0.64833680027325258</v>
      </c>
      <c r="O5">
        <v>-0.76726608400995433</v>
      </c>
      <c r="P5">
        <v>-0.88054161190934677</v>
      </c>
      <c r="Q5">
        <v>-0.9862309470577979</v>
      </c>
      <c r="R5">
        <v>-1.0802914758121895</v>
      </c>
      <c r="S5">
        <v>-1.1612013779245589</v>
      </c>
      <c r="T5">
        <v>-1.2286146601354964</v>
      </c>
      <c r="U5">
        <v>-1.2828239415196507</v>
      </c>
      <c r="V5">
        <v>-1.3256118720492482</v>
      </c>
      <c r="W5">
        <v>-1.3568716578477691</v>
      </c>
      <c r="X5">
        <v>-1.3781763681622539</v>
      </c>
      <c r="Y5">
        <v>-1.3914347237612423</v>
      </c>
      <c r="Z5">
        <v>-1.3986476597145803</v>
      </c>
      <c r="AA5">
        <v>-1.4007222566759903</v>
      </c>
      <c r="AB5">
        <v>-1.3984568678016673</v>
      </c>
      <c r="AC5">
        <v>-1.3931572032883088</v>
      </c>
      <c r="AD5">
        <v>-1.3862987391426551</v>
      </c>
      <c r="AE5">
        <v>-1.3792261489340873</v>
      </c>
      <c r="AF5">
        <v>-1.3728303680338172</v>
      </c>
      <c r="AG5">
        <v>-1.3673469928264459</v>
      </c>
      <c r="AH5">
        <v>-1.363041771507012</v>
      </c>
      <c r="AI5">
        <v>-1.3602025298396603</v>
      </c>
      <c r="AJ5">
        <v>-1.3590736404203052</v>
      </c>
      <c r="AK5">
        <v>-1.3597855439366424</v>
      </c>
    </row>
    <row r="6" spans="1:37" x14ac:dyDescent="0.25">
      <c r="A6" t="s">
        <v>60</v>
      </c>
      <c r="B6">
        <v>0</v>
      </c>
      <c r="C6">
        <v>-4.595279217103343E-2</v>
      </c>
      <c r="D6">
        <v>-0.11807110953080402</v>
      </c>
      <c r="E6">
        <v>-0.20584311739267891</v>
      </c>
      <c r="F6">
        <v>-0.30262501974424039</v>
      </c>
      <c r="G6">
        <v>-0.40402403885612115</v>
      </c>
      <c r="H6">
        <v>4.3264003636256376E-2</v>
      </c>
      <c r="I6">
        <v>0.1734590651363721</v>
      </c>
      <c r="J6">
        <v>0.20349893869384683</v>
      </c>
      <c r="K6">
        <v>0.19015628956744468</v>
      </c>
      <c r="L6">
        <v>0.15394871230427487</v>
      </c>
      <c r="M6">
        <v>0.13389468333557808</v>
      </c>
      <c r="N6">
        <v>5.1433105684672853E-2</v>
      </c>
      <c r="O6">
        <v>-2.543866061888167E-3</v>
      </c>
      <c r="P6">
        <v>-7.081319878772252E-2</v>
      </c>
      <c r="Q6">
        <v>-0.15567829755112061</v>
      </c>
      <c r="R6">
        <v>-0.34396933474679647</v>
      </c>
      <c r="S6">
        <v>-0.46828896561365019</v>
      </c>
      <c r="T6">
        <v>-0.60600587626699065</v>
      </c>
      <c r="U6">
        <v>-0.74978195238941669</v>
      </c>
      <c r="V6">
        <v>-0.85998992142969355</v>
      </c>
      <c r="W6">
        <v>-1.0466712101170006</v>
      </c>
      <c r="X6">
        <v>-1.1676036673645362</v>
      </c>
      <c r="Y6">
        <v>-1.293315209332957</v>
      </c>
      <c r="Z6">
        <v>-1.4123498790950428</v>
      </c>
      <c r="AA6">
        <v>-1.5577159304058785</v>
      </c>
      <c r="AB6">
        <v>-1.6925749045842431</v>
      </c>
      <c r="AC6">
        <v>-1.806741256454969</v>
      </c>
      <c r="AD6">
        <v>-1.9128937313540484</v>
      </c>
      <c r="AE6">
        <v>-2.0137049016299313</v>
      </c>
      <c r="AF6">
        <v>-2.1160277190047094</v>
      </c>
      <c r="AG6">
        <v>-2.2252934033489158</v>
      </c>
      <c r="AH6">
        <v>-2.3216621782679026</v>
      </c>
      <c r="AI6">
        <v>-2.4121599629134849</v>
      </c>
      <c r="AJ6">
        <v>-2.4981707106316642</v>
      </c>
      <c r="AK6">
        <v>-2.5811444555077778</v>
      </c>
    </row>
    <row r="7" spans="1:37" x14ac:dyDescent="0.25">
      <c r="A7" t="s">
        <v>61</v>
      </c>
      <c r="B7">
        <v>0</v>
      </c>
      <c r="C7">
        <v>4.5854144587575973E-3</v>
      </c>
      <c r="D7">
        <v>1.5881635149672668E-2</v>
      </c>
      <c r="E7">
        <v>3.476469443826069E-2</v>
      </c>
      <c r="F7">
        <v>6.1346358588232341E-2</v>
      </c>
      <c r="G7">
        <v>9.520451758580073E-2</v>
      </c>
      <c r="H7">
        <v>0.45014660888071933</v>
      </c>
      <c r="I7">
        <v>0.72819862711572814</v>
      </c>
      <c r="J7">
        <v>0.93328698402552757</v>
      </c>
      <c r="K7">
        <v>1.0871445521540846</v>
      </c>
      <c r="L7">
        <v>1.2111526282372997</v>
      </c>
      <c r="M7">
        <v>1.3354635021648686</v>
      </c>
      <c r="N7">
        <v>1.4196955744915973</v>
      </c>
      <c r="O7">
        <v>1.5079476769864542</v>
      </c>
      <c r="P7">
        <v>1.5844355643023222</v>
      </c>
      <c r="Q7">
        <v>1.6456686629146677</v>
      </c>
      <c r="R7">
        <v>1.6384398012499357</v>
      </c>
      <c r="S7">
        <v>1.6482143274853867</v>
      </c>
      <c r="T7">
        <v>1.6501283454060545</v>
      </c>
      <c r="U7">
        <v>1.6428786005194373</v>
      </c>
      <c r="V7">
        <v>1.6512672614946489</v>
      </c>
      <c r="W7">
        <v>1.6161120273427088</v>
      </c>
      <c r="X7">
        <v>1.6081977202153652</v>
      </c>
      <c r="Y7">
        <v>1.603125656681903</v>
      </c>
      <c r="Z7">
        <v>1.6025770917997173</v>
      </c>
      <c r="AA7">
        <v>1.5864121373906359</v>
      </c>
      <c r="AB7">
        <v>1.5724708816454491</v>
      </c>
      <c r="AC7">
        <v>1.5706126683595834</v>
      </c>
      <c r="AD7">
        <v>1.5762706681198946</v>
      </c>
      <c r="AE7">
        <v>1.5866309596111794</v>
      </c>
      <c r="AF7">
        <v>1.5967538176599128</v>
      </c>
      <c r="AG7">
        <v>1.6020123125275898</v>
      </c>
      <c r="AH7">
        <v>1.613054335125752</v>
      </c>
      <c r="AI7">
        <v>1.6282525507135714</v>
      </c>
      <c r="AJ7">
        <v>1.6463780951607943</v>
      </c>
      <c r="AK7">
        <v>1.6660736695576883</v>
      </c>
    </row>
    <row r="8" spans="1:37" x14ac:dyDescent="0.25">
      <c r="A8" t="s">
        <v>62</v>
      </c>
      <c r="B8">
        <v>0</v>
      </c>
      <c r="C8">
        <v>1.2416600000009215E-3</v>
      </c>
      <c r="D8">
        <v>3.2326400000004529E-3</v>
      </c>
      <c r="E8">
        <v>5.3413499999988012E-3</v>
      </c>
      <c r="F8">
        <v>7.1368699999990737E-3</v>
      </c>
      <c r="G8">
        <v>8.3928400000016223E-3</v>
      </c>
      <c r="H8">
        <v>9.3923010000002138E-2</v>
      </c>
      <c r="I8">
        <v>8.3400089999999261E-2</v>
      </c>
      <c r="J8">
        <v>4.5265179999998129E-2</v>
      </c>
      <c r="K8">
        <v>1.1083879999998492E-2</v>
      </c>
      <c r="L8">
        <v>-9.8995900000009573E-3</v>
      </c>
      <c r="M8">
        <v>-1.4794039999999065E-2</v>
      </c>
      <c r="N8">
        <v>-2.4436730000002016E-2</v>
      </c>
      <c r="O8">
        <v>-2.2070129999998689E-2</v>
      </c>
      <c r="P8">
        <v>-2.0496240000000832E-2</v>
      </c>
      <c r="Q8">
        <v>-2.0382019999998224E-2</v>
      </c>
      <c r="R8">
        <v>-3.4919689999998726E-2</v>
      </c>
      <c r="S8">
        <v>-2.8753900000000332E-2</v>
      </c>
      <c r="T8">
        <v>-2.3697789999999053E-2</v>
      </c>
      <c r="U8">
        <v>-2.0254109999998104E-2</v>
      </c>
      <c r="V8">
        <v>-1.1339799999998679E-2</v>
      </c>
      <c r="W8">
        <v>-1.804583999999998E-2</v>
      </c>
      <c r="X8">
        <v>-9.6853699999982501E-3</v>
      </c>
      <c r="Y8">
        <v>-4.5091699999999513E-3</v>
      </c>
      <c r="Z8">
        <v>-8.3577999999973063E-4</v>
      </c>
      <c r="AA8">
        <v>-3.6713100000002052E-3</v>
      </c>
      <c r="AB8">
        <v>-3.3253000000010857E-3</v>
      </c>
      <c r="AC8">
        <v>6.0479999999807355E-4</v>
      </c>
      <c r="AD8">
        <v>3.7569200000003855E-3</v>
      </c>
      <c r="AE8">
        <v>5.3422699999999823E-3</v>
      </c>
      <c r="AF8">
        <v>4.8242000000003893E-3</v>
      </c>
      <c r="AG8">
        <v>2.493579999998663E-3</v>
      </c>
      <c r="AH8">
        <v>2.8398600000006935E-3</v>
      </c>
      <c r="AI8">
        <v>3.5463600000007478E-3</v>
      </c>
      <c r="AJ8">
        <v>3.913070000000074E-3</v>
      </c>
      <c r="AK8">
        <v>3.7431300000001499E-3</v>
      </c>
    </row>
    <row r="9" spans="1:37" x14ac:dyDescent="0.25">
      <c r="A9" t="s">
        <v>63</v>
      </c>
      <c r="B9">
        <v>0</v>
      </c>
      <c r="C9">
        <v>3.2095156834888172E-3</v>
      </c>
      <c r="D9">
        <v>1.2471693714255494E-2</v>
      </c>
      <c r="E9">
        <v>2.9596067705095486E-2</v>
      </c>
      <c r="F9">
        <v>5.5449759655945563E-2</v>
      </c>
      <c r="G9">
        <v>9.0202697989871794E-2</v>
      </c>
      <c r="H9">
        <v>0.21958273176596599</v>
      </c>
      <c r="I9">
        <v>0.42431183207107814</v>
      </c>
      <c r="J9">
        <v>0.66847072054501133</v>
      </c>
      <c r="K9">
        <v>0.92220825061537504</v>
      </c>
      <c r="L9">
        <v>1.1670661400544846</v>
      </c>
      <c r="M9">
        <v>1.3992950467324183</v>
      </c>
      <c r="N9">
        <v>1.6083494281578847</v>
      </c>
      <c r="O9">
        <v>1.7968643017897801</v>
      </c>
      <c r="P9">
        <v>1.9657624695349707</v>
      </c>
      <c r="Q9">
        <v>2.1147171641497708</v>
      </c>
      <c r="R9">
        <v>2.2274629112212452</v>
      </c>
      <c r="S9">
        <v>2.3115449107174557</v>
      </c>
      <c r="T9">
        <v>2.3714485819138265</v>
      </c>
      <c r="U9">
        <v>2.4102790182589429</v>
      </c>
      <c r="V9">
        <v>2.4373355848996026</v>
      </c>
      <c r="W9">
        <v>2.4441846679590817</v>
      </c>
      <c r="X9">
        <v>2.4403867352946973</v>
      </c>
      <c r="Y9">
        <v>2.4307925806816844</v>
      </c>
      <c r="Z9">
        <v>2.4191831646123596</v>
      </c>
      <c r="AA9">
        <v>2.4022922913470079</v>
      </c>
      <c r="AB9">
        <v>2.3808759263287849</v>
      </c>
      <c r="AC9">
        <v>2.3594133346743096</v>
      </c>
      <c r="AD9">
        <v>2.3413035640160951</v>
      </c>
      <c r="AE9">
        <v>2.3283331416288355</v>
      </c>
      <c r="AF9">
        <v>2.320061256634931</v>
      </c>
      <c r="AG9">
        <v>2.3140384465980546</v>
      </c>
      <c r="AH9">
        <v>2.3108529126576238</v>
      </c>
      <c r="AI9">
        <v>2.3111975848316035</v>
      </c>
      <c r="AJ9">
        <v>2.3153863759785898</v>
      </c>
      <c r="AK9">
        <v>2.3231989683650145</v>
      </c>
    </row>
    <row r="10" spans="1:37" x14ac:dyDescent="0.25">
      <c r="A10" t="s">
        <v>64</v>
      </c>
      <c r="B10">
        <v>0</v>
      </c>
      <c r="C10">
        <v>3.1474281034782337E-3</v>
      </c>
      <c r="D10">
        <v>1.2567270446384171E-2</v>
      </c>
      <c r="E10">
        <v>3.0487751193031265E-2</v>
      </c>
      <c r="F10">
        <v>5.8167505010509046E-2</v>
      </c>
      <c r="G10">
        <v>9.6050059719754444E-2</v>
      </c>
      <c r="H10">
        <v>0.28968786127170354</v>
      </c>
      <c r="I10">
        <v>0.53648815679625539</v>
      </c>
      <c r="J10">
        <v>0.80621202327690877</v>
      </c>
      <c r="K10">
        <v>1.0794531064966639</v>
      </c>
      <c r="L10">
        <v>1.3449037014918508</v>
      </c>
      <c r="M10">
        <v>1.6037375985936242</v>
      </c>
      <c r="N10">
        <v>1.8391429926778669</v>
      </c>
      <c r="O10">
        <v>2.0566075067243617</v>
      </c>
      <c r="P10">
        <v>2.2543202147775609</v>
      </c>
      <c r="Q10">
        <v>2.4294365318542566</v>
      </c>
      <c r="R10">
        <v>2.5599454856820136</v>
      </c>
      <c r="S10">
        <v>2.6599274859754329</v>
      </c>
      <c r="T10">
        <v>2.7306177005898213</v>
      </c>
      <c r="U10">
        <v>2.776452909598337</v>
      </c>
      <c r="V10">
        <v>2.8101882363053665</v>
      </c>
      <c r="W10">
        <v>2.8164437659613517</v>
      </c>
      <c r="X10">
        <v>2.8123305234632356</v>
      </c>
      <c r="Y10">
        <v>2.8020903975911171</v>
      </c>
      <c r="Z10">
        <v>2.7890458172596944</v>
      </c>
      <c r="AA10">
        <v>2.7677658571813257</v>
      </c>
      <c r="AB10">
        <v>2.7415067541838756</v>
      </c>
      <c r="AC10">
        <v>2.7165120215520977</v>
      </c>
      <c r="AD10">
        <v>2.6958950483275235</v>
      </c>
      <c r="AE10">
        <v>2.6811994379081883</v>
      </c>
      <c r="AF10">
        <v>2.6714669924118972</v>
      </c>
      <c r="AG10">
        <v>2.6635933360609432</v>
      </c>
      <c r="AH10">
        <v>2.6596195265266909</v>
      </c>
      <c r="AI10">
        <v>2.6602654274401782</v>
      </c>
      <c r="AJ10">
        <v>2.665630646342243</v>
      </c>
      <c r="AK10">
        <v>2.6752526348719163</v>
      </c>
    </row>
    <row r="11" spans="1:37" x14ac:dyDescent="0.25">
      <c r="A11" t="s">
        <v>65</v>
      </c>
      <c r="B11">
        <v>0</v>
      </c>
      <c r="C11">
        <v>3.2031776432184245E-3</v>
      </c>
      <c r="D11">
        <v>1.3144615549864902E-2</v>
      </c>
      <c r="E11">
        <v>3.2554600505685372E-2</v>
      </c>
      <c r="F11">
        <v>6.3113001812520331E-2</v>
      </c>
      <c r="G11">
        <v>0.10553853002992497</v>
      </c>
      <c r="H11">
        <v>0.35011734309275955</v>
      </c>
      <c r="I11">
        <v>0.64193406205148573</v>
      </c>
      <c r="J11">
        <v>0.95425003723261792</v>
      </c>
      <c r="K11">
        <v>1.268441132607645</v>
      </c>
      <c r="L11">
        <v>1.5744985329265493</v>
      </c>
      <c r="M11">
        <v>1.8757065479770407</v>
      </c>
      <c r="N11">
        <v>2.150528632579185</v>
      </c>
      <c r="O11">
        <v>2.4062434045734715</v>
      </c>
      <c r="P11">
        <v>2.6397092437613123</v>
      </c>
      <c r="Q11">
        <v>2.8465891377482899</v>
      </c>
      <c r="R11">
        <v>3.0001357956174868</v>
      </c>
      <c r="S11">
        <v>3.1183215132400077</v>
      </c>
      <c r="T11">
        <v>3.2011206278833582</v>
      </c>
      <c r="U11">
        <v>3.2543246620318822</v>
      </c>
      <c r="V11">
        <v>3.2937604436022783</v>
      </c>
      <c r="W11">
        <v>3.299422553649678</v>
      </c>
      <c r="X11">
        <v>3.2934975345402684</v>
      </c>
      <c r="Y11">
        <v>3.2807209838601192</v>
      </c>
      <c r="Z11">
        <v>3.2645073748098774</v>
      </c>
      <c r="AA11">
        <v>3.237938306976873</v>
      </c>
      <c r="AB11">
        <v>3.2057408029237289</v>
      </c>
      <c r="AC11">
        <v>3.1756089228188733</v>
      </c>
      <c r="AD11">
        <v>3.1509180193253661</v>
      </c>
      <c r="AE11">
        <v>3.1333109473848708</v>
      </c>
      <c r="AF11">
        <v>3.1215146681814909</v>
      </c>
      <c r="AG11">
        <v>3.1117831356738623</v>
      </c>
      <c r="AH11">
        <v>3.1070045157352011</v>
      </c>
      <c r="AI11">
        <v>3.1079909836097652</v>
      </c>
      <c r="AJ11">
        <v>3.1147491779415892</v>
      </c>
      <c r="AK11">
        <v>3.1266534339151608</v>
      </c>
    </row>
    <row r="12" spans="1:37" x14ac:dyDescent="0.25">
      <c r="A12" t="s">
        <v>66</v>
      </c>
      <c r="B12">
        <v>0</v>
      </c>
      <c r="C12">
        <v>3.0892267276261265E-3</v>
      </c>
      <c r="D12">
        <v>1.1962467288340051E-2</v>
      </c>
      <c r="E12">
        <v>2.8320865056841171E-2</v>
      </c>
      <c r="F12">
        <v>5.2977773167928177E-2</v>
      </c>
      <c r="G12">
        <v>8.6089282555179558E-2</v>
      </c>
      <c r="H12">
        <v>0.22661959170102719</v>
      </c>
      <c r="I12">
        <v>0.42656568346242096</v>
      </c>
      <c r="J12">
        <v>0.65205690407719175</v>
      </c>
      <c r="K12">
        <v>0.88281999473789341</v>
      </c>
      <c r="L12">
        <v>1.1061951739721909</v>
      </c>
      <c r="M12">
        <v>1.3211740377559567</v>
      </c>
      <c r="N12">
        <v>1.5158323775640747</v>
      </c>
      <c r="O12">
        <v>1.6937820900176259</v>
      </c>
      <c r="P12">
        <v>1.8546094047258599</v>
      </c>
      <c r="Q12">
        <v>1.9969782398869151</v>
      </c>
      <c r="R12">
        <v>2.1037322639862799</v>
      </c>
      <c r="S12">
        <v>2.1849452321365481</v>
      </c>
      <c r="T12">
        <v>2.2432019318679108</v>
      </c>
      <c r="U12">
        <v>2.2814871124657854</v>
      </c>
      <c r="V12">
        <v>2.3094025072414759</v>
      </c>
      <c r="W12">
        <v>2.3163338087280216</v>
      </c>
      <c r="X12">
        <v>2.3141186648597101</v>
      </c>
      <c r="Y12">
        <v>2.3065714266272241</v>
      </c>
      <c r="Z12">
        <v>2.2968628458205798</v>
      </c>
      <c r="AA12">
        <v>2.2810989865122977</v>
      </c>
      <c r="AB12">
        <v>2.2610048875812305</v>
      </c>
      <c r="AC12">
        <v>2.2413632541792738</v>
      </c>
      <c r="AD12">
        <v>2.2250174260546762</v>
      </c>
      <c r="AE12">
        <v>2.2133962368176219</v>
      </c>
      <c r="AF12">
        <v>2.205863687593701</v>
      </c>
      <c r="AG12">
        <v>2.1999719338181789</v>
      </c>
      <c r="AH12">
        <v>2.196892839706055</v>
      </c>
      <c r="AI12">
        <v>2.1972631001196063</v>
      </c>
      <c r="AJ12">
        <v>2.2012722006197194</v>
      </c>
      <c r="AK12">
        <v>2.2086242395953359</v>
      </c>
    </row>
    <row r="13" spans="1:37" x14ac:dyDescent="0.25">
      <c r="A13" t="s">
        <v>67</v>
      </c>
      <c r="B13">
        <v>0</v>
      </c>
      <c r="C13">
        <v>2.5428405356020534E-3</v>
      </c>
      <c r="D13">
        <v>1.0297503414813391E-2</v>
      </c>
      <c r="E13">
        <v>2.5235051267014086E-2</v>
      </c>
      <c r="F13">
        <v>4.8495511139989844E-2</v>
      </c>
      <c r="G13">
        <v>8.0504183866758616E-2</v>
      </c>
      <c r="H13">
        <v>0.20384858576594223</v>
      </c>
      <c r="I13">
        <v>0.39968590343013588</v>
      </c>
      <c r="J13">
        <v>0.6358433552370979</v>
      </c>
      <c r="K13">
        <v>0.88478686213691038</v>
      </c>
      <c r="L13">
        <v>1.128338067305501</v>
      </c>
      <c r="M13">
        <v>1.3616302820877557</v>
      </c>
      <c r="N13">
        <v>1.5732778016074755</v>
      </c>
      <c r="O13">
        <v>1.7649331230495058</v>
      </c>
      <c r="P13">
        <v>1.9368001641528521</v>
      </c>
      <c r="Q13">
        <v>2.0883162177612435</v>
      </c>
      <c r="R13">
        <v>2.203875043873138</v>
      </c>
      <c r="S13">
        <v>2.290770563830824</v>
      </c>
      <c r="T13">
        <v>2.3530147013982816</v>
      </c>
      <c r="U13">
        <v>2.3936145263669051</v>
      </c>
      <c r="V13">
        <v>2.4216306494637019</v>
      </c>
      <c r="W13">
        <v>2.4292389996660502</v>
      </c>
      <c r="X13">
        <v>2.4259410350763622</v>
      </c>
      <c r="Y13">
        <v>2.4164059946932603</v>
      </c>
      <c r="Z13">
        <v>2.4044794341915754</v>
      </c>
      <c r="AA13">
        <v>2.3873185728607416</v>
      </c>
      <c r="AB13">
        <v>2.365872173881578</v>
      </c>
      <c r="AC13">
        <v>2.3444530995979207</v>
      </c>
      <c r="AD13">
        <v>2.3262998629542953</v>
      </c>
      <c r="AE13">
        <v>2.3132074133976221</v>
      </c>
      <c r="AF13">
        <v>2.3048820641638379</v>
      </c>
      <c r="AG13">
        <v>2.2990846620144723</v>
      </c>
      <c r="AH13">
        <v>2.2963957600611318</v>
      </c>
      <c r="AI13">
        <v>2.2974015549339422</v>
      </c>
      <c r="AJ13">
        <v>2.3023494147038637</v>
      </c>
      <c r="AK13">
        <v>2.3110058459921756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2.5727961953991851E-3</v>
      </c>
      <c r="D15">
        <v>1.0157312201819479E-2</v>
      </c>
      <c r="E15">
        <v>2.5080966404567029E-2</v>
      </c>
      <c r="F15">
        <v>4.9287494830063672E-2</v>
      </c>
      <c r="G15">
        <v>8.4115865917255839E-2</v>
      </c>
      <c r="H15">
        <v>0.20551812302631589</v>
      </c>
      <c r="I15">
        <v>0.4005525573109292</v>
      </c>
      <c r="J15">
        <v>0.64818527925820657</v>
      </c>
      <c r="K15">
        <v>0.93088093418027817</v>
      </c>
      <c r="L15">
        <v>1.2318229851171703</v>
      </c>
      <c r="M15">
        <v>1.5398141160063661</v>
      </c>
      <c r="N15">
        <v>1.8372625068315163</v>
      </c>
      <c r="O15">
        <v>2.1189795449980453</v>
      </c>
      <c r="P15">
        <v>2.3784372056165459</v>
      </c>
      <c r="Q15">
        <v>2.6108074813521398</v>
      </c>
      <c r="R15">
        <v>2.8012238958151414</v>
      </c>
      <c r="S15">
        <v>2.9561216251960953</v>
      </c>
      <c r="T15">
        <v>3.07721874582505</v>
      </c>
      <c r="U15">
        <v>3.1654743864624857</v>
      </c>
      <c r="V15">
        <v>3.2287719508555135</v>
      </c>
      <c r="W15">
        <v>3.2644174196176934</v>
      </c>
      <c r="X15">
        <v>3.2810829604460467</v>
      </c>
      <c r="Y15">
        <v>3.2837966641977578</v>
      </c>
      <c r="Z15">
        <v>3.2776433511636727</v>
      </c>
      <c r="AA15">
        <v>3.263536394230715</v>
      </c>
      <c r="AB15">
        <v>3.2429906610006221</v>
      </c>
      <c r="AC15">
        <v>3.2201662766186967</v>
      </c>
      <c r="AD15">
        <v>3.1984880490741885</v>
      </c>
      <c r="AE15">
        <v>3.1805731499668699</v>
      </c>
      <c r="AF15">
        <v>3.1673463194879403</v>
      </c>
      <c r="AG15">
        <v>3.158457305184692</v>
      </c>
      <c r="AH15">
        <v>3.1542895387447922</v>
      </c>
      <c r="AI15">
        <v>3.1554551559211053</v>
      </c>
      <c r="AJ15">
        <v>3.1620719104092698</v>
      </c>
      <c r="AK15">
        <v>3.1739116324661643</v>
      </c>
    </row>
    <row r="16" spans="1:37" x14ac:dyDescent="0.25">
      <c r="A16" t="s">
        <v>70</v>
      </c>
      <c r="B16">
        <v>0</v>
      </c>
      <c r="C16">
        <v>-6.308765428508778E-4</v>
      </c>
      <c r="D16">
        <v>-2.9887476193257712E-3</v>
      </c>
      <c r="E16">
        <v>-7.4752392209553875E-3</v>
      </c>
      <c r="F16">
        <v>-1.3823702667004056E-2</v>
      </c>
      <c r="G16">
        <v>-2.1410467862426064E-2</v>
      </c>
      <c r="H16">
        <v>-0.14156926612025611</v>
      </c>
      <c r="I16">
        <v>-0.23567470827499104</v>
      </c>
      <c r="J16">
        <v>-0.29821792722155571</v>
      </c>
      <c r="K16">
        <v>-0.32814354247610034</v>
      </c>
      <c r="L16">
        <v>-0.33207568398477827</v>
      </c>
      <c r="M16">
        <v>-0.32400250894187854</v>
      </c>
      <c r="N16">
        <v>-0.30082935075648187</v>
      </c>
      <c r="O16">
        <v>-0.27479319381373823</v>
      </c>
      <c r="P16">
        <v>-0.24917753370284901</v>
      </c>
      <c r="Q16">
        <v>-0.22381445418530044</v>
      </c>
      <c r="R16">
        <v>-0.189576072094777</v>
      </c>
      <c r="S16">
        <v>-0.15489445612700825</v>
      </c>
      <c r="T16">
        <v>-0.11797898114837002</v>
      </c>
      <c r="U16">
        <v>-8.3955976302030333E-2</v>
      </c>
      <c r="V16">
        <v>-6.030079064615057E-2</v>
      </c>
      <c r="W16">
        <v>-3.1620916025898449E-2</v>
      </c>
      <c r="X16">
        <v>-9.8918143609960651E-3</v>
      </c>
      <c r="Y16">
        <v>5.1024792376397343E-3</v>
      </c>
      <c r="Z16">
        <v>1.4885060369951297E-2</v>
      </c>
      <c r="AA16">
        <v>2.6445499332750089E-2</v>
      </c>
      <c r="AB16">
        <v>3.703825079151013E-2</v>
      </c>
      <c r="AC16">
        <v>4.3915331769905919E-2</v>
      </c>
      <c r="AD16">
        <v>4.677765492506758E-2</v>
      </c>
      <c r="AE16">
        <v>4.647860311419727E-2</v>
      </c>
      <c r="AF16">
        <v>4.5133976687550259E-2</v>
      </c>
      <c r="AG16">
        <v>4.5749297467923E-2</v>
      </c>
      <c r="AH16">
        <v>4.6243325594685913E-2</v>
      </c>
      <c r="AI16">
        <v>4.6373984108272204E-2</v>
      </c>
      <c r="AJ16">
        <v>4.6219067954078596E-2</v>
      </c>
      <c r="AK16">
        <v>4.614317753661723E-2</v>
      </c>
    </row>
    <row r="17" spans="1:37" x14ac:dyDescent="0.25">
      <c r="A17" t="s">
        <v>71</v>
      </c>
      <c r="B17">
        <v>0</v>
      </c>
      <c r="C17">
        <v>1.6102200000023004</v>
      </c>
      <c r="D17">
        <v>5.7498999999988882</v>
      </c>
      <c r="E17">
        <v>12.655810000000201</v>
      </c>
      <c r="F17">
        <v>22.122650000001158</v>
      </c>
      <c r="G17">
        <v>33.715489999998681</v>
      </c>
      <c r="H17">
        <v>171.26929000000018</v>
      </c>
      <c r="I17">
        <v>289.16404999999941</v>
      </c>
      <c r="J17">
        <v>373.69305999999779</v>
      </c>
      <c r="K17">
        <v>428.38772999999856</v>
      </c>
      <c r="L17">
        <v>461.63650000000052</v>
      </c>
      <c r="M17">
        <v>488.58663999999771</v>
      </c>
      <c r="N17">
        <v>494.49316000000181</v>
      </c>
      <c r="O17">
        <v>500.13725999999951</v>
      </c>
      <c r="P17">
        <v>501.63529000000199</v>
      </c>
      <c r="Q17">
        <v>499.03280999999697</v>
      </c>
      <c r="R17">
        <v>468.80937000000267</v>
      </c>
      <c r="S17">
        <v>448.44346000000223</v>
      </c>
      <c r="T17">
        <v>429.06005000000005</v>
      </c>
      <c r="U17">
        <v>410.15477000000101</v>
      </c>
      <c r="V17">
        <v>402.89907999999923</v>
      </c>
      <c r="W17">
        <v>380.2908299999981</v>
      </c>
      <c r="X17">
        <v>372.42315999999846</v>
      </c>
      <c r="Y17">
        <v>369.55620999999883</v>
      </c>
      <c r="Z17">
        <v>371.64086999999927</v>
      </c>
      <c r="AA17">
        <v>368.39411000000109</v>
      </c>
      <c r="AB17">
        <v>366.97366000000329</v>
      </c>
      <c r="AC17">
        <v>371.78188999999838</v>
      </c>
      <c r="AD17">
        <v>380.95886000000246</v>
      </c>
      <c r="AE17">
        <v>392.76512999999977</v>
      </c>
      <c r="AF17">
        <v>404.4362000000001</v>
      </c>
      <c r="AG17">
        <v>413.10311999999976</v>
      </c>
      <c r="AH17">
        <v>423.41386000000057</v>
      </c>
      <c r="AI17">
        <v>434.74879000000146</v>
      </c>
      <c r="AJ17">
        <v>446.58932999999888</v>
      </c>
      <c r="AK17">
        <v>458.30833999999959</v>
      </c>
    </row>
    <row r="18" spans="1:37" x14ac:dyDescent="0.25">
      <c r="A18" t="s">
        <v>72</v>
      </c>
      <c r="B18">
        <v>0</v>
      </c>
      <c r="C18">
        <v>-4.4054199999990495E-3</v>
      </c>
      <c r="D18">
        <v>-1.5340739999999964E-2</v>
      </c>
      <c r="E18">
        <v>-3.3057709999999296E-2</v>
      </c>
      <c r="F18">
        <v>-5.6756310000000143E-2</v>
      </c>
      <c r="G18">
        <v>-8.5176940000000756E-2</v>
      </c>
      <c r="H18">
        <v>-0.45318328999999907</v>
      </c>
      <c r="I18">
        <v>-0.73813595999999981</v>
      </c>
      <c r="J18">
        <v>-0.92436093999999913</v>
      </c>
      <c r="K18">
        <v>-1.0337910300000002</v>
      </c>
      <c r="L18">
        <v>-1.0935741400000003</v>
      </c>
      <c r="M18">
        <v>-1.1443171399999994</v>
      </c>
      <c r="N18">
        <v>-1.1436732699999994</v>
      </c>
      <c r="O18">
        <v>-1.1488232099999995</v>
      </c>
      <c r="P18">
        <v>-1.1457662899999999</v>
      </c>
      <c r="Q18">
        <v>-1.1339682899999994</v>
      </c>
      <c r="R18">
        <v>-1.0514165799999988</v>
      </c>
      <c r="S18">
        <v>-1.0016930199999996</v>
      </c>
      <c r="T18">
        <v>-0.95544853000000129</v>
      </c>
      <c r="U18">
        <v>-0.91074651000000029</v>
      </c>
      <c r="V18">
        <v>-0.89650669999999932</v>
      </c>
      <c r="W18">
        <v>-0.83999363999999876</v>
      </c>
      <c r="X18">
        <v>-0.82412037000000049</v>
      </c>
      <c r="Y18">
        <v>-0.81907122000000054</v>
      </c>
      <c r="Z18">
        <v>-0.82485149000000035</v>
      </c>
      <c r="AA18">
        <v>-0.81503985999999973</v>
      </c>
      <c r="AB18">
        <v>-0.81029269000000015</v>
      </c>
      <c r="AC18">
        <v>-0.82126242999999988</v>
      </c>
      <c r="AD18">
        <v>-0.8419310200000002</v>
      </c>
      <c r="AE18">
        <v>-0.86769671999999964</v>
      </c>
      <c r="AF18">
        <v>-0.89181806000000052</v>
      </c>
      <c r="AG18">
        <v>-0.90774445000000037</v>
      </c>
      <c r="AH18">
        <v>-0.92815945999999983</v>
      </c>
      <c r="AI18">
        <v>-0.95088522000000009</v>
      </c>
      <c r="AJ18">
        <v>-0.97448286000000051</v>
      </c>
      <c r="AK18">
        <v>-0.99742991000000003</v>
      </c>
    </row>
    <row r="19" spans="1:37" x14ac:dyDescent="0.25">
      <c r="A19" t="s">
        <v>73</v>
      </c>
      <c r="B19">
        <v>0</v>
      </c>
      <c r="C19">
        <v>1.4496399999999916E-2</v>
      </c>
      <c r="D19">
        <v>3.796219999999996E-2</v>
      </c>
      <c r="E19">
        <v>6.7518797000000116E-2</v>
      </c>
      <c r="F19">
        <v>0.10126989899999997</v>
      </c>
      <c r="G19">
        <v>0.13783951099999997</v>
      </c>
      <c r="H19">
        <v>4.1615760999999959E-2</v>
      </c>
      <c r="I19">
        <v>4.5821453999999977E-2</v>
      </c>
      <c r="J19">
        <v>8.3088982999999977E-2</v>
      </c>
      <c r="K19">
        <v>0.13013329300000004</v>
      </c>
      <c r="L19">
        <v>0.177938598</v>
      </c>
      <c r="M19">
        <v>0.21592882599999996</v>
      </c>
      <c r="N19">
        <v>0.26446478600000001</v>
      </c>
      <c r="O19">
        <v>0.30002041400000001</v>
      </c>
      <c r="P19">
        <v>0.33526575600000003</v>
      </c>
      <c r="Q19">
        <v>0.37136454299999999</v>
      </c>
      <c r="R19">
        <v>0.42946543800000003</v>
      </c>
      <c r="S19">
        <v>0.46544201900000004</v>
      </c>
      <c r="T19">
        <v>0.502073302</v>
      </c>
      <c r="U19">
        <v>0.53815654509999999</v>
      </c>
      <c r="V19">
        <v>0.56455669689999999</v>
      </c>
      <c r="W19">
        <v>0.61015058050000004</v>
      </c>
      <c r="X19">
        <v>0.63706468799999993</v>
      </c>
      <c r="Y19">
        <v>0.66590675860000004</v>
      </c>
      <c r="Z19">
        <v>0.69391636499999998</v>
      </c>
      <c r="AA19">
        <v>0.72943561199999996</v>
      </c>
      <c r="AB19">
        <v>0.76204818900000004</v>
      </c>
      <c r="AC19">
        <v>0.78965690099999997</v>
      </c>
      <c r="AD19">
        <v>0.81632422299999996</v>
      </c>
      <c r="AE19">
        <v>0.84290056199999985</v>
      </c>
      <c r="AF19">
        <v>0.87100731900000006</v>
      </c>
      <c r="AG19">
        <v>0.90152746100000003</v>
      </c>
      <c r="AH19">
        <v>0.92885539200000011</v>
      </c>
      <c r="AI19">
        <v>0.95509444399999999</v>
      </c>
      <c r="AJ19">
        <v>0.98062725199999989</v>
      </c>
      <c r="AK19">
        <v>1.0057666359999999</v>
      </c>
    </row>
    <row r="20" spans="1:37" x14ac:dyDescent="0.25">
      <c r="A20" t="s">
        <v>74</v>
      </c>
      <c r="B20">
        <v>0</v>
      </c>
      <c r="C20">
        <v>8.6965470000000336E-3</v>
      </c>
      <c r="D20">
        <v>2.7466399999999912E-2</v>
      </c>
      <c r="E20">
        <v>5.5861169999999946E-2</v>
      </c>
      <c r="F20">
        <v>9.2704480000000034E-2</v>
      </c>
      <c r="G20">
        <v>0.13653177999999999</v>
      </c>
      <c r="H20">
        <v>-0.2700029399999998</v>
      </c>
      <c r="I20">
        <v>8.9898499999999451E-3</v>
      </c>
      <c r="J20">
        <v>0.19275477000000008</v>
      </c>
      <c r="K20">
        <v>0.32512278000000011</v>
      </c>
      <c r="L20">
        <v>0.42118549000000011</v>
      </c>
      <c r="M20">
        <v>0.47314501999999992</v>
      </c>
      <c r="N20">
        <v>0.57052066000000001</v>
      </c>
      <c r="O20">
        <v>0.6050306740000001</v>
      </c>
      <c r="P20">
        <v>0.65802602399999999</v>
      </c>
      <c r="Q20">
        <v>0.71256939799999985</v>
      </c>
      <c r="R20">
        <v>0.82565638200000013</v>
      </c>
      <c r="S20">
        <v>0.83068565299999997</v>
      </c>
      <c r="T20">
        <v>0.87003358399999997</v>
      </c>
      <c r="U20">
        <v>0.90475543000000003</v>
      </c>
      <c r="V20">
        <v>0.90852824799999998</v>
      </c>
      <c r="W20">
        <v>0.98746660600000002</v>
      </c>
      <c r="X20">
        <v>0.97243315600000002</v>
      </c>
      <c r="Y20">
        <v>0.99343047800000006</v>
      </c>
      <c r="Z20">
        <v>1.0105852799999999</v>
      </c>
      <c r="AA20">
        <v>1.0521135989999999</v>
      </c>
      <c r="AB20">
        <v>1.0688949239999999</v>
      </c>
      <c r="AC20">
        <v>1.0747430929999999</v>
      </c>
      <c r="AD20">
        <v>1.0890269299999999</v>
      </c>
      <c r="AE20">
        <v>1.106811942</v>
      </c>
      <c r="AF20">
        <v>1.1308179410000001</v>
      </c>
      <c r="AG20">
        <v>1.1602577679999999</v>
      </c>
      <c r="AH20">
        <v>1.175609849</v>
      </c>
      <c r="AI20">
        <v>1.194028573</v>
      </c>
      <c r="AJ20">
        <v>1.214049325</v>
      </c>
      <c r="AK20">
        <v>1.2356343430000001</v>
      </c>
    </row>
    <row r="21" spans="1:37" x14ac:dyDescent="0.25">
      <c r="A21" t="s">
        <v>75</v>
      </c>
      <c r="B21">
        <v>0</v>
      </c>
      <c r="C21">
        <v>-2.9226620000000203E-2</v>
      </c>
      <c r="D21">
        <v>-9.6241149999998221E-2</v>
      </c>
      <c r="E21">
        <v>-0.20903330000000553</v>
      </c>
      <c r="F21">
        <v>-0.37372659000000086</v>
      </c>
      <c r="G21">
        <v>-0.59448360999999617</v>
      </c>
      <c r="H21">
        <v>-1.4049790600000001</v>
      </c>
      <c r="I21">
        <v>-1.7502391299999975</v>
      </c>
      <c r="J21">
        <v>-2.2597780699999959</v>
      </c>
      <c r="K21">
        <v>-2.8301715000000005</v>
      </c>
      <c r="L21">
        <v>-3.4367092500000029</v>
      </c>
      <c r="M21">
        <v>-4.0985316100000002</v>
      </c>
      <c r="N21">
        <v>-4.7199307000000079</v>
      </c>
      <c r="O21">
        <v>-5.4144262500000035</v>
      </c>
      <c r="P21">
        <v>-6.105846029999995</v>
      </c>
      <c r="Q21">
        <v>-6.8098601300000006</v>
      </c>
      <c r="R21">
        <v>-7.4395480599999892</v>
      </c>
      <c r="S21">
        <v>-8.1746455099999888</v>
      </c>
      <c r="T21">
        <v>-8.8885660499999908</v>
      </c>
      <c r="U21">
        <v>-9.6171342300000013</v>
      </c>
      <c r="V21">
        <v>-10.395313300000009</v>
      </c>
      <c r="W21">
        <v>-11.102102069999997</v>
      </c>
      <c r="X21">
        <v>-11.911883980000004</v>
      </c>
      <c r="Y21">
        <v>-12.705752449999984</v>
      </c>
      <c r="Z21">
        <v>-13.521946879999991</v>
      </c>
      <c r="AA21">
        <v>-14.323585559999996</v>
      </c>
      <c r="AB21">
        <v>-15.156561930000001</v>
      </c>
      <c r="AC21">
        <v>-16.015292070000008</v>
      </c>
      <c r="AD21">
        <v>-16.885936060000006</v>
      </c>
      <c r="AE21">
        <v>-17.772338010000009</v>
      </c>
      <c r="AF21">
        <v>-18.668954659999994</v>
      </c>
      <c r="AG21">
        <v>-19.571983679999995</v>
      </c>
      <c r="AH21">
        <v>-20.50002202000001</v>
      </c>
      <c r="AI21">
        <v>-21.439419380000015</v>
      </c>
      <c r="AJ21">
        <v>-22.391742120000004</v>
      </c>
      <c r="AK21">
        <v>-23.356190640000008</v>
      </c>
    </row>
    <row r="22" spans="1:37" x14ac:dyDescent="0.25">
      <c r="A22" t="s">
        <v>76</v>
      </c>
      <c r="B22">
        <v>0</v>
      </c>
      <c r="C22">
        <v>1.7108653939329965E-3</v>
      </c>
      <c r="D22">
        <v>6.6223476188240725E-3</v>
      </c>
      <c r="E22">
        <v>1.5626518112819836E-2</v>
      </c>
      <c r="F22">
        <v>2.906127273882143E-2</v>
      </c>
      <c r="G22">
        <v>4.6836261576388823E-2</v>
      </c>
      <c r="H22">
        <v>0.18595605905490392</v>
      </c>
      <c r="I22">
        <v>0.34524853408545236</v>
      </c>
      <c r="J22">
        <v>0.4825536641939206</v>
      </c>
      <c r="K22">
        <v>0.58918946646956294</v>
      </c>
      <c r="L22">
        <v>0.67081170155409475</v>
      </c>
      <c r="M22">
        <v>0.74204595872460077</v>
      </c>
      <c r="N22">
        <v>0.79442642589566614</v>
      </c>
      <c r="O22">
        <v>0.84113418026828302</v>
      </c>
      <c r="P22">
        <v>0.88192994182440454</v>
      </c>
      <c r="Q22">
        <v>0.91534590979572006</v>
      </c>
      <c r="R22">
        <v>0.92090601930841443</v>
      </c>
      <c r="S22">
        <v>0.92218243776061715</v>
      </c>
      <c r="T22">
        <v>0.91990353685667192</v>
      </c>
      <c r="U22">
        <v>0.91368293151880042</v>
      </c>
      <c r="V22">
        <v>0.91244855066003383</v>
      </c>
      <c r="W22">
        <v>0.89764250327528172</v>
      </c>
      <c r="X22">
        <v>0.88785884633503875</v>
      </c>
      <c r="Y22">
        <v>0.8817357541382379</v>
      </c>
      <c r="Z22">
        <v>0.87908545034274777</v>
      </c>
      <c r="AA22">
        <v>0.87216017747562624</v>
      </c>
      <c r="AB22">
        <v>0.86435858892512418</v>
      </c>
      <c r="AC22">
        <v>0.86082099223538022</v>
      </c>
      <c r="AD22">
        <v>0.86191409804573027</v>
      </c>
      <c r="AE22">
        <v>0.86661398717781479</v>
      </c>
      <c r="AF22">
        <v>0.87256514163861409</v>
      </c>
      <c r="AG22">
        <v>0.87703824580806988</v>
      </c>
      <c r="AH22">
        <v>0.88291589587345243</v>
      </c>
      <c r="AI22">
        <v>0.89083131327246889</v>
      </c>
      <c r="AJ22">
        <v>0.90057168677962718</v>
      </c>
      <c r="AK22">
        <v>0.9115225220132217</v>
      </c>
    </row>
    <row r="23" spans="1:37" x14ac:dyDescent="0.25">
      <c r="A23" t="s">
        <v>77</v>
      </c>
      <c r="B23">
        <v>0</v>
      </c>
      <c r="C23">
        <v>2.9734859460832748E-3</v>
      </c>
      <c r="D23">
        <v>9.4132065336126423E-3</v>
      </c>
      <c r="E23">
        <v>1.8893421723460407E-2</v>
      </c>
      <c r="F23">
        <v>3.0815985399812545E-2</v>
      </c>
      <c r="G23">
        <v>4.4650415856745375E-2</v>
      </c>
      <c r="H23">
        <v>0.1257731021478867</v>
      </c>
      <c r="I23">
        <v>0.18399596345793739</v>
      </c>
      <c r="J23">
        <v>0.22125044562596796</v>
      </c>
      <c r="K23">
        <v>0.24676444128677238</v>
      </c>
      <c r="L23">
        <v>0.26703020613849476</v>
      </c>
      <c r="M23">
        <v>0.2895510309104336</v>
      </c>
      <c r="N23">
        <v>0.30595289082523058</v>
      </c>
      <c r="O23">
        <v>0.32743269796523988</v>
      </c>
      <c r="P23">
        <v>0.34951305867997967</v>
      </c>
      <c r="Q23">
        <v>0.37035712797406767</v>
      </c>
      <c r="R23">
        <v>0.37846542932226657</v>
      </c>
      <c r="S23">
        <v>0.39401658383913363</v>
      </c>
      <c r="T23">
        <v>0.40991270410092767</v>
      </c>
      <c r="U23">
        <v>0.42542250555452399</v>
      </c>
      <c r="V23">
        <v>0.44544403315232739</v>
      </c>
      <c r="W23">
        <v>0.45649618776417666</v>
      </c>
      <c r="X23">
        <v>0.47454596007122146</v>
      </c>
      <c r="Y23">
        <v>0.49262528778611619</v>
      </c>
      <c r="Z23">
        <v>0.51091362124311301</v>
      </c>
      <c r="AA23">
        <v>0.52511584230993924</v>
      </c>
      <c r="AB23">
        <v>0.53902418536351793</v>
      </c>
      <c r="AC23">
        <v>0.5543783171061033</v>
      </c>
      <c r="AD23">
        <v>0.57026064393702569</v>
      </c>
      <c r="AE23">
        <v>0.58584497029906257</v>
      </c>
      <c r="AF23">
        <v>0.59990851594161498</v>
      </c>
      <c r="AG23">
        <v>0.61184047661737362</v>
      </c>
      <c r="AH23">
        <v>0.6239042104711694</v>
      </c>
      <c r="AI23">
        <v>0.63583861561121569</v>
      </c>
      <c r="AJ23">
        <v>0.64742938035684283</v>
      </c>
      <c r="AK23">
        <v>0.65845139423762511</v>
      </c>
    </row>
    <row r="24" spans="1:37" x14ac:dyDescent="0.25">
      <c r="A24" t="s">
        <v>78</v>
      </c>
      <c r="B24">
        <v>0</v>
      </c>
      <c r="C24">
        <v>1.3514152361539748E-2</v>
      </c>
      <c r="D24">
        <v>3.4331287841698276E-2</v>
      </c>
      <c r="E24">
        <v>5.9047393578665903E-2</v>
      </c>
      <c r="F24">
        <v>8.5458503951344217E-2</v>
      </c>
      <c r="G24">
        <v>0.11208879414635417</v>
      </c>
      <c r="H24">
        <v>-2.7953791945243712E-2</v>
      </c>
      <c r="I24">
        <v>-8.2176309946982024E-2</v>
      </c>
      <c r="J24">
        <v>-0.11431789659070803</v>
      </c>
      <c r="K24">
        <v>-0.1395211967067736</v>
      </c>
      <c r="L24">
        <v>-0.16177685009552795</v>
      </c>
      <c r="M24">
        <v>-0.19082203742389131</v>
      </c>
      <c r="N24">
        <v>-0.20193886692585919</v>
      </c>
      <c r="O24">
        <v>-0.22055980221758401</v>
      </c>
      <c r="P24">
        <v>-0.23340440996025427</v>
      </c>
      <c r="Q24">
        <v>-0.23923593429089512</v>
      </c>
      <c r="R24">
        <v>-0.21155023634221917</v>
      </c>
      <c r="S24">
        <v>-0.19874194804619935</v>
      </c>
      <c r="T24">
        <v>-0.17812784769230278</v>
      </c>
      <c r="U24">
        <v>-0.15192701310941911</v>
      </c>
      <c r="V24">
        <v>-0.13220295965039916</v>
      </c>
      <c r="W24">
        <v>-8.6840653628753248E-2</v>
      </c>
      <c r="X24">
        <v>-5.7755223102093842E-2</v>
      </c>
      <c r="Y24">
        <v>-2.4936794829232681E-2</v>
      </c>
      <c r="Z24">
        <v>7.6963208376583832E-3</v>
      </c>
      <c r="AA24">
        <v>4.950275665052209E-2</v>
      </c>
      <c r="AB24">
        <v>8.9512065784402906E-2</v>
      </c>
      <c r="AC24">
        <v>0.12437599423793728</v>
      </c>
      <c r="AD24">
        <v>0.15736232825929145</v>
      </c>
      <c r="AE24">
        <v>0.18886001619866791</v>
      </c>
      <c r="AF24">
        <v>0.22060818922654513</v>
      </c>
      <c r="AG24">
        <v>0.25412124666286456</v>
      </c>
      <c r="AH24">
        <v>0.2835366079833293</v>
      </c>
      <c r="AI24">
        <v>0.31081849417977658</v>
      </c>
      <c r="AJ24">
        <v>0.33629896286038002</v>
      </c>
      <c r="AK24">
        <v>0.36036248246548724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0.83600245265260564</v>
      </c>
      <c r="I25">
        <v>0.80486442653247081</v>
      </c>
      <c r="J25">
        <v>0.80366301844011789</v>
      </c>
      <c r="K25">
        <v>0.80517855981375652</v>
      </c>
      <c r="L25">
        <v>0.81175802426760979</v>
      </c>
      <c r="M25">
        <v>0.86357458889700511</v>
      </c>
      <c r="N25">
        <v>0.81835149227597936</v>
      </c>
      <c r="O25">
        <v>0.84839057112983329</v>
      </c>
      <c r="P25">
        <v>0.84572097704912763</v>
      </c>
      <c r="Q25">
        <v>0.82959471814641106</v>
      </c>
      <c r="R25">
        <v>0.6754304801502059</v>
      </c>
      <c r="S25">
        <v>0.66782013123115058</v>
      </c>
      <c r="T25">
        <v>0.62019853913367506</v>
      </c>
      <c r="U25">
        <v>0.57350025302820518</v>
      </c>
      <c r="V25">
        <v>0.58202691130053308</v>
      </c>
      <c r="W25">
        <v>0.45911412775887428</v>
      </c>
      <c r="X25">
        <v>0.47549159895584731</v>
      </c>
      <c r="Y25">
        <v>0.45258635217951543</v>
      </c>
      <c r="Z25">
        <v>0.43886470466620903</v>
      </c>
      <c r="AA25">
        <v>0.37983643967974218</v>
      </c>
      <c r="AB25">
        <v>0.35112363018333009</v>
      </c>
      <c r="AC25">
        <v>0.34851885311872777</v>
      </c>
      <c r="AD25">
        <v>0.34373047744624691</v>
      </c>
      <c r="AE25">
        <v>0.3390699557423712</v>
      </c>
      <c r="AF25">
        <v>0.32614625331746394</v>
      </c>
      <c r="AG25">
        <v>0.30057536500088705</v>
      </c>
      <c r="AH25">
        <v>0.29661710514088091</v>
      </c>
      <c r="AI25">
        <v>0.29267659996696177</v>
      </c>
      <c r="AJ25">
        <v>0.28920533564096756</v>
      </c>
      <c r="AK25">
        <v>0.28491030862629069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1.0071384641394898E-2</v>
      </c>
      <c r="D2">
        <v>1.0207099677257192E-2</v>
      </c>
      <c r="E2">
        <v>1.034989236833983E-2</v>
      </c>
      <c r="F2">
        <v>1.0503637651542164E-2</v>
      </c>
      <c r="G2">
        <v>1.0663421260742156E-2</v>
      </c>
      <c r="H2">
        <v>1.082004604645137E-2</v>
      </c>
      <c r="I2">
        <v>1.0965795549885415E-2</v>
      </c>
      <c r="J2">
        <v>1.1095520231188871E-2</v>
      </c>
      <c r="K2">
        <v>1.1206612285220574E-2</v>
      </c>
      <c r="L2">
        <v>1.1298534468179744E-2</v>
      </c>
      <c r="M2">
        <v>1.1372211650702901E-2</v>
      </c>
      <c r="N2">
        <v>1.1429473449071414E-2</v>
      </c>
      <c r="O2">
        <v>1.1472599423128838E-2</v>
      </c>
      <c r="P2">
        <v>1.1503995103208098E-2</v>
      </c>
      <c r="Q2">
        <v>1.15259683165021E-2</v>
      </c>
      <c r="R2">
        <v>1.1540604701137491E-2</v>
      </c>
      <c r="S2">
        <v>1.1549702100511317E-2</v>
      </c>
      <c r="T2">
        <v>1.1554751245308026E-2</v>
      </c>
      <c r="U2">
        <v>1.1556948148028656E-2</v>
      </c>
      <c r="V2">
        <v>1.1557222727698324E-2</v>
      </c>
      <c r="W2">
        <v>1.1556276590735104E-2</v>
      </c>
      <c r="X2">
        <v>1.1554622495905331E-2</v>
      </c>
      <c r="Y2">
        <v>1.1552623412426799E-2</v>
      </c>
      <c r="Z2">
        <v>1.1550527539056166E-2</v>
      </c>
      <c r="AA2">
        <v>1.154849533687452E-2</v>
      </c>
      <c r="AB2">
        <v>1.1546627105363472E-2</v>
      </c>
      <c r="AC2">
        <v>1.1544977687061087E-2</v>
      </c>
      <c r="AD2">
        <v>1.1543573852843769E-2</v>
      </c>
      <c r="AE2">
        <v>1.1542421433857752E-2</v>
      </c>
      <c r="AF2">
        <v>1.1541514916384221E-2</v>
      </c>
      <c r="AG2">
        <v>1.1540839823234617E-2</v>
      </c>
      <c r="AH2">
        <v>1.1540377827922832E-2</v>
      </c>
      <c r="AI2">
        <v>1.1540106718900489E-2</v>
      </c>
      <c r="AJ2">
        <v>1.1540004775376422E-2</v>
      </c>
      <c r="AK2">
        <v>1.1540046420898342E-2</v>
      </c>
    </row>
    <row r="3" spans="1:37" x14ac:dyDescent="0.25">
      <c r="A3" t="s">
        <v>46</v>
      </c>
      <c r="B3">
        <v>2.0000000000000018E-2</v>
      </c>
      <c r="C3">
        <v>1.9780029999999948E-2</v>
      </c>
      <c r="D3">
        <v>1.9532025940927733E-2</v>
      </c>
      <c r="E3">
        <v>1.9330410626774208E-2</v>
      </c>
      <c r="F3">
        <v>1.9177181478412075E-2</v>
      </c>
      <c r="G3">
        <v>1.9073771500897063E-2</v>
      </c>
      <c r="H3">
        <v>1.9018413154096248E-2</v>
      </c>
      <c r="I3">
        <v>1.9006427114610647E-2</v>
      </c>
      <c r="J3">
        <v>1.9031154849875387E-2</v>
      </c>
      <c r="K3">
        <v>1.9084991390534878E-2</v>
      </c>
      <c r="L3">
        <v>1.9160247365500371E-2</v>
      </c>
      <c r="M3">
        <v>1.9249766963122195E-2</v>
      </c>
      <c r="N3">
        <v>1.9347278438373472E-2</v>
      </c>
      <c r="O3">
        <v>1.9447566312173814E-2</v>
      </c>
      <c r="P3">
        <v>1.9546487972589066E-2</v>
      </c>
      <c r="Q3">
        <v>1.9640922130863769E-2</v>
      </c>
      <c r="R3">
        <v>1.9728643876492535E-2</v>
      </c>
      <c r="S3">
        <v>1.9808209584113445E-2</v>
      </c>
      <c r="T3">
        <v>1.9878804181911791E-2</v>
      </c>
      <c r="U3">
        <v>1.9940124961790318E-2</v>
      </c>
      <c r="V3">
        <v>1.9992255535253189E-2</v>
      </c>
      <c r="W3">
        <v>2.0035568145730265E-2</v>
      </c>
      <c r="X3">
        <v>2.0070640637025461E-2</v>
      </c>
      <c r="Y3">
        <v>2.0098177717094545E-2</v>
      </c>
      <c r="Z3">
        <v>2.0118962409320984E-2</v>
      </c>
      <c r="AA3">
        <v>2.0133807405565918E-2</v>
      </c>
      <c r="AB3">
        <v>2.0143521644847118E-2</v>
      </c>
      <c r="AC3">
        <v>2.0148887214685329E-2</v>
      </c>
      <c r="AD3">
        <v>2.0150641745751985E-2</v>
      </c>
      <c r="AE3">
        <v>2.0149463933159195E-2</v>
      </c>
      <c r="AF3">
        <v>2.0145969269753428E-2</v>
      </c>
      <c r="AG3">
        <v>2.014070561362602E-2</v>
      </c>
      <c r="AH3">
        <v>2.0134153039426783E-2</v>
      </c>
      <c r="AI3">
        <v>2.0126724139102325E-2</v>
      </c>
      <c r="AJ3">
        <v>2.0118766816146216E-2</v>
      </c>
      <c r="AK3">
        <v>2.0110571251294784E-2</v>
      </c>
    </row>
    <row r="4" spans="1:37" x14ac:dyDescent="0.25">
      <c r="A4" t="s">
        <v>47</v>
      </c>
      <c r="B4">
        <v>0.104</v>
      </c>
      <c r="C4">
        <v>0.1045164416</v>
      </c>
      <c r="D4">
        <v>0.1052599251</v>
      </c>
      <c r="E4">
        <v>0.1060322752</v>
      </c>
      <c r="F4">
        <v>0.1068231581</v>
      </c>
      <c r="G4">
        <v>0.1075310106</v>
      </c>
      <c r="H4">
        <v>0.10811359769999999</v>
      </c>
      <c r="I4">
        <v>0.1085606221</v>
      </c>
      <c r="J4">
        <v>0.10887892859999999</v>
      </c>
      <c r="K4">
        <v>0.1090841506</v>
      </c>
      <c r="L4">
        <v>0.10919574</v>
      </c>
      <c r="M4">
        <v>0.1092339141</v>
      </c>
      <c r="N4">
        <v>0.1092177942</v>
      </c>
      <c r="O4">
        <v>0.1091643403</v>
      </c>
      <c r="P4">
        <v>0.1090878378</v>
      </c>
      <c r="Q4">
        <v>0.10899976209999999</v>
      </c>
      <c r="R4">
        <v>0.10890889419999999</v>
      </c>
      <c r="S4">
        <v>0.10882158829999999</v>
      </c>
      <c r="T4">
        <v>0.10874211910000001</v>
      </c>
      <c r="U4">
        <v>0.1086730561</v>
      </c>
      <c r="V4">
        <v>0.1086156284</v>
      </c>
      <c r="W4">
        <v>0.10857005779999999</v>
      </c>
      <c r="X4">
        <v>0.1085358473</v>
      </c>
      <c r="Y4">
        <v>0.1085120217</v>
      </c>
      <c r="Z4">
        <v>0.1084973189</v>
      </c>
      <c r="AA4">
        <v>0.1084903374</v>
      </c>
      <c r="AB4">
        <v>0.1084896451</v>
      </c>
      <c r="AC4">
        <v>0.1084938552</v>
      </c>
      <c r="AD4">
        <v>0.108501677</v>
      </c>
      <c r="AE4">
        <v>0.1085119462</v>
      </c>
      <c r="AF4">
        <v>0.1085236403</v>
      </c>
      <c r="AG4">
        <v>0.10853588340000001</v>
      </c>
      <c r="AH4">
        <v>0.1085479439</v>
      </c>
      <c r="AI4">
        <v>0.1085592267</v>
      </c>
      <c r="AJ4">
        <v>0.108569263</v>
      </c>
      <c r="AK4">
        <v>0.10857769840000001</v>
      </c>
    </row>
    <row r="5" spans="1:37" x14ac:dyDescent="0.25">
      <c r="A5" t="s">
        <v>48</v>
      </c>
      <c r="B5">
        <v>0.95599999999999996</v>
      </c>
      <c r="C5">
        <v>0.95815053780000004</v>
      </c>
      <c r="D5">
        <v>0.96117209120000002</v>
      </c>
      <c r="E5">
        <v>0.96503109090000005</v>
      </c>
      <c r="F5">
        <v>0.96971671930000003</v>
      </c>
      <c r="G5">
        <v>0.97505009389999997</v>
      </c>
      <c r="H5">
        <v>0.98085889390000003</v>
      </c>
      <c r="I5">
        <v>0.98699167030000001</v>
      </c>
      <c r="J5">
        <v>0.9933211045</v>
      </c>
      <c r="K5">
        <v>0.99974320679999995</v>
      </c>
      <c r="L5">
        <v>1.006175053</v>
      </c>
      <c r="M5">
        <v>1.012552042</v>
      </c>
      <c r="N5">
        <v>1.0188250910000001</v>
      </c>
      <c r="O5">
        <v>1.024957965</v>
      </c>
      <c r="P5">
        <v>1.0309248609999999</v>
      </c>
      <c r="Q5">
        <v>1.036708309</v>
      </c>
      <c r="R5">
        <v>1.0422973959999999</v>
      </c>
      <c r="S5">
        <v>1.0476863249999999</v>
      </c>
      <c r="T5">
        <v>1.0528732599999999</v>
      </c>
      <c r="U5">
        <v>1.057859431</v>
      </c>
      <c r="V5">
        <v>1.0626484350000001</v>
      </c>
      <c r="W5">
        <v>1.067245708</v>
      </c>
      <c r="X5">
        <v>1.0716581000000001</v>
      </c>
      <c r="Y5">
        <v>1.0758935489999999</v>
      </c>
      <c r="Z5">
        <v>1.0799607959999999</v>
      </c>
      <c r="AA5">
        <v>1.0838691549999999</v>
      </c>
      <c r="AB5">
        <v>1.087628292</v>
      </c>
      <c r="AC5">
        <v>1.0912480470000001</v>
      </c>
      <c r="AD5">
        <v>1.0947382530000001</v>
      </c>
      <c r="AE5">
        <v>1.0981085900000001</v>
      </c>
      <c r="AF5">
        <v>1.101368449</v>
      </c>
      <c r="AG5">
        <v>1.1045268239999999</v>
      </c>
      <c r="AH5">
        <v>1.1075922220000001</v>
      </c>
      <c r="AI5">
        <v>1.1105725980000001</v>
      </c>
      <c r="AJ5">
        <v>1.113475306</v>
      </c>
      <c r="AK5">
        <v>1.1163070820000001</v>
      </c>
    </row>
    <row r="6" spans="1:37" x14ac:dyDescent="0.25">
      <c r="A6" t="s">
        <v>49</v>
      </c>
      <c r="B6">
        <v>-9.2657840200000008E-3</v>
      </c>
      <c r="C6">
        <v>-9.8474543600000006E-3</v>
      </c>
      <c r="D6">
        <v>-1.06264754E-2</v>
      </c>
      <c r="E6">
        <v>-1.1457998299999999E-2</v>
      </c>
      <c r="F6">
        <v>-1.23033142E-2</v>
      </c>
      <c r="G6">
        <v>-1.30959883E-2</v>
      </c>
      <c r="H6">
        <v>-1.3799183600000001E-2</v>
      </c>
      <c r="I6">
        <v>-1.43963006E-2</v>
      </c>
      <c r="J6">
        <v>-1.48841206E-2</v>
      </c>
      <c r="K6">
        <v>-1.5267744200000001E-2</v>
      </c>
      <c r="L6">
        <v>-1.555693E-2</v>
      </c>
      <c r="M6">
        <v>-1.5763551399999999E-2</v>
      </c>
      <c r="N6">
        <v>-1.58999269E-2</v>
      </c>
      <c r="O6">
        <v>-1.59778096E-2</v>
      </c>
      <c r="P6">
        <v>-1.6007849500000001E-2</v>
      </c>
      <c r="Q6">
        <v>-1.5999375999999999E-2</v>
      </c>
      <c r="R6">
        <v>-1.5960383000000002E-2</v>
      </c>
      <c r="S6">
        <v>-1.5897627500000001E-2</v>
      </c>
      <c r="T6">
        <v>-1.5816780400000001E-2</v>
      </c>
      <c r="U6">
        <v>-1.5722591099999999E-2</v>
      </c>
      <c r="V6">
        <v>-1.56190401E-2</v>
      </c>
      <c r="W6">
        <v>-1.55094702E-2</v>
      </c>
      <c r="X6">
        <v>-1.5396691400000001E-2</v>
      </c>
      <c r="Y6">
        <v>-1.5283061299999999E-2</v>
      </c>
      <c r="Z6">
        <v>-1.51705452E-2</v>
      </c>
      <c r="AA6">
        <v>-1.50607608E-2</v>
      </c>
      <c r="AB6">
        <v>-1.49550125E-2</v>
      </c>
      <c r="AC6">
        <v>-1.48543193E-2</v>
      </c>
      <c r="AD6">
        <v>-1.47594401E-2</v>
      </c>
      <c r="AE6">
        <v>-1.46708976E-2</v>
      </c>
      <c r="AF6">
        <v>-1.4589003600000001E-2</v>
      </c>
      <c r="AG6">
        <v>-1.4513883999999999E-2</v>
      </c>
      <c r="AH6">
        <v>-1.4445505900000001E-2</v>
      </c>
      <c r="AI6">
        <v>-1.4383703899999999E-2</v>
      </c>
      <c r="AJ6">
        <v>-1.43282067E-2</v>
      </c>
      <c r="AK6">
        <v>-1.42786626E-2</v>
      </c>
    </row>
    <row r="7" spans="1:37" x14ac:dyDescent="0.25">
      <c r="A7" t="s">
        <v>50</v>
      </c>
      <c r="B7">
        <v>-1.32876591E-2</v>
      </c>
      <c r="C7">
        <v>-1.18860827E-2</v>
      </c>
      <c r="D7">
        <v>-1.0719285199999999E-2</v>
      </c>
      <c r="E7">
        <v>-9.7807853600000005E-3</v>
      </c>
      <c r="F7">
        <v>-9.0332855399999998E-3</v>
      </c>
      <c r="G7">
        <v>-8.4402044599999997E-3</v>
      </c>
      <c r="H7">
        <v>-7.97043188E-3</v>
      </c>
      <c r="I7">
        <v>-7.5979192499999997E-3</v>
      </c>
      <c r="J7">
        <v>-7.3010981400000001E-3</v>
      </c>
      <c r="K7">
        <v>-7.0624333700000002E-3</v>
      </c>
      <c r="L7">
        <v>-6.8680051300000003E-3</v>
      </c>
      <c r="M7">
        <v>-6.7070548599999997E-3</v>
      </c>
      <c r="N7">
        <v>-6.5714949500000003E-3</v>
      </c>
      <c r="O7">
        <v>-6.4554123600000001E-3</v>
      </c>
      <c r="P7">
        <v>-6.3545994099999999E-3</v>
      </c>
      <c r="Q7">
        <v>-6.2661361699999996E-3</v>
      </c>
      <c r="R7">
        <v>-6.18803754E-3</v>
      </c>
      <c r="S7">
        <v>-6.1189681300000002E-3</v>
      </c>
      <c r="T7">
        <v>-6.0580214000000004E-3</v>
      </c>
      <c r="U7">
        <v>-6.0045557299999996E-3</v>
      </c>
      <c r="V7">
        <v>-5.9580781199999999E-3</v>
      </c>
      <c r="W7">
        <v>-5.9181662199999999E-3</v>
      </c>
      <c r="X7">
        <v>-5.8844197799999996E-3</v>
      </c>
      <c r="Y7">
        <v>-5.8564338600000003E-3</v>
      </c>
      <c r="Z7">
        <v>-5.8337873400000004E-3</v>
      </c>
      <c r="AA7">
        <v>-5.8160415399999997E-3</v>
      </c>
      <c r="AB7">
        <v>-5.8027449100000001E-3</v>
      </c>
      <c r="AC7">
        <v>-5.7934409400000001E-3</v>
      </c>
      <c r="AD7">
        <v>-5.7876770199999997E-3</v>
      </c>
      <c r="AE7">
        <v>-5.7850131399999997E-3</v>
      </c>
      <c r="AF7">
        <v>-5.7850293200000001E-3</v>
      </c>
      <c r="AG7">
        <v>-5.7873316099999999E-3</v>
      </c>
      <c r="AH7">
        <v>-5.7915563200000002E-3</v>
      </c>
      <c r="AI7">
        <v>-5.7973726400000003E-3</v>
      </c>
      <c r="AJ7">
        <v>-5.8044839299999998E-3</v>
      </c>
      <c r="AK7">
        <v>-5.8126275900000001E-3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2220572.1230000001</v>
      </c>
      <c r="D9">
        <v>2243237.7239999999</v>
      </c>
      <c r="E9">
        <v>2266454.9929999998</v>
      </c>
      <c r="F9">
        <v>2290261.0150000001</v>
      </c>
      <c r="G9">
        <v>2314683.0329999998</v>
      </c>
      <c r="H9">
        <v>2339728.0099999998</v>
      </c>
      <c r="I9">
        <v>2365384.9890000001</v>
      </c>
      <c r="J9">
        <v>2391630.1660000002</v>
      </c>
      <c r="K9">
        <v>2418432.2379999999</v>
      </c>
      <c r="L9">
        <v>2445756.9780000001</v>
      </c>
      <c r="M9">
        <v>2473570.6439999999</v>
      </c>
      <c r="N9">
        <v>2501842.2540000002</v>
      </c>
      <c r="O9">
        <v>2530544.8879999998</v>
      </c>
      <c r="P9">
        <v>2559656.264</v>
      </c>
      <c r="Q9">
        <v>2589158.781</v>
      </c>
      <c r="R9">
        <v>2619039.2390000001</v>
      </c>
      <c r="S9">
        <v>2649288.3620000002</v>
      </c>
      <c r="T9">
        <v>2679900.23</v>
      </c>
      <c r="U9">
        <v>2710871.6979999999</v>
      </c>
      <c r="V9">
        <v>2742201.8459999999</v>
      </c>
      <c r="W9">
        <v>2773891.4890000001</v>
      </c>
      <c r="X9">
        <v>2805942.7579999999</v>
      </c>
      <c r="Y9">
        <v>2838358.7579999999</v>
      </c>
      <c r="Z9">
        <v>2871143.2990000001</v>
      </c>
      <c r="AA9">
        <v>2904300.6839999999</v>
      </c>
      <c r="AB9">
        <v>2937835.5610000002</v>
      </c>
      <c r="AC9">
        <v>2971752.807</v>
      </c>
      <c r="AD9">
        <v>3006057.4550000001</v>
      </c>
      <c r="AE9">
        <v>3040754.6370000001</v>
      </c>
      <c r="AF9">
        <v>3075849.5520000001</v>
      </c>
      <c r="AG9">
        <v>3111347.4389999998</v>
      </c>
      <c r="AH9">
        <v>3147253.5639999998</v>
      </c>
      <c r="AI9">
        <v>3183573.2059999998</v>
      </c>
      <c r="AJ9">
        <v>3220311.656</v>
      </c>
      <c r="AK9">
        <v>3257474.202</v>
      </c>
    </row>
    <row r="10" spans="1:37" x14ac:dyDescent="0.25">
      <c r="A10" t="s">
        <v>82</v>
      </c>
      <c r="B10">
        <v>1</v>
      </c>
      <c r="C10">
        <v>1.0197800299999999</v>
      </c>
      <c r="D10">
        <v>1.0396984</v>
      </c>
      <c r="E10">
        <v>1.0597961970000001</v>
      </c>
      <c r="F10">
        <v>1.0801201010000001</v>
      </c>
      <c r="G10">
        <v>1.100722065</v>
      </c>
      <c r="H10">
        <v>1.1216560520000001</v>
      </c>
      <c r="I10">
        <v>1.1429747260000001</v>
      </c>
      <c r="J10">
        <v>1.1647268550000001</v>
      </c>
      <c r="K10">
        <v>1.1869556569999999</v>
      </c>
      <c r="L10">
        <v>1.2096980209999999</v>
      </c>
      <c r="M10">
        <v>1.232984426</v>
      </c>
      <c r="N10">
        <v>1.256839319</v>
      </c>
      <c r="O10">
        <v>1.281281785</v>
      </c>
      <c r="P10">
        <v>1.3063263439999999</v>
      </c>
      <c r="Q10">
        <v>1.331983798</v>
      </c>
      <c r="R10">
        <v>1.3582620320000001</v>
      </c>
      <c r="S10">
        <v>1.385166771</v>
      </c>
      <c r="T10">
        <v>1.4127022300000001</v>
      </c>
      <c r="U10">
        <v>1.440871689</v>
      </c>
      <c r="V10">
        <v>1.4696779639999999</v>
      </c>
      <c r="W10">
        <v>1.499123797</v>
      </c>
      <c r="X10">
        <v>1.529212172</v>
      </c>
      <c r="Y10">
        <v>1.55994655</v>
      </c>
      <c r="Z10">
        <v>1.591331056</v>
      </c>
      <c r="AA10">
        <v>1.623370609</v>
      </c>
      <c r="AB10">
        <v>1.65607101</v>
      </c>
      <c r="AC10">
        <v>1.689438998</v>
      </c>
      <c r="AD10">
        <v>1.7234822780000001</v>
      </c>
      <c r="AE10">
        <v>1.758209522</v>
      </c>
      <c r="AF10">
        <v>1.7936303570000001</v>
      </c>
      <c r="AG10">
        <v>1.829755338</v>
      </c>
      <c r="AH10">
        <v>1.866595912</v>
      </c>
      <c r="AI10">
        <v>1.904164373</v>
      </c>
      <c r="AJ10">
        <v>1.942473812</v>
      </c>
      <c r="AK10">
        <v>1.98153807</v>
      </c>
    </row>
    <row r="11" spans="1:37" x14ac:dyDescent="0.25">
      <c r="A11" t="s">
        <v>83</v>
      </c>
      <c r="B11">
        <v>31949.68</v>
      </c>
      <c r="C11">
        <v>32167.211380000001</v>
      </c>
      <c r="D11">
        <v>32426.673149999999</v>
      </c>
      <c r="E11">
        <v>32710.123640000002</v>
      </c>
      <c r="F11">
        <v>33013.278539999999</v>
      </c>
      <c r="G11">
        <v>33334.189619999997</v>
      </c>
      <c r="H11">
        <v>33671.263570000003</v>
      </c>
      <c r="I11">
        <v>34022.957069999997</v>
      </c>
      <c r="J11">
        <v>34387.763930000001</v>
      </c>
      <c r="K11">
        <v>34764.252670000002</v>
      </c>
      <c r="L11">
        <v>35151.105539999997</v>
      </c>
      <c r="M11">
        <v>35547.14703</v>
      </c>
      <c r="N11">
        <v>35951.359709999997</v>
      </c>
      <c r="O11">
        <v>36362.888469999998</v>
      </c>
      <c r="P11">
        <v>36781.035689999997</v>
      </c>
      <c r="Q11">
        <v>37205.24985</v>
      </c>
      <c r="R11">
        <v>37635.110260000001</v>
      </c>
      <c r="S11">
        <v>38070.309679999998</v>
      </c>
      <c r="T11">
        <v>38510.636700000003</v>
      </c>
      <c r="U11">
        <v>38955.958720000002</v>
      </c>
      <c r="V11">
        <v>39406.206510000004</v>
      </c>
      <c r="W11">
        <v>39861.360480000003</v>
      </c>
      <c r="X11">
        <v>40321.439039999997</v>
      </c>
      <c r="Y11">
        <v>40786.48893</v>
      </c>
      <c r="Z11">
        <v>41256.57735</v>
      </c>
      <c r="AA11">
        <v>41731.785759999999</v>
      </c>
      <c r="AB11">
        <v>42212.205070000004</v>
      </c>
      <c r="AC11">
        <v>42697.93202</v>
      </c>
      <c r="AD11">
        <v>43189.066400000003</v>
      </c>
      <c r="AE11">
        <v>43685.709139999999</v>
      </c>
      <c r="AF11">
        <v>44187.960899999998</v>
      </c>
      <c r="AG11">
        <v>44695.921110000003</v>
      </c>
      <c r="AH11">
        <v>45209.687339999997</v>
      </c>
      <c r="AI11">
        <v>45729.354910000002</v>
      </c>
      <c r="AJ11">
        <v>46255.016710000004</v>
      </c>
      <c r="AK11">
        <v>46786.763120000003</v>
      </c>
    </row>
    <row r="12" spans="1:37" x14ac:dyDescent="0.25">
      <c r="A12" t="s">
        <v>84</v>
      </c>
      <c r="B12">
        <v>6268.26</v>
      </c>
      <c r="C12">
        <v>6188.8091160000004</v>
      </c>
      <c r="D12">
        <v>6153.7323649999998</v>
      </c>
      <c r="E12">
        <v>6140.5570500000003</v>
      </c>
      <c r="F12">
        <v>6143.2605510000003</v>
      </c>
      <c r="G12">
        <v>6158.8149059999996</v>
      </c>
      <c r="H12">
        <v>6185.042985</v>
      </c>
      <c r="I12">
        <v>6220.2092849999999</v>
      </c>
      <c r="J12">
        <v>6262.8849700000001</v>
      </c>
      <c r="K12">
        <v>6311.8747860000003</v>
      </c>
      <c r="L12">
        <v>6366.1709680000004</v>
      </c>
      <c r="M12">
        <v>6424.9231669999999</v>
      </c>
      <c r="N12">
        <v>6487.417598</v>
      </c>
      <c r="O12">
        <v>6553.0608750000001</v>
      </c>
      <c r="P12">
        <v>6621.3659360000001</v>
      </c>
      <c r="Q12">
        <v>6691.9387919999999</v>
      </c>
      <c r="R12">
        <v>6764.4657790000001</v>
      </c>
      <c r="S12">
        <v>6838.7013530000004</v>
      </c>
      <c r="T12">
        <v>6914.4567150000003</v>
      </c>
      <c r="U12">
        <v>6991.5894770000004</v>
      </c>
      <c r="V12">
        <v>7069.9945470000002</v>
      </c>
      <c r="W12">
        <v>7149.5963060000004</v>
      </c>
      <c r="X12">
        <v>7230.3420539999997</v>
      </c>
      <c r="Y12">
        <v>7312.1966389999998</v>
      </c>
      <c r="Z12">
        <v>7395.1381529999999</v>
      </c>
      <c r="AA12">
        <v>7479.1545390000001</v>
      </c>
      <c r="AB12">
        <v>7564.2409680000001</v>
      </c>
      <c r="AC12">
        <v>7650.397841</v>
      </c>
      <c r="AD12">
        <v>7737.6292890000004</v>
      </c>
      <c r="AE12">
        <v>7825.9420570000002</v>
      </c>
      <c r="AF12">
        <v>7915.3446979999999</v>
      </c>
      <c r="AG12">
        <v>8005.8469800000003</v>
      </c>
      <c r="AH12">
        <v>8097.4594699999998</v>
      </c>
      <c r="AI12">
        <v>8190.1932379999998</v>
      </c>
      <c r="AJ12">
        <v>8284.0596490000007</v>
      </c>
      <c r="AK12">
        <v>8379.070232</v>
      </c>
    </row>
    <row r="13" spans="1:37" x14ac:dyDescent="0.25">
      <c r="A13" t="s">
        <v>85</v>
      </c>
      <c r="B13">
        <v>29916.94</v>
      </c>
      <c r="C13">
        <v>30179.458070000001</v>
      </c>
      <c r="D13">
        <v>30479.043440000001</v>
      </c>
      <c r="E13">
        <v>30793.388869999999</v>
      </c>
      <c r="F13">
        <v>31119.307850000001</v>
      </c>
      <c r="G13">
        <v>31455.95753</v>
      </c>
      <c r="H13">
        <v>31802.658049999998</v>
      </c>
      <c r="I13">
        <v>32158.66661</v>
      </c>
      <c r="J13">
        <v>32523.197240000001</v>
      </c>
      <c r="K13">
        <v>32895.466789999999</v>
      </c>
      <c r="L13">
        <v>33274.735079999999</v>
      </c>
      <c r="M13">
        <v>33660.333830000003</v>
      </c>
      <c r="N13">
        <v>34051.684659999999</v>
      </c>
      <c r="O13">
        <v>34448.307390000002</v>
      </c>
      <c r="P13">
        <v>34849.820809999997</v>
      </c>
      <c r="Q13">
        <v>35255.937989999999</v>
      </c>
      <c r="R13">
        <v>35666.457860000002</v>
      </c>
      <c r="S13">
        <v>36081.254699999998</v>
      </c>
      <c r="T13">
        <v>36500.266759999999</v>
      </c>
      <c r="U13">
        <v>36923.48487</v>
      </c>
      <c r="V13">
        <v>37350.941789999997</v>
      </c>
      <c r="W13">
        <v>37782.702440000001</v>
      </c>
      <c r="X13">
        <v>38218.855519999997</v>
      </c>
      <c r="Y13">
        <v>38659.50632</v>
      </c>
      <c r="Z13">
        <v>39104.770819999998</v>
      </c>
      <c r="AA13">
        <v>39554.771000000001</v>
      </c>
      <c r="AB13">
        <v>40009.631130000002</v>
      </c>
      <c r="AC13">
        <v>40469.475050000001</v>
      </c>
      <c r="AD13">
        <v>40934.42411</v>
      </c>
      <c r="AE13">
        <v>41404.595800000003</v>
      </c>
      <c r="AF13">
        <v>41880.102890000002</v>
      </c>
      <c r="AG13">
        <v>42361.052909999999</v>
      </c>
      <c r="AH13">
        <v>42847.548000000003</v>
      </c>
      <c r="AI13">
        <v>43339.684959999999</v>
      </c>
      <c r="AJ13">
        <v>43837.555469999999</v>
      </c>
      <c r="AK13">
        <v>44341.246500000001</v>
      </c>
    </row>
    <row r="14" spans="1:37" x14ac:dyDescent="0.25">
      <c r="A14" t="s">
        <v>86</v>
      </c>
      <c r="B14">
        <v>7802.98</v>
      </c>
      <c r="C14">
        <v>7878.541252</v>
      </c>
      <c r="D14">
        <v>7957.0073400000001</v>
      </c>
      <c r="E14">
        <v>8038.0683140000001</v>
      </c>
      <c r="F14">
        <v>8121.7855840000002</v>
      </c>
      <c r="G14">
        <v>8208.1796909999994</v>
      </c>
      <c r="H14">
        <v>8297.178484</v>
      </c>
      <c r="I14">
        <v>8388.6433550000002</v>
      </c>
      <c r="J14">
        <v>8482.3962279999996</v>
      </c>
      <c r="K14">
        <v>8578.2425629999998</v>
      </c>
      <c r="L14">
        <v>8675.9895190000007</v>
      </c>
      <c r="M14">
        <v>8775.4589199999991</v>
      </c>
      <c r="N14">
        <v>8876.4954070000003</v>
      </c>
      <c r="O14">
        <v>8978.9705290000002</v>
      </c>
      <c r="P14">
        <v>9082.7837390000004</v>
      </c>
      <c r="Q14">
        <v>9187.8612080000003</v>
      </c>
      <c r="R14">
        <v>9294.1532310000002</v>
      </c>
      <c r="S14">
        <v>9401.6308939999999</v>
      </c>
      <c r="T14">
        <v>9510.2824469999996</v>
      </c>
      <c r="U14">
        <v>9620.1097420000006</v>
      </c>
      <c r="V14">
        <v>9731.1249480000006</v>
      </c>
      <c r="W14">
        <v>9843.3476790000004</v>
      </c>
      <c r="X14">
        <v>9956.8025689999995</v>
      </c>
      <c r="Y14">
        <v>10071.517330000001</v>
      </c>
      <c r="Z14">
        <v>10187.521220000001</v>
      </c>
      <c r="AA14">
        <v>10304.843940000001</v>
      </c>
      <c r="AB14">
        <v>10423.51482</v>
      </c>
      <c r="AC14">
        <v>10543.56227</v>
      </c>
      <c r="AD14">
        <v>10665.01348</v>
      </c>
      <c r="AE14">
        <v>10787.89424</v>
      </c>
      <c r="AF14">
        <v>10912.2289</v>
      </c>
      <c r="AG14">
        <v>11038.040370000001</v>
      </c>
      <c r="AH14">
        <v>11165.350259999999</v>
      </c>
      <c r="AI14">
        <v>11294.17892</v>
      </c>
      <c r="AJ14">
        <v>11424.54565</v>
      </c>
      <c r="AK14">
        <v>11556.468800000001</v>
      </c>
    </row>
    <row r="15" spans="1:37" x14ac:dyDescent="0.25">
      <c r="A15" t="s">
        <v>87</v>
      </c>
      <c r="B15">
        <v>4384.87</v>
      </c>
      <c r="C15">
        <v>4422.5076589999999</v>
      </c>
      <c r="D15">
        <v>4464.7305399999996</v>
      </c>
      <c r="E15">
        <v>4509.1537909999997</v>
      </c>
      <c r="F15">
        <v>4555.3809609999998</v>
      </c>
      <c r="G15">
        <v>4603.3321839999999</v>
      </c>
      <c r="H15">
        <v>4652.9465220000002</v>
      </c>
      <c r="I15">
        <v>4704.1374759999999</v>
      </c>
      <c r="J15">
        <v>4756.7944310000003</v>
      </c>
      <c r="K15">
        <v>4810.7924130000001</v>
      </c>
      <c r="L15">
        <v>4866.0022090000002</v>
      </c>
      <c r="M15">
        <v>4922.2987649999995</v>
      </c>
      <c r="N15">
        <v>4979.5673640000005</v>
      </c>
      <c r="O15">
        <v>5037.7076070000003</v>
      </c>
      <c r="P15">
        <v>5096.635491</v>
      </c>
      <c r="Q15">
        <v>5156.2839599999998</v>
      </c>
      <c r="R15">
        <v>5216.6023240000004</v>
      </c>
      <c r="S15">
        <v>5277.5549199999996</v>
      </c>
      <c r="T15">
        <v>5339.1193050000002</v>
      </c>
      <c r="U15">
        <v>5401.2842549999996</v>
      </c>
      <c r="V15">
        <v>5464.0477339999998</v>
      </c>
      <c r="W15">
        <v>5527.4149729999999</v>
      </c>
      <c r="X15">
        <v>5591.3967240000002</v>
      </c>
      <c r="Y15">
        <v>5656.0077590000001</v>
      </c>
      <c r="Z15">
        <v>5721.2655930000001</v>
      </c>
      <c r="AA15">
        <v>5787.1894549999997</v>
      </c>
      <c r="AB15">
        <v>5853.7994680000002</v>
      </c>
      <c r="AC15">
        <v>5921.116027</v>
      </c>
      <c r="AD15">
        <v>5989.1593290000001</v>
      </c>
      <c r="AE15">
        <v>6057.9490530000003</v>
      </c>
      <c r="AF15">
        <v>6127.5041369999999</v>
      </c>
      <c r="AG15">
        <v>6197.8426419999996</v>
      </c>
      <c r="AH15">
        <v>6268.981691</v>
      </c>
      <c r="AI15">
        <v>6340.9374470000002</v>
      </c>
      <c r="AJ15">
        <v>6413.7251370000004</v>
      </c>
      <c r="AK15">
        <v>6487.3590960000001</v>
      </c>
    </row>
    <row r="16" spans="1:37" x14ac:dyDescent="0.25">
      <c r="A16" t="s">
        <v>88</v>
      </c>
      <c r="B16">
        <v>11126.98</v>
      </c>
      <c r="C16">
        <v>11226.274219999999</v>
      </c>
      <c r="D16">
        <v>11333.96682</v>
      </c>
      <c r="E16">
        <v>11447.24172</v>
      </c>
      <c r="F16">
        <v>11565.42022</v>
      </c>
      <c r="G16">
        <v>11688.17474</v>
      </c>
      <c r="H16">
        <v>11815.20011</v>
      </c>
      <c r="I16">
        <v>11946.16713</v>
      </c>
      <c r="J16">
        <v>12080.72719</v>
      </c>
      <c r="K16">
        <v>12218.52763</v>
      </c>
      <c r="L16">
        <v>12359.22819</v>
      </c>
      <c r="M16">
        <v>12502.51504</v>
      </c>
      <c r="N16">
        <v>12648.11087</v>
      </c>
      <c r="O16">
        <v>12795.780839999999</v>
      </c>
      <c r="P16">
        <v>12945.334779999999</v>
      </c>
      <c r="Q16">
        <v>13096.626340000001</v>
      </c>
      <c r="R16">
        <v>13249.549950000001</v>
      </c>
      <c r="S16">
        <v>13404.036410000001</v>
      </c>
      <c r="T16">
        <v>13560.047699999999</v>
      </c>
      <c r="U16">
        <v>13717.571620000001</v>
      </c>
      <c r="V16">
        <v>13876.616540000001</v>
      </c>
      <c r="W16">
        <v>14037.20666</v>
      </c>
      <c r="X16">
        <v>14199.3778</v>
      </c>
      <c r="Y16">
        <v>14363.173790000001</v>
      </c>
      <c r="Z16">
        <v>14528.64358</v>
      </c>
      <c r="AA16">
        <v>14695.83884</v>
      </c>
      <c r="AB16">
        <v>14864.8122</v>
      </c>
      <c r="AC16">
        <v>15035.615900000001</v>
      </c>
      <c r="AD16">
        <v>15208.300789999999</v>
      </c>
      <c r="AE16">
        <v>15382.91577</v>
      </c>
      <c r="AF16">
        <v>15559.507320000001</v>
      </c>
      <c r="AG16">
        <v>15738.119360000001</v>
      </c>
      <c r="AH16">
        <v>15918.79314</v>
      </c>
      <c r="AI16">
        <v>16101.567370000001</v>
      </c>
      <c r="AJ16">
        <v>16286.478300000001</v>
      </c>
      <c r="AK16">
        <v>16473.55991</v>
      </c>
    </row>
    <row r="17" spans="1:37" x14ac:dyDescent="0.25">
      <c r="A17" t="s">
        <v>89</v>
      </c>
      <c r="B17">
        <v>25862.75</v>
      </c>
      <c r="C17">
        <v>26075.915290000001</v>
      </c>
      <c r="D17">
        <v>26316.08036</v>
      </c>
      <c r="E17">
        <v>26571.524099999999</v>
      </c>
      <c r="F17">
        <v>26839.739580000001</v>
      </c>
      <c r="G17">
        <v>27119.68952</v>
      </c>
      <c r="H17">
        <v>27410.491150000002</v>
      </c>
      <c r="I17">
        <v>27711.23014</v>
      </c>
      <c r="J17">
        <v>28020.959989999999</v>
      </c>
      <c r="K17">
        <v>28338.73659</v>
      </c>
      <c r="L17">
        <v>28663.657200000001</v>
      </c>
      <c r="M17">
        <v>28994.893899999999</v>
      </c>
      <c r="N17">
        <v>29331.71787</v>
      </c>
      <c r="O17">
        <v>29673.513350000001</v>
      </c>
      <c r="P17">
        <v>30019.78239</v>
      </c>
      <c r="Q17">
        <v>30370.142019999999</v>
      </c>
      <c r="R17">
        <v>30724.31583</v>
      </c>
      <c r="S17">
        <v>31082.122100000001</v>
      </c>
      <c r="T17">
        <v>31443.460070000001</v>
      </c>
      <c r="U17">
        <v>31808.295679999999</v>
      </c>
      <c r="V17">
        <v>32176.647919999999</v>
      </c>
      <c r="W17">
        <v>32548.576229999999</v>
      </c>
      <c r="X17">
        <v>32924.169500000004</v>
      </c>
      <c r="Y17">
        <v>33303.536719999996</v>
      </c>
      <c r="Z17">
        <v>33686.799330000002</v>
      </c>
      <c r="AA17">
        <v>34074.085140000003</v>
      </c>
      <c r="AB17">
        <v>34465.523679999998</v>
      </c>
      <c r="AC17">
        <v>34861.242760000001</v>
      </c>
      <c r="AD17">
        <v>35261.366069999996</v>
      </c>
      <c r="AE17">
        <v>35666.01154</v>
      </c>
      <c r="AF17">
        <v>36075.29047</v>
      </c>
      <c r="AG17">
        <v>36489.307050000003</v>
      </c>
      <c r="AH17">
        <v>36908.158349999998</v>
      </c>
      <c r="AI17">
        <v>37331.934480000004</v>
      </c>
      <c r="AJ17">
        <v>37760.719069999999</v>
      </c>
      <c r="AK17">
        <v>38194.589820000001</v>
      </c>
    </row>
    <row r="18" spans="1:37" x14ac:dyDescent="0.25">
      <c r="A18" t="s">
        <v>90</v>
      </c>
      <c r="B18">
        <v>122510.65</v>
      </c>
      <c r="C18">
        <v>123674.45480000001</v>
      </c>
      <c r="D18">
        <v>124914.7202</v>
      </c>
      <c r="E18">
        <v>126199.1471</v>
      </c>
      <c r="F18">
        <v>127524.0364</v>
      </c>
      <c r="G18">
        <v>128889.49649999999</v>
      </c>
      <c r="H18">
        <v>130295.1096</v>
      </c>
      <c r="I18">
        <v>131739.47409999999</v>
      </c>
      <c r="J18">
        <v>133220.41219999999</v>
      </c>
      <c r="K18">
        <v>134735.28229999999</v>
      </c>
      <c r="L18">
        <v>136281.26689999999</v>
      </c>
      <c r="M18">
        <v>137855.6004</v>
      </c>
      <c r="N18">
        <v>139455.73149999999</v>
      </c>
      <c r="O18">
        <v>141079.42540000001</v>
      </c>
      <c r="P18">
        <v>142724.81580000001</v>
      </c>
      <c r="Q18">
        <v>144390.41899999999</v>
      </c>
      <c r="R18">
        <v>146075.12030000001</v>
      </c>
      <c r="S18">
        <v>147778.1428</v>
      </c>
      <c r="T18">
        <v>149499.0056</v>
      </c>
      <c r="U18">
        <v>151237.478</v>
      </c>
      <c r="V18">
        <v>152993.53349999999</v>
      </c>
      <c r="W18">
        <v>154767.307</v>
      </c>
      <c r="X18">
        <v>156559.05609999999</v>
      </c>
      <c r="Y18">
        <v>158369.12779999999</v>
      </c>
      <c r="Z18">
        <v>160197.9313</v>
      </c>
      <c r="AA18">
        <v>162045.91560000001</v>
      </c>
      <c r="AB18">
        <v>163913.55179999999</v>
      </c>
      <c r="AC18">
        <v>165801.3204</v>
      </c>
      <c r="AD18">
        <v>167709.701</v>
      </c>
      <c r="AE18">
        <v>169639.16560000001</v>
      </c>
      <c r="AF18">
        <v>171590.17389999999</v>
      </c>
      <c r="AG18">
        <v>173563.17009999999</v>
      </c>
      <c r="AH18">
        <v>175558.5816</v>
      </c>
      <c r="AI18">
        <v>177576.81820000001</v>
      </c>
      <c r="AJ18">
        <v>179618.27230000001</v>
      </c>
      <c r="AK18">
        <v>181683.31950000001</v>
      </c>
    </row>
    <row r="19" spans="1:37" x14ac:dyDescent="0.25">
      <c r="A19" t="s">
        <v>91</v>
      </c>
      <c r="B19">
        <v>89896.930600000007</v>
      </c>
      <c r="C19">
        <v>90874.148239999995</v>
      </c>
      <c r="D19">
        <v>91838.408769999995</v>
      </c>
      <c r="E19">
        <v>92813.635639999993</v>
      </c>
      <c r="F19">
        <v>93806.659249999997</v>
      </c>
      <c r="G19">
        <v>94819.793340000004</v>
      </c>
      <c r="H19">
        <v>95853.56955</v>
      </c>
      <c r="I19">
        <v>96907.614799999996</v>
      </c>
      <c r="J19">
        <v>97981.096130000005</v>
      </c>
      <c r="K19">
        <v>99073.011329999994</v>
      </c>
      <c r="L19">
        <v>100182.38280000001</v>
      </c>
      <c r="M19">
        <v>101308.3749</v>
      </c>
      <c r="N19">
        <v>102450.3508</v>
      </c>
      <c r="O19">
        <v>103607.88649999999</v>
      </c>
      <c r="P19">
        <v>104780.7565</v>
      </c>
      <c r="Q19">
        <v>105968.9035</v>
      </c>
      <c r="R19">
        <v>107172.4023</v>
      </c>
      <c r="S19">
        <v>108391.4218</v>
      </c>
      <c r="T19">
        <v>109626.19190000001</v>
      </c>
      <c r="U19">
        <v>110876.9745</v>
      </c>
      <c r="V19">
        <v>112144.0413</v>
      </c>
      <c r="W19">
        <v>113427.6577</v>
      </c>
      <c r="X19">
        <v>114728.0717</v>
      </c>
      <c r="Y19">
        <v>116045.5077</v>
      </c>
      <c r="Z19">
        <v>117380.16439999999</v>
      </c>
      <c r="AA19">
        <v>118732.21460000001</v>
      </c>
      <c r="AB19">
        <v>120101.8078</v>
      </c>
      <c r="AC19">
        <v>121489.0733</v>
      </c>
      <c r="AD19">
        <v>122894.1246</v>
      </c>
      <c r="AE19">
        <v>124317.0632</v>
      </c>
      <c r="AF19">
        <v>125757.9825</v>
      </c>
      <c r="AG19">
        <v>127216.97199999999</v>
      </c>
      <c r="AH19">
        <v>128694.1198</v>
      </c>
      <c r="AI19">
        <v>130189.5154</v>
      </c>
      <c r="AJ19">
        <v>131703.2519</v>
      </c>
      <c r="AK19">
        <v>133235.42739999999</v>
      </c>
    </row>
    <row r="20" spans="1:37" x14ac:dyDescent="0.25">
      <c r="A20" t="s">
        <v>92</v>
      </c>
      <c r="B20">
        <v>6748.8380139999999</v>
      </c>
      <c r="C20">
        <v>6823.4953580000001</v>
      </c>
      <c r="D20">
        <v>6897.0220079999999</v>
      </c>
      <c r="E20">
        <v>6971.2579900000001</v>
      </c>
      <c r="F20">
        <v>7046.7570210000003</v>
      </c>
      <c r="G20">
        <v>7123.7188859999997</v>
      </c>
      <c r="H20">
        <v>7202.1516609999999</v>
      </c>
      <c r="I20">
        <v>7282.0034599999999</v>
      </c>
      <c r="J20">
        <v>7363.2005669999999</v>
      </c>
      <c r="K20">
        <v>7445.6666939999996</v>
      </c>
      <c r="L20">
        <v>7529.3346510000001</v>
      </c>
      <c r="M20">
        <v>7614.1526869999998</v>
      </c>
      <c r="N20">
        <v>7700.0867689999995</v>
      </c>
      <c r="O20">
        <v>7787.1200140000001</v>
      </c>
      <c r="P20">
        <v>7875.2503960000004</v>
      </c>
      <c r="Q20">
        <v>7964.4876469999999</v>
      </c>
      <c r="R20">
        <v>8054.8499529999999</v>
      </c>
      <c r="S20">
        <v>8146.3608969999996</v>
      </c>
      <c r="T20">
        <v>8239.0468390000005</v>
      </c>
      <c r="U20">
        <v>8332.9348310000005</v>
      </c>
      <c r="V20">
        <v>8428.0510849999991</v>
      </c>
      <c r="W20">
        <v>8524.4199349999999</v>
      </c>
      <c r="X20">
        <v>8622.0632229999992</v>
      </c>
      <c r="Y20">
        <v>8721.0000299999992</v>
      </c>
      <c r="Z20">
        <v>8821.2466710000008</v>
      </c>
      <c r="AA20">
        <v>8922.8168710000009</v>
      </c>
      <c r="AB20">
        <v>9025.7220670000006</v>
      </c>
      <c r="AC20">
        <v>9129.9717779999992</v>
      </c>
      <c r="AD20">
        <v>9235.5739979999998</v>
      </c>
      <c r="AE20">
        <v>9342.5355880000006</v>
      </c>
      <c r="AF20">
        <v>9450.8626370000002</v>
      </c>
      <c r="AG20">
        <v>9560.5607930000006</v>
      </c>
      <c r="AH20">
        <v>9671.6355390000008</v>
      </c>
      <c r="AI20">
        <v>9784.0924219999997</v>
      </c>
      <c r="AJ20">
        <v>9897.937242</v>
      </c>
      <c r="AK20">
        <v>10013.17619</v>
      </c>
    </row>
    <row r="21" spans="1:37" x14ac:dyDescent="0.25">
      <c r="A21" t="s">
        <v>93</v>
      </c>
      <c r="B21">
        <v>346.8562766</v>
      </c>
      <c r="C21">
        <v>350.69953349999997</v>
      </c>
      <c r="D21">
        <v>354.48534799999999</v>
      </c>
      <c r="E21">
        <v>358.30655469999999</v>
      </c>
      <c r="F21">
        <v>362.18735609999999</v>
      </c>
      <c r="G21">
        <v>366.14082710000002</v>
      </c>
      <c r="H21">
        <v>370.16889909999998</v>
      </c>
      <c r="I21">
        <v>374.2697086</v>
      </c>
      <c r="J21">
        <v>378.43985780000003</v>
      </c>
      <c r="K21">
        <v>382.67558220000001</v>
      </c>
      <c r="L21">
        <v>386.97345940000002</v>
      </c>
      <c r="M21">
        <v>391.33080059999998</v>
      </c>
      <c r="N21">
        <v>395.74580509999998</v>
      </c>
      <c r="O21">
        <v>400.21755139999999</v>
      </c>
      <c r="P21">
        <v>404.74588940000001</v>
      </c>
      <c r="Q21">
        <v>409.33128340000002</v>
      </c>
      <c r="R21">
        <v>413.9746432</v>
      </c>
      <c r="S21">
        <v>418.67716460000003</v>
      </c>
      <c r="T21">
        <v>423.44019250000002</v>
      </c>
      <c r="U21">
        <v>428.26511219999998</v>
      </c>
      <c r="V21">
        <v>433.15326820000001</v>
      </c>
      <c r="W21">
        <v>438.10590989999997</v>
      </c>
      <c r="X21">
        <v>443.12415870000001</v>
      </c>
      <c r="Y21">
        <v>448.20899400000002</v>
      </c>
      <c r="Z21">
        <v>453.36125190000001</v>
      </c>
      <c r="AA21">
        <v>458.58163500000001</v>
      </c>
      <c r="AB21">
        <v>463.87072699999999</v>
      </c>
      <c r="AC21">
        <v>469.22901239999999</v>
      </c>
      <c r="AD21">
        <v>474.6568967</v>
      </c>
      <c r="AE21">
        <v>480.15472629999999</v>
      </c>
      <c r="AF21">
        <v>485.72280799999999</v>
      </c>
      <c r="AG21">
        <v>491.3614255</v>
      </c>
      <c r="AH21">
        <v>497.07085369999999</v>
      </c>
      <c r="AI21">
        <v>502.8513714</v>
      </c>
      <c r="AJ21">
        <v>508.7032701</v>
      </c>
      <c r="AK21">
        <v>514.62686189999999</v>
      </c>
    </row>
    <row r="22" spans="1:37" x14ac:dyDescent="0.25">
      <c r="A22" t="s">
        <v>94</v>
      </c>
      <c r="B22">
        <v>505.165074</v>
      </c>
      <c r="C22">
        <v>510.75885849999997</v>
      </c>
      <c r="D22">
        <v>516.26940060000004</v>
      </c>
      <c r="E22">
        <v>521.83334630000002</v>
      </c>
      <c r="F22">
        <v>527.48615389999998</v>
      </c>
      <c r="G22">
        <v>533.24575500000003</v>
      </c>
      <c r="H22">
        <v>539.11417029999996</v>
      </c>
      <c r="I22">
        <v>545.08831039999995</v>
      </c>
      <c r="J22">
        <v>551.16309550000005</v>
      </c>
      <c r="K22">
        <v>557.33303669999998</v>
      </c>
      <c r="L22">
        <v>563.59319900000003</v>
      </c>
      <c r="M22">
        <v>569.93973340000002</v>
      </c>
      <c r="N22">
        <v>576.37008249999997</v>
      </c>
      <c r="O22">
        <v>582.88295860000005</v>
      </c>
      <c r="P22">
        <v>589.47818319999999</v>
      </c>
      <c r="Q22">
        <v>596.15646019999997</v>
      </c>
      <c r="R22">
        <v>602.91913120000004</v>
      </c>
      <c r="S22">
        <v>609.76794649999999</v>
      </c>
      <c r="T22">
        <v>616.70486819999996</v>
      </c>
      <c r="U22">
        <v>623.73191399999996</v>
      </c>
      <c r="V22">
        <v>630.8510407</v>
      </c>
      <c r="W22">
        <v>638.06406589999995</v>
      </c>
      <c r="X22">
        <v>645.37262129999999</v>
      </c>
      <c r="Y22">
        <v>652.77813219999996</v>
      </c>
      <c r="Z22">
        <v>660.28181629999995</v>
      </c>
      <c r="AA22">
        <v>667.88469740000005</v>
      </c>
      <c r="AB22">
        <v>675.587627</v>
      </c>
      <c r="AC22">
        <v>683.39131259999999</v>
      </c>
      <c r="AD22">
        <v>691.2963469</v>
      </c>
      <c r="AE22">
        <v>699.30323729999998</v>
      </c>
      <c r="AF22">
        <v>707.4124329</v>
      </c>
      <c r="AG22">
        <v>715.62434929999995</v>
      </c>
      <c r="AH22">
        <v>723.93938979999996</v>
      </c>
      <c r="AI22">
        <v>732.35796230000005</v>
      </c>
      <c r="AJ22">
        <v>740.88049349999994</v>
      </c>
      <c r="AK22">
        <v>749.5074396</v>
      </c>
    </row>
    <row r="23" spans="1:37" x14ac:dyDescent="0.25">
      <c r="A23" t="s">
        <v>95</v>
      </c>
      <c r="B23">
        <v>1743.1536679999999</v>
      </c>
      <c r="C23">
        <v>1762.4902119999999</v>
      </c>
      <c r="D23">
        <v>1781.5358200000001</v>
      </c>
      <c r="E23">
        <v>1800.7561929999999</v>
      </c>
      <c r="F23">
        <v>1820.2654259999999</v>
      </c>
      <c r="G23">
        <v>1840.1374880000001</v>
      </c>
      <c r="H23">
        <v>1860.3823299999999</v>
      </c>
      <c r="I23">
        <v>1880.9905839999999</v>
      </c>
      <c r="J23">
        <v>1901.945444</v>
      </c>
      <c r="K23">
        <v>1923.2283769999999</v>
      </c>
      <c r="L23">
        <v>1944.8225729999999</v>
      </c>
      <c r="M23">
        <v>1966.7148560000001</v>
      </c>
      <c r="N23">
        <v>1988.896452</v>
      </c>
      <c r="O23">
        <v>2011.3629550000001</v>
      </c>
      <c r="P23">
        <v>2034.1137859999999</v>
      </c>
      <c r="Q23">
        <v>2057.1514269999998</v>
      </c>
      <c r="R23">
        <v>2080.4805719999999</v>
      </c>
      <c r="S23">
        <v>2104.107336</v>
      </c>
      <c r="T23">
        <v>2128.0385700000002</v>
      </c>
      <c r="U23">
        <v>2152.2813169999999</v>
      </c>
      <c r="V23">
        <v>2176.8424070000001</v>
      </c>
      <c r="W23">
        <v>2201.7281790000002</v>
      </c>
      <c r="X23">
        <v>2226.9443219999998</v>
      </c>
      <c r="Y23">
        <v>2252.4958000000001</v>
      </c>
      <c r="Z23">
        <v>2278.3868480000001</v>
      </c>
      <c r="AA23">
        <v>2304.6210179999998</v>
      </c>
      <c r="AB23">
        <v>2331.2012570000002</v>
      </c>
      <c r="AC23">
        <v>2358.130001</v>
      </c>
      <c r="AD23">
        <v>2385.409283</v>
      </c>
      <c r="AE23">
        <v>2413.0408309999998</v>
      </c>
      <c r="AF23">
        <v>2441.0261650000002</v>
      </c>
      <c r="AG23">
        <v>2469.3666819999999</v>
      </c>
      <c r="AH23">
        <v>2498.063733</v>
      </c>
      <c r="AI23">
        <v>2527.11868</v>
      </c>
      <c r="AJ23">
        <v>2556.5329489999999</v>
      </c>
      <c r="AK23">
        <v>2586.3080639999998</v>
      </c>
    </row>
    <row r="24" spans="1:37" x14ac:dyDescent="0.25">
      <c r="A24" t="s">
        <v>96</v>
      </c>
      <c r="B24">
        <v>1839.221254</v>
      </c>
      <c r="C24">
        <v>1859.571457</v>
      </c>
      <c r="D24">
        <v>1879.610455</v>
      </c>
      <c r="E24">
        <v>1899.837145</v>
      </c>
      <c r="F24">
        <v>1920.408508</v>
      </c>
      <c r="G24">
        <v>1941.3791160000001</v>
      </c>
      <c r="H24">
        <v>1962.751653</v>
      </c>
      <c r="I24">
        <v>1984.512023</v>
      </c>
      <c r="J24">
        <v>2006.6399590000001</v>
      </c>
      <c r="K24">
        <v>2029.114427</v>
      </c>
      <c r="L24">
        <v>2051.916878</v>
      </c>
      <c r="M24">
        <v>2075.033007</v>
      </c>
      <c r="N24">
        <v>2098.4533839999999</v>
      </c>
      <c r="O24">
        <v>2122.173299</v>
      </c>
      <c r="P24">
        <v>2146.192129</v>
      </c>
      <c r="Q24">
        <v>2170.5124879999998</v>
      </c>
      <c r="R24">
        <v>2195.1393159999998</v>
      </c>
      <c r="S24">
        <v>2220.0790390000002</v>
      </c>
      <c r="T24">
        <v>2245.3388479999999</v>
      </c>
      <c r="U24">
        <v>2270.9261280000001</v>
      </c>
      <c r="V24">
        <v>2296.8480359999999</v>
      </c>
      <c r="W24">
        <v>2323.1112149999999</v>
      </c>
      <c r="X24">
        <v>2349.7216290000001</v>
      </c>
      <c r="Y24">
        <v>2376.6844860000001</v>
      </c>
      <c r="Z24">
        <v>2404.004238</v>
      </c>
      <c r="AA24">
        <v>2431.6846300000002</v>
      </c>
      <c r="AB24">
        <v>2459.7287799999999</v>
      </c>
      <c r="AC24">
        <v>2488.139283</v>
      </c>
      <c r="AD24">
        <v>2516.9183189999999</v>
      </c>
      <c r="AE24">
        <v>2546.0677580000001</v>
      </c>
      <c r="AF24">
        <v>2575.5892589999999</v>
      </c>
      <c r="AG24">
        <v>2605.4843620000001</v>
      </c>
      <c r="AH24">
        <v>2635.7545620000001</v>
      </c>
      <c r="AI24">
        <v>2666.4013719999998</v>
      </c>
      <c r="AJ24">
        <v>2697.426375</v>
      </c>
      <c r="AK24">
        <v>2728.8312609999998</v>
      </c>
    </row>
    <row r="25" spans="1:37" x14ac:dyDescent="0.25">
      <c r="A25" t="s">
        <v>97</v>
      </c>
      <c r="B25">
        <v>556.20949910000002</v>
      </c>
      <c r="C25">
        <v>562.33481329999995</v>
      </c>
      <c r="D25">
        <v>568.36852520000002</v>
      </c>
      <c r="E25">
        <v>574.47172880000005</v>
      </c>
      <c r="F25">
        <v>580.6983113</v>
      </c>
      <c r="G25">
        <v>587.0537832</v>
      </c>
      <c r="H25">
        <v>593.53258129999995</v>
      </c>
      <c r="I25">
        <v>600.12745080000002</v>
      </c>
      <c r="J25">
        <v>606.83113779999996</v>
      </c>
      <c r="K25">
        <v>613.63711369999999</v>
      </c>
      <c r="L25">
        <v>620.54004729999997</v>
      </c>
      <c r="M25">
        <v>627.53605130000005</v>
      </c>
      <c r="N25">
        <v>634.62272089999999</v>
      </c>
      <c r="O25">
        <v>641.79901480000001</v>
      </c>
      <c r="P25">
        <v>649.06503959999998</v>
      </c>
      <c r="Q25">
        <v>656.42179169999997</v>
      </c>
      <c r="R25">
        <v>663.87089719999994</v>
      </c>
      <c r="S25">
        <v>671.41437429999996</v>
      </c>
      <c r="T25">
        <v>679.05443290000005</v>
      </c>
      <c r="U25">
        <v>686.79331690000004</v>
      </c>
      <c r="V25">
        <v>694.63318749999996</v>
      </c>
      <c r="W25">
        <v>702.57604609999999</v>
      </c>
      <c r="X25">
        <v>710.62368809999998</v>
      </c>
      <c r="Y25">
        <v>718.7776844</v>
      </c>
      <c r="Z25">
        <v>727.03938200000005</v>
      </c>
      <c r="AA25">
        <v>735.40991919999999</v>
      </c>
      <c r="AB25">
        <v>743.89024989999996</v>
      </c>
      <c r="AC25">
        <v>752.48117379999997</v>
      </c>
      <c r="AD25">
        <v>761.18336729999999</v>
      </c>
      <c r="AE25">
        <v>769.99741570000003</v>
      </c>
      <c r="AF25">
        <v>778.92384130000005</v>
      </c>
      <c r="AG25">
        <v>787.96313039999995</v>
      </c>
      <c r="AH25">
        <v>797.11575500000004</v>
      </c>
      <c r="AI25">
        <v>806.38219189999995</v>
      </c>
      <c r="AJ25">
        <v>815.76293710000004</v>
      </c>
      <c r="AK25">
        <v>825.2585176</v>
      </c>
    </row>
    <row r="26" spans="1:37" x14ac:dyDescent="0.25">
      <c r="A26" t="s">
        <v>98</v>
      </c>
      <c r="B26">
        <v>1426.067403</v>
      </c>
      <c r="C26">
        <v>1441.835284</v>
      </c>
      <c r="D26">
        <v>1457.3741199999999</v>
      </c>
      <c r="E26">
        <v>1473.0857120000001</v>
      </c>
      <c r="F26">
        <v>1489.0597150000001</v>
      </c>
      <c r="G26">
        <v>1505.3407950000001</v>
      </c>
      <c r="H26">
        <v>1521.927625</v>
      </c>
      <c r="I26">
        <v>1538.808356</v>
      </c>
      <c r="J26">
        <v>1555.967954</v>
      </c>
      <c r="K26">
        <v>1573.391402</v>
      </c>
      <c r="L26">
        <v>1591.065711</v>
      </c>
      <c r="M26">
        <v>1608.981037</v>
      </c>
      <c r="N26">
        <v>1627.1310779999999</v>
      </c>
      <c r="O26">
        <v>1645.5129360000001</v>
      </c>
      <c r="P26">
        <v>1664.1266519999999</v>
      </c>
      <c r="Q26">
        <v>1682.97459</v>
      </c>
      <c r="R26">
        <v>1702.060778</v>
      </c>
      <c r="S26">
        <v>1721.3902989999999</v>
      </c>
      <c r="T26">
        <v>1740.968766</v>
      </c>
      <c r="U26">
        <v>1760.8019099999999</v>
      </c>
      <c r="V26">
        <v>1780.895266</v>
      </c>
      <c r="W26">
        <v>1801.2539670000001</v>
      </c>
      <c r="X26">
        <v>1821.882623</v>
      </c>
      <c r="Y26">
        <v>1842.7852620000001</v>
      </c>
      <c r="Z26">
        <v>1863.965332</v>
      </c>
      <c r="AA26">
        <v>1885.4257359999999</v>
      </c>
      <c r="AB26">
        <v>1907.1688959999999</v>
      </c>
      <c r="AC26">
        <v>1929.1968300000001</v>
      </c>
      <c r="AD26">
        <v>1951.511229</v>
      </c>
      <c r="AE26">
        <v>1974.1135429999999</v>
      </c>
      <c r="AF26">
        <v>1997.005054</v>
      </c>
      <c r="AG26">
        <v>2020.186948</v>
      </c>
      <c r="AH26">
        <v>2043.660367</v>
      </c>
      <c r="AI26">
        <v>2067.4264659999999</v>
      </c>
      <c r="AJ26">
        <v>2091.4864459999999</v>
      </c>
      <c r="AK26">
        <v>2115.8415850000001</v>
      </c>
    </row>
    <row r="27" spans="1:37" x14ac:dyDescent="0.25">
      <c r="A27" t="s">
        <v>99</v>
      </c>
      <c r="B27">
        <v>318.29407309999999</v>
      </c>
      <c r="C27">
        <v>321.81563019999999</v>
      </c>
      <c r="D27">
        <v>325.2823186</v>
      </c>
      <c r="E27">
        <v>328.78175720000002</v>
      </c>
      <c r="F27">
        <v>332.34289799999999</v>
      </c>
      <c r="G27">
        <v>335.97469139999998</v>
      </c>
      <c r="H27">
        <v>339.67638140000003</v>
      </c>
      <c r="I27">
        <v>343.4448501</v>
      </c>
      <c r="J27">
        <v>347.276321</v>
      </c>
      <c r="K27">
        <v>351.1671101</v>
      </c>
      <c r="L27">
        <v>355.11407100000002</v>
      </c>
      <c r="M27">
        <v>359.11483229999999</v>
      </c>
      <c r="N27">
        <v>363.16787160000001</v>
      </c>
      <c r="O27">
        <v>367.2724728</v>
      </c>
      <c r="P27">
        <v>371.42861099999999</v>
      </c>
      <c r="Q27">
        <v>375.63680410000001</v>
      </c>
      <c r="R27">
        <v>379.89795830000003</v>
      </c>
      <c r="S27">
        <v>384.21322479999998</v>
      </c>
      <c r="T27">
        <v>388.58387809999999</v>
      </c>
      <c r="U27">
        <v>393.01121949999998</v>
      </c>
      <c r="V27">
        <v>397.49650609999998</v>
      </c>
      <c r="W27">
        <v>402.04090250000002</v>
      </c>
      <c r="X27">
        <v>406.64545290000001</v>
      </c>
      <c r="Y27">
        <v>411.31106879999999</v>
      </c>
      <c r="Z27">
        <v>416.03852899999998</v>
      </c>
      <c r="AA27">
        <v>420.82848849999999</v>
      </c>
      <c r="AB27">
        <v>425.68149240000002</v>
      </c>
      <c r="AC27">
        <v>430.59799390000001</v>
      </c>
      <c r="AD27">
        <v>435.57837280000001</v>
      </c>
      <c r="AE27">
        <v>440.62295399999999</v>
      </c>
      <c r="AF27">
        <v>445.7320249</v>
      </c>
      <c r="AG27">
        <v>450.90585099999998</v>
      </c>
      <c r="AH27">
        <v>456.14468870000002</v>
      </c>
      <c r="AI27">
        <v>461.44879700000001</v>
      </c>
      <c r="AJ27">
        <v>466.81844580000001</v>
      </c>
      <c r="AK27">
        <v>472.2539228</v>
      </c>
    </row>
    <row r="28" spans="1:37" x14ac:dyDescent="0.25">
      <c r="A28" t="s">
        <v>100</v>
      </c>
      <c r="B28">
        <v>4325.8456319999996</v>
      </c>
      <c r="C28">
        <v>4373.5679319999999</v>
      </c>
      <c r="D28">
        <v>4420.4833420000004</v>
      </c>
      <c r="E28">
        <v>4467.8574040000003</v>
      </c>
      <c r="F28">
        <v>4516.2677649999996</v>
      </c>
      <c r="G28">
        <v>4565.7532879999999</v>
      </c>
      <c r="H28">
        <v>4616.2287299999998</v>
      </c>
      <c r="I28">
        <v>4667.6099960000001</v>
      </c>
      <c r="J28">
        <v>4719.8265709999996</v>
      </c>
      <c r="K28">
        <v>4772.8220119999996</v>
      </c>
      <c r="L28">
        <v>4826.5538020000004</v>
      </c>
      <c r="M28">
        <v>4880.9929389999998</v>
      </c>
      <c r="N28">
        <v>4936.1229249999997</v>
      </c>
      <c r="O28">
        <v>4991.9381480000002</v>
      </c>
      <c r="P28">
        <v>5048.4418699999997</v>
      </c>
      <c r="Q28">
        <v>5105.6440640000001</v>
      </c>
      <c r="R28">
        <v>5163.5593410000001</v>
      </c>
      <c r="S28">
        <v>5222.2050980000004</v>
      </c>
      <c r="T28">
        <v>5281.5999760000004</v>
      </c>
      <c r="U28">
        <v>5341.7626570000002</v>
      </c>
      <c r="V28">
        <v>5402.7109879999998</v>
      </c>
      <c r="W28">
        <v>5464.4613950000003</v>
      </c>
      <c r="X28">
        <v>5527.0285549999999</v>
      </c>
      <c r="Y28">
        <v>5590.4252619999997</v>
      </c>
      <c r="Z28">
        <v>5654.6624469999997</v>
      </c>
      <c r="AA28">
        <v>5719.7493180000001</v>
      </c>
      <c r="AB28">
        <v>5785.6935510000003</v>
      </c>
      <c r="AC28">
        <v>5852.5015400000002</v>
      </c>
      <c r="AD28">
        <v>5920.1786510000002</v>
      </c>
      <c r="AE28">
        <v>5988.7294730000003</v>
      </c>
      <c r="AF28">
        <v>6058.1580519999998</v>
      </c>
      <c r="AG28">
        <v>6128.4681039999996</v>
      </c>
      <c r="AH28">
        <v>6199.6631969999999</v>
      </c>
      <c r="AI28">
        <v>6271.7469000000001</v>
      </c>
      <c r="AJ28">
        <v>6344.7229029999999</v>
      </c>
      <c r="AK28">
        <v>6418.5951160000004</v>
      </c>
    </row>
    <row r="29" spans="1:37" x14ac:dyDescent="0.25">
      <c r="A29" t="s">
        <v>101</v>
      </c>
      <c r="B29">
        <v>177.26850229999999</v>
      </c>
      <c r="C29">
        <v>179.2277742</v>
      </c>
      <c r="D29">
        <v>181.15591610000001</v>
      </c>
      <c r="E29">
        <v>183.1029762</v>
      </c>
      <c r="F29">
        <v>185.08684890000001</v>
      </c>
      <c r="G29">
        <v>187.11152730000001</v>
      </c>
      <c r="H29">
        <v>189.17554630000001</v>
      </c>
      <c r="I29">
        <v>191.27660560000001</v>
      </c>
      <c r="J29">
        <v>193.4123645</v>
      </c>
      <c r="K29">
        <v>195.58071390000001</v>
      </c>
      <c r="L29">
        <v>197.77993269999999</v>
      </c>
      <c r="M29">
        <v>200.00876700000001</v>
      </c>
      <c r="N29">
        <v>202.26644329999999</v>
      </c>
      <c r="O29">
        <v>204.55263099999999</v>
      </c>
      <c r="P29">
        <v>206.8673728</v>
      </c>
      <c r="Q29">
        <v>209.2110012</v>
      </c>
      <c r="R29">
        <v>211.58405400000001</v>
      </c>
      <c r="S29">
        <v>213.9871962</v>
      </c>
      <c r="T29">
        <v>216.421155</v>
      </c>
      <c r="U29">
        <v>218.88666760000001</v>
      </c>
      <c r="V29">
        <v>221.38444319999999</v>
      </c>
      <c r="W29">
        <v>223.91513749999999</v>
      </c>
      <c r="X29">
        <v>226.4793377</v>
      </c>
      <c r="Y29">
        <v>229.0775563</v>
      </c>
      <c r="Z29">
        <v>231.71023149999999</v>
      </c>
      <c r="AA29">
        <v>234.3777316</v>
      </c>
      <c r="AB29">
        <v>237.08036390000001</v>
      </c>
      <c r="AC29">
        <v>239.8183837</v>
      </c>
      <c r="AD29">
        <v>242.59200519999999</v>
      </c>
      <c r="AE29">
        <v>245.40141159999999</v>
      </c>
      <c r="AF29">
        <v>248.24676450000001</v>
      </c>
      <c r="AG29">
        <v>251.12821299999999</v>
      </c>
      <c r="AH29">
        <v>254.0459007</v>
      </c>
      <c r="AI29">
        <v>256.99997189999999</v>
      </c>
      <c r="AJ29">
        <v>259.9905766</v>
      </c>
      <c r="AK29">
        <v>263.01787460000003</v>
      </c>
    </row>
    <row r="30" spans="1:37" x14ac:dyDescent="0.25">
      <c r="A30" t="s">
        <v>102</v>
      </c>
      <c r="B30">
        <v>52384.55</v>
      </c>
      <c r="C30">
        <v>52923.995150000002</v>
      </c>
      <c r="D30">
        <v>53477.32015</v>
      </c>
      <c r="E30">
        <v>54044.180339999999</v>
      </c>
      <c r="F30">
        <v>54625.442110000004</v>
      </c>
      <c r="G30">
        <v>55221.984279999997</v>
      </c>
      <c r="H30">
        <v>55834.138740000002</v>
      </c>
      <c r="I30">
        <v>56461.658990000004</v>
      </c>
      <c r="J30">
        <v>57103.850590000002</v>
      </c>
      <c r="K30">
        <v>57759.738449999997</v>
      </c>
      <c r="L30">
        <v>58428.22019</v>
      </c>
      <c r="M30">
        <v>59108.186670000003</v>
      </c>
      <c r="N30">
        <v>59798.606209999998</v>
      </c>
      <c r="O30">
        <v>60498.576489999999</v>
      </c>
      <c r="P30">
        <v>61207.350570000002</v>
      </c>
      <c r="Q30">
        <v>61924.343820000002</v>
      </c>
      <c r="R30">
        <v>62649.12801</v>
      </c>
      <c r="S30">
        <v>63381.417150000001</v>
      </c>
      <c r="T30">
        <v>64121.049120000003</v>
      </c>
      <c r="U30">
        <v>64867.965600000003</v>
      </c>
      <c r="V30">
        <v>65622.192190000002</v>
      </c>
      <c r="W30">
        <v>66383.820030000003</v>
      </c>
      <c r="X30">
        <v>67152.989390000002</v>
      </c>
      <c r="Y30">
        <v>67929.875709999993</v>
      </c>
      <c r="Z30">
        <v>68714.678029999995</v>
      </c>
      <c r="AA30">
        <v>69507.609660000002</v>
      </c>
      <c r="AB30">
        <v>70308.890939999997</v>
      </c>
      <c r="AC30">
        <v>71118.743789999993</v>
      </c>
      <c r="AD30">
        <v>71937.387659999993</v>
      </c>
      <c r="AE30">
        <v>72765.036739999996</v>
      </c>
      <c r="AF30">
        <v>73601.898140000005</v>
      </c>
      <c r="AG30">
        <v>74448.170750000005</v>
      </c>
      <c r="AH30">
        <v>75304.044739999998</v>
      </c>
      <c r="AI30">
        <v>76169.701379999999</v>
      </c>
      <c r="AJ30">
        <v>77045.313309999998</v>
      </c>
      <c r="AK30">
        <v>77931.044909999997</v>
      </c>
    </row>
    <row r="31" spans="1:37" x14ac:dyDescent="0.25">
      <c r="A31" t="s">
        <v>103</v>
      </c>
      <c r="B31">
        <v>1527472.77</v>
      </c>
      <c r="C31">
        <v>1543241.36</v>
      </c>
      <c r="D31">
        <v>1559244.6740000001</v>
      </c>
      <c r="E31">
        <v>1575594.26</v>
      </c>
      <c r="F31">
        <v>1592330.298</v>
      </c>
      <c r="G31">
        <v>1609473.7080000001</v>
      </c>
      <c r="H31">
        <v>1627030.13</v>
      </c>
      <c r="I31">
        <v>1644993.0689999999</v>
      </c>
      <c r="J31">
        <v>1663347.5490000001</v>
      </c>
      <c r="K31">
        <v>1682073.686</v>
      </c>
      <c r="L31">
        <v>1701149.689</v>
      </c>
      <c r="M31">
        <v>1720554.0759999999</v>
      </c>
      <c r="N31">
        <v>1740267.1459999999</v>
      </c>
      <c r="O31">
        <v>1760271.8149999999</v>
      </c>
      <c r="P31">
        <v>1780553.987</v>
      </c>
      <c r="Q31">
        <v>1801102.5859999999</v>
      </c>
      <c r="R31">
        <v>1821909.3759999999</v>
      </c>
      <c r="S31">
        <v>1842968.6569999999</v>
      </c>
      <c r="T31">
        <v>1864276.905</v>
      </c>
      <c r="U31">
        <v>1885832.398</v>
      </c>
      <c r="V31">
        <v>1907634.865</v>
      </c>
      <c r="W31">
        <v>1929685.1680000001</v>
      </c>
      <c r="X31">
        <v>1951985.031</v>
      </c>
      <c r="Y31">
        <v>1974536.817</v>
      </c>
      <c r="Z31">
        <v>1997343.3529999999</v>
      </c>
      <c r="AA31">
        <v>2020407.79</v>
      </c>
      <c r="AB31">
        <v>2043733.5009999999</v>
      </c>
      <c r="AC31">
        <v>2067324.01</v>
      </c>
      <c r="AD31">
        <v>2091182.9339999999</v>
      </c>
      <c r="AE31">
        <v>2115313.9530000002</v>
      </c>
      <c r="AF31">
        <v>2139720.781</v>
      </c>
      <c r="AG31">
        <v>2164407.1510000001</v>
      </c>
      <c r="AH31">
        <v>2189376.8050000002</v>
      </c>
      <c r="AI31">
        <v>2214633.4849999999</v>
      </c>
      <c r="AJ31">
        <v>2240180.932</v>
      </c>
      <c r="AK31">
        <v>2266022.878</v>
      </c>
    </row>
    <row r="32" spans="1:37" x14ac:dyDescent="0.25">
      <c r="A32" t="s">
        <v>104</v>
      </c>
      <c r="B32">
        <v>39900.559999999998</v>
      </c>
      <c r="C32">
        <v>40197.158009999999</v>
      </c>
      <c r="D32">
        <v>40545.25546</v>
      </c>
      <c r="E32">
        <v>40917.108840000001</v>
      </c>
      <c r="F32">
        <v>41307.031340000001</v>
      </c>
      <c r="G32">
        <v>41713.735059999999</v>
      </c>
      <c r="H32">
        <v>42136.350850000003</v>
      </c>
      <c r="I32">
        <v>42573.900300000001</v>
      </c>
      <c r="J32">
        <v>43025.308149999997</v>
      </c>
      <c r="K32">
        <v>43489.485059999999</v>
      </c>
      <c r="L32">
        <v>43965.397620000003</v>
      </c>
      <c r="M32">
        <v>44452.113080000003</v>
      </c>
      <c r="N32">
        <v>44948.82142</v>
      </c>
      <c r="O32">
        <v>45454.840660000002</v>
      </c>
      <c r="P32">
        <v>45969.611129999998</v>
      </c>
      <c r="Q32">
        <v>46492.683440000001</v>
      </c>
      <c r="R32">
        <v>47023.703430000001</v>
      </c>
      <c r="S32">
        <v>47562.396679999998</v>
      </c>
      <c r="T32">
        <v>48108.553789999998</v>
      </c>
      <c r="U32">
        <v>48662.017549999997</v>
      </c>
      <c r="V32">
        <v>49222.672030000002</v>
      </c>
      <c r="W32">
        <v>49790.43391</v>
      </c>
      <c r="X32">
        <v>50365.245750000002</v>
      </c>
      <c r="Y32">
        <v>50947.070890000003</v>
      </c>
      <c r="Z32">
        <v>51535.889860000003</v>
      </c>
      <c r="AA32">
        <v>52131.697749999999</v>
      </c>
      <c r="AB32">
        <v>52734.50243</v>
      </c>
      <c r="AC32">
        <v>53344.323270000001</v>
      </c>
      <c r="AD32">
        <v>53961.190190000001</v>
      </c>
      <c r="AE32">
        <v>54585.142899999999</v>
      </c>
      <c r="AF32">
        <v>55216.230219999998</v>
      </c>
      <c r="AG32">
        <v>55854.509409999999</v>
      </c>
      <c r="AH32">
        <v>56500.045460000001</v>
      </c>
      <c r="AI32">
        <v>57152.910369999998</v>
      </c>
      <c r="AJ32">
        <v>57813.182399999998</v>
      </c>
      <c r="AK32">
        <v>58480.94526</v>
      </c>
    </row>
    <row r="33" spans="1:37" x14ac:dyDescent="0.25">
      <c r="A33" t="s">
        <v>106</v>
      </c>
      <c r="B33">
        <v>732.13</v>
      </c>
      <c r="C33">
        <v>732.11210200000005</v>
      </c>
      <c r="D33">
        <v>731.38927439999998</v>
      </c>
      <c r="E33">
        <v>730.62361309999994</v>
      </c>
      <c r="F33">
        <v>730.13193609999996</v>
      </c>
      <c r="G33">
        <v>730.03635429999997</v>
      </c>
      <c r="H33">
        <v>730.35808589999999</v>
      </c>
      <c r="I33">
        <v>731.06932540000003</v>
      </c>
      <c r="J33">
        <v>732.12074840000002</v>
      </c>
      <c r="K33">
        <v>733.45586779999996</v>
      </c>
      <c r="L33">
        <v>735.01848240000004</v>
      </c>
      <c r="M33">
        <v>736.75650050000002</v>
      </c>
      <c r="N33">
        <v>738.62381400000004</v>
      </c>
      <c r="O33">
        <v>740.58107329999996</v>
      </c>
      <c r="P33">
        <v>742.59580349999999</v>
      </c>
      <c r="Q33">
        <v>744.64210809999997</v>
      </c>
      <c r="R33">
        <v>746.70011360000001</v>
      </c>
      <c r="S33">
        <v>748.75526179999997</v>
      </c>
      <c r="T33">
        <v>750.79753110000001</v>
      </c>
      <c r="U33">
        <v>752.82064700000001</v>
      </c>
      <c r="V33">
        <v>754.82132769999998</v>
      </c>
      <c r="W33">
        <v>756.79859469999997</v>
      </c>
      <c r="X33">
        <v>758.75316789999999</v>
      </c>
      <c r="Y33">
        <v>760.68695209999998</v>
      </c>
      <c r="Z33">
        <v>762.6026157</v>
      </c>
      <c r="AA33">
        <v>764.50325580000003</v>
      </c>
      <c r="AB33">
        <v>766.39214170000002</v>
      </c>
      <c r="AC33">
        <v>768.2725246</v>
      </c>
      <c r="AD33">
        <v>770.14750430000004</v>
      </c>
      <c r="AE33">
        <v>772.01994009999999</v>
      </c>
      <c r="AF33">
        <v>773.89239729999997</v>
      </c>
      <c r="AG33">
        <v>775.76712099999997</v>
      </c>
      <c r="AH33">
        <v>777.64602939999997</v>
      </c>
      <c r="AI33">
        <v>779.53072110000005</v>
      </c>
      <c r="AJ33">
        <v>781.42249189999995</v>
      </c>
      <c r="AK33">
        <v>783.32235839999998</v>
      </c>
    </row>
    <row r="34" spans="1:37" x14ac:dyDescent="0.25">
      <c r="A34" t="s">
        <v>107</v>
      </c>
      <c r="B34">
        <v>90.76</v>
      </c>
      <c r="C34">
        <v>89.825026120000004</v>
      </c>
      <c r="D34">
        <v>88.501380920000003</v>
      </c>
      <c r="E34">
        <v>87.209013920000004</v>
      </c>
      <c r="F34">
        <v>86.121528609999999</v>
      </c>
      <c r="G34">
        <v>85.282743859999997</v>
      </c>
      <c r="H34">
        <v>84.678113379999999</v>
      </c>
      <c r="I34">
        <v>84.271947909999994</v>
      </c>
      <c r="J34">
        <v>84.024896530000007</v>
      </c>
      <c r="K34">
        <v>83.901179819999996</v>
      </c>
      <c r="L34">
        <v>83.870889640000001</v>
      </c>
      <c r="M34">
        <v>83.910114120000003</v>
      </c>
      <c r="N34">
        <v>84.000236999999998</v>
      </c>
      <c r="O34">
        <v>84.127025759999995</v>
      </c>
      <c r="P34">
        <v>84.279759979999994</v>
      </c>
      <c r="Q34">
        <v>84.450482370000003</v>
      </c>
      <c r="R34">
        <v>84.633383690000002</v>
      </c>
      <c r="S34">
        <v>84.824307450000006</v>
      </c>
      <c r="T34">
        <v>85.020354409999996</v>
      </c>
      <c r="U34">
        <v>85.219568570000007</v>
      </c>
      <c r="V34">
        <v>85.420689440000004</v>
      </c>
      <c r="W34">
        <v>85.62295829</v>
      </c>
      <c r="X34">
        <v>85.825968639999999</v>
      </c>
      <c r="Y34">
        <v>86.029552659999993</v>
      </c>
      <c r="Z34">
        <v>86.233696539999997</v>
      </c>
      <c r="AA34">
        <v>86.438478919999994</v>
      </c>
      <c r="AB34">
        <v>86.644027309999998</v>
      </c>
      <c r="AC34">
        <v>86.850488200000001</v>
      </c>
      <c r="AD34">
        <v>87.058007590000003</v>
      </c>
      <c r="AE34">
        <v>87.266718900000001</v>
      </c>
      <c r="AF34">
        <v>87.476736250000002</v>
      </c>
      <c r="AG34">
        <v>87.688151419999997</v>
      </c>
      <c r="AH34">
        <v>87.901033130000002</v>
      </c>
      <c r="AI34">
        <v>88.115427909999994</v>
      </c>
      <c r="AJ34">
        <v>88.331361819999998</v>
      </c>
      <c r="AK34">
        <v>88.548842649999997</v>
      </c>
    </row>
    <row r="35" spans="1:37" x14ac:dyDescent="0.25">
      <c r="A35" t="s">
        <v>108</v>
      </c>
      <c r="B35">
        <v>185.81</v>
      </c>
      <c r="C35">
        <v>186.02966319999999</v>
      </c>
      <c r="D35">
        <v>186.1660612</v>
      </c>
      <c r="E35">
        <v>186.30641779999999</v>
      </c>
      <c r="F35">
        <v>186.4918495</v>
      </c>
      <c r="G35">
        <v>186.7376692</v>
      </c>
      <c r="H35">
        <v>187.04553290000001</v>
      </c>
      <c r="I35">
        <v>187.410281</v>
      </c>
      <c r="J35">
        <v>187.82369130000001</v>
      </c>
      <c r="K35">
        <v>188.27652449999999</v>
      </c>
      <c r="L35">
        <v>188.759646</v>
      </c>
      <c r="M35">
        <v>189.2646397</v>
      </c>
      <c r="N35">
        <v>189.78413040000001</v>
      </c>
      <c r="O35">
        <v>190.31192909999999</v>
      </c>
      <c r="P35">
        <v>190.84306090000001</v>
      </c>
      <c r="Q35">
        <v>191.37371469999999</v>
      </c>
      <c r="R35">
        <v>191.90114130000001</v>
      </c>
      <c r="S35">
        <v>192.42351919999999</v>
      </c>
      <c r="T35">
        <v>192.9398065</v>
      </c>
      <c r="U35">
        <v>193.44959</v>
      </c>
      <c r="V35">
        <v>193.95294100000001</v>
      </c>
      <c r="W35">
        <v>194.45028619999999</v>
      </c>
      <c r="X35">
        <v>194.94229369999999</v>
      </c>
      <c r="Y35">
        <v>195.42977970000001</v>
      </c>
      <c r="Z35">
        <v>195.91363200000001</v>
      </c>
      <c r="AA35">
        <v>196.39475239999999</v>
      </c>
      <c r="AB35">
        <v>196.87401299999999</v>
      </c>
      <c r="AC35">
        <v>197.35222690000001</v>
      </c>
      <c r="AD35">
        <v>197.83012869999999</v>
      </c>
      <c r="AE35">
        <v>198.30836400000001</v>
      </c>
      <c r="AF35">
        <v>198.7874855</v>
      </c>
      <c r="AG35">
        <v>199.26795379999999</v>
      </c>
      <c r="AH35">
        <v>199.75014150000001</v>
      </c>
      <c r="AI35">
        <v>200.23434</v>
      </c>
      <c r="AJ35">
        <v>200.720767</v>
      </c>
      <c r="AK35">
        <v>201.2095755</v>
      </c>
    </row>
    <row r="36" spans="1:37" x14ac:dyDescent="0.25">
      <c r="A36" t="s">
        <v>109</v>
      </c>
      <c r="B36">
        <v>98.04</v>
      </c>
      <c r="C36">
        <v>98.190773739999997</v>
      </c>
      <c r="D36">
        <v>98.293448249999997</v>
      </c>
      <c r="E36">
        <v>98.384881179999994</v>
      </c>
      <c r="F36">
        <v>98.48758934</v>
      </c>
      <c r="G36">
        <v>98.612990890000006</v>
      </c>
      <c r="H36">
        <v>98.765185590000002</v>
      </c>
      <c r="I36">
        <v>98.943871979999997</v>
      </c>
      <c r="J36">
        <v>99.146331529999998</v>
      </c>
      <c r="K36">
        <v>99.368713170000007</v>
      </c>
      <c r="L36">
        <v>99.606841579999994</v>
      </c>
      <c r="M36">
        <v>99.856707450000002</v>
      </c>
      <c r="N36">
        <v>100.11474440000001</v>
      </c>
      <c r="O36">
        <v>100.3779619</v>
      </c>
      <c r="P36">
        <v>100.6439829</v>
      </c>
      <c r="Q36">
        <v>100.9110189</v>
      </c>
      <c r="R36">
        <v>101.1778103</v>
      </c>
      <c r="S36">
        <v>101.4435462</v>
      </c>
      <c r="T36">
        <v>101.7077798</v>
      </c>
      <c r="U36">
        <v>101.9703456</v>
      </c>
      <c r="V36">
        <v>102.2312843</v>
      </c>
      <c r="W36">
        <v>102.4907781</v>
      </c>
      <c r="X36">
        <v>102.7490979</v>
      </c>
      <c r="Y36">
        <v>103.0065613</v>
      </c>
      <c r="Z36">
        <v>103.26350119999999</v>
      </c>
      <c r="AA36">
        <v>103.5202429</v>
      </c>
      <c r="AB36">
        <v>103.77708920000001</v>
      </c>
      <c r="AC36">
        <v>104.0343113</v>
      </c>
      <c r="AD36">
        <v>104.2921434</v>
      </c>
      <c r="AE36">
        <v>104.550782</v>
      </c>
      <c r="AF36">
        <v>104.8103861</v>
      </c>
      <c r="AG36">
        <v>105.0710796</v>
      </c>
      <c r="AH36">
        <v>105.3329547</v>
      </c>
      <c r="AI36">
        <v>105.5960752</v>
      </c>
      <c r="AJ36">
        <v>105.8604802</v>
      </c>
      <c r="AK36">
        <v>106.1261883</v>
      </c>
    </row>
    <row r="37" spans="1:37" x14ac:dyDescent="0.25">
      <c r="A37" t="s">
        <v>110</v>
      </c>
      <c r="B37">
        <v>58.86</v>
      </c>
      <c r="C37">
        <v>58.922059840000003</v>
      </c>
      <c r="D37">
        <v>58.950758819999997</v>
      </c>
      <c r="E37">
        <v>58.977452040000003</v>
      </c>
      <c r="F37">
        <v>59.017867350000003</v>
      </c>
      <c r="G37">
        <v>59.078491540000002</v>
      </c>
      <c r="H37">
        <v>59.160759300000002</v>
      </c>
      <c r="I37">
        <v>59.263467839999997</v>
      </c>
      <c r="J37">
        <v>59.384127239999998</v>
      </c>
      <c r="K37">
        <v>59.519720229999997</v>
      </c>
      <c r="L37">
        <v>59.667138370000004</v>
      </c>
      <c r="M37">
        <v>59.823435539999998</v>
      </c>
      <c r="N37">
        <v>59.985972109999999</v>
      </c>
      <c r="O37">
        <v>60.152488750000003</v>
      </c>
      <c r="P37">
        <v>60.321132489999997</v>
      </c>
      <c r="Q37">
        <v>60.490449779999999</v>
      </c>
      <c r="R37">
        <v>60.659357380000003</v>
      </c>
      <c r="S37">
        <v>60.827099609999998</v>
      </c>
      <c r="T37">
        <v>60.993198599999999</v>
      </c>
      <c r="U37">
        <v>61.157402830000002</v>
      </c>
      <c r="V37">
        <v>61.319637630000003</v>
      </c>
      <c r="W37">
        <v>61.479960120000001</v>
      </c>
      <c r="X37">
        <v>61.63852009</v>
      </c>
      <c r="Y37">
        <v>61.79552734</v>
      </c>
      <c r="Z37">
        <v>61.951225460000003</v>
      </c>
      <c r="AA37">
        <v>62.10587159</v>
      </c>
      <c r="AB37">
        <v>62.259721399999997</v>
      </c>
      <c r="AC37">
        <v>62.413018579999999</v>
      </c>
      <c r="AD37">
        <v>62.565987919999998</v>
      </c>
      <c r="AE37">
        <v>62.718831219999998</v>
      </c>
      <c r="AF37">
        <v>62.871725390000002</v>
      </c>
      <c r="AG37">
        <v>63.024822039999997</v>
      </c>
      <c r="AH37">
        <v>63.178248269999997</v>
      </c>
      <c r="AI37">
        <v>63.33210811</v>
      </c>
      <c r="AJ37">
        <v>63.486484429999997</v>
      </c>
      <c r="AK37">
        <v>63.641441069999999</v>
      </c>
    </row>
    <row r="38" spans="1:37" x14ac:dyDescent="0.25">
      <c r="A38" t="s">
        <v>111</v>
      </c>
      <c r="B38">
        <v>153.44</v>
      </c>
      <c r="C38">
        <v>153.6122384</v>
      </c>
      <c r="D38">
        <v>153.7029422</v>
      </c>
      <c r="E38">
        <v>153.7918536</v>
      </c>
      <c r="F38">
        <v>153.91839680000001</v>
      </c>
      <c r="G38">
        <v>154.0978552</v>
      </c>
      <c r="H38">
        <v>154.33245769999999</v>
      </c>
      <c r="I38">
        <v>154.61788749999999</v>
      </c>
      <c r="J38">
        <v>154.94689880000001</v>
      </c>
      <c r="K38">
        <v>155.311286</v>
      </c>
      <c r="L38">
        <v>155.70294709999999</v>
      </c>
      <c r="M38">
        <v>156.11445140000001</v>
      </c>
      <c r="N38">
        <v>156.5393244</v>
      </c>
      <c r="O38">
        <v>156.97216470000001</v>
      </c>
      <c r="P38">
        <v>157.4086537</v>
      </c>
      <c r="Q38">
        <v>157.8454969</v>
      </c>
      <c r="R38">
        <v>158.2803222</v>
      </c>
      <c r="S38">
        <v>158.71155300000001</v>
      </c>
      <c r="T38">
        <v>159.13827359999999</v>
      </c>
      <c r="U38">
        <v>159.56009460000001</v>
      </c>
      <c r="V38">
        <v>159.9770279</v>
      </c>
      <c r="W38">
        <v>160.38937569999999</v>
      </c>
      <c r="X38">
        <v>160.79763610000001</v>
      </c>
      <c r="Y38">
        <v>161.20242500000001</v>
      </c>
      <c r="Z38">
        <v>161.60441549999999</v>
      </c>
      <c r="AA38">
        <v>162.0042909</v>
      </c>
      <c r="AB38">
        <v>162.4027117</v>
      </c>
      <c r="AC38">
        <v>162.8002927</v>
      </c>
      <c r="AD38">
        <v>163.1975893</v>
      </c>
      <c r="AE38">
        <v>163.59508919999999</v>
      </c>
      <c r="AF38">
        <v>163.99321090000001</v>
      </c>
      <c r="AG38">
        <v>164.3923044</v>
      </c>
      <c r="AH38">
        <v>164.7926545</v>
      </c>
      <c r="AI38">
        <v>165.19448629999999</v>
      </c>
      <c r="AJ38">
        <v>165.5979711</v>
      </c>
      <c r="AK38">
        <v>166.0032324</v>
      </c>
    </row>
    <row r="39" spans="1:37" x14ac:dyDescent="0.25">
      <c r="A39" t="s">
        <v>112</v>
      </c>
      <c r="B39">
        <v>386.42</v>
      </c>
      <c r="C39">
        <v>386.73731809999998</v>
      </c>
      <c r="D39">
        <v>386.80703890000001</v>
      </c>
      <c r="E39">
        <v>386.87394590000002</v>
      </c>
      <c r="F39">
        <v>387.05760850000001</v>
      </c>
      <c r="G39">
        <v>387.40259450000002</v>
      </c>
      <c r="H39">
        <v>387.91335190000001</v>
      </c>
      <c r="I39">
        <v>388.57483999999999</v>
      </c>
      <c r="J39">
        <v>389.36390590000002</v>
      </c>
      <c r="K39">
        <v>390.2553039</v>
      </c>
      <c r="L39">
        <v>391.22477659999998</v>
      </c>
      <c r="M39">
        <v>392.2505582</v>
      </c>
      <c r="N39">
        <v>393.31402659999998</v>
      </c>
      <c r="O39">
        <v>394.39988269999998</v>
      </c>
      <c r="P39">
        <v>395.4960562</v>
      </c>
      <c r="Q39">
        <v>396.59344850000002</v>
      </c>
      <c r="R39">
        <v>397.68558380000002</v>
      </c>
      <c r="S39">
        <v>398.76821560000002</v>
      </c>
      <c r="T39">
        <v>399.83892359999999</v>
      </c>
      <c r="U39">
        <v>400.89672630000001</v>
      </c>
      <c r="V39">
        <v>401.94172739999999</v>
      </c>
      <c r="W39">
        <v>402.97480619999999</v>
      </c>
      <c r="X39">
        <v>403.99735629999998</v>
      </c>
      <c r="Y39">
        <v>405.0110742</v>
      </c>
      <c r="Z39">
        <v>406.0177936</v>
      </c>
      <c r="AA39">
        <v>407.01936130000001</v>
      </c>
      <c r="AB39">
        <v>408.01754879999999</v>
      </c>
      <c r="AC39">
        <v>409.01399329999998</v>
      </c>
      <c r="AD39">
        <v>410.0101616</v>
      </c>
      <c r="AE39">
        <v>411.00733259999998</v>
      </c>
      <c r="AF39">
        <v>412.00659230000002</v>
      </c>
      <c r="AG39">
        <v>413.00883879999998</v>
      </c>
      <c r="AH39">
        <v>414.01479310000002</v>
      </c>
      <c r="AI39">
        <v>415.02501460000002</v>
      </c>
      <c r="AJ39">
        <v>416.03991760000002</v>
      </c>
      <c r="AK39">
        <v>417.05978909999999</v>
      </c>
    </row>
    <row r="40" spans="1:37" x14ac:dyDescent="0.25">
      <c r="A40" t="s">
        <v>113</v>
      </c>
      <c r="B40">
        <v>1382.38</v>
      </c>
      <c r="C40">
        <v>1384.3912740000001</v>
      </c>
      <c r="D40">
        <v>1385.802516</v>
      </c>
      <c r="E40">
        <v>1387.132484</v>
      </c>
      <c r="F40">
        <v>1388.6596500000001</v>
      </c>
      <c r="G40">
        <v>1390.516723</v>
      </c>
      <c r="H40">
        <v>1392.7503389999999</v>
      </c>
      <c r="I40">
        <v>1395.356458</v>
      </c>
      <c r="J40">
        <v>1398.301874</v>
      </c>
      <c r="K40">
        <v>1401.5379499999999</v>
      </c>
      <c r="L40">
        <v>1405.0097559999999</v>
      </c>
      <c r="M40">
        <v>1408.662192</v>
      </c>
      <c r="N40">
        <v>1412.4439910000001</v>
      </c>
      <c r="O40">
        <v>1416.310113</v>
      </c>
      <c r="P40">
        <v>1420.222937</v>
      </c>
      <c r="Q40">
        <v>1424.152562</v>
      </c>
      <c r="R40">
        <v>1428.0764859999999</v>
      </c>
      <c r="S40">
        <v>1431.9788799999999</v>
      </c>
      <c r="T40">
        <v>1435.8496520000001</v>
      </c>
      <c r="U40">
        <v>1439.6834120000001</v>
      </c>
      <c r="V40">
        <v>1443.4784629999999</v>
      </c>
      <c r="W40">
        <v>1447.235868</v>
      </c>
      <c r="X40">
        <v>1450.9586300000001</v>
      </c>
      <c r="Y40">
        <v>1454.651012</v>
      </c>
      <c r="Z40">
        <v>1458.317984</v>
      </c>
      <c r="AA40">
        <v>1461.9648</v>
      </c>
      <c r="AB40">
        <v>1465.596691</v>
      </c>
      <c r="AC40">
        <v>1469.2186349999999</v>
      </c>
      <c r="AD40">
        <v>1472.8352259999999</v>
      </c>
      <c r="AE40">
        <v>1476.4505830000001</v>
      </c>
      <c r="AF40">
        <v>1480.068311</v>
      </c>
      <c r="AG40">
        <v>1483.6914999999999</v>
      </c>
      <c r="AH40">
        <v>1487.3227340000001</v>
      </c>
      <c r="AI40">
        <v>1490.964127</v>
      </c>
      <c r="AJ40">
        <v>1494.6173610000001</v>
      </c>
      <c r="AK40">
        <v>1498.2837280000001</v>
      </c>
    </row>
    <row r="41" spans="1:37" x14ac:dyDescent="0.25">
      <c r="A41" t="s">
        <v>114</v>
      </c>
      <c r="B41">
        <v>1477.5777069999999</v>
      </c>
      <c r="C41">
        <v>1480.756361</v>
      </c>
      <c r="D41">
        <v>1483.408909</v>
      </c>
      <c r="E41">
        <v>1485.7780789999999</v>
      </c>
      <c r="F41">
        <v>1488.090265</v>
      </c>
      <c r="G41">
        <v>1490.49397</v>
      </c>
      <c r="H41">
        <v>1493.065867</v>
      </c>
      <c r="I41">
        <v>1495.8314889999999</v>
      </c>
      <c r="J41">
        <v>1498.7847770000001</v>
      </c>
      <c r="K41">
        <v>1501.902961</v>
      </c>
      <c r="L41">
        <v>1505.156798</v>
      </c>
      <c r="M41">
        <v>1508.517014</v>
      </c>
      <c r="N41">
        <v>1511.9579120000001</v>
      </c>
      <c r="O41">
        <v>1515.458979</v>
      </c>
      <c r="P41">
        <v>1519.0051880000001</v>
      </c>
      <c r="Q41">
        <v>1522.5865229999999</v>
      </c>
      <c r="R41">
        <v>1526.1971100000001</v>
      </c>
      <c r="S41">
        <v>1529.834233</v>
      </c>
      <c r="T41">
        <v>1533.4973669999999</v>
      </c>
      <c r="U41">
        <v>1537.187351</v>
      </c>
      <c r="V41">
        <v>1540.9057170000001</v>
      </c>
      <c r="W41">
        <v>1544.654196</v>
      </c>
      <c r="X41">
        <v>1548.434366</v>
      </c>
      <c r="Y41">
        <v>1552.2474500000001</v>
      </c>
      <c r="Z41">
        <v>1556.0942050000001</v>
      </c>
      <c r="AA41">
        <v>1559.974888</v>
      </c>
      <c r="AB41">
        <v>1563.8892880000001</v>
      </c>
      <c r="AC41">
        <v>1567.8367720000001</v>
      </c>
      <c r="AD41">
        <v>1571.8163669999999</v>
      </c>
      <c r="AE41">
        <v>1575.8268350000001</v>
      </c>
      <c r="AF41">
        <v>1579.8667519999999</v>
      </c>
      <c r="AG41">
        <v>1583.934573</v>
      </c>
      <c r="AH41">
        <v>1588.0287000000001</v>
      </c>
      <c r="AI41">
        <v>1592.1475210000001</v>
      </c>
      <c r="AJ41">
        <v>1596.289454</v>
      </c>
      <c r="AK41">
        <v>1600.4529689999999</v>
      </c>
    </row>
    <row r="42" spans="1:37" x14ac:dyDescent="0.25">
      <c r="A42" t="s">
        <v>115</v>
      </c>
      <c r="B42">
        <v>116.2003323</v>
      </c>
      <c r="C42">
        <v>117.7656829</v>
      </c>
      <c r="D42">
        <v>119.9794797</v>
      </c>
      <c r="E42">
        <v>122.5200789</v>
      </c>
      <c r="F42">
        <v>123.838807</v>
      </c>
      <c r="G42">
        <v>124.5050318</v>
      </c>
      <c r="H42">
        <v>124.8522383</v>
      </c>
      <c r="I42">
        <v>125.06359860000001</v>
      </c>
      <c r="J42">
        <v>125.2330237</v>
      </c>
      <c r="K42">
        <v>125.40428009999999</v>
      </c>
      <c r="L42">
        <v>125.5945062</v>
      </c>
      <c r="M42">
        <v>125.807693</v>
      </c>
      <c r="N42">
        <v>126.04206259999999</v>
      </c>
      <c r="O42">
        <v>126.2938868</v>
      </c>
      <c r="P42">
        <v>126.5593032</v>
      </c>
      <c r="Q42">
        <v>126.83505510000001</v>
      </c>
      <c r="R42">
        <v>127.11868579999999</v>
      </c>
      <c r="S42">
        <v>127.40848339999999</v>
      </c>
      <c r="T42">
        <v>127.7033332</v>
      </c>
      <c r="U42">
        <v>128.00255490000001</v>
      </c>
      <c r="V42">
        <v>128.30575920000001</v>
      </c>
      <c r="W42">
        <v>128.61273539999999</v>
      </c>
      <c r="X42">
        <v>128.9233696</v>
      </c>
      <c r="Y42">
        <v>129.2375897</v>
      </c>
      <c r="Z42">
        <v>129.55533109999999</v>
      </c>
      <c r="AA42">
        <v>129.87651750000001</v>
      </c>
      <c r="AB42">
        <v>130.20105229999999</v>
      </c>
      <c r="AC42">
        <v>130.5288166</v>
      </c>
      <c r="AD42">
        <v>130.85967160000001</v>
      </c>
      <c r="AE42">
        <v>131.1934627</v>
      </c>
      <c r="AF42">
        <v>131.53002420000001</v>
      </c>
      <c r="AG42">
        <v>131.86918489999999</v>
      </c>
      <c r="AH42">
        <v>132.21077210000001</v>
      </c>
      <c r="AI42">
        <v>132.55461550000001</v>
      </c>
      <c r="AJ42">
        <v>132.90055029999999</v>
      </c>
      <c r="AK42">
        <v>133.24841900000001</v>
      </c>
    </row>
    <row r="43" spans="1:37" x14ac:dyDescent="0.25">
      <c r="A43" t="s">
        <v>116</v>
      </c>
      <c r="B43">
        <v>4.1490195969999997</v>
      </c>
      <c r="C43">
        <v>4.204752805</v>
      </c>
      <c r="D43">
        <v>4.2835067410000001</v>
      </c>
      <c r="E43">
        <v>4.3738747399999998</v>
      </c>
      <c r="F43">
        <v>4.4208168069999996</v>
      </c>
      <c r="G43">
        <v>4.4446659610000001</v>
      </c>
      <c r="H43">
        <v>4.4572525279999997</v>
      </c>
      <c r="I43">
        <v>4.4650376610000002</v>
      </c>
      <c r="J43">
        <v>4.4713188720000003</v>
      </c>
      <c r="K43">
        <v>4.4776286220000001</v>
      </c>
      <c r="L43">
        <v>4.4845677820000001</v>
      </c>
      <c r="M43">
        <v>4.4922796319999998</v>
      </c>
      <c r="N43">
        <v>4.5007074280000001</v>
      </c>
      <c r="O43">
        <v>4.5097267700000003</v>
      </c>
      <c r="P43">
        <v>4.5192081909999997</v>
      </c>
      <c r="Q43">
        <v>4.5290424939999996</v>
      </c>
      <c r="R43">
        <v>4.539147399</v>
      </c>
      <c r="S43">
        <v>4.5494656889999998</v>
      </c>
      <c r="T43">
        <v>4.5599602209999999</v>
      </c>
      <c r="U43">
        <v>4.5706084540000003</v>
      </c>
      <c r="V43">
        <v>4.5813976289999996</v>
      </c>
      <c r="W43">
        <v>4.5923209829999996</v>
      </c>
      <c r="X43">
        <v>4.6033749970000004</v>
      </c>
      <c r="Y43">
        <v>4.6145575340000002</v>
      </c>
      <c r="Z43">
        <v>4.6258666780000004</v>
      </c>
      <c r="AA43">
        <v>4.6373000690000001</v>
      </c>
      <c r="AB43">
        <v>4.6488546099999999</v>
      </c>
      <c r="AC43">
        <v>4.6605263829999997</v>
      </c>
      <c r="AD43">
        <v>4.6723107270000002</v>
      </c>
      <c r="AE43">
        <v>4.6842023690000003</v>
      </c>
      <c r="AF43">
        <v>4.6961956010000003</v>
      </c>
      <c r="AG43">
        <v>4.708284452</v>
      </c>
      <c r="AH43">
        <v>4.720462843</v>
      </c>
      <c r="AI43">
        <v>4.7327247259999998</v>
      </c>
      <c r="AJ43">
        <v>4.7450641889999998</v>
      </c>
      <c r="AK43">
        <v>4.7574755409999998</v>
      </c>
    </row>
    <row r="44" spans="1:37" x14ac:dyDescent="0.25">
      <c r="A44" t="s">
        <v>117</v>
      </c>
      <c r="B44">
        <v>6.7676251570000003</v>
      </c>
      <c r="C44">
        <v>6.8585803370000002</v>
      </c>
      <c r="D44">
        <v>6.987123371</v>
      </c>
      <c r="E44">
        <v>7.1346250280000003</v>
      </c>
      <c r="F44">
        <v>7.2112356030000004</v>
      </c>
      <c r="G44">
        <v>7.2501203350000001</v>
      </c>
      <c r="H44">
        <v>7.2705980920000002</v>
      </c>
      <c r="I44">
        <v>7.283230444</v>
      </c>
      <c r="J44">
        <v>7.293411903</v>
      </c>
      <c r="K44">
        <v>7.3036506750000001</v>
      </c>
      <c r="L44">
        <v>7.3149299379999997</v>
      </c>
      <c r="M44">
        <v>7.3274830849999999</v>
      </c>
      <c r="N44">
        <v>7.3412155500000003</v>
      </c>
      <c r="O44">
        <v>7.3559218599999996</v>
      </c>
      <c r="P44">
        <v>7.3713883689999999</v>
      </c>
      <c r="Q44">
        <v>7.3874348999999997</v>
      </c>
      <c r="R44">
        <v>7.4039256680000003</v>
      </c>
      <c r="S44">
        <v>7.4207662159999996</v>
      </c>
      <c r="T44">
        <v>7.4378952030000001</v>
      </c>
      <c r="U44">
        <v>7.4552753740000002</v>
      </c>
      <c r="V44">
        <v>7.4728856080000003</v>
      </c>
      <c r="W44">
        <v>7.4907146769999997</v>
      </c>
      <c r="X44">
        <v>7.5087567059999998</v>
      </c>
      <c r="Y44">
        <v>7.5270081109999998</v>
      </c>
      <c r="Z44">
        <v>7.545465675</v>
      </c>
      <c r="AA44">
        <v>7.5641254709999997</v>
      </c>
      <c r="AB44">
        <v>7.5829823650000003</v>
      </c>
      <c r="AC44">
        <v>7.6020298960000003</v>
      </c>
      <c r="AD44">
        <v>7.6212603909999999</v>
      </c>
      <c r="AE44">
        <v>7.6406651950000004</v>
      </c>
      <c r="AF44">
        <v>7.6602349529999998</v>
      </c>
      <c r="AG44">
        <v>7.6799598939999996</v>
      </c>
      <c r="AH44">
        <v>7.6998300869999996</v>
      </c>
      <c r="AI44">
        <v>7.7198356649999997</v>
      </c>
      <c r="AJ44">
        <v>7.7399669969999998</v>
      </c>
      <c r="AK44">
        <v>7.7602148230000001</v>
      </c>
    </row>
    <row r="45" spans="1:37" x14ac:dyDescent="0.25">
      <c r="A45" t="s">
        <v>118</v>
      </c>
      <c r="B45">
        <v>29.858123169999999</v>
      </c>
      <c r="C45">
        <v>30.25878835</v>
      </c>
      <c r="D45">
        <v>30.824768330000001</v>
      </c>
      <c r="E45">
        <v>31.474200110000002</v>
      </c>
      <c r="F45">
        <v>31.81180518</v>
      </c>
      <c r="G45">
        <v>31.983869510000002</v>
      </c>
      <c r="H45">
        <v>32.075243020000002</v>
      </c>
      <c r="I45">
        <v>32.132150729999999</v>
      </c>
      <c r="J45">
        <v>32.17814353</v>
      </c>
      <c r="K45">
        <v>32.224162560000003</v>
      </c>
      <c r="L45">
        <v>32.274511310000001</v>
      </c>
      <c r="M45">
        <v>32.330238940000001</v>
      </c>
      <c r="N45">
        <v>32.390972380000001</v>
      </c>
      <c r="O45">
        <v>32.45585517</v>
      </c>
      <c r="P45">
        <v>32.523990410000003</v>
      </c>
      <c r="Q45">
        <v>32.594620050000003</v>
      </c>
      <c r="R45">
        <v>32.667172319999999</v>
      </c>
      <c r="S45">
        <v>32.741249349999997</v>
      </c>
      <c r="T45">
        <v>32.81659277</v>
      </c>
      <c r="U45">
        <v>32.893045780000001</v>
      </c>
      <c r="V45">
        <v>32.97051974</v>
      </c>
      <c r="W45">
        <v>33.048967820000001</v>
      </c>
      <c r="X45">
        <v>33.128365860000002</v>
      </c>
      <c r="Y45">
        <v>33.208699379999999</v>
      </c>
      <c r="Z45">
        <v>33.289955370000001</v>
      </c>
      <c r="AA45">
        <v>33.37211765</v>
      </c>
      <c r="AB45">
        <v>33.455164680000003</v>
      </c>
      <c r="AC45">
        <v>33.539069019999999</v>
      </c>
      <c r="AD45">
        <v>33.62379773</v>
      </c>
      <c r="AE45">
        <v>33.709313369999997</v>
      </c>
      <c r="AF45">
        <v>33.795575169999999</v>
      </c>
      <c r="AG45">
        <v>33.882540229999996</v>
      </c>
      <c r="AH45">
        <v>33.970164699999998</v>
      </c>
      <c r="AI45">
        <v>34.058404719999999</v>
      </c>
      <c r="AJ45">
        <v>34.147217220000002</v>
      </c>
      <c r="AK45">
        <v>34.236560519999998</v>
      </c>
    </row>
    <row r="46" spans="1:37" x14ac:dyDescent="0.25">
      <c r="A46" t="s">
        <v>119</v>
      </c>
      <c r="B46">
        <v>30.262143210000001</v>
      </c>
      <c r="C46">
        <v>30.669952179999999</v>
      </c>
      <c r="D46">
        <v>31.24676096</v>
      </c>
      <c r="E46">
        <v>31.908736260000001</v>
      </c>
      <c r="F46">
        <v>32.252312089999997</v>
      </c>
      <c r="G46">
        <v>32.425764209999997</v>
      </c>
      <c r="H46">
        <v>32.516013129999997</v>
      </c>
      <c r="I46">
        <v>32.570835860000003</v>
      </c>
      <c r="J46">
        <v>32.614741639999998</v>
      </c>
      <c r="K46">
        <v>32.659157129999997</v>
      </c>
      <c r="L46">
        <v>32.708556479999999</v>
      </c>
      <c r="M46">
        <v>32.763978799999997</v>
      </c>
      <c r="N46">
        <v>32.824955250000002</v>
      </c>
      <c r="O46">
        <v>32.89050709</v>
      </c>
      <c r="P46">
        <v>32.959620870000002</v>
      </c>
      <c r="Q46">
        <v>33.031441979999997</v>
      </c>
      <c r="R46">
        <v>33.105325610000001</v>
      </c>
      <c r="S46">
        <v>33.180822319999997</v>
      </c>
      <c r="T46">
        <v>33.257639300000001</v>
      </c>
      <c r="U46">
        <v>33.335597679999999</v>
      </c>
      <c r="V46">
        <v>33.414594940000001</v>
      </c>
      <c r="W46">
        <v>33.494575410000003</v>
      </c>
      <c r="X46">
        <v>33.575508820000003</v>
      </c>
      <c r="Y46">
        <v>33.657375909999999</v>
      </c>
      <c r="Z46">
        <v>33.740159390000002</v>
      </c>
      <c r="AA46">
        <v>33.823838979999998</v>
      </c>
      <c r="AB46">
        <v>33.908389120000002</v>
      </c>
      <c r="AC46">
        <v>33.99377853</v>
      </c>
      <c r="AD46">
        <v>34.079970719999999</v>
      </c>
      <c r="AE46">
        <v>34.166925120000002</v>
      </c>
      <c r="AF46">
        <v>34.254598420000001</v>
      </c>
      <c r="AG46">
        <v>34.34294585</v>
      </c>
      <c r="AH46">
        <v>34.43192234</v>
      </c>
      <c r="AI46">
        <v>34.521483519999997</v>
      </c>
      <c r="AJ46">
        <v>34.61158648</v>
      </c>
      <c r="AK46">
        <v>34.702190289999997</v>
      </c>
    </row>
    <row r="47" spans="1:37" x14ac:dyDescent="0.25">
      <c r="A47" t="s">
        <v>120</v>
      </c>
      <c r="B47">
        <v>7.5293592230000002</v>
      </c>
      <c r="C47">
        <v>7.6308543159999997</v>
      </c>
      <c r="D47">
        <v>7.7744197149999996</v>
      </c>
      <c r="E47">
        <v>7.9391747239999999</v>
      </c>
      <c r="F47">
        <v>8.0246484779999996</v>
      </c>
      <c r="G47">
        <v>8.0677458120000001</v>
      </c>
      <c r="H47">
        <v>8.0901243689999998</v>
      </c>
      <c r="I47">
        <v>8.1036971900000001</v>
      </c>
      <c r="J47">
        <v>8.1145765460000003</v>
      </c>
      <c r="K47">
        <v>8.1256094979999993</v>
      </c>
      <c r="L47">
        <v>8.1379067309999993</v>
      </c>
      <c r="M47">
        <v>8.1517211159999992</v>
      </c>
      <c r="N47">
        <v>8.1669296379999992</v>
      </c>
      <c r="O47">
        <v>8.1832831250000009</v>
      </c>
      <c r="P47">
        <v>8.2005250780000001</v>
      </c>
      <c r="Q47">
        <v>8.2184399330000009</v>
      </c>
      <c r="R47">
        <v>8.2368655400000002</v>
      </c>
      <c r="S47">
        <v>8.2556892709999996</v>
      </c>
      <c r="T47">
        <v>8.2748380630000007</v>
      </c>
      <c r="U47">
        <v>8.2942675480000005</v>
      </c>
      <c r="V47">
        <v>8.3139524999999992</v>
      </c>
      <c r="W47">
        <v>8.3338793659999997</v>
      </c>
      <c r="X47">
        <v>8.3540408629999998</v>
      </c>
      <c r="Y47">
        <v>8.3744323610000002</v>
      </c>
      <c r="Z47">
        <v>8.3950496450000003</v>
      </c>
      <c r="AA47">
        <v>8.4158876819999993</v>
      </c>
      <c r="AB47">
        <v>8.4369400839999997</v>
      </c>
      <c r="AC47">
        <v>8.4581990040000008</v>
      </c>
      <c r="AD47">
        <v>8.4796553029999995</v>
      </c>
      <c r="AE47">
        <v>8.5012988370000002</v>
      </c>
      <c r="AF47">
        <v>8.5231188010000007</v>
      </c>
      <c r="AG47">
        <v>8.5451040539999994</v>
      </c>
      <c r="AH47">
        <v>8.5672434200000005</v>
      </c>
      <c r="AI47">
        <v>8.5895259250000002</v>
      </c>
      <c r="AJ47">
        <v>8.6119409910000009</v>
      </c>
      <c r="AK47">
        <v>8.634478562</v>
      </c>
    </row>
    <row r="48" spans="1:37" x14ac:dyDescent="0.25">
      <c r="A48" t="s">
        <v>121</v>
      </c>
      <c r="B48">
        <v>10.62723211</v>
      </c>
      <c r="C48">
        <v>10.76842716</v>
      </c>
      <c r="D48">
        <v>10.96726917</v>
      </c>
      <c r="E48">
        <v>11.19527012</v>
      </c>
      <c r="F48">
        <v>11.313892920000001</v>
      </c>
      <c r="G48">
        <v>11.375320309999999</v>
      </c>
      <c r="H48">
        <v>11.409191959999999</v>
      </c>
      <c r="I48">
        <v>11.431346019999999</v>
      </c>
      <c r="J48">
        <v>11.44970889</v>
      </c>
      <c r="K48">
        <v>11.467904040000001</v>
      </c>
      <c r="L48">
        <v>11.487338579999999</v>
      </c>
      <c r="M48">
        <v>11.508356790000001</v>
      </c>
      <c r="N48">
        <v>11.53084962</v>
      </c>
      <c r="O48">
        <v>11.5545592</v>
      </c>
      <c r="P48">
        <v>11.57921836</v>
      </c>
      <c r="Q48">
        <v>11.604604950000001</v>
      </c>
      <c r="R48">
        <v>11.630554849999999</v>
      </c>
      <c r="S48">
        <v>11.656956900000001</v>
      </c>
      <c r="T48">
        <v>11.68374176</v>
      </c>
      <c r="U48">
        <v>11.710870030000001</v>
      </c>
      <c r="V48">
        <v>11.73832206</v>
      </c>
      <c r="W48">
        <v>11.766090030000001</v>
      </c>
      <c r="X48">
        <v>11.79417218</v>
      </c>
      <c r="Y48">
        <v>11.82256902</v>
      </c>
      <c r="Z48">
        <v>11.851280839999999</v>
      </c>
      <c r="AA48">
        <v>11.880306300000001</v>
      </c>
      <c r="AB48">
        <v>11.90964185</v>
      </c>
      <c r="AC48">
        <v>11.939281510000001</v>
      </c>
      <c r="AD48">
        <v>11.969216980000001</v>
      </c>
      <c r="AE48">
        <v>11.99943803</v>
      </c>
      <c r="AF48">
        <v>12.02993281</v>
      </c>
      <c r="AG48">
        <v>12.06068829</v>
      </c>
      <c r="AH48">
        <v>12.091690659999999</v>
      </c>
      <c r="AI48">
        <v>12.122925650000001</v>
      </c>
      <c r="AJ48">
        <v>12.15437887</v>
      </c>
      <c r="AK48">
        <v>12.18603603</v>
      </c>
    </row>
    <row r="49" spans="1:37" x14ac:dyDescent="0.25">
      <c r="A49" t="s">
        <v>122</v>
      </c>
      <c r="B49">
        <v>5.209427507</v>
      </c>
      <c r="C49">
        <v>5.279416758</v>
      </c>
      <c r="D49">
        <v>5.3783220250000001</v>
      </c>
      <c r="E49">
        <v>5.4918172299999997</v>
      </c>
      <c r="F49">
        <v>5.5507803969999996</v>
      </c>
      <c r="G49">
        <v>5.5807403300000002</v>
      </c>
      <c r="H49">
        <v>5.5965543819999999</v>
      </c>
      <c r="I49">
        <v>5.6063385009999998</v>
      </c>
      <c r="J49">
        <v>5.6142351059999998</v>
      </c>
      <c r="K49">
        <v>5.6221691219999999</v>
      </c>
      <c r="L49">
        <v>5.6308949070000001</v>
      </c>
      <c r="M49">
        <v>5.6405918440000002</v>
      </c>
      <c r="N49">
        <v>5.6511880740000002</v>
      </c>
      <c r="O49">
        <v>5.6625268899999996</v>
      </c>
      <c r="P49">
        <v>5.674445392</v>
      </c>
      <c r="Q49">
        <v>5.6868063099999997</v>
      </c>
      <c r="R49">
        <v>5.6995063049999999</v>
      </c>
      <c r="S49">
        <v>5.7124735920000003</v>
      </c>
      <c r="T49">
        <v>5.7256616359999999</v>
      </c>
      <c r="U49">
        <v>5.7390422369999996</v>
      </c>
      <c r="V49">
        <v>5.7525994589999998</v>
      </c>
      <c r="W49">
        <v>5.7663248569999999</v>
      </c>
      <c r="X49">
        <v>5.7802140279999996</v>
      </c>
      <c r="Y49">
        <v>5.7942642739999997</v>
      </c>
      <c r="Z49">
        <v>5.8084731429999996</v>
      </c>
      <c r="AA49">
        <v>5.8228376180000003</v>
      </c>
      <c r="AB49">
        <v>5.8373537410000003</v>
      </c>
      <c r="AC49">
        <v>5.8520165320000004</v>
      </c>
      <c r="AD49">
        <v>5.8668200779999999</v>
      </c>
      <c r="AE49">
        <v>5.8817577119999997</v>
      </c>
      <c r="AF49">
        <v>5.8968222319999999</v>
      </c>
      <c r="AG49">
        <v>5.9120061210000001</v>
      </c>
      <c r="AH49">
        <v>5.9273017430000001</v>
      </c>
      <c r="AI49">
        <v>5.94270151</v>
      </c>
      <c r="AJ49">
        <v>5.9581980220000004</v>
      </c>
      <c r="AK49">
        <v>5.9737841620000003</v>
      </c>
    </row>
    <row r="50" spans="1:37" x14ac:dyDescent="0.25">
      <c r="A50" t="s">
        <v>123</v>
      </c>
      <c r="B50">
        <v>79.9959688</v>
      </c>
      <c r="C50">
        <v>81.067322480000001</v>
      </c>
      <c r="D50">
        <v>82.579920450000003</v>
      </c>
      <c r="E50">
        <v>84.315454900000006</v>
      </c>
      <c r="F50">
        <v>85.218025769999997</v>
      </c>
      <c r="G50">
        <v>85.679772749999998</v>
      </c>
      <c r="H50">
        <v>85.927218310000001</v>
      </c>
      <c r="I50">
        <v>86.083283129999998</v>
      </c>
      <c r="J50">
        <v>86.210345410000002</v>
      </c>
      <c r="K50">
        <v>86.337261499999997</v>
      </c>
      <c r="L50">
        <v>86.475323040000006</v>
      </c>
      <c r="M50">
        <v>86.627255320000003</v>
      </c>
      <c r="N50">
        <v>86.792066739999996</v>
      </c>
      <c r="O50">
        <v>86.967519780000003</v>
      </c>
      <c r="P50">
        <v>87.151288300000004</v>
      </c>
      <c r="Q50">
        <v>87.341420170000006</v>
      </c>
      <c r="R50">
        <v>87.536454849999998</v>
      </c>
      <c r="S50">
        <v>87.73538619</v>
      </c>
      <c r="T50">
        <v>87.937569449999998</v>
      </c>
      <c r="U50">
        <v>88.142620719999996</v>
      </c>
      <c r="V50">
        <v>88.350329090000002</v>
      </c>
      <c r="W50">
        <v>88.560588069999994</v>
      </c>
      <c r="X50">
        <v>88.773346219999993</v>
      </c>
      <c r="Y50">
        <v>88.988573810000005</v>
      </c>
      <c r="Z50">
        <v>89.206242209999999</v>
      </c>
      <c r="AA50">
        <v>89.426312409999994</v>
      </c>
      <c r="AB50">
        <v>89.648729840000001</v>
      </c>
      <c r="AC50">
        <v>89.873423439999996</v>
      </c>
      <c r="AD50">
        <v>90.100307069999999</v>
      </c>
      <c r="AE50">
        <v>90.329282329999998</v>
      </c>
      <c r="AF50">
        <v>90.560241860000005</v>
      </c>
      <c r="AG50">
        <v>90.793072660000007</v>
      </c>
      <c r="AH50">
        <v>91.027659110000002</v>
      </c>
      <c r="AI50">
        <v>91.263885579999993</v>
      </c>
      <c r="AJ50">
        <v>91.501638529999994</v>
      </c>
      <c r="AK50">
        <v>91.740808130000005</v>
      </c>
    </row>
    <row r="51" spans="1:37" x14ac:dyDescent="0.25">
      <c r="A51" t="s">
        <v>124</v>
      </c>
      <c r="B51">
        <v>2.4530615299999998</v>
      </c>
      <c r="C51">
        <v>2.485973746</v>
      </c>
      <c r="D51">
        <v>2.5324645710000002</v>
      </c>
      <c r="E51">
        <v>2.5858100259999999</v>
      </c>
      <c r="F51">
        <v>2.6135365629999998</v>
      </c>
      <c r="G51">
        <v>2.6276665860000001</v>
      </c>
      <c r="H51">
        <v>2.6351739109999999</v>
      </c>
      <c r="I51">
        <v>2.639857095</v>
      </c>
      <c r="J51">
        <v>2.6436502559999999</v>
      </c>
      <c r="K51">
        <v>2.6474506120000001</v>
      </c>
      <c r="L51">
        <v>2.6516097529999998</v>
      </c>
      <c r="M51">
        <v>2.6562120390000001</v>
      </c>
      <c r="N51">
        <v>2.6612253579999998</v>
      </c>
      <c r="O51">
        <v>2.6665783379999999</v>
      </c>
      <c r="P51">
        <v>2.672196708</v>
      </c>
      <c r="Q51">
        <v>2.6780179510000002</v>
      </c>
      <c r="R51">
        <v>2.6839950909999999</v>
      </c>
      <c r="S51">
        <v>2.6900955889999998</v>
      </c>
      <c r="T51">
        <v>2.6962984319999999</v>
      </c>
      <c r="U51">
        <v>2.7025909669999999</v>
      </c>
      <c r="V51">
        <v>2.708966115</v>
      </c>
      <c r="W51">
        <v>2.7154201919999998</v>
      </c>
      <c r="X51">
        <v>2.7219513329999998</v>
      </c>
      <c r="Y51">
        <v>2.728558424</v>
      </c>
      <c r="Z51">
        <v>2.7352404369999999</v>
      </c>
      <c r="AA51">
        <v>2.7419960570000002</v>
      </c>
      <c r="AB51">
        <v>2.7488235169999999</v>
      </c>
      <c r="AC51">
        <v>2.7557205520000001</v>
      </c>
      <c r="AD51">
        <v>2.7626844500000001</v>
      </c>
      <c r="AE51">
        <v>2.7697121330000001</v>
      </c>
      <c r="AF51">
        <v>2.7768002549999999</v>
      </c>
      <c r="AG51">
        <v>2.7839453089999999</v>
      </c>
      <c r="AH51">
        <v>2.7911437170000002</v>
      </c>
      <c r="AI51">
        <v>2.7983919130000001</v>
      </c>
      <c r="AJ51">
        <v>2.8056864030000002</v>
      </c>
      <c r="AK51">
        <v>2.813023818</v>
      </c>
    </row>
    <row r="52" spans="1:37" x14ac:dyDescent="0.25">
      <c r="A52" t="s">
        <v>125</v>
      </c>
      <c r="B52">
        <v>869</v>
      </c>
      <c r="C52">
        <v>870.59405730000003</v>
      </c>
      <c r="D52">
        <v>871.90476100000001</v>
      </c>
      <c r="E52">
        <v>873.1530338</v>
      </c>
      <c r="F52">
        <v>874.47249150000005</v>
      </c>
      <c r="G52">
        <v>875.93578439999999</v>
      </c>
      <c r="H52">
        <v>877.57544440000004</v>
      </c>
      <c r="I52">
        <v>879.39759549999997</v>
      </c>
      <c r="J52">
        <v>881.39124070000003</v>
      </c>
      <c r="K52">
        <v>883.53498119999995</v>
      </c>
      <c r="L52">
        <v>885.80205330000001</v>
      </c>
      <c r="M52">
        <v>888.16406889999996</v>
      </c>
      <c r="N52">
        <v>890.59366920000002</v>
      </c>
      <c r="O52">
        <v>893.0662542</v>
      </c>
      <c r="P52">
        <v>895.56095589999995</v>
      </c>
      <c r="Q52">
        <v>898.06102629999998</v>
      </c>
      <c r="R52">
        <v>900.5537994</v>
      </c>
      <c r="S52">
        <v>903.03037159999997</v>
      </c>
      <c r="T52">
        <v>905.48511629999996</v>
      </c>
      <c r="U52">
        <v>907.91512439999997</v>
      </c>
      <c r="V52">
        <v>910.31963599999995</v>
      </c>
      <c r="W52">
        <v>912.69950689999996</v>
      </c>
      <c r="X52">
        <v>915.05673560000002</v>
      </c>
      <c r="Y52">
        <v>917.39406340000005</v>
      </c>
      <c r="Z52">
        <v>919.71465139999998</v>
      </c>
      <c r="AA52">
        <v>922.02182779999998</v>
      </c>
      <c r="AB52">
        <v>924.31890120000003</v>
      </c>
      <c r="AC52">
        <v>926.60902799999997</v>
      </c>
      <c r="AD52">
        <v>928.89512439999999</v>
      </c>
      <c r="AE52">
        <v>931.17981499999996</v>
      </c>
      <c r="AF52">
        <v>933.46540719999996</v>
      </c>
      <c r="AG52">
        <v>935.75388620000001</v>
      </c>
      <c r="AH52">
        <v>938.04692339999997</v>
      </c>
      <c r="AI52">
        <v>940.3458938</v>
      </c>
      <c r="AJ52">
        <v>942.6519002</v>
      </c>
      <c r="AK52">
        <v>944.96579959999997</v>
      </c>
    </row>
    <row r="53" spans="1:37" x14ac:dyDescent="0.25">
      <c r="A53" t="s">
        <v>126</v>
      </c>
      <c r="B53">
        <v>21503.46</v>
      </c>
      <c r="C53">
        <v>21542.292829999999</v>
      </c>
      <c r="D53">
        <v>21572.865119999999</v>
      </c>
      <c r="E53">
        <v>21600.625629999999</v>
      </c>
      <c r="F53">
        <v>21629.038280000001</v>
      </c>
      <c r="G53">
        <v>21660.11393</v>
      </c>
      <c r="H53">
        <v>21694.888770000001</v>
      </c>
      <c r="I53">
        <v>21733.74799</v>
      </c>
      <c r="J53">
        <v>21776.644639999999</v>
      </c>
      <c r="K53">
        <v>21823.25632</v>
      </c>
      <c r="L53">
        <v>21873.101610000002</v>
      </c>
      <c r="M53">
        <v>21925.626830000001</v>
      </c>
      <c r="N53">
        <v>21980.268820000001</v>
      </c>
      <c r="O53">
        <v>22036.497619999998</v>
      </c>
      <c r="P53">
        <v>22093.842919999999</v>
      </c>
      <c r="Q53">
        <v>22151.907630000002</v>
      </c>
      <c r="R53">
        <v>22210.371920000001</v>
      </c>
      <c r="S53">
        <v>22268.990580000002</v>
      </c>
      <c r="T53">
        <v>22327.586139999999</v>
      </c>
      <c r="U53">
        <v>22386.03959</v>
      </c>
      <c r="V53">
        <v>22444.28025</v>
      </c>
      <c r="W53">
        <v>22502.275740000001</v>
      </c>
      <c r="X53">
        <v>22560.022700000001</v>
      </c>
      <c r="Y53">
        <v>22617.538639999999</v>
      </c>
      <c r="Z53">
        <v>22674.855179999999</v>
      </c>
      <c r="AA53">
        <v>22732.012500000001</v>
      </c>
      <c r="AB53">
        <v>22789.055090000002</v>
      </c>
      <c r="AC53">
        <v>22846.028559999999</v>
      </c>
      <c r="AD53">
        <v>22902.977340000001</v>
      </c>
      <c r="AE53">
        <v>22959.943159999999</v>
      </c>
      <c r="AF53">
        <v>23016.964039999999</v>
      </c>
      <c r="AG53">
        <v>23074.073810000002</v>
      </c>
      <c r="AH53">
        <v>23131.30184</v>
      </c>
      <c r="AI53">
        <v>23188.6731</v>
      </c>
      <c r="AJ53">
        <v>23246.208320000002</v>
      </c>
      <c r="AK53">
        <v>23303.924200000001</v>
      </c>
    </row>
    <row r="54" spans="1:37" x14ac:dyDescent="0.25">
      <c r="A54" t="s">
        <v>127</v>
      </c>
      <c r="B54">
        <v>159.94999999999999</v>
      </c>
      <c r="C54">
        <v>160.02570750000001</v>
      </c>
      <c r="D54">
        <v>159.96705650000001</v>
      </c>
      <c r="E54">
        <v>159.89175460000001</v>
      </c>
      <c r="F54">
        <v>159.8583361</v>
      </c>
      <c r="G54">
        <v>159.89099210000001</v>
      </c>
      <c r="H54">
        <v>159.99544169999999</v>
      </c>
      <c r="I54">
        <v>160.1680331</v>
      </c>
      <c r="J54">
        <v>160.40079470000001</v>
      </c>
      <c r="K54">
        <v>160.68420589999999</v>
      </c>
      <c r="L54">
        <v>161.0086976</v>
      </c>
      <c r="M54">
        <v>161.36543370000001</v>
      </c>
      <c r="N54">
        <v>161.74667959999999</v>
      </c>
      <c r="O54">
        <v>162.1459284</v>
      </c>
      <c r="P54">
        <v>162.55788530000001</v>
      </c>
      <c r="Q54">
        <v>162.97837290000001</v>
      </c>
      <c r="R54">
        <v>163.4041963</v>
      </c>
      <c r="S54">
        <v>163.83299270000001</v>
      </c>
      <c r="T54">
        <v>164.26308169999999</v>
      </c>
      <c r="U54">
        <v>164.69332729999999</v>
      </c>
      <c r="V54">
        <v>165.1230142</v>
      </c>
      <c r="W54">
        <v>165.55174410000001</v>
      </c>
      <c r="X54">
        <v>165.9793487</v>
      </c>
      <c r="Y54">
        <v>166.40582119999999</v>
      </c>
      <c r="Z54">
        <v>166.83126290000001</v>
      </c>
      <c r="AA54">
        <v>167.2558425</v>
      </c>
      <c r="AB54">
        <v>167.67976680000001</v>
      </c>
      <c r="AC54">
        <v>168.1032592</v>
      </c>
      <c r="AD54">
        <v>168.5265454</v>
      </c>
      <c r="AE54">
        <v>168.94984400000001</v>
      </c>
      <c r="AF54">
        <v>169.37335999999999</v>
      </c>
      <c r="AG54">
        <v>169.79728159999999</v>
      </c>
      <c r="AH54">
        <v>170.2217785</v>
      </c>
      <c r="AI54">
        <v>170.6470008</v>
      </c>
      <c r="AJ54">
        <v>171.07307929999999</v>
      </c>
      <c r="AK54">
        <v>171.50012609999999</v>
      </c>
    </row>
    <row r="55" spans="1:37" x14ac:dyDescent="0.25">
      <c r="A55" t="s">
        <v>128</v>
      </c>
      <c r="B55">
        <v>81737</v>
      </c>
      <c r="C55">
        <v>82336.234190000003</v>
      </c>
      <c r="D55">
        <v>82986.564570000002</v>
      </c>
      <c r="E55">
        <v>83696.391650000005</v>
      </c>
      <c r="F55">
        <v>84461.179640000002</v>
      </c>
      <c r="G55">
        <v>85275.2736</v>
      </c>
      <c r="H55">
        <v>86133.352719999995</v>
      </c>
      <c r="I55">
        <v>87030.514320000002</v>
      </c>
      <c r="J55">
        <v>87962.251990000004</v>
      </c>
      <c r="K55">
        <v>88924.469549999994</v>
      </c>
      <c r="L55">
        <v>89913.513189999998</v>
      </c>
      <c r="M55">
        <v>90926.197509999998</v>
      </c>
      <c r="N55">
        <v>91959.813939999993</v>
      </c>
      <c r="O55">
        <v>93012.119040000005</v>
      </c>
      <c r="P55">
        <v>94081.305770000006</v>
      </c>
      <c r="Q55">
        <v>95165.962549999997</v>
      </c>
      <c r="R55">
        <v>96265.025250000006</v>
      </c>
      <c r="S55">
        <v>97377.726540000003</v>
      </c>
      <c r="T55">
        <v>98503.546220000004</v>
      </c>
      <c r="U55">
        <v>99642.164829999994</v>
      </c>
      <c r="V55">
        <v>100793.4221</v>
      </c>
      <c r="W55">
        <v>101957.28109999999</v>
      </c>
      <c r="X55">
        <v>103133.7981</v>
      </c>
      <c r="Y55">
        <v>104323.0975</v>
      </c>
      <c r="Z55">
        <v>105525.3529</v>
      </c>
      <c r="AA55">
        <v>106740.7712</v>
      </c>
      <c r="AB55">
        <v>107969.5809</v>
      </c>
      <c r="AC55">
        <v>109212.0238</v>
      </c>
      <c r="AD55">
        <v>110468.34849999999</v>
      </c>
      <c r="AE55">
        <v>111738.80560000001</v>
      </c>
      <c r="AF55">
        <v>113023.645</v>
      </c>
      <c r="AG55">
        <v>114323.1136</v>
      </c>
      <c r="AH55">
        <v>115637.454</v>
      </c>
      <c r="AI55">
        <v>116966.90360000001</v>
      </c>
      <c r="AJ55">
        <v>118311.69439999999</v>
      </c>
      <c r="AK55">
        <v>119672.0528</v>
      </c>
    </row>
    <row r="56" spans="1:37" x14ac:dyDescent="0.25">
      <c r="A56" t="s">
        <v>129</v>
      </c>
      <c r="B56">
        <v>16601</v>
      </c>
      <c r="C56">
        <v>16437.009859999998</v>
      </c>
      <c r="D56">
        <v>16328.067139999999</v>
      </c>
      <c r="E56">
        <v>16276.3375</v>
      </c>
      <c r="F56">
        <v>16272.423839999999</v>
      </c>
      <c r="G56">
        <v>16307.21939</v>
      </c>
      <c r="H56">
        <v>16373.37617</v>
      </c>
      <c r="I56">
        <v>16465.12687</v>
      </c>
      <c r="J56">
        <v>16577.912179999999</v>
      </c>
      <c r="K56">
        <v>16708.071510000002</v>
      </c>
      <c r="L56">
        <v>16852.625019999999</v>
      </c>
      <c r="M56">
        <v>17009.128049999999</v>
      </c>
      <c r="N56">
        <v>17175.572990000001</v>
      </c>
      <c r="O56">
        <v>17350.31928</v>
      </c>
      <c r="P56">
        <v>17532.039000000001</v>
      </c>
      <c r="Q56">
        <v>17719.670770000001</v>
      </c>
      <c r="R56">
        <v>17912.378860000001</v>
      </c>
      <c r="S56">
        <v>18109.516029999999</v>
      </c>
      <c r="T56">
        <v>18310.590090000002</v>
      </c>
      <c r="U56">
        <v>18515.234199999999</v>
      </c>
      <c r="V56">
        <v>18723.18118</v>
      </c>
      <c r="W56">
        <v>18934.241699999999</v>
      </c>
      <c r="X56">
        <v>19148.286250000001</v>
      </c>
      <c r="Y56">
        <v>19365.230609999999</v>
      </c>
      <c r="Z56">
        <v>19585.02421</v>
      </c>
      <c r="AA56">
        <v>19807.641210000002</v>
      </c>
      <c r="AB56">
        <v>20033.073639999999</v>
      </c>
      <c r="AC56">
        <v>20261.326209999999</v>
      </c>
      <c r="AD56">
        <v>20492.41259</v>
      </c>
      <c r="AE56">
        <v>20726.352579999999</v>
      </c>
      <c r="AF56">
        <v>20963.170170000001</v>
      </c>
      <c r="AG56">
        <v>21202.89215</v>
      </c>
      <c r="AH56">
        <v>21445.547050000001</v>
      </c>
      <c r="AI56">
        <v>21691.164580000001</v>
      </c>
      <c r="AJ56">
        <v>21939.775079999999</v>
      </c>
      <c r="AK56">
        <v>22191.409250000001</v>
      </c>
    </row>
    <row r="57" spans="1:37" x14ac:dyDescent="0.25">
      <c r="A57" t="s">
        <v>130</v>
      </c>
      <c r="B57">
        <v>125598</v>
      </c>
      <c r="C57">
        <v>126770.4244</v>
      </c>
      <c r="D57">
        <v>128002.9615</v>
      </c>
      <c r="E57">
        <v>129296.4828</v>
      </c>
      <c r="F57">
        <v>130646.82030000001</v>
      </c>
      <c r="G57">
        <v>132049.1159</v>
      </c>
      <c r="H57">
        <v>133498.50690000001</v>
      </c>
      <c r="I57">
        <v>134990.30040000001</v>
      </c>
      <c r="J57">
        <v>136520.0601</v>
      </c>
      <c r="K57">
        <v>138083.68780000001</v>
      </c>
      <c r="L57">
        <v>139677.49900000001</v>
      </c>
      <c r="M57">
        <v>141298.28</v>
      </c>
      <c r="N57">
        <v>142943.31909999999</v>
      </c>
      <c r="O57">
        <v>144610.41099999999</v>
      </c>
      <c r="P57">
        <v>146297.83730000001</v>
      </c>
      <c r="Q57">
        <v>148004.3284</v>
      </c>
      <c r="R57">
        <v>149729.0147</v>
      </c>
      <c r="S57">
        <v>151471.37030000001</v>
      </c>
      <c r="T57">
        <v>153231.15650000001</v>
      </c>
      <c r="U57">
        <v>155008.36610000001</v>
      </c>
      <c r="V57">
        <v>156803.1735</v>
      </c>
      <c r="W57">
        <v>158615.88949999999</v>
      </c>
      <c r="X57">
        <v>160446.92300000001</v>
      </c>
      <c r="Y57">
        <v>162296.74919999999</v>
      </c>
      <c r="Z57">
        <v>164165.8841</v>
      </c>
      <c r="AA57">
        <v>166054.8639</v>
      </c>
      <c r="AB57">
        <v>167964.22949999999</v>
      </c>
      <c r="AC57">
        <v>169894.516</v>
      </c>
      <c r="AD57">
        <v>171846.24359999999</v>
      </c>
      <c r="AE57">
        <v>173819.91320000001</v>
      </c>
      <c r="AF57">
        <v>175816.00320000001</v>
      </c>
      <c r="AG57">
        <v>177834.96739999999</v>
      </c>
      <c r="AH57">
        <v>179877.23560000001</v>
      </c>
      <c r="AI57">
        <v>181943.21369999999</v>
      </c>
      <c r="AJ57">
        <v>184033.28529999999</v>
      </c>
      <c r="AK57">
        <v>186147.81340000001</v>
      </c>
    </row>
    <row r="58" spans="1:37" x14ac:dyDescent="0.25">
      <c r="A58" t="s">
        <v>131</v>
      </c>
      <c r="B58">
        <v>22100</v>
      </c>
      <c r="C58">
        <v>22319.298599999998</v>
      </c>
      <c r="D58">
        <v>22540.836169999999</v>
      </c>
      <c r="E58">
        <v>22768.923439999999</v>
      </c>
      <c r="F58">
        <v>23004.75794</v>
      </c>
      <c r="G58">
        <v>23248.482800000002</v>
      </c>
      <c r="H58">
        <v>23499.789369999999</v>
      </c>
      <c r="I58">
        <v>23758.16662</v>
      </c>
      <c r="J58">
        <v>24023.020759999999</v>
      </c>
      <c r="K58">
        <v>24293.745920000001</v>
      </c>
      <c r="L58">
        <v>24569.770550000001</v>
      </c>
      <c r="M58">
        <v>24850.587029999999</v>
      </c>
      <c r="N58">
        <v>25135.767909999999</v>
      </c>
      <c r="O58">
        <v>25424.971610000001</v>
      </c>
      <c r="P58">
        <v>25717.94039</v>
      </c>
      <c r="Q58">
        <v>26014.493200000001</v>
      </c>
      <c r="R58">
        <v>26314.515670000001</v>
      </c>
      <c r="S58">
        <v>26617.948769999999</v>
      </c>
      <c r="T58">
        <v>26924.777580000002</v>
      </c>
      <c r="U58">
        <v>27235.020680000001</v>
      </c>
      <c r="V58">
        <v>27548.720990000002</v>
      </c>
      <c r="W58">
        <v>27865.93794</v>
      </c>
      <c r="X58">
        <v>28186.74123</v>
      </c>
      <c r="Y58">
        <v>28511.205959999999</v>
      </c>
      <c r="Z58">
        <v>28839.40913</v>
      </c>
      <c r="AA58">
        <v>29171.427060000002</v>
      </c>
      <c r="AB58">
        <v>29507.333839999999</v>
      </c>
      <c r="AC58">
        <v>29847.200349999999</v>
      </c>
      <c r="AD58">
        <v>30191.093799999999</v>
      </c>
      <c r="AE58">
        <v>30539.077669999999</v>
      </c>
      <c r="AF58">
        <v>30891.21183</v>
      </c>
      <c r="AG58">
        <v>31247.55286</v>
      </c>
      <c r="AH58">
        <v>31608.154399999999</v>
      </c>
      <c r="AI58">
        <v>31973.067579999999</v>
      </c>
      <c r="AJ58">
        <v>32342.341400000001</v>
      </c>
      <c r="AK58">
        <v>32716.023140000001</v>
      </c>
    </row>
    <row r="59" spans="1:37" x14ac:dyDescent="0.25">
      <c r="A59" t="s">
        <v>132</v>
      </c>
      <c r="B59">
        <v>16305</v>
      </c>
      <c r="C59">
        <v>16453.59722</v>
      </c>
      <c r="D59">
        <v>16608.274290000001</v>
      </c>
      <c r="E59">
        <v>16770.673719999999</v>
      </c>
      <c r="F59">
        <v>16940.638869999999</v>
      </c>
      <c r="G59">
        <v>17117.736830000002</v>
      </c>
      <c r="H59">
        <v>17301.472310000001</v>
      </c>
      <c r="I59">
        <v>17491.315630000001</v>
      </c>
      <c r="J59">
        <v>17686.716329999999</v>
      </c>
      <c r="K59">
        <v>17887.123090000001</v>
      </c>
      <c r="L59">
        <v>18092.006160000001</v>
      </c>
      <c r="M59">
        <v>18300.877369999998</v>
      </c>
      <c r="N59">
        <v>18513.304820000001</v>
      </c>
      <c r="O59">
        <v>18728.92164</v>
      </c>
      <c r="P59">
        <v>18947.42901</v>
      </c>
      <c r="Q59">
        <v>19168.59475</v>
      </c>
      <c r="R59">
        <v>19392.248530000001</v>
      </c>
      <c r="S59">
        <v>19618.275030000001</v>
      </c>
      <c r="T59">
        <v>19846.605960000001</v>
      </c>
      <c r="U59">
        <v>20077.211940000001</v>
      </c>
      <c r="V59">
        <v>20310.094580000001</v>
      </c>
      <c r="W59">
        <v>20545.279340000001</v>
      </c>
      <c r="X59">
        <v>20782.809229999999</v>
      </c>
      <c r="Y59">
        <v>21022.73962</v>
      </c>
      <c r="Z59">
        <v>21265.133839999999</v>
      </c>
      <c r="AA59">
        <v>21510.0599</v>
      </c>
      <c r="AB59">
        <v>21757.58785</v>
      </c>
      <c r="AC59">
        <v>22007.78788</v>
      </c>
      <c r="AD59">
        <v>22260.72899</v>
      </c>
      <c r="AE59">
        <v>22516.478080000001</v>
      </c>
      <c r="AF59">
        <v>22775.099409999999</v>
      </c>
      <c r="AG59">
        <v>23036.654269999999</v>
      </c>
      <c r="AH59">
        <v>23301.20091</v>
      </c>
      <c r="AI59">
        <v>23568.794549999999</v>
      </c>
      <c r="AJ59">
        <v>23839.487550000002</v>
      </c>
      <c r="AK59">
        <v>24113.329549999999</v>
      </c>
    </row>
    <row r="60" spans="1:37" x14ac:dyDescent="0.25">
      <c r="A60" t="s">
        <v>133</v>
      </c>
      <c r="B60">
        <v>29076</v>
      </c>
      <c r="C60">
        <v>29344.126489999999</v>
      </c>
      <c r="D60">
        <v>29622.984909999999</v>
      </c>
      <c r="E60">
        <v>29915.846509999999</v>
      </c>
      <c r="F60">
        <v>30222.411830000001</v>
      </c>
      <c r="G60">
        <v>30541.76785</v>
      </c>
      <c r="H60">
        <v>30872.883460000001</v>
      </c>
      <c r="I60">
        <v>31214.701229999999</v>
      </c>
      <c r="J60">
        <v>31566.167259999998</v>
      </c>
      <c r="K60">
        <v>31926.259620000001</v>
      </c>
      <c r="L60">
        <v>32294.019270000001</v>
      </c>
      <c r="M60">
        <v>32668.577870000001</v>
      </c>
      <c r="N60">
        <v>33049.17843</v>
      </c>
      <c r="O60">
        <v>33435.186730000001</v>
      </c>
      <c r="P60">
        <v>33826.094060000003</v>
      </c>
      <c r="Q60">
        <v>34221.512750000002</v>
      </c>
      <c r="R60">
        <v>34621.166389999999</v>
      </c>
      <c r="S60">
        <v>35024.876629999999</v>
      </c>
      <c r="T60">
        <v>35432.548499999997</v>
      </c>
      <c r="U60">
        <v>35844.155379999997</v>
      </c>
      <c r="V60">
        <v>36259.724629999997</v>
      </c>
      <c r="W60">
        <v>36679.324630000003</v>
      </c>
      <c r="X60">
        <v>37103.053449999999</v>
      </c>
      <c r="Y60">
        <v>37531.029309999998</v>
      </c>
      <c r="Z60">
        <v>37963.382899999997</v>
      </c>
      <c r="AA60">
        <v>38400.251199999999</v>
      </c>
      <c r="AB60">
        <v>38841.77289</v>
      </c>
      <c r="AC60">
        <v>39288.08496</v>
      </c>
      <c r="AD60">
        <v>39739.320299999999</v>
      </c>
      <c r="AE60">
        <v>40195.606189999999</v>
      </c>
      <c r="AF60">
        <v>40657.06336</v>
      </c>
      <c r="AG60">
        <v>41123.805619999999</v>
      </c>
      <c r="AH60">
        <v>41595.939810000003</v>
      </c>
      <c r="AI60">
        <v>42073.565990000003</v>
      </c>
      <c r="AJ60">
        <v>42556.777869999998</v>
      </c>
      <c r="AK60">
        <v>43045.663330000003</v>
      </c>
    </row>
    <row r="61" spans="1:37" x14ac:dyDescent="0.25">
      <c r="A61" t="s">
        <v>134</v>
      </c>
      <c r="B61">
        <v>80224</v>
      </c>
      <c r="C61">
        <v>80923.338319999995</v>
      </c>
      <c r="D61">
        <v>81657.336590000006</v>
      </c>
      <c r="E61">
        <v>82436.373510000005</v>
      </c>
      <c r="F61">
        <v>83258.910489999995</v>
      </c>
      <c r="G61">
        <v>84121.287190000003</v>
      </c>
      <c r="H61">
        <v>85019.575719999993</v>
      </c>
      <c r="I61">
        <v>85949.967690000005</v>
      </c>
      <c r="J61">
        <v>86908.862689999994</v>
      </c>
      <c r="K61">
        <v>87892.916469999996</v>
      </c>
      <c r="L61">
        <v>88899.091920000006</v>
      </c>
      <c r="M61">
        <v>89924.70693</v>
      </c>
      <c r="N61">
        <v>90967.468089999995</v>
      </c>
      <c r="O61">
        <v>92025.484509999995</v>
      </c>
      <c r="P61">
        <v>93097.260909999997</v>
      </c>
      <c r="Q61">
        <v>94181.673349999997</v>
      </c>
      <c r="R61">
        <v>95277.932310000004</v>
      </c>
      <c r="S61">
        <v>96385.538249999998</v>
      </c>
      <c r="T61">
        <v>97504.234190000003</v>
      </c>
      <c r="U61">
        <v>98633.958920000005</v>
      </c>
      <c r="V61">
        <v>99774.803329999995</v>
      </c>
      <c r="W61">
        <v>100926.9716</v>
      </c>
      <c r="X61">
        <v>102090.7478</v>
      </c>
      <c r="Y61">
        <v>103266.4687</v>
      </c>
      <c r="Z61">
        <v>104454.50109999999</v>
      </c>
      <c r="AA61">
        <v>105655.2254</v>
      </c>
      <c r="AB61">
        <v>106869.0227</v>
      </c>
      <c r="AC61">
        <v>108096.2659</v>
      </c>
      <c r="AD61">
        <v>109337.31329999999</v>
      </c>
      <c r="AE61">
        <v>110592.5052</v>
      </c>
      <c r="AF61">
        <v>111862.16190000001</v>
      </c>
      <c r="AG61">
        <v>113146.58319999999</v>
      </c>
      <c r="AH61">
        <v>114446.0484</v>
      </c>
      <c r="AI61">
        <v>115760.81789999999</v>
      </c>
      <c r="AJ61">
        <v>117091.1342</v>
      </c>
      <c r="AK61">
        <v>118437.224</v>
      </c>
    </row>
    <row r="62" spans="1:37" x14ac:dyDescent="0.25">
      <c r="A62" t="s">
        <v>135</v>
      </c>
      <c r="B62">
        <v>371088</v>
      </c>
      <c r="C62">
        <v>374718.74709999998</v>
      </c>
      <c r="D62">
        <v>378448.29489999998</v>
      </c>
      <c r="E62">
        <v>382304.72110000002</v>
      </c>
      <c r="F62">
        <v>386292.20760000002</v>
      </c>
      <c r="G62">
        <v>390410.08049999998</v>
      </c>
      <c r="H62">
        <v>394654.68729999999</v>
      </c>
      <c r="I62">
        <v>399019.91710000002</v>
      </c>
      <c r="J62">
        <v>403497.87349999999</v>
      </c>
      <c r="K62">
        <v>408079.67479999998</v>
      </c>
      <c r="L62">
        <v>412756.21179999999</v>
      </c>
      <c r="M62">
        <v>417518.76130000001</v>
      </c>
      <c r="N62">
        <v>422359.41970000003</v>
      </c>
      <c r="O62">
        <v>427271.36709999997</v>
      </c>
      <c r="P62">
        <v>432248.98590000003</v>
      </c>
      <c r="Q62">
        <v>437287.87089999998</v>
      </c>
      <c r="R62">
        <v>442384.76130000001</v>
      </c>
      <c r="S62">
        <v>447537.42540000001</v>
      </c>
      <c r="T62">
        <v>452744.51899999997</v>
      </c>
      <c r="U62">
        <v>458005.43689999997</v>
      </c>
      <c r="V62">
        <v>463320.16810000001</v>
      </c>
      <c r="W62">
        <v>468689.16350000002</v>
      </c>
      <c r="X62">
        <v>474113.2193</v>
      </c>
      <c r="Y62">
        <v>479593.3798</v>
      </c>
      <c r="Z62">
        <v>485130.85700000002</v>
      </c>
      <c r="AA62">
        <v>490726.96750000003</v>
      </c>
      <c r="AB62">
        <v>496383.08399999997</v>
      </c>
      <c r="AC62">
        <v>502100.5992</v>
      </c>
      <c r="AD62">
        <v>507880.9</v>
      </c>
      <c r="AE62">
        <v>513725.34940000001</v>
      </c>
      <c r="AF62">
        <v>519635.27500000002</v>
      </c>
      <c r="AG62">
        <v>525611.96200000006</v>
      </c>
      <c r="AH62">
        <v>531656.64969999995</v>
      </c>
      <c r="AI62">
        <v>537770.53060000006</v>
      </c>
      <c r="AJ62">
        <v>543954.75120000006</v>
      </c>
      <c r="AK62">
        <v>550210.41410000005</v>
      </c>
    </row>
    <row r="63" spans="1:37" x14ac:dyDescent="0.25">
      <c r="A63" t="s">
        <v>136</v>
      </c>
      <c r="B63">
        <v>226052.06109999999</v>
      </c>
      <c r="C63">
        <v>228525.50109999999</v>
      </c>
      <c r="D63">
        <v>230956.35219999999</v>
      </c>
      <c r="E63">
        <v>233405.18309999999</v>
      </c>
      <c r="F63">
        <v>235896.13500000001</v>
      </c>
      <c r="G63">
        <v>238437.99590000001</v>
      </c>
      <c r="H63">
        <v>241032.8702</v>
      </c>
      <c r="I63">
        <v>243679.77540000001</v>
      </c>
      <c r="J63">
        <v>246376.34210000001</v>
      </c>
      <c r="K63">
        <v>249119.75589999999</v>
      </c>
      <c r="L63">
        <v>251907.31690000001</v>
      </c>
      <c r="M63">
        <v>254736.75399999999</v>
      </c>
      <c r="N63">
        <v>257606.3671</v>
      </c>
      <c r="O63">
        <v>260515.0508</v>
      </c>
      <c r="P63">
        <v>263462.24359999999</v>
      </c>
      <c r="Q63">
        <v>266447.83689999999</v>
      </c>
      <c r="R63">
        <v>269472.06890000001</v>
      </c>
      <c r="S63">
        <v>272535.4204</v>
      </c>
      <c r="T63">
        <v>275638.5209</v>
      </c>
      <c r="U63">
        <v>278782.07270000002</v>
      </c>
      <c r="V63">
        <v>281966.79070000001</v>
      </c>
      <c r="W63">
        <v>285193.36119999998</v>
      </c>
      <c r="X63">
        <v>288462.41499999998</v>
      </c>
      <c r="Y63">
        <v>291774.51299999998</v>
      </c>
      <c r="Z63">
        <v>295130.14159999997</v>
      </c>
      <c r="AA63">
        <v>298529.71629999997</v>
      </c>
      <c r="AB63">
        <v>301973.58850000001</v>
      </c>
      <c r="AC63">
        <v>305462.0564</v>
      </c>
      <c r="AD63">
        <v>308995.37670000002</v>
      </c>
      <c r="AE63">
        <v>312573.77620000002</v>
      </c>
      <c r="AF63">
        <v>316197.46360000002</v>
      </c>
      <c r="AG63">
        <v>319866.63829999999</v>
      </c>
      <c r="AH63">
        <v>323581.49979999999</v>
      </c>
      <c r="AI63">
        <v>327342.25410000002</v>
      </c>
      <c r="AJ63">
        <v>331149.11869999999</v>
      </c>
      <c r="AK63">
        <v>335002.32699999999</v>
      </c>
    </row>
    <row r="64" spans="1:37" x14ac:dyDescent="0.25">
      <c r="A64" t="s">
        <v>137</v>
      </c>
      <c r="B64">
        <v>16341.668299999999</v>
      </c>
      <c r="C64">
        <v>16523.513429999999</v>
      </c>
      <c r="D64">
        <v>16702.44686</v>
      </c>
      <c r="E64">
        <v>16882.47406</v>
      </c>
      <c r="F64">
        <v>17064.960760000002</v>
      </c>
      <c r="G64">
        <v>17250.728060000001</v>
      </c>
      <c r="H64">
        <v>17440.03486</v>
      </c>
      <c r="I64">
        <v>17632.864099999999</v>
      </c>
      <c r="J64">
        <v>17829.070970000001</v>
      </c>
      <c r="K64">
        <v>18028.467250000002</v>
      </c>
      <c r="L64">
        <v>18230.870849999999</v>
      </c>
      <c r="M64">
        <v>18436.132669999999</v>
      </c>
      <c r="N64">
        <v>18644.148020000001</v>
      </c>
      <c r="O64">
        <v>18854.857840000001</v>
      </c>
      <c r="P64">
        <v>19068.2438</v>
      </c>
      <c r="Q64">
        <v>19284.320400000001</v>
      </c>
      <c r="R64">
        <v>19503.126199999999</v>
      </c>
      <c r="S64">
        <v>19724.71543</v>
      </c>
      <c r="T64">
        <v>19949.150809999999</v>
      </c>
      <c r="U64">
        <v>20176.497790000001</v>
      </c>
      <c r="V64">
        <v>20406.820339999998</v>
      </c>
      <c r="W64">
        <v>20640.17801</v>
      </c>
      <c r="X64">
        <v>20876.62428</v>
      </c>
      <c r="Y64">
        <v>21116.205740000001</v>
      </c>
      <c r="Z64">
        <v>21358.962060000002</v>
      </c>
      <c r="AA64">
        <v>21604.926380000001</v>
      </c>
      <c r="AB64">
        <v>21854.126100000001</v>
      </c>
      <c r="AC64">
        <v>22106.583849999999</v>
      </c>
      <c r="AD64">
        <v>22362.31841</v>
      </c>
      <c r="AE64">
        <v>22621.34578</v>
      </c>
      <c r="AF64">
        <v>22883.680110000001</v>
      </c>
      <c r="AG64">
        <v>23149.334449999998</v>
      </c>
      <c r="AH64">
        <v>23418.321530000001</v>
      </c>
      <c r="AI64">
        <v>23690.654310000002</v>
      </c>
      <c r="AJ64">
        <v>23966.346430000001</v>
      </c>
      <c r="AK64">
        <v>24245.412550000001</v>
      </c>
    </row>
    <row r="65" spans="1:37" x14ac:dyDescent="0.25">
      <c r="A65" t="s">
        <v>138</v>
      </c>
      <c r="B65">
        <v>825.24186699999996</v>
      </c>
      <c r="C65">
        <v>834.4346865</v>
      </c>
      <c r="D65">
        <v>843.48249299999998</v>
      </c>
      <c r="E65">
        <v>852.58456220000005</v>
      </c>
      <c r="F65">
        <v>861.80295409999997</v>
      </c>
      <c r="G65">
        <v>871.18257210000002</v>
      </c>
      <c r="H65">
        <v>880.73878049999996</v>
      </c>
      <c r="I65">
        <v>890.47206779999999</v>
      </c>
      <c r="J65">
        <v>900.37585109999998</v>
      </c>
      <c r="K65">
        <v>910.44097839999995</v>
      </c>
      <c r="L65">
        <v>920.65838970000004</v>
      </c>
      <c r="M65">
        <v>931.02057720000005</v>
      </c>
      <c r="N65">
        <v>941.52222410000002</v>
      </c>
      <c r="O65">
        <v>952.16030049999995</v>
      </c>
      <c r="P65">
        <v>962.9338348</v>
      </c>
      <c r="Q65">
        <v>973.84352230000002</v>
      </c>
      <c r="R65">
        <v>984.8912838</v>
      </c>
      <c r="S65">
        <v>996.07984220000003</v>
      </c>
      <c r="T65">
        <v>1007.412357</v>
      </c>
      <c r="U65">
        <v>1018.8921319999999</v>
      </c>
      <c r="V65">
        <v>1030.522397</v>
      </c>
      <c r="W65">
        <v>1042.3061620000001</v>
      </c>
      <c r="X65">
        <v>1054.2461290000001</v>
      </c>
      <c r="Y65">
        <v>1066.3446510000001</v>
      </c>
      <c r="Z65">
        <v>1078.60373</v>
      </c>
      <c r="AA65">
        <v>1091.025036</v>
      </c>
      <c r="AB65">
        <v>1103.6099489999999</v>
      </c>
      <c r="AC65">
        <v>1116.3596010000001</v>
      </c>
      <c r="AD65">
        <v>1129.2749329999999</v>
      </c>
      <c r="AE65">
        <v>1142.3567430000001</v>
      </c>
      <c r="AF65">
        <v>1155.6057310000001</v>
      </c>
      <c r="AG65">
        <v>1169.0225459999999</v>
      </c>
      <c r="AH65">
        <v>1182.607816</v>
      </c>
      <c r="AI65">
        <v>1196.362181</v>
      </c>
      <c r="AJ65">
        <v>1210.2863179999999</v>
      </c>
      <c r="AK65">
        <v>1224.380952</v>
      </c>
    </row>
    <row r="66" spans="1:37" x14ac:dyDescent="0.25">
      <c r="A66" t="s">
        <v>139</v>
      </c>
      <c r="B66">
        <v>1273.4428519999999</v>
      </c>
      <c r="C66">
        <v>1287.6274759999999</v>
      </c>
      <c r="D66">
        <v>1301.5880279999999</v>
      </c>
      <c r="E66">
        <v>1315.6322009999999</v>
      </c>
      <c r="F66">
        <v>1329.856685</v>
      </c>
      <c r="G66">
        <v>1344.3304430000001</v>
      </c>
      <c r="H66">
        <v>1359.0769680000001</v>
      </c>
      <c r="I66">
        <v>1374.0968720000001</v>
      </c>
      <c r="J66">
        <v>1389.379913</v>
      </c>
      <c r="K66">
        <v>1404.91192</v>
      </c>
      <c r="L66">
        <v>1420.6788879999999</v>
      </c>
      <c r="M66">
        <v>1436.6692190000001</v>
      </c>
      <c r="N66">
        <v>1452.8747060000001</v>
      </c>
      <c r="O66">
        <v>1469.2906740000001</v>
      </c>
      <c r="P66">
        <v>1485.9156250000001</v>
      </c>
      <c r="Q66">
        <v>1502.7506350000001</v>
      </c>
      <c r="R66">
        <v>1519.7986699999999</v>
      </c>
      <c r="S66">
        <v>1537.0639329999999</v>
      </c>
      <c r="T66">
        <v>1554.5513020000001</v>
      </c>
      <c r="U66">
        <v>1572.2658759999999</v>
      </c>
      <c r="V66">
        <v>1590.21264</v>
      </c>
      <c r="W66">
        <v>1608.3962409999999</v>
      </c>
      <c r="X66">
        <v>1626.820847</v>
      </c>
      <c r="Y66">
        <v>1645.4900929999999</v>
      </c>
      <c r="Z66">
        <v>1664.407068</v>
      </c>
      <c r="AA66">
        <v>1683.5743500000001</v>
      </c>
      <c r="AB66">
        <v>1702.9940690000001</v>
      </c>
      <c r="AC66">
        <v>1722.667976</v>
      </c>
      <c r="AD66">
        <v>1742.5975229999999</v>
      </c>
      <c r="AE66">
        <v>1762.783942</v>
      </c>
      <c r="AF66">
        <v>1783.2283170000001</v>
      </c>
      <c r="AG66">
        <v>1803.9316490000001</v>
      </c>
      <c r="AH66">
        <v>1824.8949110000001</v>
      </c>
      <c r="AI66">
        <v>1846.119093</v>
      </c>
      <c r="AJ66">
        <v>1867.6052380000001</v>
      </c>
      <c r="AK66">
        <v>1889.3544710000001</v>
      </c>
    </row>
    <row r="67" spans="1:37" x14ac:dyDescent="0.25">
      <c r="A67" t="s">
        <v>140</v>
      </c>
      <c r="B67">
        <v>4210.3877249999996</v>
      </c>
      <c r="C67">
        <v>4257.3759680000003</v>
      </c>
      <c r="D67">
        <v>4303.6417389999997</v>
      </c>
      <c r="E67">
        <v>4350.1742180000001</v>
      </c>
      <c r="F67">
        <v>4397.2288669999998</v>
      </c>
      <c r="G67">
        <v>4445.0658569999996</v>
      </c>
      <c r="H67">
        <v>4493.7846929999996</v>
      </c>
      <c r="I67">
        <v>4543.4003679999996</v>
      </c>
      <c r="J67">
        <v>4593.8859750000001</v>
      </c>
      <c r="K67">
        <v>4645.1979240000001</v>
      </c>
      <c r="L67">
        <v>4697.2910540000003</v>
      </c>
      <c r="M67">
        <v>4750.1270729999997</v>
      </c>
      <c r="N67">
        <v>4803.6784129999996</v>
      </c>
      <c r="O67">
        <v>4857.9290499999997</v>
      </c>
      <c r="P67">
        <v>4912.8735079999997</v>
      </c>
      <c r="Q67">
        <v>4968.5149389999997</v>
      </c>
      <c r="R67">
        <v>5024.862873</v>
      </c>
      <c r="S67">
        <v>5081.9310500000001</v>
      </c>
      <c r="T67">
        <v>5139.7355260000004</v>
      </c>
      <c r="U67">
        <v>5198.2931490000001</v>
      </c>
      <c r="V67">
        <v>5257.620433</v>
      </c>
      <c r="W67">
        <v>5317.7327779999996</v>
      </c>
      <c r="X67">
        <v>5378.6440140000004</v>
      </c>
      <c r="Y67">
        <v>5440.3661789999996</v>
      </c>
      <c r="Z67">
        <v>5502.9094999999998</v>
      </c>
      <c r="AA67">
        <v>5566.2824959999998</v>
      </c>
      <c r="AB67">
        <v>5630.4921720000002</v>
      </c>
      <c r="AC67">
        <v>5695.5442679999996</v>
      </c>
      <c r="AD67">
        <v>5761.4435149999999</v>
      </c>
      <c r="AE67">
        <v>5828.193902</v>
      </c>
      <c r="AF67">
        <v>5895.798914</v>
      </c>
      <c r="AG67">
        <v>5964.261751</v>
      </c>
      <c r="AH67">
        <v>6033.5855119999997</v>
      </c>
      <c r="AI67">
        <v>6103.7733500000004</v>
      </c>
      <c r="AJ67">
        <v>6174.8285910000004</v>
      </c>
      <c r="AK67">
        <v>6246.7548280000001</v>
      </c>
    </row>
    <row r="68" spans="1:37" x14ac:dyDescent="0.25">
      <c r="A68" t="s">
        <v>141</v>
      </c>
      <c r="B68">
        <v>4200.5016580000001</v>
      </c>
      <c r="C68">
        <v>4247.233365</v>
      </c>
      <c r="D68">
        <v>4293.2149840000002</v>
      </c>
      <c r="E68">
        <v>4339.4795409999997</v>
      </c>
      <c r="F68">
        <v>4386.3842720000002</v>
      </c>
      <c r="G68">
        <v>4434.1365850000002</v>
      </c>
      <c r="H68">
        <v>4482.8006569999998</v>
      </c>
      <c r="I68">
        <v>4532.3707489999997</v>
      </c>
      <c r="J68">
        <v>4582.808943</v>
      </c>
      <c r="K68">
        <v>4634.066554</v>
      </c>
      <c r="L68">
        <v>4686.0966790000002</v>
      </c>
      <c r="M68">
        <v>4738.8610019999996</v>
      </c>
      <c r="N68">
        <v>4792.3326729999999</v>
      </c>
      <c r="O68">
        <v>4846.4965750000001</v>
      </c>
      <c r="P68">
        <v>4901.3480589999999</v>
      </c>
      <c r="Q68">
        <v>4956.8908979999997</v>
      </c>
      <c r="R68">
        <v>5013.1350329999996</v>
      </c>
      <c r="S68">
        <v>5070.0944209999998</v>
      </c>
      <c r="T68">
        <v>5127.7851920000003</v>
      </c>
      <c r="U68">
        <v>5186.2241729999996</v>
      </c>
      <c r="V68">
        <v>5245.4278029999996</v>
      </c>
      <c r="W68">
        <v>5305.4113870000001</v>
      </c>
      <c r="X68">
        <v>5366.1886679999998</v>
      </c>
      <c r="Y68">
        <v>5427.7716209999999</v>
      </c>
      <c r="Z68">
        <v>5490.1704390000004</v>
      </c>
      <c r="AA68">
        <v>5553.3936460000004</v>
      </c>
      <c r="AB68">
        <v>5617.448292</v>
      </c>
      <c r="AC68">
        <v>5682.340193</v>
      </c>
      <c r="AD68">
        <v>5748.0741909999997</v>
      </c>
      <c r="AE68">
        <v>5814.6544080000003</v>
      </c>
      <c r="AF68">
        <v>5882.0844859999997</v>
      </c>
      <c r="AG68">
        <v>5950.3677980000002</v>
      </c>
      <c r="AH68">
        <v>6019.507627</v>
      </c>
      <c r="AI68">
        <v>6089.5073130000001</v>
      </c>
      <c r="AJ68">
        <v>6160.3703770000002</v>
      </c>
      <c r="AK68">
        <v>6232.1006010000001</v>
      </c>
    </row>
    <row r="69" spans="1:37" x14ac:dyDescent="0.25">
      <c r="A69" t="s">
        <v>142</v>
      </c>
      <c r="B69">
        <v>1720.17561</v>
      </c>
      <c r="C69">
        <v>1739.2934740000001</v>
      </c>
      <c r="D69">
        <v>1758.0991919999999</v>
      </c>
      <c r="E69">
        <v>1777.0215559999999</v>
      </c>
      <c r="F69">
        <v>1796.223708</v>
      </c>
      <c r="G69">
        <v>1815.7828569999999</v>
      </c>
      <c r="H69">
        <v>1835.720118</v>
      </c>
      <c r="I69">
        <v>1856.0300749999999</v>
      </c>
      <c r="J69">
        <v>1876.695557</v>
      </c>
      <c r="K69">
        <v>1897.6958609999999</v>
      </c>
      <c r="L69">
        <v>1919.011512</v>
      </c>
      <c r="M69">
        <v>1940.62681</v>
      </c>
      <c r="N69">
        <v>1962.530857</v>
      </c>
      <c r="O69">
        <v>1984.7175930000001</v>
      </c>
      <c r="P69">
        <v>2007.18523</v>
      </c>
      <c r="Q69">
        <v>2029.9354040000001</v>
      </c>
      <c r="R69">
        <v>2052.9722459999998</v>
      </c>
      <c r="S69">
        <v>2076.3015049999999</v>
      </c>
      <c r="T69">
        <v>2099.9298020000001</v>
      </c>
      <c r="U69">
        <v>2123.8640300000002</v>
      </c>
      <c r="V69">
        <v>2148.1109139999999</v>
      </c>
      <c r="W69">
        <v>2172.6767159999999</v>
      </c>
      <c r="X69">
        <v>2197.5670580000001</v>
      </c>
      <c r="Y69">
        <v>2222.7868429999999</v>
      </c>
      <c r="Z69">
        <v>2248.3402449999999</v>
      </c>
      <c r="AA69">
        <v>2274.2307639999999</v>
      </c>
      <c r="AB69">
        <v>2300.4612980000002</v>
      </c>
      <c r="AC69">
        <v>2327.0342449999998</v>
      </c>
      <c r="AD69">
        <v>2353.9516100000001</v>
      </c>
      <c r="AE69">
        <v>2381.2151039999999</v>
      </c>
      <c r="AF69">
        <v>2408.8262450000002</v>
      </c>
      <c r="AG69">
        <v>2436.786443</v>
      </c>
      <c r="AH69">
        <v>2465.0970710000001</v>
      </c>
      <c r="AI69">
        <v>2493.759528</v>
      </c>
      <c r="AJ69">
        <v>2522.7752860000001</v>
      </c>
      <c r="AK69">
        <v>2552.145923</v>
      </c>
    </row>
    <row r="70" spans="1:37" x14ac:dyDescent="0.25">
      <c r="A70" t="s">
        <v>143</v>
      </c>
      <c r="B70">
        <v>4598.1956099999998</v>
      </c>
      <c r="C70">
        <v>4649.4693230000003</v>
      </c>
      <c r="D70">
        <v>4699.940885</v>
      </c>
      <c r="E70">
        <v>4750.7048199999999</v>
      </c>
      <c r="F70">
        <v>4802.0870029999996</v>
      </c>
      <c r="G70">
        <v>4854.3488829999997</v>
      </c>
      <c r="H70">
        <v>4907.584014</v>
      </c>
      <c r="I70">
        <v>4961.7999520000003</v>
      </c>
      <c r="J70">
        <v>5016.9628780000003</v>
      </c>
      <c r="K70">
        <v>5073.0234769999997</v>
      </c>
      <c r="L70">
        <v>5129.9322430000002</v>
      </c>
      <c r="M70">
        <v>5187.6478980000002</v>
      </c>
      <c r="N70">
        <v>5246.1411239999998</v>
      </c>
      <c r="O70">
        <v>5305.395203</v>
      </c>
      <c r="P70">
        <v>5365.4048130000001</v>
      </c>
      <c r="Q70">
        <v>5426.1738880000003</v>
      </c>
      <c r="R70">
        <v>5487.7131829999998</v>
      </c>
      <c r="S70">
        <v>5550.0379229999999</v>
      </c>
      <c r="T70">
        <v>5613.1657759999998</v>
      </c>
      <c r="U70">
        <v>5677.1152149999998</v>
      </c>
      <c r="V70">
        <v>5741.9043119999997</v>
      </c>
      <c r="W70">
        <v>5807.5499110000001</v>
      </c>
      <c r="X70">
        <v>5874.0671329999996</v>
      </c>
      <c r="Y70">
        <v>5941.4691519999997</v>
      </c>
      <c r="Z70">
        <v>6009.7671689999997</v>
      </c>
      <c r="AA70">
        <v>6078.9705279999998</v>
      </c>
      <c r="AB70">
        <v>6149.0869339999999</v>
      </c>
      <c r="AC70">
        <v>6220.1227129999997</v>
      </c>
      <c r="AD70">
        <v>6292.0830990000004</v>
      </c>
      <c r="AE70">
        <v>6364.9725170000002</v>
      </c>
      <c r="AF70">
        <v>6438.7948459999998</v>
      </c>
      <c r="AG70">
        <v>6513.5536519999996</v>
      </c>
      <c r="AH70">
        <v>6589.252391</v>
      </c>
      <c r="AI70">
        <v>6665.8945729999996</v>
      </c>
      <c r="AJ70">
        <v>6743.4838970000001</v>
      </c>
      <c r="AK70">
        <v>6822.0243440000004</v>
      </c>
    </row>
    <row r="71" spans="1:37" x14ac:dyDescent="0.25">
      <c r="A71" t="s">
        <v>144</v>
      </c>
      <c r="B71">
        <v>755.45210880000002</v>
      </c>
      <c r="C71">
        <v>763.86798839999994</v>
      </c>
      <c r="D71">
        <v>772.1511716</v>
      </c>
      <c r="E71">
        <v>780.48391549999997</v>
      </c>
      <c r="F71">
        <v>788.92259249999995</v>
      </c>
      <c r="G71">
        <v>797.50853600000005</v>
      </c>
      <c r="H71">
        <v>806.2559675</v>
      </c>
      <c r="I71">
        <v>815.16542990000005</v>
      </c>
      <c r="J71">
        <v>824.23095020000005</v>
      </c>
      <c r="K71">
        <v>833.44417620000002</v>
      </c>
      <c r="L71">
        <v>842.7968237</v>
      </c>
      <c r="M71">
        <v>852.28202109999995</v>
      </c>
      <c r="N71">
        <v>861.8948987</v>
      </c>
      <c r="O71">
        <v>871.63267900000005</v>
      </c>
      <c r="P71">
        <v>881.49446890000002</v>
      </c>
      <c r="Q71">
        <v>891.48090230000003</v>
      </c>
      <c r="R71">
        <v>901.5937361</v>
      </c>
      <c r="S71">
        <v>911.83546260000003</v>
      </c>
      <c r="T71">
        <v>922.20897439999999</v>
      </c>
      <c r="U71">
        <v>932.71729689999995</v>
      </c>
      <c r="V71">
        <v>943.36338899999998</v>
      </c>
      <c r="W71">
        <v>954.15000829999997</v>
      </c>
      <c r="X71">
        <v>965.07963050000001</v>
      </c>
      <c r="Y71">
        <v>976.15441250000003</v>
      </c>
      <c r="Z71">
        <v>987.37618880000002</v>
      </c>
      <c r="AA71">
        <v>998.74649109999996</v>
      </c>
      <c r="AB71">
        <v>1010.266583</v>
      </c>
      <c r="AC71">
        <v>1021.937505</v>
      </c>
      <c r="AD71">
        <v>1033.760119</v>
      </c>
      <c r="AE71">
        <v>1045.7351570000001</v>
      </c>
      <c r="AF71">
        <v>1057.8632600000001</v>
      </c>
      <c r="AG71">
        <v>1070.1450239999999</v>
      </c>
      <c r="AH71">
        <v>1082.581023</v>
      </c>
      <c r="AI71">
        <v>1095.1718450000001</v>
      </c>
      <c r="AJ71">
        <v>1107.918107</v>
      </c>
      <c r="AK71">
        <v>1120.820475</v>
      </c>
    </row>
    <row r="72" spans="1:37" x14ac:dyDescent="0.25">
      <c r="A72" t="s">
        <v>145</v>
      </c>
      <c r="B72">
        <v>10641.225189999999</v>
      </c>
      <c r="C72">
        <v>10759.879139999999</v>
      </c>
      <c r="D72">
        <v>10876.683440000001</v>
      </c>
      <c r="E72">
        <v>10994.17202</v>
      </c>
      <c r="F72">
        <v>11113.067590000001</v>
      </c>
      <c r="G72">
        <v>11233.98813</v>
      </c>
      <c r="H72">
        <v>11357.158310000001</v>
      </c>
      <c r="I72">
        <v>11482.60044</v>
      </c>
      <c r="J72">
        <v>11610.23857</v>
      </c>
      <c r="K72">
        <v>11739.95918</v>
      </c>
      <c r="L72">
        <v>11871.6474</v>
      </c>
      <c r="M72">
        <v>12005.20694</v>
      </c>
      <c r="N72">
        <v>12140.569079999999</v>
      </c>
      <c r="O72">
        <v>12277.69433</v>
      </c>
      <c r="P72">
        <v>12416.569680000001</v>
      </c>
      <c r="Q72">
        <v>12557.20371</v>
      </c>
      <c r="R72">
        <v>12699.62091</v>
      </c>
      <c r="S72">
        <v>12843.85622</v>
      </c>
      <c r="T72">
        <v>12989.9503</v>
      </c>
      <c r="U72">
        <v>13137.945760000001</v>
      </c>
      <c r="V72">
        <v>13287.88429</v>
      </c>
      <c r="W72">
        <v>13439.80479</v>
      </c>
      <c r="X72">
        <v>13593.742179999999</v>
      </c>
      <c r="Y72">
        <v>13749.7269</v>
      </c>
      <c r="Z72">
        <v>13907.784830000001</v>
      </c>
      <c r="AA72">
        <v>14067.937550000001</v>
      </c>
      <c r="AB72">
        <v>14230.202859999999</v>
      </c>
      <c r="AC72">
        <v>14394.595380000001</v>
      </c>
      <c r="AD72">
        <v>14561.127210000001</v>
      </c>
      <c r="AE72">
        <v>14729.808580000001</v>
      </c>
      <c r="AF72">
        <v>14900.64847</v>
      </c>
      <c r="AG72">
        <v>15073.655119999999</v>
      </c>
      <c r="AH72">
        <v>15248.83654</v>
      </c>
      <c r="AI72">
        <v>15426.200860000001</v>
      </c>
      <c r="AJ72">
        <v>15605.756659999999</v>
      </c>
      <c r="AK72">
        <v>15787.51317</v>
      </c>
    </row>
    <row r="73" spans="1:37" x14ac:dyDescent="0.25">
      <c r="A73" t="s">
        <v>146</v>
      </c>
      <c r="B73">
        <v>450.64803169999999</v>
      </c>
      <c r="C73">
        <v>455.67175170000002</v>
      </c>
      <c r="D73">
        <v>460.61694210000002</v>
      </c>
      <c r="E73">
        <v>465.59122939999997</v>
      </c>
      <c r="F73">
        <v>470.62600880000002</v>
      </c>
      <c r="G73">
        <v>475.74709990000002</v>
      </c>
      <c r="H73">
        <v>480.96377630000001</v>
      </c>
      <c r="I73">
        <v>486.27682929999997</v>
      </c>
      <c r="J73">
        <v>491.68294889999999</v>
      </c>
      <c r="K73">
        <v>497.17727489999999</v>
      </c>
      <c r="L73">
        <v>502.75491249999999</v>
      </c>
      <c r="M73">
        <v>508.41176999999999</v>
      </c>
      <c r="N73">
        <v>514.14493159999995</v>
      </c>
      <c r="O73">
        <v>519.95272339999997</v>
      </c>
      <c r="P73">
        <v>525.83459589999995</v>
      </c>
      <c r="Q73">
        <v>531.7909138</v>
      </c>
      <c r="R73">
        <v>537.82271560000004</v>
      </c>
      <c r="S73">
        <v>543.93148229999997</v>
      </c>
      <c r="T73">
        <v>550.11893669999995</v>
      </c>
      <c r="U73">
        <v>556.3868827</v>
      </c>
      <c r="V73">
        <v>562.73708620000002</v>
      </c>
      <c r="W73">
        <v>569.17119330000003</v>
      </c>
      <c r="X73">
        <v>575.69068230000005</v>
      </c>
      <c r="Y73">
        <v>582.29684069999996</v>
      </c>
      <c r="Z73">
        <v>588.99076339999999</v>
      </c>
      <c r="AA73">
        <v>595.77336390000005</v>
      </c>
      <c r="AB73">
        <v>602.64539539999998</v>
      </c>
      <c r="AC73">
        <v>609.60747649999996</v>
      </c>
      <c r="AD73">
        <v>616.66011949999995</v>
      </c>
      <c r="AE73">
        <v>623.80375760000004</v>
      </c>
      <c r="AF73">
        <v>631.03877120000004</v>
      </c>
      <c r="AG73">
        <v>638.36551069999996</v>
      </c>
      <c r="AH73">
        <v>645.78431569999998</v>
      </c>
      <c r="AI73">
        <v>653.29553199999998</v>
      </c>
      <c r="AJ73">
        <v>660.89952370000003</v>
      </c>
      <c r="AK73">
        <v>668.59668350000004</v>
      </c>
    </row>
    <row r="74" spans="1:37" x14ac:dyDescent="0.25">
      <c r="A74" t="s">
        <v>147</v>
      </c>
      <c r="B74">
        <v>120950</v>
      </c>
      <c r="C74">
        <v>122209.8618</v>
      </c>
      <c r="D74">
        <v>123485.2873</v>
      </c>
      <c r="E74">
        <v>124789.8708</v>
      </c>
      <c r="F74">
        <v>126127.932</v>
      </c>
      <c r="G74">
        <v>127501.44070000001</v>
      </c>
      <c r="H74">
        <v>128910.8511</v>
      </c>
      <c r="I74">
        <v>130355.36780000001</v>
      </c>
      <c r="J74">
        <v>131833.269</v>
      </c>
      <c r="K74">
        <v>133342.27480000001</v>
      </c>
      <c r="L74">
        <v>134879.8817</v>
      </c>
      <c r="M74">
        <v>136443.6243</v>
      </c>
      <c r="N74">
        <v>138031.25260000001</v>
      </c>
      <c r="O74">
        <v>139640.8346</v>
      </c>
      <c r="P74">
        <v>141270.8015</v>
      </c>
      <c r="Q74">
        <v>142919.9509</v>
      </c>
      <c r="R74">
        <v>144587.42300000001</v>
      </c>
      <c r="S74">
        <v>146272.6623</v>
      </c>
      <c r="T74">
        <v>147975.372</v>
      </c>
      <c r="U74">
        <v>149695.4675</v>
      </c>
      <c r="V74">
        <v>151433.0318</v>
      </c>
      <c r="W74">
        <v>153188.27609999999</v>
      </c>
      <c r="X74">
        <v>154961.50570000001</v>
      </c>
      <c r="Y74">
        <v>156753.092</v>
      </c>
      <c r="Z74">
        <v>158563.44930000001</v>
      </c>
      <c r="AA74">
        <v>160393.0171</v>
      </c>
      <c r="AB74">
        <v>162242.24729999999</v>
      </c>
      <c r="AC74">
        <v>164111.59330000001</v>
      </c>
      <c r="AD74">
        <v>166001.50409999999</v>
      </c>
      <c r="AE74">
        <v>167912.41880000001</v>
      </c>
      <c r="AF74">
        <v>169844.764</v>
      </c>
      <c r="AG74">
        <v>171798.9523</v>
      </c>
      <c r="AH74">
        <v>173775.3812</v>
      </c>
      <c r="AI74">
        <v>175774.4333</v>
      </c>
      <c r="AJ74">
        <v>177796.4768</v>
      </c>
      <c r="AK74">
        <v>179841.8664</v>
      </c>
    </row>
    <row r="75" spans="1:37" x14ac:dyDescent="0.25">
      <c r="A75" t="s">
        <v>148</v>
      </c>
      <c r="B75">
        <v>2573413.25</v>
      </c>
      <c r="C75">
        <v>2600142.1910000001</v>
      </c>
      <c r="D75">
        <v>2627084.8930000002</v>
      </c>
      <c r="E75">
        <v>2654586.8390000002</v>
      </c>
      <c r="F75">
        <v>2682748.068</v>
      </c>
      <c r="G75">
        <v>2711606.574</v>
      </c>
      <c r="H75">
        <v>2741169.4530000002</v>
      </c>
      <c r="I75">
        <v>2771422.98</v>
      </c>
      <c r="J75">
        <v>2802339.585</v>
      </c>
      <c r="K75">
        <v>2833883.9789999998</v>
      </c>
      <c r="L75">
        <v>2866018.1779999998</v>
      </c>
      <c r="M75">
        <v>2898705.1889999998</v>
      </c>
      <c r="N75">
        <v>2931911.41</v>
      </c>
      <c r="O75">
        <v>2965607.9589999998</v>
      </c>
      <c r="P75">
        <v>2999771.2059999998</v>
      </c>
      <c r="Q75">
        <v>3034382.7480000001</v>
      </c>
      <c r="R75">
        <v>3069429.037</v>
      </c>
      <c r="S75">
        <v>3104900.8160000001</v>
      </c>
      <c r="T75">
        <v>3140792.4679999999</v>
      </c>
      <c r="U75">
        <v>3177101.3650000002</v>
      </c>
      <c r="V75">
        <v>3213827.2609999999</v>
      </c>
      <c r="W75">
        <v>3250971.7519999999</v>
      </c>
      <c r="X75">
        <v>3288537.8229999999</v>
      </c>
      <c r="Y75">
        <v>3326529.4780000001</v>
      </c>
      <c r="Z75">
        <v>3364951.449</v>
      </c>
      <c r="AA75">
        <v>3403808.9739999999</v>
      </c>
      <c r="AB75">
        <v>3443107.64</v>
      </c>
      <c r="AC75">
        <v>3482853.2620000001</v>
      </c>
      <c r="AD75">
        <v>3523051.8050000002</v>
      </c>
      <c r="AE75">
        <v>3563709.3330000001</v>
      </c>
      <c r="AF75">
        <v>3604831.97</v>
      </c>
      <c r="AG75">
        <v>3646425.8790000002</v>
      </c>
      <c r="AH75">
        <v>3688497.2450000001</v>
      </c>
      <c r="AI75">
        <v>3731052.2719999999</v>
      </c>
      <c r="AJ75">
        <v>3774097.1680000001</v>
      </c>
      <c r="AK75">
        <v>3817638.145</v>
      </c>
    </row>
    <row r="76" spans="1:37" x14ac:dyDescent="0.25">
      <c r="A76" t="s">
        <v>149</v>
      </c>
      <c r="B76">
        <v>144320</v>
      </c>
      <c r="C76">
        <v>145494.29569999999</v>
      </c>
      <c r="D76">
        <v>146723.04939999999</v>
      </c>
      <c r="E76">
        <v>148027.89850000001</v>
      </c>
      <c r="F76">
        <v>149404.9552</v>
      </c>
      <c r="G76">
        <v>150848.42860000001</v>
      </c>
      <c r="H76">
        <v>152352.7335</v>
      </c>
      <c r="I76">
        <v>153912.68</v>
      </c>
      <c r="J76">
        <v>155523.4859</v>
      </c>
      <c r="K76">
        <v>157180.82339999999</v>
      </c>
      <c r="L76">
        <v>158880.8737</v>
      </c>
      <c r="M76">
        <v>160620.35579999999</v>
      </c>
      <c r="N76">
        <v>162396.5209</v>
      </c>
      <c r="O76">
        <v>164207.1153</v>
      </c>
      <c r="P76">
        <v>166050.3235</v>
      </c>
      <c r="Q76">
        <v>167924.7022</v>
      </c>
      <c r="R76">
        <v>169829.11309999999</v>
      </c>
      <c r="S76">
        <v>171762.6606</v>
      </c>
      <c r="T76">
        <v>173724.63889999999</v>
      </c>
      <c r="U76">
        <v>175714.48759999999</v>
      </c>
      <c r="V76">
        <v>177731.75829999999</v>
      </c>
      <c r="W76">
        <v>179776.0888</v>
      </c>
      <c r="X76">
        <v>181847.1863</v>
      </c>
      <c r="Y76">
        <v>183944.815</v>
      </c>
      <c r="Z76">
        <v>186068.79</v>
      </c>
      <c r="AA76">
        <v>188218.97270000001</v>
      </c>
      <c r="AB76">
        <v>190395.2697</v>
      </c>
      <c r="AC76">
        <v>192597.6311</v>
      </c>
      <c r="AD76">
        <v>194826.05119999999</v>
      </c>
      <c r="AE76">
        <v>197080.56700000001</v>
      </c>
      <c r="AF76">
        <v>199361.25779999999</v>
      </c>
      <c r="AG76">
        <v>201668.24350000001</v>
      </c>
      <c r="AH76">
        <v>204001.6826</v>
      </c>
      <c r="AI76">
        <v>206361.76930000001</v>
      </c>
      <c r="AJ76">
        <v>208748.73069999999</v>
      </c>
      <c r="AK76">
        <v>211162.8236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1.0255202565204291E-2</v>
      </c>
      <c r="D2">
        <v>1.0532007790948539E-2</v>
      </c>
      <c r="E2">
        <v>1.0786148085200509E-2</v>
      </c>
      <c r="F2">
        <v>1.1026271024241474E-2</v>
      </c>
      <c r="G2">
        <v>1.1251174220540117E-2</v>
      </c>
      <c r="H2">
        <v>2.0062387730428899E-2</v>
      </c>
      <c r="I2">
        <v>1.2287040809126237E-2</v>
      </c>
      <c r="J2">
        <v>1.2505700129983088E-2</v>
      </c>
      <c r="K2">
        <v>1.2288317916282043E-2</v>
      </c>
      <c r="L2">
        <v>1.2157495099692994E-2</v>
      </c>
      <c r="M2">
        <v>1.2532307969888246E-2</v>
      </c>
      <c r="N2">
        <v>1.1553210521068946E-2</v>
      </c>
      <c r="O2">
        <v>1.2264198953738426E-2</v>
      </c>
      <c r="P2">
        <v>1.1974608558155797E-2</v>
      </c>
      <c r="Q2">
        <v>1.1846798616796939E-2</v>
      </c>
      <c r="R2">
        <v>1.0420498587233817E-2</v>
      </c>
      <c r="S2">
        <v>1.1768640474970615E-2</v>
      </c>
      <c r="T2">
        <v>1.142167714160558E-2</v>
      </c>
      <c r="U2">
        <v>1.1445544224135018E-2</v>
      </c>
      <c r="V2">
        <v>1.2024804867806216E-2</v>
      </c>
      <c r="W2">
        <v>1.0748440549653404E-2</v>
      </c>
      <c r="X2">
        <v>1.2088897258577536E-2</v>
      </c>
      <c r="Y2">
        <v>1.1769974881137735E-2</v>
      </c>
      <c r="Z2">
        <v>1.1893827049382688E-2</v>
      </c>
      <c r="AA2">
        <v>1.1449711889252479E-2</v>
      </c>
      <c r="AB2">
        <v>1.1719511156775164E-2</v>
      </c>
      <c r="AC2">
        <v>1.19827505604575E-2</v>
      </c>
      <c r="AD2">
        <v>1.1992054600364233E-2</v>
      </c>
      <c r="AE2">
        <v>1.2010034011830761E-2</v>
      </c>
      <c r="AF2">
        <v>1.192675981689062E-2</v>
      </c>
      <c r="AG2">
        <v>1.1782247994863937E-2</v>
      </c>
      <c r="AH2">
        <v>1.1970579186618924E-2</v>
      </c>
      <c r="AI2">
        <v>1.196807154998103E-2</v>
      </c>
      <c r="AJ2">
        <v>1.1969265799556261E-2</v>
      </c>
      <c r="AK2">
        <v>1.1953294718316965E-2</v>
      </c>
    </row>
    <row r="3" spans="1:37" x14ac:dyDescent="0.25">
      <c r="A3" t="s">
        <v>151</v>
      </c>
      <c r="B3">
        <v>2.0000000000000018E-2</v>
      </c>
      <c r="C3">
        <v>1.9812759999999985E-2</v>
      </c>
      <c r="D3">
        <v>1.9626453781574682E-2</v>
      </c>
      <c r="E3">
        <v>1.9504942811372494E-2</v>
      </c>
      <c r="F3">
        <v>1.9440598446280877E-2</v>
      </c>
      <c r="G3">
        <v>1.9427733309312245E-2</v>
      </c>
      <c r="H3">
        <v>2.0335631354864159E-2</v>
      </c>
      <c r="I3">
        <v>2.1088058900951889E-2</v>
      </c>
      <c r="J3">
        <v>2.150869748421802E-2</v>
      </c>
      <c r="K3">
        <v>2.1653621933905631E-2</v>
      </c>
      <c r="L3">
        <v>2.1632938277598157E-2</v>
      </c>
      <c r="M3">
        <v>2.1589453859704788E-2</v>
      </c>
      <c r="N3">
        <v>2.144886124181844E-2</v>
      </c>
      <c r="O3">
        <v>2.1338956441225854E-2</v>
      </c>
      <c r="P3">
        <v>2.1238087560952579E-2</v>
      </c>
      <c r="Q3">
        <v>2.1130444677396554E-2</v>
      </c>
      <c r="R3">
        <v>2.0854535138368213E-2</v>
      </c>
      <c r="S3">
        <v>2.0647000951155015E-2</v>
      </c>
      <c r="T3">
        <v>2.0475945829994346E-2</v>
      </c>
      <c r="U3">
        <v>2.0326997675293779E-2</v>
      </c>
      <c r="V3">
        <v>2.0261735207600884E-2</v>
      </c>
      <c r="W3">
        <v>2.0103768946639011E-2</v>
      </c>
      <c r="X3">
        <v>2.0032823364931174E-2</v>
      </c>
      <c r="Y3">
        <v>2.0002639424538282E-2</v>
      </c>
      <c r="Z3">
        <v>2.0003343022060305E-2</v>
      </c>
      <c r="AA3">
        <v>1.9965567918370564E-2</v>
      </c>
      <c r="AB3">
        <v>1.9930169330737213E-2</v>
      </c>
      <c r="AC3">
        <v>1.9935028534585619E-2</v>
      </c>
      <c r="AD3">
        <v>1.9970153273251245E-2</v>
      </c>
      <c r="AE3">
        <v>2.0020173324337698E-2</v>
      </c>
      <c r="AF3">
        <v>2.0063504033824175E-2</v>
      </c>
      <c r="AG3">
        <v>2.0080657626893483E-2</v>
      </c>
      <c r="AH3">
        <v>2.0102391298637112E-2</v>
      </c>
      <c r="AI3">
        <v>2.0130160815522657E-2</v>
      </c>
      <c r="AJ3">
        <v>2.0160532180643731E-2</v>
      </c>
      <c r="AK3">
        <v>2.0188464795604544E-2</v>
      </c>
    </row>
    <row r="4" spans="1:37" x14ac:dyDescent="0.25">
      <c r="A4" t="s">
        <v>152</v>
      </c>
      <c r="B4">
        <v>0.104</v>
      </c>
      <c r="C4">
        <v>0.10447238740000001</v>
      </c>
      <c r="D4">
        <v>0.1051065177</v>
      </c>
      <c r="E4">
        <v>0.1057016981</v>
      </c>
      <c r="F4">
        <v>0.10625559499999999</v>
      </c>
      <c r="G4">
        <v>0.1066792412</v>
      </c>
      <c r="H4">
        <v>0.1035817648</v>
      </c>
      <c r="I4">
        <v>0.10117926250000001</v>
      </c>
      <c r="J4">
        <v>9.9635319200000003E-2</v>
      </c>
      <c r="K4">
        <v>9.8746240299999996E-2</v>
      </c>
      <c r="L4">
        <v>9.8259998599999995E-2</v>
      </c>
      <c r="M4">
        <v>9.7790742700000002E-2</v>
      </c>
      <c r="N4">
        <v>9.7781061500000002E-2</v>
      </c>
      <c r="O4">
        <v>9.76761082E-2</v>
      </c>
      <c r="P4">
        <v>9.7630174900000005E-2</v>
      </c>
      <c r="Q4">
        <v>9.76600792E-2</v>
      </c>
      <c r="R4">
        <v>9.8394728400000006E-2</v>
      </c>
      <c r="S4">
        <v>9.8804658099999998E-2</v>
      </c>
      <c r="T4">
        <v>9.9187633799999994E-2</v>
      </c>
      <c r="U4">
        <v>9.9565590999999995E-2</v>
      </c>
      <c r="V4">
        <v>9.9650561400000004E-2</v>
      </c>
      <c r="W4">
        <v>0.10017012140000001</v>
      </c>
      <c r="X4">
        <v>0.1002946436</v>
      </c>
      <c r="Y4">
        <v>0.1003213095</v>
      </c>
      <c r="Z4">
        <v>0.100248804</v>
      </c>
      <c r="AA4">
        <v>0.1003399388</v>
      </c>
      <c r="AB4">
        <v>0.1003867182</v>
      </c>
      <c r="AC4">
        <v>0.1002812309</v>
      </c>
      <c r="AD4">
        <v>0.1000823668</v>
      </c>
      <c r="AE4">
        <v>9.9834979000000004E-2</v>
      </c>
      <c r="AF4">
        <v>9.9605459699999996E-2</v>
      </c>
      <c r="AG4">
        <v>9.9458438900000001E-2</v>
      </c>
      <c r="AH4">
        <v>9.9266349300000001E-2</v>
      </c>
      <c r="AI4">
        <v>9.9050374499999996E-2</v>
      </c>
      <c r="AJ4">
        <v>9.8824434399999994E-2</v>
      </c>
      <c r="AK4">
        <v>9.8603399300000005E-2</v>
      </c>
    </row>
    <row r="5" spans="1:37" x14ac:dyDescent="0.25">
      <c r="A5" t="s">
        <v>153</v>
      </c>
      <c r="B5">
        <v>0.95599999999999996</v>
      </c>
      <c r="C5">
        <v>0.95785827160000003</v>
      </c>
      <c r="D5">
        <v>0.96020967970000004</v>
      </c>
      <c r="E5">
        <v>0.9629407579</v>
      </c>
      <c r="F5">
        <v>0.96597945340000002</v>
      </c>
      <c r="G5">
        <v>0.96910525780000001</v>
      </c>
      <c r="H5">
        <v>0.96680910330000003</v>
      </c>
      <c r="I5">
        <v>0.96948927900000004</v>
      </c>
      <c r="J5">
        <v>0.97072332380000004</v>
      </c>
      <c r="K5">
        <v>0.97144149179999995</v>
      </c>
      <c r="L5">
        <v>0.97180796049999996</v>
      </c>
      <c r="M5">
        <v>0.97156672590000004</v>
      </c>
      <c r="N5">
        <v>0.97162578399999999</v>
      </c>
      <c r="O5">
        <v>0.97081370249999999</v>
      </c>
      <c r="P5">
        <v>0.96986640069999996</v>
      </c>
      <c r="Q5">
        <v>0.96860970769999999</v>
      </c>
      <c r="R5">
        <v>0.96790191540000003</v>
      </c>
      <c r="S5">
        <v>0.96593986990000003</v>
      </c>
      <c r="T5">
        <v>0.96398759950000001</v>
      </c>
      <c r="U5">
        <v>0.9616880887</v>
      </c>
      <c r="V5">
        <v>0.95869530199999997</v>
      </c>
      <c r="W5">
        <v>0.95622468729999999</v>
      </c>
      <c r="X5">
        <v>0.95253926020000002</v>
      </c>
      <c r="Y5">
        <v>0.94883602450000004</v>
      </c>
      <c r="Z5">
        <v>0.94474132720000004</v>
      </c>
      <c r="AA5">
        <v>0.94063329939999996</v>
      </c>
      <c r="AB5">
        <v>0.93606267269999999</v>
      </c>
      <c r="AC5">
        <v>0.93109512630000002</v>
      </c>
      <c r="AD5">
        <v>0.92587889239999999</v>
      </c>
      <c r="AE5">
        <v>0.92038520989999995</v>
      </c>
      <c r="AF5">
        <v>0.91467890240000005</v>
      </c>
      <c r="AG5">
        <v>0.90880698719999997</v>
      </c>
      <c r="AH5">
        <v>0.90259200179999999</v>
      </c>
      <c r="AI5">
        <v>0.89617840419999995</v>
      </c>
      <c r="AJ5">
        <v>0.88955788479999998</v>
      </c>
      <c r="AK5">
        <v>0.88274517559999999</v>
      </c>
    </row>
    <row r="6" spans="1:37" x14ac:dyDescent="0.25">
      <c r="A6" t="s">
        <v>154</v>
      </c>
      <c r="B6">
        <v>-9.2657840200000008E-3</v>
      </c>
      <c r="C6">
        <v>-9.7604888900000002E-3</v>
      </c>
      <c r="D6">
        <v>-1.0351811400000001E-2</v>
      </c>
      <c r="E6">
        <v>-1.08993866E-2</v>
      </c>
      <c r="F6">
        <v>-1.13762694E-2</v>
      </c>
      <c r="G6">
        <v>-1.17306705E-2</v>
      </c>
      <c r="H6">
        <v>-1.6499212999999999E-2</v>
      </c>
      <c r="I6">
        <v>-1.4306402100000001E-2</v>
      </c>
      <c r="J6">
        <v>-1.2956572899999999E-2</v>
      </c>
      <c r="K6">
        <v>-1.20165164E-2</v>
      </c>
      <c r="L6">
        <v>-1.1345075099999999E-2</v>
      </c>
      <c r="M6">
        <v>-1.10321012E-2</v>
      </c>
      <c r="N6">
        <v>-1.01947203E-2</v>
      </c>
      <c r="O6">
        <v>-9.9275028599999995E-3</v>
      </c>
      <c r="P6">
        <v>-9.4275892600000008E-3</v>
      </c>
      <c r="Q6">
        <v>-8.8736820200000007E-3</v>
      </c>
      <c r="R6">
        <v>-7.7038191799999999E-3</v>
      </c>
      <c r="S6">
        <v>-7.5907709699999997E-3</v>
      </c>
      <c r="T6">
        <v>-7.1164445599999999E-3</v>
      </c>
      <c r="U6">
        <v>-6.6750367999999999E-3</v>
      </c>
      <c r="V6">
        <v>-6.5337576200000004E-3</v>
      </c>
      <c r="W6">
        <v>-5.6348041399999996E-3</v>
      </c>
      <c r="X6">
        <v>-5.6723598400000002E-3</v>
      </c>
      <c r="Y6">
        <v>-5.3487565200000002E-3</v>
      </c>
      <c r="Z6">
        <v>-5.0646924000000001E-3</v>
      </c>
      <c r="AA6">
        <v>-4.5396248100000001E-3</v>
      </c>
      <c r="AB6">
        <v>-4.2660632600000003E-3</v>
      </c>
      <c r="AC6">
        <v>-4.1068883699999998E-3</v>
      </c>
      <c r="AD6">
        <v>-3.8691708000000002E-3</v>
      </c>
      <c r="AE6">
        <v>-3.6027781800000002E-3</v>
      </c>
      <c r="AF6">
        <v>-3.28082419E-3</v>
      </c>
      <c r="AG6">
        <v>-2.9113063199999998E-3</v>
      </c>
      <c r="AH6">
        <v>-2.6894074100000001E-3</v>
      </c>
      <c r="AI6">
        <v>-2.4434181699999999E-3</v>
      </c>
      <c r="AJ6">
        <v>-2.1877134499999999E-3</v>
      </c>
      <c r="AK6">
        <v>-1.92231917E-3</v>
      </c>
    </row>
    <row r="7" spans="1:37" x14ac:dyDescent="0.25">
      <c r="A7" t="s">
        <v>155</v>
      </c>
      <c r="B7">
        <v>-1.32876591E-2</v>
      </c>
      <c r="C7">
        <v>-1.1741118700000001E-2</v>
      </c>
      <c r="D7">
        <v>-1.03396632E-2</v>
      </c>
      <c r="E7">
        <v>-9.1055973899999993E-3</v>
      </c>
      <c r="F7">
        <v>-8.0205865500000001E-3</v>
      </c>
      <c r="G7">
        <v>-7.06180935E-3</v>
      </c>
      <c r="H7">
        <v>-7.5542742700000004E-3</v>
      </c>
      <c r="I7">
        <v>-7.13970471E-3</v>
      </c>
      <c r="J7">
        <v>-6.4702083100000004E-3</v>
      </c>
      <c r="K7">
        <v>-5.7611004399999999E-3</v>
      </c>
      <c r="L7">
        <v>-5.0886191500000002E-3</v>
      </c>
      <c r="M7">
        <v>-4.5477666000000002E-3</v>
      </c>
      <c r="N7">
        <v>-3.9268470900000003E-3</v>
      </c>
      <c r="O7">
        <v>-3.45520822E-3</v>
      </c>
      <c r="P7">
        <v>-3.0019418499999998E-3</v>
      </c>
      <c r="Q7">
        <v>-2.5524907399999998E-3</v>
      </c>
      <c r="R7">
        <v>-1.89338316E-3</v>
      </c>
      <c r="S7">
        <v>-1.46454794E-3</v>
      </c>
      <c r="T7">
        <v>-1.0372883799999999E-3</v>
      </c>
      <c r="U7">
        <v>-6.2299027899999999E-4</v>
      </c>
      <c r="V7">
        <v>-3.1251115100000001E-4</v>
      </c>
      <c r="W7">
        <v>1.8333958499999999E-4</v>
      </c>
      <c r="X7">
        <v>4.8622710000000003E-4</v>
      </c>
      <c r="Y7">
        <v>8.02633726E-4</v>
      </c>
      <c r="Z7">
        <v>1.10537631E-3</v>
      </c>
      <c r="AA7">
        <v>1.47831458E-3</v>
      </c>
      <c r="AB7">
        <v>1.8177369799999999E-3</v>
      </c>
      <c r="AC7">
        <v>2.1031280699999998E-3</v>
      </c>
      <c r="AD7">
        <v>2.3755652100000001E-3</v>
      </c>
      <c r="AE7">
        <v>2.6439924800000002E-3</v>
      </c>
      <c r="AF7">
        <v>2.92504387E-3</v>
      </c>
      <c r="AG7">
        <v>3.227943E-3</v>
      </c>
      <c r="AH7">
        <v>3.4969976000000002E-3</v>
      </c>
      <c r="AI7">
        <v>3.7535718000000001E-3</v>
      </c>
      <c r="AJ7">
        <v>4.0017885900000003E-3</v>
      </c>
      <c r="AK7">
        <v>4.24503877E-3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2220976.2340000002</v>
      </c>
      <c r="D9">
        <v>2244367.5729999999</v>
      </c>
      <c r="E9">
        <v>2268575.6540000001</v>
      </c>
      <c r="F9">
        <v>2293589.5839999998</v>
      </c>
      <c r="G9">
        <v>2319395.16</v>
      </c>
      <c r="H9">
        <v>2365927.7650000001</v>
      </c>
      <c r="I9">
        <v>2394998.0159999998</v>
      </c>
      <c r="J9">
        <v>2424949.1430000002</v>
      </c>
      <c r="K9">
        <v>2454747.6889999998</v>
      </c>
      <c r="L9">
        <v>2484591.2719999999</v>
      </c>
      <c r="M9">
        <v>2515728.9350000001</v>
      </c>
      <c r="N9">
        <v>2544793.6809999999</v>
      </c>
      <c r="O9">
        <v>2576003.537</v>
      </c>
      <c r="P9">
        <v>2606850.1710000001</v>
      </c>
      <c r="Q9">
        <v>2637733</v>
      </c>
      <c r="R9">
        <v>2665219.4929999998</v>
      </c>
      <c r="S9">
        <v>2696585.503</v>
      </c>
      <c r="T9">
        <v>2727385.0320000001</v>
      </c>
      <c r="U9">
        <v>2758601.4380000001</v>
      </c>
      <c r="V9">
        <v>2791773.0819999999</v>
      </c>
      <c r="W9">
        <v>2821780.2889999999</v>
      </c>
      <c r="X9">
        <v>2855892.5010000002</v>
      </c>
      <c r="Y9">
        <v>2889506.284</v>
      </c>
      <c r="Z9">
        <v>2923873.5720000002</v>
      </c>
      <c r="AA9">
        <v>2957351.0819999999</v>
      </c>
      <c r="AB9">
        <v>2992009.7910000002</v>
      </c>
      <c r="AC9">
        <v>3027862.298</v>
      </c>
      <c r="AD9">
        <v>3064172.588</v>
      </c>
      <c r="AE9">
        <v>3100973.4049999998</v>
      </c>
      <c r="AF9">
        <v>3137957.97</v>
      </c>
      <c r="AG9">
        <v>3174930.1690000002</v>
      </c>
      <c r="AH9">
        <v>3212935.9219999998</v>
      </c>
      <c r="AI9">
        <v>3251388.5690000001</v>
      </c>
      <c r="AJ9">
        <v>3290305.3029999998</v>
      </c>
      <c r="AK9">
        <v>3329635.2919999999</v>
      </c>
    </row>
    <row r="10" spans="1:37" x14ac:dyDescent="0.25">
      <c r="A10" t="s">
        <v>157</v>
      </c>
      <c r="B10">
        <v>1</v>
      </c>
      <c r="C10">
        <v>1.01981276</v>
      </c>
      <c r="D10">
        <v>1.039828068</v>
      </c>
      <c r="E10">
        <v>1.0601098550000001</v>
      </c>
      <c r="F10">
        <v>1.0807190250000001</v>
      </c>
      <c r="G10">
        <v>1.101714946</v>
      </c>
      <c r="H10">
        <v>1.124119015</v>
      </c>
      <c r="I10">
        <v>1.1478245030000001</v>
      </c>
      <c r="J10">
        <v>1.1725127129999999</v>
      </c>
      <c r="K10">
        <v>1.19790186</v>
      </c>
      <c r="L10">
        <v>1.223815997</v>
      </c>
      <c r="M10">
        <v>1.2502375160000001</v>
      </c>
      <c r="N10">
        <v>1.277053687</v>
      </c>
      <c r="O10">
        <v>1.30430468</v>
      </c>
      <c r="P10">
        <v>1.3320056170000001</v>
      </c>
      <c r="Q10">
        <v>1.3601514880000001</v>
      </c>
      <c r="R10">
        <v>1.388516815</v>
      </c>
      <c r="S10">
        <v>1.4171855229999999</v>
      </c>
      <c r="T10">
        <v>1.446203737</v>
      </c>
      <c r="U10">
        <v>1.4756007170000001</v>
      </c>
      <c r="V10">
        <v>1.5054989480000001</v>
      </c>
      <c r="W10">
        <v>1.5357651510000001</v>
      </c>
      <c r="X10">
        <v>1.5665308630000001</v>
      </c>
      <c r="Y10">
        <v>1.5978656149999999</v>
      </c>
      <c r="Z10">
        <v>1.6298282690000001</v>
      </c>
      <c r="AA10">
        <v>1.662368716</v>
      </c>
      <c r="AB10">
        <v>1.6955000060000001</v>
      </c>
      <c r="AC10">
        <v>1.7292998470000001</v>
      </c>
      <c r="AD10">
        <v>1.7638342300000001</v>
      </c>
      <c r="AE10">
        <v>1.799146497</v>
      </c>
      <c r="AF10">
        <v>1.83524368</v>
      </c>
      <c r="AG10">
        <v>1.87209658</v>
      </c>
      <c r="AH10">
        <v>1.9097301980000001</v>
      </c>
      <c r="AI10">
        <v>1.948173374</v>
      </c>
      <c r="AJ10">
        <v>1.9874495860000001</v>
      </c>
      <c r="AK10">
        <v>2.0275731420000001</v>
      </c>
    </row>
    <row r="11" spans="1:37" x14ac:dyDescent="0.25">
      <c r="A11" t="s">
        <v>158</v>
      </c>
      <c r="B11">
        <v>31949.68</v>
      </c>
      <c r="C11">
        <v>32168.600040000001</v>
      </c>
      <c r="D11">
        <v>32431.128290000001</v>
      </c>
      <c r="E11">
        <v>32719.202710000001</v>
      </c>
      <c r="F11">
        <v>33028.256009999997</v>
      </c>
      <c r="G11">
        <v>33355.998209999998</v>
      </c>
      <c r="H11">
        <v>33759.273719999997</v>
      </c>
      <c r="I11">
        <v>34154.846469999997</v>
      </c>
      <c r="J11">
        <v>34545.841130000001</v>
      </c>
      <c r="K11">
        <v>34934.126709999997</v>
      </c>
      <c r="L11">
        <v>35322.58612</v>
      </c>
      <c r="M11">
        <v>35717.348279999998</v>
      </c>
      <c r="N11">
        <v>36111.206689999999</v>
      </c>
      <c r="O11">
        <v>36513.72395</v>
      </c>
      <c r="P11">
        <v>36921.742980000003</v>
      </c>
      <c r="Q11">
        <v>37334.67871</v>
      </c>
      <c r="R11">
        <v>37741.452700000002</v>
      </c>
      <c r="S11">
        <v>38160.631809999999</v>
      </c>
      <c r="T11">
        <v>38586.52074</v>
      </c>
      <c r="U11">
        <v>39019.189749999998</v>
      </c>
      <c r="V11">
        <v>39463.501969999998</v>
      </c>
      <c r="W11">
        <v>39906.05068</v>
      </c>
      <c r="X11">
        <v>40362.537120000001</v>
      </c>
      <c r="Y11">
        <v>40826.6158</v>
      </c>
      <c r="Z11">
        <v>41298.614009999998</v>
      </c>
      <c r="AA11">
        <v>41773.571600000003</v>
      </c>
      <c r="AB11">
        <v>42255.366040000001</v>
      </c>
      <c r="AC11">
        <v>42746.086049999998</v>
      </c>
      <c r="AD11">
        <v>43244.410389999997</v>
      </c>
      <c r="AE11">
        <v>43749.543640000004</v>
      </c>
      <c r="AF11">
        <v>44260.073579999997</v>
      </c>
      <c r="AG11">
        <v>44774.740839999999</v>
      </c>
      <c r="AH11">
        <v>45296.201639999999</v>
      </c>
      <c r="AI11">
        <v>45824.027650000004</v>
      </c>
      <c r="AJ11">
        <v>46358.034249999997</v>
      </c>
      <c r="AK11">
        <v>46897.953439999997</v>
      </c>
    </row>
    <row r="12" spans="1:37" x14ac:dyDescent="0.25">
      <c r="A12" t="s">
        <v>159</v>
      </c>
      <c r="B12">
        <v>6268.26</v>
      </c>
      <c r="C12">
        <v>6189.1804490000004</v>
      </c>
      <c r="D12">
        <v>6154.9042440000003</v>
      </c>
      <c r="E12">
        <v>6142.9125949999998</v>
      </c>
      <c r="F12">
        <v>6147.1064880000004</v>
      </c>
      <c r="G12">
        <v>6164.3777650000002</v>
      </c>
      <c r="H12">
        <v>6330.7134980000001</v>
      </c>
      <c r="I12">
        <v>6381.8944430000001</v>
      </c>
      <c r="J12">
        <v>6429.0949899999996</v>
      </c>
      <c r="K12">
        <v>6481.5581030000003</v>
      </c>
      <c r="L12">
        <v>6539.0603359999996</v>
      </c>
      <c r="M12">
        <v>6608.2844020000002</v>
      </c>
      <c r="N12">
        <v>6664.1102499999997</v>
      </c>
      <c r="O12">
        <v>6735.4192569999996</v>
      </c>
      <c r="P12">
        <v>6804.4349510000002</v>
      </c>
      <c r="Q12">
        <v>6872.6608589999996</v>
      </c>
      <c r="R12">
        <v>6915.7055220000002</v>
      </c>
      <c r="S12">
        <v>6988.3791529999999</v>
      </c>
      <c r="T12">
        <v>7056.3222139999998</v>
      </c>
      <c r="U12">
        <v>7125.2899850000003</v>
      </c>
      <c r="V12">
        <v>7206.5884699999997</v>
      </c>
      <c r="W12">
        <v>7264.1601629999996</v>
      </c>
      <c r="X12">
        <v>7349.0638980000003</v>
      </c>
      <c r="Y12">
        <v>7429.3353239999997</v>
      </c>
      <c r="Z12">
        <v>7512.33392</v>
      </c>
      <c r="AA12">
        <v>7587.3991509999996</v>
      </c>
      <c r="AB12">
        <v>7668.9746960000002</v>
      </c>
      <c r="AC12">
        <v>7757.5979619999998</v>
      </c>
      <c r="AD12">
        <v>7847.3838880000003</v>
      </c>
      <c r="AE12">
        <v>7938.303997</v>
      </c>
      <c r="AF12">
        <v>8028.5117229999996</v>
      </c>
      <c r="AG12">
        <v>8116.8027359999996</v>
      </c>
      <c r="AH12">
        <v>8210.6596740000005</v>
      </c>
      <c r="AI12">
        <v>8305.8234599999996</v>
      </c>
      <c r="AJ12">
        <v>8402.1505479999996</v>
      </c>
      <c r="AK12">
        <v>8499.3491549999999</v>
      </c>
    </row>
    <row r="13" spans="1:37" x14ac:dyDescent="0.25">
      <c r="A13" t="s">
        <v>160</v>
      </c>
      <c r="B13">
        <v>29916.94</v>
      </c>
      <c r="C13">
        <v>30181.133030000001</v>
      </c>
      <c r="D13">
        <v>30483.881529999999</v>
      </c>
      <c r="E13">
        <v>30802.46804</v>
      </c>
      <c r="F13">
        <v>31133.3177</v>
      </c>
      <c r="G13">
        <v>31475.246770000002</v>
      </c>
      <c r="H13">
        <v>31850.430990000001</v>
      </c>
      <c r="I13">
        <v>32218.963790000002</v>
      </c>
      <c r="J13">
        <v>32584.703239999999</v>
      </c>
      <c r="K13">
        <v>32950.16115</v>
      </c>
      <c r="L13">
        <v>33317.343000000001</v>
      </c>
      <c r="M13">
        <v>33689.136859999999</v>
      </c>
      <c r="N13">
        <v>34062.528350000001</v>
      </c>
      <c r="O13">
        <v>34442.506780000003</v>
      </c>
      <c r="P13">
        <v>34827.325649999999</v>
      </c>
      <c r="Q13">
        <v>35217.177559999996</v>
      </c>
      <c r="R13">
        <v>35607.344799999999</v>
      </c>
      <c r="S13">
        <v>36007.87326</v>
      </c>
      <c r="T13">
        <v>36415.299789999997</v>
      </c>
      <c r="U13">
        <v>36829.560700000002</v>
      </c>
      <c r="V13">
        <v>37252.708010000002</v>
      </c>
      <c r="W13">
        <v>37678.821519999998</v>
      </c>
      <c r="X13">
        <v>38115.369059999997</v>
      </c>
      <c r="Y13">
        <v>38558.548739999998</v>
      </c>
      <c r="Z13">
        <v>39008.468119999998</v>
      </c>
      <c r="AA13">
        <v>39462.985110000001</v>
      </c>
      <c r="AB13">
        <v>39924.007060000004</v>
      </c>
      <c r="AC13">
        <v>40392.172160000002</v>
      </c>
      <c r="AD13">
        <v>40866.518320000003</v>
      </c>
      <c r="AE13">
        <v>41346.538860000001</v>
      </c>
      <c r="AF13">
        <v>41831.554700000001</v>
      </c>
      <c r="AG13">
        <v>42321.148560000001</v>
      </c>
      <c r="AH13">
        <v>42816.523829999998</v>
      </c>
      <c r="AI13">
        <v>43317.360630000003</v>
      </c>
      <c r="AJ13">
        <v>43823.537850000001</v>
      </c>
      <c r="AK13">
        <v>44334.94715</v>
      </c>
    </row>
    <row r="14" spans="1:37" x14ac:dyDescent="0.25">
      <c r="A14" t="s">
        <v>161</v>
      </c>
      <c r="B14">
        <v>7802.98</v>
      </c>
      <c r="C14">
        <v>7879.6906449999997</v>
      </c>
      <c r="D14">
        <v>7960.3878500000001</v>
      </c>
      <c r="E14">
        <v>8044.571414</v>
      </c>
      <c r="F14">
        <v>8132.1128529999996</v>
      </c>
      <c r="G14">
        <v>8222.862529</v>
      </c>
      <c r="H14">
        <v>8648.4077429999998</v>
      </c>
      <c r="I14">
        <v>8758.5687369999996</v>
      </c>
      <c r="J14">
        <v>8858.3045849999999</v>
      </c>
      <c r="K14">
        <v>8963.0867870000002</v>
      </c>
      <c r="L14">
        <v>9071.2128200000006</v>
      </c>
      <c r="M14">
        <v>9199.3819110000004</v>
      </c>
      <c r="N14">
        <v>9287.4067950000008</v>
      </c>
      <c r="O14">
        <v>9408.7058519999991</v>
      </c>
      <c r="P14">
        <v>9518.0794499999993</v>
      </c>
      <c r="Q14">
        <v>9621.6492749999998</v>
      </c>
      <c r="R14">
        <v>9661.643419</v>
      </c>
      <c r="S14">
        <v>9773.3230910000002</v>
      </c>
      <c r="T14">
        <v>9867.6690799999997</v>
      </c>
      <c r="U14">
        <v>9962.2408020000003</v>
      </c>
      <c r="V14">
        <v>10084.22363</v>
      </c>
      <c r="W14">
        <v>10145.718870000001</v>
      </c>
      <c r="X14">
        <v>10274.100479999999</v>
      </c>
      <c r="Y14">
        <v>10386.580389999999</v>
      </c>
      <c r="Z14">
        <v>10504.21394</v>
      </c>
      <c r="AA14">
        <v>10601.138569999999</v>
      </c>
      <c r="AB14">
        <v>10713.51217</v>
      </c>
      <c r="AC14">
        <v>10840.946970000001</v>
      </c>
      <c r="AD14">
        <v>10968.947029999999</v>
      </c>
      <c r="AE14">
        <v>11098.236080000001</v>
      </c>
      <c r="AF14">
        <v>11224.592500000001</v>
      </c>
      <c r="AG14">
        <v>11345.4583</v>
      </c>
      <c r="AH14">
        <v>11479.0342</v>
      </c>
      <c r="AI14">
        <v>11614.088460000001</v>
      </c>
      <c r="AJ14">
        <v>11750.67273</v>
      </c>
      <c r="AK14">
        <v>11888.18456</v>
      </c>
    </row>
    <row r="15" spans="1:37" x14ac:dyDescent="0.25">
      <c r="A15" t="s">
        <v>162</v>
      </c>
      <c r="B15">
        <v>4384.87</v>
      </c>
      <c r="C15">
        <v>4422.7541010000004</v>
      </c>
      <c r="D15">
        <v>4465.4834510000001</v>
      </c>
      <c r="E15">
        <v>4510.6394129999999</v>
      </c>
      <c r="F15">
        <v>4557.7740659999999</v>
      </c>
      <c r="G15">
        <v>4606.748321</v>
      </c>
      <c r="H15">
        <v>4672.623141</v>
      </c>
      <c r="I15">
        <v>4728.6518619999997</v>
      </c>
      <c r="J15">
        <v>4783.5630389999997</v>
      </c>
      <c r="K15">
        <v>4838.2296310000002</v>
      </c>
      <c r="L15">
        <v>4892.8918409999997</v>
      </c>
      <c r="M15">
        <v>4948.631351</v>
      </c>
      <c r="N15">
        <v>5003.0410899999997</v>
      </c>
      <c r="O15">
        <v>5059.2097480000002</v>
      </c>
      <c r="P15">
        <v>5115.6097200000004</v>
      </c>
      <c r="Q15">
        <v>5172.3844069999996</v>
      </c>
      <c r="R15">
        <v>5226.8724220000004</v>
      </c>
      <c r="S15">
        <v>5284.8266249999997</v>
      </c>
      <c r="T15">
        <v>5343.207684</v>
      </c>
      <c r="U15">
        <v>5402.5019590000002</v>
      </c>
      <c r="V15">
        <v>5464.0023819999997</v>
      </c>
      <c r="W15">
        <v>5523.8925330000002</v>
      </c>
      <c r="X15">
        <v>5587.3553009999996</v>
      </c>
      <c r="Y15">
        <v>5651.4270990000005</v>
      </c>
      <c r="Z15">
        <v>5716.6803</v>
      </c>
      <c r="AA15">
        <v>5781.8902829999997</v>
      </c>
      <c r="AB15">
        <v>5848.4627529999998</v>
      </c>
      <c r="AC15">
        <v>5916.5872170000002</v>
      </c>
      <c r="AD15">
        <v>5985.6910209999996</v>
      </c>
      <c r="AE15">
        <v>6055.6894089999996</v>
      </c>
      <c r="AF15">
        <v>6126.3099519999996</v>
      </c>
      <c r="AG15">
        <v>6197.3489399999999</v>
      </c>
      <c r="AH15">
        <v>6269.583216</v>
      </c>
      <c r="AI15">
        <v>6342.6466529999998</v>
      </c>
      <c r="AJ15">
        <v>6416.5095970000002</v>
      </c>
      <c r="AK15">
        <v>6491.127684</v>
      </c>
    </row>
    <row r="16" spans="1:37" x14ac:dyDescent="0.25">
      <c r="A16" t="s">
        <v>163</v>
      </c>
      <c r="B16">
        <v>11126.98</v>
      </c>
      <c r="C16">
        <v>11227.75634</v>
      </c>
      <c r="D16">
        <v>11338.15091</v>
      </c>
      <c r="E16">
        <v>11455.027830000001</v>
      </c>
      <c r="F16">
        <v>11577.437</v>
      </c>
      <c r="G16">
        <v>11704.82481</v>
      </c>
      <c r="H16">
        <v>11946.01945</v>
      </c>
      <c r="I16">
        <v>12092.158069999999</v>
      </c>
      <c r="J16">
        <v>12232.477199999999</v>
      </c>
      <c r="K16">
        <v>12373.35745</v>
      </c>
      <c r="L16">
        <v>12515.25309</v>
      </c>
      <c r="M16">
        <v>12664.35261</v>
      </c>
      <c r="N16">
        <v>12801.47675</v>
      </c>
      <c r="O16">
        <v>12950.26215</v>
      </c>
      <c r="P16">
        <v>13096.92952</v>
      </c>
      <c r="Q16">
        <v>13243.15155</v>
      </c>
      <c r="R16">
        <v>13369.88406</v>
      </c>
      <c r="S16">
        <v>13520.95696</v>
      </c>
      <c r="T16">
        <v>13669.184240000001</v>
      </c>
      <c r="U16">
        <v>13819.59296</v>
      </c>
      <c r="V16">
        <v>13981.20349</v>
      </c>
      <c r="W16">
        <v>14125.42124</v>
      </c>
      <c r="X16">
        <v>14292.928809999999</v>
      </c>
      <c r="Y16">
        <v>14458.13479</v>
      </c>
      <c r="Z16">
        <v>14627.063469999999</v>
      </c>
      <c r="AA16">
        <v>14791.1078</v>
      </c>
      <c r="AB16">
        <v>14961.701429999999</v>
      </c>
      <c r="AC16">
        <v>15139.17504</v>
      </c>
      <c r="AD16">
        <v>15318.88816</v>
      </c>
      <c r="AE16">
        <v>15500.78269</v>
      </c>
      <c r="AF16">
        <v>15683.291639999999</v>
      </c>
      <c r="AG16">
        <v>15865.413119999999</v>
      </c>
      <c r="AH16">
        <v>16053.059740000001</v>
      </c>
      <c r="AI16">
        <v>16242.83959</v>
      </c>
      <c r="AJ16">
        <v>16434.679029999999</v>
      </c>
      <c r="AK16">
        <v>16628.337609999999</v>
      </c>
    </row>
    <row r="17" spans="1:37" x14ac:dyDescent="0.25">
      <c r="A17" t="s">
        <v>164</v>
      </c>
      <c r="B17">
        <v>25862.75</v>
      </c>
      <c r="C17">
        <v>26078.645339999999</v>
      </c>
      <c r="D17">
        <v>26323.936379999999</v>
      </c>
      <c r="E17">
        <v>26586.321759999999</v>
      </c>
      <c r="F17">
        <v>26862.74668</v>
      </c>
      <c r="G17">
        <v>27151.690490000001</v>
      </c>
      <c r="H17">
        <v>27863.338510000001</v>
      </c>
      <c r="I17">
        <v>28189.815620000001</v>
      </c>
      <c r="J17">
        <v>28504.856349999998</v>
      </c>
      <c r="K17">
        <v>28827.196830000001</v>
      </c>
      <c r="L17">
        <v>29154.6345</v>
      </c>
      <c r="M17">
        <v>29508.367259999999</v>
      </c>
      <c r="N17">
        <v>29814.076489999999</v>
      </c>
      <c r="O17">
        <v>30163.524509999999</v>
      </c>
      <c r="P17">
        <v>30500.970399999998</v>
      </c>
      <c r="Q17">
        <v>30834.22177</v>
      </c>
      <c r="R17">
        <v>31091.730169999999</v>
      </c>
      <c r="S17">
        <v>31442.119070000001</v>
      </c>
      <c r="T17">
        <v>31775.24972</v>
      </c>
      <c r="U17">
        <v>32112.945599999999</v>
      </c>
      <c r="V17">
        <v>32489.074240000002</v>
      </c>
      <c r="W17">
        <v>32794.422550000003</v>
      </c>
      <c r="X17">
        <v>33187.107799999998</v>
      </c>
      <c r="Y17">
        <v>33564.333500000001</v>
      </c>
      <c r="Z17">
        <v>33951.903939999997</v>
      </c>
      <c r="AA17">
        <v>34317.479010000003</v>
      </c>
      <c r="AB17">
        <v>34705.774360000003</v>
      </c>
      <c r="AC17">
        <v>35116.241629999997</v>
      </c>
      <c r="AD17">
        <v>35530.744030000002</v>
      </c>
      <c r="AE17">
        <v>35949.937570000002</v>
      </c>
      <c r="AF17">
        <v>36368.353300000002</v>
      </c>
      <c r="AG17">
        <v>36782.687290000002</v>
      </c>
      <c r="AH17">
        <v>37215.487480000003</v>
      </c>
      <c r="AI17">
        <v>37652.836510000001</v>
      </c>
      <c r="AJ17">
        <v>38094.769540000001</v>
      </c>
      <c r="AK17">
        <v>38540.523840000002</v>
      </c>
    </row>
    <row r="18" spans="1:37" x14ac:dyDescent="0.25">
      <c r="A18" t="s">
        <v>165</v>
      </c>
      <c r="B18">
        <v>122510.65</v>
      </c>
      <c r="C18">
        <v>123682.60679999999</v>
      </c>
      <c r="D18">
        <v>124939.44779999999</v>
      </c>
      <c r="E18">
        <v>126247.8566</v>
      </c>
      <c r="F18">
        <v>127602.7172</v>
      </c>
      <c r="G18">
        <v>129002.57980000001</v>
      </c>
      <c r="H18">
        <v>130728.52069999999</v>
      </c>
      <c r="I18">
        <v>132339.02369999999</v>
      </c>
      <c r="J18">
        <v>133921.77840000001</v>
      </c>
      <c r="K18">
        <v>135488.26800000001</v>
      </c>
      <c r="L18">
        <v>137049.00829999999</v>
      </c>
      <c r="M18">
        <v>138630.10690000001</v>
      </c>
      <c r="N18">
        <v>140192.7457</v>
      </c>
      <c r="O18">
        <v>141789.4895</v>
      </c>
      <c r="P18">
        <v>143399.24299999999</v>
      </c>
      <c r="Q18">
        <v>145022.8854</v>
      </c>
      <c r="R18">
        <v>146608.83970000001</v>
      </c>
      <c r="S18">
        <v>148255.99350000001</v>
      </c>
      <c r="T18">
        <v>149923.0295</v>
      </c>
      <c r="U18">
        <v>151615.0901</v>
      </c>
      <c r="V18">
        <v>153356.32579999999</v>
      </c>
      <c r="W18">
        <v>155079.24530000001</v>
      </c>
      <c r="X18">
        <v>156869.83859999999</v>
      </c>
      <c r="Y18">
        <v>158685.59229999999</v>
      </c>
      <c r="Z18">
        <v>160532.9425</v>
      </c>
      <c r="AA18">
        <v>162388.36919999999</v>
      </c>
      <c r="AB18">
        <v>164274.10889999999</v>
      </c>
      <c r="AC18">
        <v>166197.00090000001</v>
      </c>
      <c r="AD18">
        <v>168148.7556</v>
      </c>
      <c r="AE18">
        <v>170126.6784</v>
      </c>
      <c r="AF18">
        <v>172124.71290000001</v>
      </c>
      <c r="AG18">
        <v>174137.8052</v>
      </c>
      <c r="AH18">
        <v>176179.43410000001</v>
      </c>
      <c r="AI18">
        <v>178245.21520000001</v>
      </c>
      <c r="AJ18">
        <v>180334.44990000001</v>
      </c>
      <c r="AK18">
        <v>182446.03030000001</v>
      </c>
    </row>
    <row r="19" spans="1:37" x14ac:dyDescent="0.25">
      <c r="A19" t="s">
        <v>166</v>
      </c>
      <c r="B19">
        <v>89896.930600000007</v>
      </c>
      <c r="C19">
        <v>90885.363790000003</v>
      </c>
      <c r="D19">
        <v>91872.674119999996</v>
      </c>
      <c r="E19">
        <v>92881.35411</v>
      </c>
      <c r="F19">
        <v>93916.604130000007</v>
      </c>
      <c r="G19">
        <v>94979.320649999994</v>
      </c>
      <c r="H19">
        <v>96302.870049999998</v>
      </c>
      <c r="I19">
        <v>97560.802580000003</v>
      </c>
      <c r="J19">
        <v>98770.410499999998</v>
      </c>
      <c r="K19">
        <v>99960.678979999997</v>
      </c>
      <c r="L19">
        <v>101151.3314</v>
      </c>
      <c r="M19">
        <v>102367.67720000001</v>
      </c>
      <c r="N19">
        <v>103580.8312</v>
      </c>
      <c r="O19">
        <v>104826.4314</v>
      </c>
      <c r="P19">
        <v>106091.8631</v>
      </c>
      <c r="Q19">
        <v>107372.4375</v>
      </c>
      <c r="R19">
        <v>108624.3501</v>
      </c>
      <c r="S19">
        <v>109919.189</v>
      </c>
      <c r="T19">
        <v>111234.62179999999</v>
      </c>
      <c r="U19">
        <v>112567.9973</v>
      </c>
      <c r="V19">
        <v>113937.3223</v>
      </c>
      <c r="W19">
        <v>115289.47410000001</v>
      </c>
      <c r="X19">
        <v>116685.40029999999</v>
      </c>
      <c r="Y19">
        <v>118101.3063</v>
      </c>
      <c r="Z19">
        <v>119537.0042</v>
      </c>
      <c r="AA19">
        <v>120974.0438</v>
      </c>
      <c r="AB19">
        <v>122428.2985</v>
      </c>
      <c r="AC19">
        <v>123909.0113</v>
      </c>
      <c r="AD19">
        <v>125410.9133</v>
      </c>
      <c r="AE19">
        <v>126930.8989</v>
      </c>
      <c r="AF19">
        <v>128464.13370000001</v>
      </c>
      <c r="AG19">
        <v>130006.57180000001</v>
      </c>
      <c r="AH19">
        <v>131569.39129999999</v>
      </c>
      <c r="AI19">
        <v>133151.3426</v>
      </c>
      <c r="AJ19">
        <v>134751.52650000001</v>
      </c>
      <c r="AK19">
        <v>136368.9981</v>
      </c>
    </row>
    <row r="20" spans="1:37" x14ac:dyDescent="0.25">
      <c r="A20" t="s">
        <v>167</v>
      </c>
      <c r="B20">
        <v>6748.8380139999999</v>
      </c>
      <c r="C20">
        <v>6823.8122519999997</v>
      </c>
      <c r="D20">
        <v>6898.0615189999999</v>
      </c>
      <c r="E20">
        <v>6973.4030000000002</v>
      </c>
      <c r="F20">
        <v>7050.3378169999996</v>
      </c>
      <c r="G20">
        <v>7129.0147379999999</v>
      </c>
      <c r="H20">
        <v>9731.0106109999997</v>
      </c>
      <c r="I20">
        <v>9550.2445929999994</v>
      </c>
      <c r="J20">
        <v>9634.1154150000002</v>
      </c>
      <c r="K20">
        <v>9746.8892950000009</v>
      </c>
      <c r="L20">
        <v>9995.3280520000008</v>
      </c>
      <c r="M20">
        <v>10643.99559</v>
      </c>
      <c r="N20">
        <v>10700.842689999999</v>
      </c>
      <c r="O20">
        <v>10816.16417</v>
      </c>
      <c r="P20">
        <v>10940.339679999999</v>
      </c>
      <c r="Q20">
        <v>11261.515670000001</v>
      </c>
      <c r="R20">
        <v>10061.3842</v>
      </c>
      <c r="S20">
        <v>10316.05963</v>
      </c>
      <c r="T20">
        <v>10457.50562</v>
      </c>
      <c r="U20">
        <v>10588.75267</v>
      </c>
      <c r="V20">
        <v>11219.59907</v>
      </c>
      <c r="W20">
        <v>10385.59828</v>
      </c>
      <c r="X20">
        <v>10609.933080000001</v>
      </c>
      <c r="Y20">
        <v>10753.59555</v>
      </c>
      <c r="Z20">
        <v>10887.2793</v>
      </c>
      <c r="AA20">
        <v>10336.384609999999</v>
      </c>
      <c r="AB20">
        <v>9947.2311410000002</v>
      </c>
      <c r="AC20">
        <v>10133.356320000001</v>
      </c>
      <c r="AD20">
        <v>10257.440839999999</v>
      </c>
      <c r="AE20">
        <v>10374.71675</v>
      </c>
      <c r="AF20">
        <v>10491.771199999999</v>
      </c>
      <c r="AG20">
        <v>10294.58978</v>
      </c>
      <c r="AH20">
        <v>10443.12444</v>
      </c>
      <c r="AI20">
        <v>10562.63535</v>
      </c>
      <c r="AJ20">
        <v>10680.21579</v>
      </c>
      <c r="AK20">
        <v>10790.548849999999</v>
      </c>
    </row>
    <row r="21" spans="1:37" x14ac:dyDescent="0.25">
      <c r="A21" t="s">
        <v>168</v>
      </c>
      <c r="B21">
        <v>346.8562766</v>
      </c>
      <c r="C21">
        <v>350.71569290000002</v>
      </c>
      <c r="D21">
        <v>354.5384267</v>
      </c>
      <c r="E21">
        <v>358.41618039999997</v>
      </c>
      <c r="F21">
        <v>362.37047539999998</v>
      </c>
      <c r="G21">
        <v>366.41178100000002</v>
      </c>
      <c r="H21">
        <v>1539.741622</v>
      </c>
      <c r="I21">
        <v>1367.6810359999999</v>
      </c>
      <c r="J21">
        <v>1366.967335</v>
      </c>
      <c r="K21">
        <v>1385.5488069999999</v>
      </c>
      <c r="L21">
        <v>1401.8671429999999</v>
      </c>
      <c r="M21">
        <v>1415.713264</v>
      </c>
      <c r="N21">
        <v>1319.441548</v>
      </c>
      <c r="O21">
        <v>1338.4111</v>
      </c>
      <c r="P21">
        <v>1143.703166</v>
      </c>
      <c r="Q21">
        <v>1167.4145289999999</v>
      </c>
      <c r="R21">
        <v>400.95067349999999</v>
      </c>
      <c r="S21">
        <v>173.32890639999999</v>
      </c>
      <c r="T21">
        <v>195.8061543</v>
      </c>
      <c r="U21">
        <v>200.67837470000001</v>
      </c>
      <c r="V21">
        <v>204.81171950000001</v>
      </c>
      <c r="W21">
        <v>209.19812060000001</v>
      </c>
      <c r="X21">
        <v>376.66361560000001</v>
      </c>
      <c r="Y21">
        <v>362.47526349999998</v>
      </c>
      <c r="Z21">
        <v>366.44520920000002</v>
      </c>
      <c r="AA21">
        <v>372.81368859999998</v>
      </c>
      <c r="AB21">
        <v>378.88018039999997</v>
      </c>
      <c r="AC21">
        <v>552.97954140000002</v>
      </c>
      <c r="AD21">
        <v>540.51588300000003</v>
      </c>
      <c r="AE21">
        <v>545.97405690000005</v>
      </c>
      <c r="AF21">
        <v>553.35326310000005</v>
      </c>
      <c r="AG21">
        <v>560.1212405</v>
      </c>
      <c r="AH21">
        <v>567.22844380000004</v>
      </c>
      <c r="AI21">
        <v>573.63735280000003</v>
      </c>
      <c r="AJ21">
        <v>580.5125395</v>
      </c>
      <c r="AK21">
        <v>586.80212259999996</v>
      </c>
    </row>
    <row r="22" spans="1:37" x14ac:dyDescent="0.25">
      <c r="A22" t="s">
        <v>169</v>
      </c>
      <c r="B22">
        <v>505.165074</v>
      </c>
      <c r="C22">
        <v>510.7826369</v>
      </c>
      <c r="D22">
        <v>516.34726820000003</v>
      </c>
      <c r="E22">
        <v>521.99384559999999</v>
      </c>
      <c r="F22">
        <v>527.75389659999996</v>
      </c>
      <c r="G22">
        <v>533.6415733</v>
      </c>
      <c r="H22">
        <v>1123.904491</v>
      </c>
      <c r="I22">
        <v>1049.8182409999999</v>
      </c>
      <c r="J22">
        <v>1050.2127579999999</v>
      </c>
      <c r="K22">
        <v>1057.8483229999999</v>
      </c>
      <c r="L22">
        <v>1063.4683439999999</v>
      </c>
      <c r="M22">
        <v>1091.8649640000001</v>
      </c>
      <c r="N22">
        <v>1090.0606330000001</v>
      </c>
      <c r="O22">
        <v>1087.8827659999999</v>
      </c>
      <c r="P22">
        <v>1083.776961</v>
      </c>
      <c r="Q22">
        <v>1076.556615</v>
      </c>
      <c r="R22">
        <v>962.88339659999997</v>
      </c>
      <c r="S22">
        <v>961.10255040000004</v>
      </c>
      <c r="T22">
        <v>947.73911510000005</v>
      </c>
      <c r="U22">
        <v>932.54839519999996</v>
      </c>
      <c r="V22">
        <v>916.11078429999998</v>
      </c>
      <c r="W22">
        <v>851.39168800000004</v>
      </c>
      <c r="X22">
        <v>840.9902879</v>
      </c>
      <c r="Y22">
        <v>827.51254889999996</v>
      </c>
      <c r="Z22">
        <v>815.49900439999999</v>
      </c>
      <c r="AA22">
        <v>807.30072900000005</v>
      </c>
      <c r="AB22">
        <v>768.45834950000005</v>
      </c>
      <c r="AC22">
        <v>766.16936620000001</v>
      </c>
      <c r="AD22">
        <v>763.31553829999996</v>
      </c>
      <c r="AE22">
        <v>762.51416419999998</v>
      </c>
      <c r="AF22">
        <v>763.08146680000004</v>
      </c>
      <c r="AG22">
        <v>750.87222580000002</v>
      </c>
      <c r="AH22">
        <v>755.40895850000004</v>
      </c>
      <c r="AI22">
        <v>760.09817169999997</v>
      </c>
      <c r="AJ22">
        <v>765.15454869999996</v>
      </c>
      <c r="AK22">
        <v>771.30560200000002</v>
      </c>
    </row>
    <row r="23" spans="1:37" x14ac:dyDescent="0.25">
      <c r="A23" t="s">
        <v>170</v>
      </c>
      <c r="B23">
        <v>1743.1536679999999</v>
      </c>
      <c r="C23">
        <v>1762.5711859999999</v>
      </c>
      <c r="D23">
        <v>1781.801976</v>
      </c>
      <c r="E23">
        <v>1801.306247</v>
      </c>
      <c r="F23">
        <v>1821.184759</v>
      </c>
      <c r="G23">
        <v>1841.49845</v>
      </c>
      <c r="H23">
        <v>1712.8247730000001</v>
      </c>
      <c r="I23">
        <v>1758.70822</v>
      </c>
      <c r="J23">
        <v>1789.5616660000001</v>
      </c>
      <c r="K23">
        <v>1818.7233269999999</v>
      </c>
      <c r="L23">
        <v>1851.6942590000001</v>
      </c>
      <c r="M23">
        <v>1881.6170959999999</v>
      </c>
      <c r="N23">
        <v>1912.1605870000001</v>
      </c>
      <c r="O23">
        <v>1961.9180449999999</v>
      </c>
      <c r="P23">
        <v>1992.240315</v>
      </c>
      <c r="Q23">
        <v>2114.5251429999998</v>
      </c>
      <c r="R23">
        <v>1937.4350400000001</v>
      </c>
      <c r="S23">
        <v>1978.03909</v>
      </c>
      <c r="T23">
        <v>2003.213152</v>
      </c>
      <c r="U23">
        <v>2026.9315489999999</v>
      </c>
      <c r="V23">
        <v>2080.5852239999999</v>
      </c>
      <c r="W23">
        <v>2102.0707219999999</v>
      </c>
      <c r="X23">
        <v>2127.0702580000002</v>
      </c>
      <c r="Y23">
        <v>2134.4523749999998</v>
      </c>
      <c r="Z23">
        <v>2162.1961879999999</v>
      </c>
      <c r="AA23">
        <v>2125.9277000000002</v>
      </c>
      <c r="AB23">
        <v>2157.7931760000001</v>
      </c>
      <c r="AC23">
        <v>2184.576024</v>
      </c>
      <c r="AD23">
        <v>2211.2009750000002</v>
      </c>
      <c r="AE23">
        <v>2238.2136270000001</v>
      </c>
      <c r="AF23">
        <v>2265.5677909999999</v>
      </c>
      <c r="AG23">
        <v>2293.171339</v>
      </c>
      <c r="AH23">
        <v>2321.1950510000001</v>
      </c>
      <c r="AI23">
        <v>2349.6073489999999</v>
      </c>
      <c r="AJ23">
        <v>2378.381222</v>
      </c>
      <c r="AK23">
        <v>2407.492354</v>
      </c>
    </row>
    <row r="24" spans="1:37" x14ac:dyDescent="0.25">
      <c r="A24" t="s">
        <v>171</v>
      </c>
      <c r="B24">
        <v>1839.221254</v>
      </c>
      <c r="C24">
        <v>1859.657074</v>
      </c>
      <c r="D24">
        <v>1879.8921150000001</v>
      </c>
      <c r="E24">
        <v>1900.419453</v>
      </c>
      <c r="F24">
        <v>1921.3818000000001</v>
      </c>
      <c r="G24">
        <v>1942.819741</v>
      </c>
      <c r="H24">
        <v>2545.784392</v>
      </c>
      <c r="I24">
        <v>2514.2776829999998</v>
      </c>
      <c r="J24">
        <v>2536.27961</v>
      </c>
      <c r="K24">
        <v>2564.2143590000001</v>
      </c>
      <c r="L24">
        <v>2591.1967399999999</v>
      </c>
      <c r="M24">
        <v>2617.8569080000002</v>
      </c>
      <c r="N24">
        <v>2643.8353860000002</v>
      </c>
      <c r="O24">
        <v>2669.4272550000001</v>
      </c>
      <c r="P24">
        <v>2695.1231379999999</v>
      </c>
      <c r="Q24">
        <v>2708.6481429999999</v>
      </c>
      <c r="R24">
        <v>3301.7651289999999</v>
      </c>
      <c r="S24">
        <v>3266.9051679999998</v>
      </c>
      <c r="T24">
        <v>3285.2790249999998</v>
      </c>
      <c r="U24">
        <v>3309.3877389999998</v>
      </c>
      <c r="V24">
        <v>3333.686158</v>
      </c>
      <c r="W24">
        <v>3356.2818600000001</v>
      </c>
      <c r="X24">
        <v>3379.5210259999999</v>
      </c>
      <c r="Y24">
        <v>3402.583474</v>
      </c>
      <c r="Z24">
        <v>3425.6319319999998</v>
      </c>
      <c r="AA24">
        <v>3448.439406</v>
      </c>
      <c r="AB24">
        <v>3709.7566590000001</v>
      </c>
      <c r="AC24">
        <v>3711.8847129999999</v>
      </c>
      <c r="AD24">
        <v>3735.7283040000002</v>
      </c>
      <c r="AE24">
        <v>3761.4118389999999</v>
      </c>
      <c r="AF24">
        <v>3787.6923940000001</v>
      </c>
      <c r="AG24">
        <v>3813.7349279999999</v>
      </c>
      <c r="AH24">
        <v>3840.3841080000002</v>
      </c>
      <c r="AI24">
        <v>3866.623767</v>
      </c>
      <c r="AJ24">
        <v>3893.629598</v>
      </c>
      <c r="AK24">
        <v>3920.3014109999999</v>
      </c>
    </row>
    <row r="25" spans="1:37" x14ac:dyDescent="0.25">
      <c r="A25" t="s">
        <v>172</v>
      </c>
      <c r="B25">
        <v>556.20949910000002</v>
      </c>
      <c r="C25">
        <v>562.3623437</v>
      </c>
      <c r="D25">
        <v>568.45757209999999</v>
      </c>
      <c r="E25">
        <v>574.65375719999997</v>
      </c>
      <c r="F25">
        <v>581.00029659999996</v>
      </c>
      <c r="G25">
        <v>587.49853970000004</v>
      </c>
      <c r="H25">
        <v>1997.4508659999999</v>
      </c>
      <c r="I25">
        <v>1713.551101</v>
      </c>
      <c r="J25">
        <v>1699.4796759999999</v>
      </c>
      <c r="K25">
        <v>1720.5376080000001</v>
      </c>
      <c r="L25">
        <v>1739.816656</v>
      </c>
      <c r="M25">
        <v>1753.6898940000001</v>
      </c>
      <c r="N25">
        <v>1762.4755379999999</v>
      </c>
      <c r="O25">
        <v>1767.870326</v>
      </c>
      <c r="P25">
        <v>1770.078798</v>
      </c>
      <c r="Q25">
        <v>1768.8249490000001</v>
      </c>
      <c r="R25">
        <v>1573.4202230000001</v>
      </c>
      <c r="S25">
        <v>1594.7369040000001</v>
      </c>
      <c r="T25">
        <v>1588.713037</v>
      </c>
      <c r="U25">
        <v>1579.0926930000001</v>
      </c>
      <c r="V25">
        <v>1568.8291569999999</v>
      </c>
      <c r="W25">
        <v>1558.745066</v>
      </c>
      <c r="X25">
        <v>1549.4756850000001</v>
      </c>
      <c r="Y25">
        <v>1541.5974610000001</v>
      </c>
      <c r="Z25">
        <v>1535.371695</v>
      </c>
      <c r="AA25">
        <v>1555.4954299999999</v>
      </c>
      <c r="AB25">
        <v>1549.0476329999999</v>
      </c>
      <c r="AC25">
        <v>1547.6133440000001</v>
      </c>
      <c r="AD25">
        <v>1548.5551029999999</v>
      </c>
      <c r="AE25">
        <v>1550.9899290000001</v>
      </c>
      <c r="AF25">
        <v>1554.499337</v>
      </c>
      <c r="AG25">
        <v>1558.7228680000001</v>
      </c>
      <c r="AH25">
        <v>1564.6383639999999</v>
      </c>
      <c r="AI25">
        <v>1570.871907</v>
      </c>
      <c r="AJ25">
        <v>1578.0128360000001</v>
      </c>
      <c r="AK25">
        <v>1585.5931499999999</v>
      </c>
    </row>
    <row r="26" spans="1:37" x14ac:dyDescent="0.25">
      <c r="A26" t="s">
        <v>173</v>
      </c>
      <c r="B26">
        <v>1426.067403</v>
      </c>
      <c r="C26">
        <v>1441.905409</v>
      </c>
      <c r="D26">
        <v>1457.600758</v>
      </c>
      <c r="E26">
        <v>1473.5487869999999</v>
      </c>
      <c r="F26">
        <v>1489.827822</v>
      </c>
      <c r="G26">
        <v>1506.4721489999999</v>
      </c>
      <c r="H26">
        <v>1856.9417249999999</v>
      </c>
      <c r="I26">
        <v>1823.1814380000001</v>
      </c>
      <c r="J26">
        <v>1838.874838</v>
      </c>
      <c r="K26">
        <v>1859.4849589999999</v>
      </c>
      <c r="L26">
        <v>1879.4990620000001</v>
      </c>
      <c r="M26">
        <v>1898.7769450000001</v>
      </c>
      <c r="N26">
        <v>1917.435802</v>
      </c>
      <c r="O26">
        <v>1935.28961</v>
      </c>
      <c r="P26">
        <v>1952.799743</v>
      </c>
      <c r="Q26">
        <v>1880.2585590000001</v>
      </c>
      <c r="R26">
        <v>1909.3567869999999</v>
      </c>
      <c r="S26">
        <v>1925.3389259999999</v>
      </c>
      <c r="T26">
        <v>1940.3402289999999</v>
      </c>
      <c r="U26">
        <v>1955.179443</v>
      </c>
      <c r="V26">
        <v>1970.3069390000001</v>
      </c>
      <c r="W26">
        <v>1985.7426660000001</v>
      </c>
      <c r="X26">
        <v>2001.842081</v>
      </c>
      <c r="Y26">
        <v>2018.262954</v>
      </c>
      <c r="Z26">
        <v>2035.824384</v>
      </c>
      <c r="AA26">
        <v>2053.712317</v>
      </c>
      <c r="AB26">
        <v>2072.6408070000002</v>
      </c>
      <c r="AC26">
        <v>2092.2755520000001</v>
      </c>
      <c r="AD26">
        <v>2112.5886780000001</v>
      </c>
      <c r="AE26">
        <v>2133.5406790000002</v>
      </c>
      <c r="AF26">
        <v>2155.4793890000001</v>
      </c>
      <c r="AG26">
        <v>2177.4600359999999</v>
      </c>
      <c r="AH26">
        <v>2200.190231</v>
      </c>
      <c r="AI26">
        <v>2223.596955</v>
      </c>
      <c r="AJ26">
        <v>2247.2452589999998</v>
      </c>
      <c r="AK26">
        <v>2271.183904</v>
      </c>
    </row>
    <row r="27" spans="1:37" x14ac:dyDescent="0.25">
      <c r="A27" t="s">
        <v>174</v>
      </c>
      <c r="B27">
        <v>318.29407309999999</v>
      </c>
      <c r="C27">
        <v>321.83050530000003</v>
      </c>
      <c r="D27">
        <v>325.33123080000001</v>
      </c>
      <c r="E27">
        <v>328.8828676</v>
      </c>
      <c r="F27">
        <v>332.51191089999998</v>
      </c>
      <c r="G27">
        <v>336.22489109999998</v>
      </c>
      <c r="H27">
        <v>1368.7247359999999</v>
      </c>
      <c r="I27">
        <v>1123.691544</v>
      </c>
      <c r="J27">
        <v>1160.82086</v>
      </c>
      <c r="K27">
        <v>1213.563654</v>
      </c>
      <c r="L27">
        <v>1238.6321150000001</v>
      </c>
      <c r="M27">
        <v>1307.114707</v>
      </c>
      <c r="N27">
        <v>1195.7779290000001</v>
      </c>
      <c r="O27">
        <v>1377.0585880000001</v>
      </c>
      <c r="P27">
        <v>1467.5978210000001</v>
      </c>
      <c r="Q27">
        <v>1349.8647659999999</v>
      </c>
      <c r="R27">
        <v>1430.918684</v>
      </c>
      <c r="S27">
        <v>1531.8536349999999</v>
      </c>
      <c r="T27">
        <v>1351.791884</v>
      </c>
      <c r="U27">
        <v>1195.435401</v>
      </c>
      <c r="V27">
        <v>1114.472156</v>
      </c>
      <c r="W27">
        <v>915.52605830000005</v>
      </c>
      <c r="X27">
        <v>993.71821509999995</v>
      </c>
      <c r="Y27">
        <v>919.39706869999998</v>
      </c>
      <c r="Z27">
        <v>891.42152290000001</v>
      </c>
      <c r="AA27">
        <v>878.71318780000001</v>
      </c>
      <c r="AB27">
        <v>898.82629899999995</v>
      </c>
      <c r="AC27">
        <v>856.50125800000001</v>
      </c>
      <c r="AD27">
        <v>863.92808349999996</v>
      </c>
      <c r="AE27">
        <v>868.0075865</v>
      </c>
      <c r="AF27">
        <v>827.89409839999996</v>
      </c>
      <c r="AG27">
        <v>836.04339640000001</v>
      </c>
      <c r="AH27">
        <v>840.59522660000005</v>
      </c>
      <c r="AI27">
        <v>844.95903650000002</v>
      </c>
      <c r="AJ27">
        <v>851.31045879999999</v>
      </c>
      <c r="AK27">
        <v>855.9115319</v>
      </c>
    </row>
    <row r="28" spans="1:37" x14ac:dyDescent="0.25">
      <c r="A28" t="s">
        <v>175</v>
      </c>
      <c r="B28">
        <v>4325.8456319999996</v>
      </c>
      <c r="C28">
        <v>4373.7723779999997</v>
      </c>
      <c r="D28">
        <v>4421.1562119999999</v>
      </c>
      <c r="E28">
        <v>4469.2498539999997</v>
      </c>
      <c r="F28">
        <v>4518.5976570000003</v>
      </c>
      <c r="G28">
        <v>4569.2048619999996</v>
      </c>
      <c r="H28">
        <v>5974.5510020000002</v>
      </c>
      <c r="I28">
        <v>5795.245226</v>
      </c>
      <c r="J28">
        <v>5885.9954150000003</v>
      </c>
      <c r="K28">
        <v>5989.7049219999999</v>
      </c>
      <c r="L28">
        <v>6065.7809349999998</v>
      </c>
      <c r="M28">
        <v>6185.520786</v>
      </c>
      <c r="N28">
        <v>6128.6423530000002</v>
      </c>
      <c r="O28">
        <v>6360.3424679999998</v>
      </c>
      <c r="P28">
        <v>6503.2080180000003</v>
      </c>
      <c r="Q28">
        <v>6534.0469199999998</v>
      </c>
      <c r="R28">
        <v>6659.949173</v>
      </c>
      <c r="S28">
        <v>6814.120019</v>
      </c>
      <c r="T28">
        <v>6695.9472070000002</v>
      </c>
      <c r="U28">
        <v>6603.9787939999997</v>
      </c>
      <c r="V28">
        <v>6587.6568909999996</v>
      </c>
      <c r="W28">
        <v>6454.1989949999997</v>
      </c>
      <c r="X28">
        <v>6593.2191769999999</v>
      </c>
      <c r="Y28">
        <v>6581.9523680000002</v>
      </c>
      <c r="Z28">
        <v>6617.0648570000003</v>
      </c>
      <c r="AA28">
        <v>6666.784079</v>
      </c>
      <c r="AB28">
        <v>6748.9207079999996</v>
      </c>
      <c r="AC28">
        <v>6771.1686689999997</v>
      </c>
      <c r="AD28">
        <v>6843.185743</v>
      </c>
      <c r="AE28">
        <v>6912.4362179999998</v>
      </c>
      <c r="AF28">
        <v>6939.0618539999996</v>
      </c>
      <c r="AG28">
        <v>7013.5358990000004</v>
      </c>
      <c r="AH28">
        <v>7085.0858740000003</v>
      </c>
      <c r="AI28">
        <v>7157.2724969999999</v>
      </c>
      <c r="AJ28">
        <v>7232.2210770000002</v>
      </c>
      <c r="AK28">
        <v>7306.2350230000002</v>
      </c>
    </row>
    <row r="29" spans="1:37" x14ac:dyDescent="0.25">
      <c r="A29" t="s">
        <v>176</v>
      </c>
      <c r="B29">
        <v>177.26850229999999</v>
      </c>
      <c r="C29">
        <v>179.2361573</v>
      </c>
      <c r="D29">
        <v>181.18341290000001</v>
      </c>
      <c r="E29">
        <v>183.15973339999999</v>
      </c>
      <c r="F29">
        <v>185.18164110000001</v>
      </c>
      <c r="G29">
        <v>187.25178070000001</v>
      </c>
      <c r="H29">
        <v>1196.897827</v>
      </c>
      <c r="I29">
        <v>920.84522679999998</v>
      </c>
      <c r="J29">
        <v>954.25766220000003</v>
      </c>
      <c r="K29">
        <v>1005.885679</v>
      </c>
      <c r="L29">
        <v>1030.707093</v>
      </c>
      <c r="M29">
        <v>1096.5102770000001</v>
      </c>
      <c r="N29">
        <v>989.63674060000005</v>
      </c>
      <c r="O29">
        <v>1163.68274</v>
      </c>
      <c r="P29">
        <v>1248.037474</v>
      </c>
      <c r="Q29">
        <v>1133.2351140000001</v>
      </c>
      <c r="R29">
        <v>1210.6694480000001</v>
      </c>
      <c r="S29">
        <v>1305.611433</v>
      </c>
      <c r="T29">
        <v>1130.5693229999999</v>
      </c>
      <c r="U29">
        <v>980.28728079999996</v>
      </c>
      <c r="V29">
        <v>901.97867670000005</v>
      </c>
      <c r="W29">
        <v>709.97921810000003</v>
      </c>
      <c r="X29">
        <v>784.24152300000003</v>
      </c>
      <c r="Y29">
        <v>710.1964011</v>
      </c>
      <c r="Z29">
        <v>681.57099749999998</v>
      </c>
      <c r="AA29">
        <v>667.44657710000001</v>
      </c>
      <c r="AB29">
        <v>684.65327749999994</v>
      </c>
      <c r="AC29">
        <v>641.70474030000003</v>
      </c>
      <c r="AD29">
        <v>646.91504310000005</v>
      </c>
      <c r="AE29">
        <v>648.57801730000006</v>
      </c>
      <c r="AF29">
        <v>607.94084210000005</v>
      </c>
      <c r="AG29">
        <v>613.8660691</v>
      </c>
      <c r="AH29">
        <v>615.97385310000004</v>
      </c>
      <c r="AI29">
        <v>617.85002540000005</v>
      </c>
      <c r="AJ29">
        <v>621.6157379</v>
      </c>
      <c r="AK29">
        <v>623.68287190000001</v>
      </c>
    </row>
    <row r="30" spans="1:37" x14ac:dyDescent="0.25">
      <c r="A30" t="s">
        <v>177</v>
      </c>
      <c r="B30">
        <v>52384.55</v>
      </c>
      <c r="C30">
        <v>52927.390619999998</v>
      </c>
      <c r="D30">
        <v>53487.637170000002</v>
      </c>
      <c r="E30">
        <v>54064.525139999998</v>
      </c>
      <c r="F30">
        <v>54658.3033</v>
      </c>
      <c r="G30">
        <v>55269.164320000003</v>
      </c>
      <c r="H30">
        <v>56038.290130000001</v>
      </c>
      <c r="I30">
        <v>56742.503100000002</v>
      </c>
      <c r="J30">
        <v>57428.748229999997</v>
      </c>
      <c r="K30">
        <v>58105.878369999999</v>
      </c>
      <c r="L30">
        <v>58779.33094</v>
      </c>
      <c r="M30">
        <v>59461.643530000001</v>
      </c>
      <c r="N30">
        <v>60133.048390000004</v>
      </c>
      <c r="O30">
        <v>60819.675000000003</v>
      </c>
      <c r="P30">
        <v>61510.926290000003</v>
      </c>
      <c r="Q30">
        <v>62206.980089999997</v>
      </c>
      <c r="R30">
        <v>62882.631289999998</v>
      </c>
      <c r="S30">
        <v>63587.138959999997</v>
      </c>
      <c r="T30">
        <v>64299.625460000003</v>
      </c>
      <c r="U30">
        <v>65022.605900000002</v>
      </c>
      <c r="V30">
        <v>65768.129570000005</v>
      </c>
      <c r="W30">
        <v>66502.432549999998</v>
      </c>
      <c r="X30">
        <v>67268.72984</v>
      </c>
      <c r="Y30">
        <v>68045.636589999995</v>
      </c>
      <c r="Z30">
        <v>68836.272159999993</v>
      </c>
      <c r="AA30">
        <v>69629.124219999998</v>
      </c>
      <c r="AB30">
        <v>70435.481169999999</v>
      </c>
      <c r="AC30">
        <v>71258.727069999994</v>
      </c>
      <c r="AD30">
        <v>72094.590200000006</v>
      </c>
      <c r="AE30">
        <v>72941.713090000005</v>
      </c>
      <c r="AF30">
        <v>73797.169120000006</v>
      </c>
      <c r="AG30">
        <v>74658.547690000007</v>
      </c>
      <c r="AH30">
        <v>75532.649969999999</v>
      </c>
      <c r="AI30">
        <v>76417.21286</v>
      </c>
      <c r="AJ30">
        <v>77311.829060000004</v>
      </c>
      <c r="AK30">
        <v>78215.959619999994</v>
      </c>
    </row>
    <row r="31" spans="1:37" x14ac:dyDescent="0.25">
      <c r="A31" t="s">
        <v>178</v>
      </c>
      <c r="B31">
        <v>1527472.77</v>
      </c>
      <c r="C31">
        <v>1543358.128</v>
      </c>
      <c r="D31">
        <v>1559603.959</v>
      </c>
      <c r="E31">
        <v>1576309.8870000001</v>
      </c>
      <c r="F31">
        <v>1593499.1229999999</v>
      </c>
      <c r="G31">
        <v>1611175.0279999999</v>
      </c>
      <c r="H31">
        <v>1635009.4990000001</v>
      </c>
      <c r="I31">
        <v>1655965.497</v>
      </c>
      <c r="J31">
        <v>1676233.5049999999</v>
      </c>
      <c r="K31">
        <v>1696268.83</v>
      </c>
      <c r="L31">
        <v>1716286.321</v>
      </c>
      <c r="M31">
        <v>1736742.612</v>
      </c>
      <c r="N31">
        <v>1756795.8230000001</v>
      </c>
      <c r="O31">
        <v>1777464.675</v>
      </c>
      <c r="P31">
        <v>1798273.537</v>
      </c>
      <c r="Q31">
        <v>1819208.11</v>
      </c>
      <c r="R31">
        <v>1839238.6540000001</v>
      </c>
      <c r="S31">
        <v>1860333.5149999999</v>
      </c>
      <c r="T31">
        <v>1881590.38</v>
      </c>
      <c r="U31">
        <v>1903100.777</v>
      </c>
      <c r="V31">
        <v>1925337.138</v>
      </c>
      <c r="W31">
        <v>1946939.1029999999</v>
      </c>
      <c r="X31">
        <v>1969662.868</v>
      </c>
      <c r="Y31">
        <v>1992621.8330000001</v>
      </c>
      <c r="Z31">
        <v>2015960.3130000001</v>
      </c>
      <c r="AA31">
        <v>2039233.5930000001</v>
      </c>
      <c r="AB31">
        <v>2062913.128</v>
      </c>
      <c r="AC31">
        <v>2087133.3089999999</v>
      </c>
      <c r="AD31">
        <v>2111723.6719999998</v>
      </c>
      <c r="AE31">
        <v>2136644.2089999998</v>
      </c>
      <c r="AF31">
        <v>2161793.202</v>
      </c>
      <c r="AG31">
        <v>2187087.0929999999</v>
      </c>
      <c r="AH31">
        <v>2212805.54</v>
      </c>
      <c r="AI31">
        <v>2238853.1669999999</v>
      </c>
      <c r="AJ31">
        <v>2265215.1570000001</v>
      </c>
      <c r="AK31">
        <v>2291872.182</v>
      </c>
    </row>
    <row r="32" spans="1:37" x14ac:dyDescent="0.25">
      <c r="A32" t="s">
        <v>179</v>
      </c>
      <c r="B32">
        <v>39900.559999999998</v>
      </c>
      <c r="C32">
        <v>40384.021000000001</v>
      </c>
      <c r="D32">
        <v>41020.349820000003</v>
      </c>
      <c r="E32">
        <v>41752.11694</v>
      </c>
      <c r="F32">
        <v>42556.762069999997</v>
      </c>
      <c r="G32">
        <v>43421.322440000004</v>
      </c>
      <c r="H32">
        <v>44524.777549999999</v>
      </c>
      <c r="I32">
        <v>45552.859069999999</v>
      </c>
      <c r="J32">
        <v>46588.262450000002</v>
      </c>
      <c r="K32">
        <v>47640.024770000004</v>
      </c>
      <c r="L32">
        <v>48710.23444</v>
      </c>
      <c r="M32">
        <v>49811.724699999999</v>
      </c>
      <c r="N32">
        <v>50911.726970000003</v>
      </c>
      <c r="O32">
        <v>52048.536809999998</v>
      </c>
      <c r="P32">
        <v>53199.340349999999</v>
      </c>
      <c r="Q32">
        <v>54360.65107</v>
      </c>
      <c r="R32">
        <v>55501.697820000001</v>
      </c>
      <c r="S32">
        <v>56685.800730000003</v>
      </c>
      <c r="T32">
        <v>57875.825660000002</v>
      </c>
      <c r="U32">
        <v>59078.898200000003</v>
      </c>
      <c r="V32">
        <v>60312.344949999999</v>
      </c>
      <c r="W32">
        <v>61524.543369999999</v>
      </c>
      <c r="X32">
        <v>62783.890670000001</v>
      </c>
      <c r="Y32">
        <v>64051.501230000002</v>
      </c>
      <c r="Z32">
        <v>65335.250939999998</v>
      </c>
      <c r="AA32">
        <v>66618.551380000004</v>
      </c>
      <c r="AB32">
        <v>67918.991320000001</v>
      </c>
      <c r="AC32">
        <v>69239.321500000005</v>
      </c>
      <c r="AD32">
        <v>70575.267860000007</v>
      </c>
      <c r="AE32">
        <v>71924.260219999996</v>
      </c>
      <c r="AF32">
        <v>73281.491039999994</v>
      </c>
      <c r="AG32">
        <v>74645.481580000007</v>
      </c>
      <c r="AH32">
        <v>76025.807990000001</v>
      </c>
      <c r="AI32">
        <v>77418.679239999998</v>
      </c>
      <c r="AJ32">
        <v>78823.330470000001</v>
      </c>
      <c r="AK32">
        <v>80238.733680000005</v>
      </c>
    </row>
    <row r="33" spans="1:37" x14ac:dyDescent="0.25">
      <c r="A33" t="s">
        <v>180</v>
      </c>
      <c r="B33">
        <v>732.13</v>
      </c>
      <c r="C33">
        <v>732.13279350000005</v>
      </c>
      <c r="D33">
        <v>731.47093229999996</v>
      </c>
      <c r="E33">
        <v>730.81656359999999</v>
      </c>
      <c r="F33">
        <v>730.4863934</v>
      </c>
      <c r="G33">
        <v>730.59471659999997</v>
      </c>
      <c r="H33">
        <v>731.92231100000004</v>
      </c>
      <c r="I33">
        <v>733.94159100000002</v>
      </c>
      <c r="J33">
        <v>736.22341349999999</v>
      </c>
      <c r="K33">
        <v>738.4878946</v>
      </c>
      <c r="L33">
        <v>740.5959719</v>
      </c>
      <c r="M33">
        <v>742.55464310000002</v>
      </c>
      <c r="N33">
        <v>744.30436840000004</v>
      </c>
      <c r="O33">
        <v>745.93295920000003</v>
      </c>
      <c r="P33">
        <v>747.48239839999997</v>
      </c>
      <c r="Q33">
        <v>748.97891979999997</v>
      </c>
      <c r="R33">
        <v>750.30869659999996</v>
      </c>
      <c r="S33">
        <v>751.61024339999994</v>
      </c>
      <c r="T33">
        <v>752.93074479999996</v>
      </c>
      <c r="U33">
        <v>754.29868390000001</v>
      </c>
      <c r="V33">
        <v>755.78752810000003</v>
      </c>
      <c r="W33">
        <v>757.29232839999997</v>
      </c>
      <c r="X33">
        <v>758.90614819999996</v>
      </c>
      <c r="Y33">
        <v>760.6318119</v>
      </c>
      <c r="Z33">
        <v>762.46696020000002</v>
      </c>
      <c r="AA33">
        <v>764.35025840000003</v>
      </c>
      <c r="AB33">
        <v>766.27580890000002</v>
      </c>
      <c r="AC33">
        <v>768.26489979999997</v>
      </c>
      <c r="AD33">
        <v>770.31921450000004</v>
      </c>
      <c r="AE33">
        <v>772.42874510000001</v>
      </c>
      <c r="AF33">
        <v>774.56892730000004</v>
      </c>
      <c r="AG33">
        <v>776.70690219999994</v>
      </c>
      <c r="AH33">
        <v>778.84660759999997</v>
      </c>
      <c r="AI33">
        <v>780.98875410000005</v>
      </c>
      <c r="AJ33">
        <v>783.13177880000001</v>
      </c>
      <c r="AK33">
        <v>785.27140199999997</v>
      </c>
    </row>
    <row r="34" spans="1:37" x14ac:dyDescent="0.25">
      <c r="A34" t="s">
        <v>181</v>
      </c>
      <c r="B34">
        <v>90.76</v>
      </c>
      <c r="C34">
        <v>89.828104089999997</v>
      </c>
      <c r="D34">
        <v>88.513108189999997</v>
      </c>
      <c r="E34">
        <v>87.235838290000004</v>
      </c>
      <c r="F34">
        <v>86.1694806</v>
      </c>
      <c r="G34">
        <v>85.356699579999997</v>
      </c>
      <c r="H34">
        <v>85.786188490000001</v>
      </c>
      <c r="I34">
        <v>86.157335520000004</v>
      </c>
      <c r="J34">
        <v>86.350713920000004</v>
      </c>
      <c r="K34">
        <v>86.439375069999997</v>
      </c>
      <c r="L34">
        <v>86.491864079999999</v>
      </c>
      <c r="M34">
        <v>86.599397100000004</v>
      </c>
      <c r="N34">
        <v>86.642043419999993</v>
      </c>
      <c r="O34">
        <v>86.736562989999996</v>
      </c>
      <c r="P34">
        <v>86.844837850000005</v>
      </c>
      <c r="Q34">
        <v>86.945812709999998</v>
      </c>
      <c r="R34">
        <v>86.865170489999997</v>
      </c>
      <c r="S34">
        <v>86.860750390000007</v>
      </c>
      <c r="T34">
        <v>86.884351989999999</v>
      </c>
      <c r="U34">
        <v>86.925612189999995</v>
      </c>
      <c r="V34">
        <v>87.051643459999994</v>
      </c>
      <c r="W34">
        <v>87.074221969999996</v>
      </c>
      <c r="X34">
        <v>87.192895820000004</v>
      </c>
      <c r="Y34">
        <v>87.346472059999996</v>
      </c>
      <c r="Z34">
        <v>87.528050140000005</v>
      </c>
      <c r="AA34">
        <v>87.669415229999998</v>
      </c>
      <c r="AB34">
        <v>87.816388290000006</v>
      </c>
      <c r="AC34">
        <v>88.006750139999994</v>
      </c>
      <c r="AD34">
        <v>88.226143160000007</v>
      </c>
      <c r="AE34">
        <v>88.461437649999993</v>
      </c>
      <c r="AF34">
        <v>88.693435260000001</v>
      </c>
      <c r="AG34">
        <v>88.903698610000006</v>
      </c>
      <c r="AH34">
        <v>89.125652239999994</v>
      </c>
      <c r="AI34">
        <v>89.357792360000005</v>
      </c>
      <c r="AJ34">
        <v>89.59597248</v>
      </c>
      <c r="AK34">
        <v>89.835540039999998</v>
      </c>
    </row>
    <row r="35" spans="1:37" x14ac:dyDescent="0.25">
      <c r="A35" t="s">
        <v>182</v>
      </c>
      <c r="B35">
        <v>185.81</v>
      </c>
      <c r="C35">
        <v>186.03502779999999</v>
      </c>
      <c r="D35">
        <v>186.18580420000001</v>
      </c>
      <c r="E35">
        <v>186.35031129999999</v>
      </c>
      <c r="F35">
        <v>186.56826430000001</v>
      </c>
      <c r="G35">
        <v>186.85239680000001</v>
      </c>
      <c r="H35">
        <v>187.2792049</v>
      </c>
      <c r="I35">
        <v>187.78351799999999</v>
      </c>
      <c r="J35">
        <v>188.30796889999999</v>
      </c>
      <c r="K35">
        <v>188.81670070000001</v>
      </c>
      <c r="L35">
        <v>189.29377909999999</v>
      </c>
      <c r="M35">
        <v>189.74181229999999</v>
      </c>
      <c r="N35">
        <v>190.15801540000001</v>
      </c>
      <c r="O35">
        <v>190.55648049999999</v>
      </c>
      <c r="P35">
        <v>190.94550670000001</v>
      </c>
      <c r="Q35">
        <v>191.33138969999999</v>
      </c>
      <c r="R35">
        <v>191.70383519999999</v>
      </c>
      <c r="S35">
        <v>192.082213</v>
      </c>
      <c r="T35">
        <v>192.47436909999999</v>
      </c>
      <c r="U35">
        <v>192.88413460000001</v>
      </c>
      <c r="V35">
        <v>193.31914090000001</v>
      </c>
      <c r="W35">
        <v>193.7675734</v>
      </c>
      <c r="X35">
        <v>194.23864449999999</v>
      </c>
      <c r="Y35">
        <v>194.73104029999999</v>
      </c>
      <c r="Z35">
        <v>195.24256539999999</v>
      </c>
      <c r="AA35">
        <v>195.76491619999999</v>
      </c>
      <c r="AB35">
        <v>196.29601199999999</v>
      </c>
      <c r="AC35">
        <v>196.83691239999999</v>
      </c>
      <c r="AD35">
        <v>197.38646900000001</v>
      </c>
      <c r="AE35">
        <v>197.9422337</v>
      </c>
      <c r="AF35">
        <v>198.50032849999999</v>
      </c>
      <c r="AG35">
        <v>199.05644459999999</v>
      </c>
      <c r="AH35">
        <v>199.61049030000001</v>
      </c>
      <c r="AI35">
        <v>200.16229190000001</v>
      </c>
      <c r="AJ35">
        <v>200.71153029999999</v>
      </c>
      <c r="AK35">
        <v>201.25768619999999</v>
      </c>
    </row>
    <row r="36" spans="1:37" x14ac:dyDescent="0.25">
      <c r="A36" t="s">
        <v>183</v>
      </c>
      <c r="B36">
        <v>98.04</v>
      </c>
      <c r="C36">
        <v>98.198555529999993</v>
      </c>
      <c r="D36">
        <v>98.321428170000004</v>
      </c>
      <c r="E36">
        <v>98.4463765</v>
      </c>
      <c r="F36">
        <v>98.594438670000002</v>
      </c>
      <c r="G36">
        <v>98.77445444</v>
      </c>
      <c r="H36">
        <v>101.0395408</v>
      </c>
      <c r="I36">
        <v>102.71758989999999</v>
      </c>
      <c r="J36">
        <v>103.7246</v>
      </c>
      <c r="K36">
        <v>104.31315499999999</v>
      </c>
      <c r="L36">
        <v>104.6891325</v>
      </c>
      <c r="M36">
        <v>105.0817327</v>
      </c>
      <c r="N36">
        <v>105.266744</v>
      </c>
      <c r="O36">
        <v>105.5141459</v>
      </c>
      <c r="P36">
        <v>105.74958770000001</v>
      </c>
      <c r="Q36">
        <v>105.94002999999999</v>
      </c>
      <c r="R36">
        <v>105.73614999999999</v>
      </c>
      <c r="S36">
        <v>105.68996370000001</v>
      </c>
      <c r="T36">
        <v>105.6838783</v>
      </c>
      <c r="U36">
        <v>105.69822739999999</v>
      </c>
      <c r="V36">
        <v>105.8720814</v>
      </c>
      <c r="W36">
        <v>105.8133658</v>
      </c>
      <c r="X36">
        <v>105.9496144</v>
      </c>
      <c r="Y36">
        <v>106.1399965</v>
      </c>
      <c r="Z36">
        <v>106.373487</v>
      </c>
      <c r="AA36">
        <v>106.5122621</v>
      </c>
      <c r="AB36">
        <v>106.6587131</v>
      </c>
      <c r="AC36">
        <v>106.88875040000001</v>
      </c>
      <c r="AD36">
        <v>107.1693549</v>
      </c>
      <c r="AE36">
        <v>107.4745386</v>
      </c>
      <c r="AF36">
        <v>107.76694910000001</v>
      </c>
      <c r="AG36">
        <v>108.01188519999999</v>
      </c>
      <c r="AH36">
        <v>108.2812038</v>
      </c>
      <c r="AI36">
        <v>108.5696871</v>
      </c>
      <c r="AJ36">
        <v>108.8686596</v>
      </c>
      <c r="AK36">
        <v>109.1690091</v>
      </c>
    </row>
    <row r="37" spans="1:37" x14ac:dyDescent="0.25">
      <c r="A37" t="s">
        <v>184</v>
      </c>
      <c r="B37">
        <v>58.86</v>
      </c>
      <c r="C37">
        <v>58.92383762</v>
      </c>
      <c r="D37">
        <v>58.957490380000003</v>
      </c>
      <c r="E37">
        <v>58.992823479999998</v>
      </c>
      <c r="F37">
        <v>59.045292170000003</v>
      </c>
      <c r="G37">
        <v>59.120597979999999</v>
      </c>
      <c r="H37">
        <v>59.316334750000003</v>
      </c>
      <c r="I37">
        <v>59.531254740000001</v>
      </c>
      <c r="J37">
        <v>59.734385369999998</v>
      </c>
      <c r="K37">
        <v>59.917536869999999</v>
      </c>
      <c r="L37">
        <v>60.080985769999998</v>
      </c>
      <c r="M37">
        <v>60.233665559999999</v>
      </c>
      <c r="N37">
        <v>60.368199179999998</v>
      </c>
      <c r="O37">
        <v>60.497460369999999</v>
      </c>
      <c r="P37">
        <v>60.62274506</v>
      </c>
      <c r="Q37">
        <v>60.744738759999997</v>
      </c>
      <c r="R37">
        <v>60.848077510000003</v>
      </c>
      <c r="S37">
        <v>60.955124679999997</v>
      </c>
      <c r="T37">
        <v>61.0663403</v>
      </c>
      <c r="U37">
        <v>61.182549510000001</v>
      </c>
      <c r="V37">
        <v>61.311183290000002</v>
      </c>
      <c r="W37">
        <v>61.43582335</v>
      </c>
      <c r="X37">
        <v>61.572353120000002</v>
      </c>
      <c r="Y37">
        <v>61.717493699999999</v>
      </c>
      <c r="Z37">
        <v>61.87026316</v>
      </c>
      <c r="AA37">
        <v>62.023253189999998</v>
      </c>
      <c r="AB37">
        <v>62.178599990000002</v>
      </c>
      <c r="AC37">
        <v>62.339618590000001</v>
      </c>
      <c r="AD37">
        <v>62.505506449999999</v>
      </c>
      <c r="AE37">
        <v>62.674761429999997</v>
      </c>
      <c r="AF37">
        <v>62.844814390000003</v>
      </c>
      <c r="AG37">
        <v>63.01284201</v>
      </c>
      <c r="AH37">
        <v>63.181023879999998</v>
      </c>
      <c r="AI37">
        <v>63.34945278</v>
      </c>
      <c r="AJ37">
        <v>63.517851829999998</v>
      </c>
      <c r="AK37">
        <v>63.68574924</v>
      </c>
    </row>
    <row r="38" spans="1:37" x14ac:dyDescent="0.25">
      <c r="A38" t="s">
        <v>185</v>
      </c>
      <c r="B38">
        <v>153.44</v>
      </c>
      <c r="C38">
        <v>153.6232182</v>
      </c>
      <c r="D38">
        <v>153.740872</v>
      </c>
      <c r="E38">
        <v>153.87244609999999</v>
      </c>
      <c r="F38">
        <v>154.05437359999999</v>
      </c>
      <c r="G38">
        <v>154.2979938</v>
      </c>
      <c r="H38">
        <v>155.3644123</v>
      </c>
      <c r="I38">
        <v>156.2816555</v>
      </c>
      <c r="J38">
        <v>156.97999429999999</v>
      </c>
      <c r="K38">
        <v>157.5227975</v>
      </c>
      <c r="L38">
        <v>157.97126969999999</v>
      </c>
      <c r="M38">
        <v>158.40707029999999</v>
      </c>
      <c r="N38">
        <v>158.75217559999999</v>
      </c>
      <c r="O38">
        <v>159.1080384</v>
      </c>
      <c r="P38">
        <v>159.45492680000001</v>
      </c>
      <c r="Q38">
        <v>159.78474180000001</v>
      </c>
      <c r="R38">
        <v>159.9710197</v>
      </c>
      <c r="S38">
        <v>160.21415060000001</v>
      </c>
      <c r="T38">
        <v>160.47983780000001</v>
      </c>
      <c r="U38">
        <v>160.76381409999999</v>
      </c>
      <c r="V38">
        <v>161.1188975</v>
      </c>
      <c r="W38">
        <v>161.40254490000001</v>
      </c>
      <c r="X38">
        <v>161.76702330000001</v>
      </c>
      <c r="Y38">
        <v>162.1642281</v>
      </c>
      <c r="Z38">
        <v>162.5887256</v>
      </c>
      <c r="AA38">
        <v>162.98744310000001</v>
      </c>
      <c r="AB38">
        <v>163.394004</v>
      </c>
      <c r="AC38">
        <v>163.8355918</v>
      </c>
      <c r="AD38">
        <v>164.30048429999999</v>
      </c>
      <c r="AE38">
        <v>164.77805960000001</v>
      </c>
      <c r="AF38">
        <v>165.2527446</v>
      </c>
      <c r="AG38">
        <v>165.7096421</v>
      </c>
      <c r="AH38">
        <v>166.17346309999999</v>
      </c>
      <c r="AI38">
        <v>166.6425897</v>
      </c>
      <c r="AJ38">
        <v>167.11389070000001</v>
      </c>
      <c r="AK38">
        <v>167.5838541</v>
      </c>
    </row>
    <row r="39" spans="1:37" x14ac:dyDescent="0.25">
      <c r="A39" t="s">
        <v>186</v>
      </c>
      <c r="B39">
        <v>386.42</v>
      </c>
      <c r="C39">
        <v>386.75881550000003</v>
      </c>
      <c r="D39">
        <v>386.88336040000002</v>
      </c>
      <c r="E39">
        <v>387.03933819999997</v>
      </c>
      <c r="F39">
        <v>387.3405611</v>
      </c>
      <c r="G39">
        <v>387.8229619</v>
      </c>
      <c r="H39">
        <v>391.47564699999998</v>
      </c>
      <c r="I39">
        <v>394.42583539999998</v>
      </c>
      <c r="J39">
        <v>396.45685689999999</v>
      </c>
      <c r="K39">
        <v>397.88013869999997</v>
      </c>
      <c r="L39">
        <v>398.96933280000002</v>
      </c>
      <c r="M39">
        <v>400.05195780000003</v>
      </c>
      <c r="N39">
        <v>400.81129559999999</v>
      </c>
      <c r="O39">
        <v>401.64048320000001</v>
      </c>
      <c r="P39">
        <v>402.44744559999998</v>
      </c>
      <c r="Q39">
        <v>403.19153569999997</v>
      </c>
      <c r="R39">
        <v>403.3708335</v>
      </c>
      <c r="S39">
        <v>403.7805654</v>
      </c>
      <c r="T39">
        <v>404.27228589999999</v>
      </c>
      <c r="U39">
        <v>404.82205729999998</v>
      </c>
      <c r="V39">
        <v>405.63364460000003</v>
      </c>
      <c r="W39">
        <v>406.1421545</v>
      </c>
      <c r="X39">
        <v>406.95504519999997</v>
      </c>
      <c r="Y39">
        <v>407.8771236</v>
      </c>
      <c r="Z39">
        <v>408.88743599999998</v>
      </c>
      <c r="AA39">
        <v>409.78062619999997</v>
      </c>
      <c r="AB39">
        <v>410.69620559999998</v>
      </c>
      <c r="AC39">
        <v>411.74305609999999</v>
      </c>
      <c r="AD39">
        <v>412.87359959999998</v>
      </c>
      <c r="AE39">
        <v>414.0468439</v>
      </c>
      <c r="AF39">
        <v>415.20428190000001</v>
      </c>
      <c r="AG39">
        <v>416.29109699999998</v>
      </c>
      <c r="AH39">
        <v>417.40799550000003</v>
      </c>
      <c r="AI39">
        <v>418.54835559999998</v>
      </c>
      <c r="AJ39">
        <v>419.69947079999997</v>
      </c>
      <c r="AK39">
        <v>420.84764749999999</v>
      </c>
    </row>
    <row r="40" spans="1:37" x14ac:dyDescent="0.25">
      <c r="A40" t="s">
        <v>187</v>
      </c>
      <c r="B40">
        <v>1382.38</v>
      </c>
      <c r="C40">
        <v>1384.441507</v>
      </c>
      <c r="D40">
        <v>1385.98939</v>
      </c>
      <c r="E40">
        <v>1387.5549109999999</v>
      </c>
      <c r="F40">
        <v>1389.410044</v>
      </c>
      <c r="G40">
        <v>1391.6691579999999</v>
      </c>
      <c r="H40">
        <v>1395.9701930000001</v>
      </c>
      <c r="I40">
        <v>1400.906414</v>
      </c>
      <c r="J40">
        <v>1405.8179789999999</v>
      </c>
      <c r="K40">
        <v>1410.3950139999999</v>
      </c>
      <c r="L40">
        <v>1414.5507560000001</v>
      </c>
      <c r="M40">
        <v>1418.415876</v>
      </c>
      <c r="N40">
        <v>1421.8971369999999</v>
      </c>
      <c r="O40">
        <v>1425.2168449999999</v>
      </c>
      <c r="P40">
        <v>1428.434276</v>
      </c>
      <c r="Q40">
        <v>1431.5831920000001</v>
      </c>
      <c r="R40">
        <v>1434.412386</v>
      </c>
      <c r="S40">
        <v>1437.260567</v>
      </c>
      <c r="T40">
        <v>1440.1737370000001</v>
      </c>
      <c r="U40">
        <v>1443.182528</v>
      </c>
      <c r="V40">
        <v>1446.419709</v>
      </c>
      <c r="W40">
        <v>1449.630281</v>
      </c>
      <c r="X40">
        <v>1453.0471970000001</v>
      </c>
      <c r="Y40">
        <v>1456.6394069999999</v>
      </c>
      <c r="Z40">
        <v>1460.394053</v>
      </c>
      <c r="AA40">
        <v>1464.183456</v>
      </c>
      <c r="AB40">
        <v>1468.0224639999999</v>
      </c>
      <c r="AC40">
        <v>1471.9626949999999</v>
      </c>
      <c r="AD40">
        <v>1475.999176</v>
      </c>
      <c r="AE40">
        <v>1480.1089480000001</v>
      </c>
      <c r="AF40">
        <v>1484.245281</v>
      </c>
      <c r="AG40">
        <v>1488.3523680000001</v>
      </c>
      <c r="AH40">
        <v>1492.4559630000001</v>
      </c>
      <c r="AI40">
        <v>1496.55942</v>
      </c>
      <c r="AJ40">
        <v>1500.660196</v>
      </c>
      <c r="AK40">
        <v>1504.750732</v>
      </c>
    </row>
    <row r="41" spans="1:37" x14ac:dyDescent="0.25">
      <c r="A41" t="s">
        <v>188</v>
      </c>
      <c r="B41">
        <v>1477.5777069999999</v>
      </c>
      <c r="C41">
        <v>1480.855176</v>
      </c>
      <c r="D41">
        <v>1483.7711750000001</v>
      </c>
      <c r="E41">
        <v>1486.586699</v>
      </c>
      <c r="F41">
        <v>1489.5151900000001</v>
      </c>
      <c r="G41">
        <v>1492.678116</v>
      </c>
      <c r="H41">
        <v>1498.0889030000001</v>
      </c>
      <c r="I41">
        <v>1504.244054</v>
      </c>
      <c r="J41">
        <v>1510.1646740000001</v>
      </c>
      <c r="K41">
        <v>1515.5438610000001</v>
      </c>
      <c r="L41">
        <v>1520.4358219999999</v>
      </c>
      <c r="M41">
        <v>1525.1266370000001</v>
      </c>
      <c r="N41">
        <v>1529.579125</v>
      </c>
      <c r="O41">
        <v>1534.041369</v>
      </c>
      <c r="P41">
        <v>1538.5742620000001</v>
      </c>
      <c r="Q41">
        <v>1543.1621419999999</v>
      </c>
      <c r="R41">
        <v>1547.449386</v>
      </c>
      <c r="S41">
        <v>1551.7617439999999</v>
      </c>
      <c r="T41">
        <v>1556.161546</v>
      </c>
      <c r="U41">
        <v>1560.647516</v>
      </c>
      <c r="V41">
        <v>1565.3426939999999</v>
      </c>
      <c r="W41">
        <v>1569.9272550000001</v>
      </c>
      <c r="X41">
        <v>1574.6341190000001</v>
      </c>
      <c r="Y41">
        <v>1579.456469</v>
      </c>
      <c r="Z41">
        <v>1584.3719309999999</v>
      </c>
      <c r="AA41">
        <v>1589.2303119999999</v>
      </c>
      <c r="AB41">
        <v>1594.0487270000001</v>
      </c>
      <c r="AC41">
        <v>1598.9129250000001</v>
      </c>
      <c r="AD41">
        <v>1603.839704</v>
      </c>
      <c r="AE41">
        <v>1608.8102630000001</v>
      </c>
      <c r="AF41">
        <v>1613.7754440000001</v>
      </c>
      <c r="AG41">
        <v>1618.676279</v>
      </c>
      <c r="AH41">
        <v>1623.5533849999999</v>
      </c>
      <c r="AI41">
        <v>1628.4284359999999</v>
      </c>
      <c r="AJ41">
        <v>1633.306272</v>
      </c>
      <c r="AK41">
        <v>1638.1808370000001</v>
      </c>
    </row>
    <row r="42" spans="1:37" x14ac:dyDescent="0.25">
      <c r="A42" t="s">
        <v>189</v>
      </c>
      <c r="B42">
        <v>116.2003323</v>
      </c>
      <c r="C42">
        <v>117.7686927</v>
      </c>
      <c r="D42">
        <v>119.9913765</v>
      </c>
      <c r="E42">
        <v>122.54827090000001</v>
      </c>
      <c r="F42">
        <v>123.8904129</v>
      </c>
      <c r="G42">
        <v>124.5861288</v>
      </c>
      <c r="H42">
        <v>146.9518893</v>
      </c>
      <c r="I42">
        <v>160.1782809</v>
      </c>
      <c r="J42">
        <v>166.63268450000001</v>
      </c>
      <c r="K42">
        <v>169.0909144</v>
      </c>
      <c r="L42">
        <v>170.78469530000001</v>
      </c>
      <c r="M42">
        <v>175.9915919</v>
      </c>
      <c r="N42">
        <v>178.2438612</v>
      </c>
      <c r="O42">
        <v>178.9294951</v>
      </c>
      <c r="P42">
        <v>178.9384153</v>
      </c>
      <c r="Q42">
        <v>180.43244200000001</v>
      </c>
      <c r="R42">
        <v>169.59090570000001</v>
      </c>
      <c r="S42">
        <v>164.26610160000001</v>
      </c>
      <c r="T42">
        <v>162.0714495</v>
      </c>
      <c r="U42">
        <v>161.54610339999999</v>
      </c>
      <c r="V42">
        <v>165.87094490000001</v>
      </c>
      <c r="W42">
        <v>161.15384710000001</v>
      </c>
      <c r="X42">
        <v>159.11113470000001</v>
      </c>
      <c r="Y42">
        <v>158.58345460000001</v>
      </c>
      <c r="Z42">
        <v>158.81852499999999</v>
      </c>
      <c r="AA42">
        <v>153.98677040000001</v>
      </c>
      <c r="AB42">
        <v>147.31390859999999</v>
      </c>
      <c r="AC42">
        <v>144.46423440000001</v>
      </c>
      <c r="AD42">
        <v>143.62568250000001</v>
      </c>
      <c r="AE42">
        <v>143.76086810000001</v>
      </c>
      <c r="AF42">
        <v>144.3086127</v>
      </c>
      <c r="AG42">
        <v>142.64770530000001</v>
      </c>
      <c r="AH42">
        <v>142.1089881</v>
      </c>
      <c r="AI42">
        <v>142.16935169999999</v>
      </c>
      <c r="AJ42">
        <v>142.51112979999999</v>
      </c>
      <c r="AK42">
        <v>142.90092630000001</v>
      </c>
    </row>
    <row r="43" spans="1:37" x14ac:dyDescent="0.25">
      <c r="A43" t="s">
        <v>190</v>
      </c>
      <c r="B43">
        <v>4.1490195969999997</v>
      </c>
      <c r="C43">
        <v>4.2048609609999996</v>
      </c>
      <c r="D43">
        <v>4.2839351969999999</v>
      </c>
      <c r="E43">
        <v>4.3748920330000001</v>
      </c>
      <c r="F43">
        <v>4.4226821039999997</v>
      </c>
      <c r="G43">
        <v>4.4476011629999999</v>
      </c>
      <c r="H43">
        <v>9.7184437080000006</v>
      </c>
      <c r="I43">
        <v>14.582253420000001</v>
      </c>
      <c r="J43">
        <v>17.52468073</v>
      </c>
      <c r="K43">
        <v>18.701444899999998</v>
      </c>
      <c r="L43">
        <v>18.820912849999999</v>
      </c>
      <c r="M43">
        <v>18.470986589999999</v>
      </c>
      <c r="N43">
        <v>17.236632759999999</v>
      </c>
      <c r="O43">
        <v>16.410322870000002</v>
      </c>
      <c r="P43">
        <v>14.523891799999999</v>
      </c>
      <c r="Q43">
        <v>13.545292570000001</v>
      </c>
      <c r="R43">
        <v>7.3392397190000001</v>
      </c>
      <c r="S43">
        <v>3.189517392</v>
      </c>
      <c r="T43">
        <v>2.1257799890000002</v>
      </c>
      <c r="U43">
        <v>1.810253659</v>
      </c>
      <c r="V43">
        <v>1.7524698839999999</v>
      </c>
      <c r="W43">
        <v>1.799879322</v>
      </c>
      <c r="X43">
        <v>2.5712082430000001</v>
      </c>
      <c r="Y43">
        <v>3.163592119</v>
      </c>
      <c r="Z43">
        <v>3.540774614</v>
      </c>
      <c r="AA43">
        <v>3.7523034009999998</v>
      </c>
      <c r="AB43">
        <v>3.8572759109999999</v>
      </c>
      <c r="AC43">
        <v>4.7506171000000004</v>
      </c>
      <c r="AD43">
        <v>5.2768904179999998</v>
      </c>
      <c r="AE43">
        <v>5.5231983319999998</v>
      </c>
      <c r="AF43">
        <v>5.6059020239999997</v>
      </c>
      <c r="AG43">
        <v>5.6062773239999997</v>
      </c>
      <c r="AH43">
        <v>5.5773037329999999</v>
      </c>
      <c r="AI43">
        <v>5.5404726850000001</v>
      </c>
      <c r="AJ43">
        <v>5.5100595529999996</v>
      </c>
      <c r="AK43">
        <v>5.4862583660000004</v>
      </c>
    </row>
    <row r="44" spans="1:37" x14ac:dyDescent="0.25">
      <c r="A44" t="s">
        <v>191</v>
      </c>
      <c r="B44">
        <v>6.7676251570000003</v>
      </c>
      <c r="C44">
        <v>6.8587564270000003</v>
      </c>
      <c r="D44">
        <v>6.9878208529999997</v>
      </c>
      <c r="E44">
        <v>7.1362808209999997</v>
      </c>
      <c r="F44">
        <v>7.2142711620000002</v>
      </c>
      <c r="G44">
        <v>7.2548963659999997</v>
      </c>
      <c r="H44">
        <v>10.805116030000001</v>
      </c>
      <c r="I44">
        <v>13.275050070000001</v>
      </c>
      <c r="J44">
        <v>14.538929509999999</v>
      </c>
      <c r="K44">
        <v>14.96551023</v>
      </c>
      <c r="L44">
        <v>14.932801660000001</v>
      </c>
      <c r="M44">
        <v>14.877147069999999</v>
      </c>
      <c r="N44">
        <v>14.656004299999999</v>
      </c>
      <c r="O44">
        <v>14.36337348</v>
      </c>
      <c r="P44">
        <v>14.04938065</v>
      </c>
      <c r="Q44">
        <v>13.72753445</v>
      </c>
      <c r="R44">
        <v>12.68838178</v>
      </c>
      <c r="S44">
        <v>12.01856501</v>
      </c>
      <c r="T44">
        <v>11.548079769999999</v>
      </c>
      <c r="U44">
        <v>11.180457880000001</v>
      </c>
      <c r="V44">
        <v>10.85941362</v>
      </c>
      <c r="W44">
        <v>10.25477016</v>
      </c>
      <c r="X44">
        <v>9.8261352780000006</v>
      </c>
      <c r="Y44">
        <v>9.5050380319999999</v>
      </c>
      <c r="Z44">
        <v>9.2517836649999996</v>
      </c>
      <c r="AA44">
        <v>9.0554743000000002</v>
      </c>
      <c r="AB44">
        <v>8.7038500630000009</v>
      </c>
      <c r="AC44">
        <v>8.4724892700000005</v>
      </c>
      <c r="AD44">
        <v>8.3205298410000008</v>
      </c>
      <c r="AE44">
        <v>8.2220850169999995</v>
      </c>
      <c r="AF44">
        <v>8.1567934599999994</v>
      </c>
      <c r="AG44">
        <v>8.0325043259999998</v>
      </c>
      <c r="AH44">
        <v>7.9620319979999996</v>
      </c>
      <c r="AI44">
        <v>7.927910346</v>
      </c>
      <c r="AJ44">
        <v>7.9136247749999997</v>
      </c>
      <c r="AK44">
        <v>7.9128717829999999</v>
      </c>
    </row>
    <row r="45" spans="1:37" x14ac:dyDescent="0.25">
      <c r="A45" t="s">
        <v>192</v>
      </c>
      <c r="B45">
        <v>29.858123169999999</v>
      </c>
      <c r="C45">
        <v>30.259566159999999</v>
      </c>
      <c r="D45">
        <v>30.827855499999998</v>
      </c>
      <c r="E45">
        <v>31.48154177</v>
      </c>
      <c r="F45">
        <v>31.82528469</v>
      </c>
      <c r="G45">
        <v>32.005103030000001</v>
      </c>
      <c r="H45">
        <v>30.691791299999998</v>
      </c>
      <c r="I45">
        <v>30.152218789999999</v>
      </c>
      <c r="J45">
        <v>30.042781569999999</v>
      </c>
      <c r="K45">
        <v>30.153012189999998</v>
      </c>
      <c r="L45">
        <v>30.398579649999999</v>
      </c>
      <c r="M45">
        <v>30.674773299999998</v>
      </c>
      <c r="N45">
        <v>30.953586550000001</v>
      </c>
      <c r="O45">
        <v>31.386416069999999</v>
      </c>
      <c r="P45">
        <v>31.737375650000001</v>
      </c>
      <c r="Q45">
        <v>32.793442800000001</v>
      </c>
      <c r="R45">
        <v>31.726904940000001</v>
      </c>
      <c r="S45">
        <v>31.175048350000001</v>
      </c>
      <c r="T45">
        <v>30.942855089999998</v>
      </c>
      <c r="U45">
        <v>30.889609369999999</v>
      </c>
      <c r="V45">
        <v>31.171084050000001</v>
      </c>
      <c r="W45">
        <v>31.383132509999999</v>
      </c>
      <c r="X45">
        <v>31.548237060000002</v>
      </c>
      <c r="Y45">
        <v>31.53858778</v>
      </c>
      <c r="Z45">
        <v>31.581328880000001</v>
      </c>
      <c r="AA45">
        <v>31.164276260000001</v>
      </c>
      <c r="AB45">
        <v>30.999191490000001</v>
      </c>
      <c r="AC45">
        <v>30.98272918</v>
      </c>
      <c r="AD45">
        <v>31.045720849999999</v>
      </c>
      <c r="AE45">
        <v>31.147432970000001</v>
      </c>
      <c r="AF45">
        <v>31.26490454</v>
      </c>
      <c r="AG45">
        <v>31.385742950000001</v>
      </c>
      <c r="AH45">
        <v>31.50549427</v>
      </c>
      <c r="AI45">
        <v>31.62259384</v>
      </c>
      <c r="AJ45">
        <v>31.736734739999999</v>
      </c>
      <c r="AK45">
        <v>31.84809267</v>
      </c>
    </row>
    <row r="46" spans="1:37" x14ac:dyDescent="0.25">
      <c r="A46" t="s">
        <v>193</v>
      </c>
      <c r="B46">
        <v>30.262143210000001</v>
      </c>
      <c r="C46">
        <v>30.670735969999999</v>
      </c>
      <c r="D46">
        <v>31.24985732</v>
      </c>
      <c r="E46">
        <v>31.91607058</v>
      </c>
      <c r="F46">
        <v>32.265732960000001</v>
      </c>
      <c r="G46">
        <v>32.446848979999999</v>
      </c>
      <c r="H46">
        <v>37.48501899</v>
      </c>
      <c r="I46">
        <v>40.410782089999998</v>
      </c>
      <c r="J46">
        <v>41.816868329999998</v>
      </c>
      <c r="K46">
        <v>42.340363230000001</v>
      </c>
      <c r="L46">
        <v>42.413519690000001</v>
      </c>
      <c r="M46">
        <v>42.297213139999997</v>
      </c>
      <c r="N46">
        <v>42.123125360000003</v>
      </c>
      <c r="O46">
        <v>41.952656920000003</v>
      </c>
      <c r="P46">
        <v>41.81221498</v>
      </c>
      <c r="Q46">
        <v>41.605046280000003</v>
      </c>
      <c r="R46">
        <v>45.957720449999997</v>
      </c>
      <c r="S46">
        <v>48.308606060000002</v>
      </c>
      <c r="T46">
        <v>49.324061890000003</v>
      </c>
      <c r="U46">
        <v>49.593009430000002</v>
      </c>
      <c r="V46">
        <v>49.499302319999998</v>
      </c>
      <c r="W46">
        <v>49.24792557</v>
      </c>
      <c r="X46">
        <v>48.959835660000003</v>
      </c>
      <c r="Y46">
        <v>48.684336809999998</v>
      </c>
      <c r="Z46">
        <v>48.43904878</v>
      </c>
      <c r="AA46">
        <v>48.22406926</v>
      </c>
      <c r="AB46">
        <v>49.805395369999999</v>
      </c>
      <c r="AC46">
        <v>50.575556339999999</v>
      </c>
      <c r="AD46">
        <v>50.854994949999998</v>
      </c>
      <c r="AE46">
        <v>50.868126240000002</v>
      </c>
      <c r="AF46">
        <v>50.757015819999999</v>
      </c>
      <c r="AG46">
        <v>50.59509242</v>
      </c>
      <c r="AH46">
        <v>50.42455708</v>
      </c>
      <c r="AI46">
        <v>50.25743782</v>
      </c>
      <c r="AJ46">
        <v>50.104559250000001</v>
      </c>
      <c r="AK46">
        <v>49.961983719999999</v>
      </c>
    </row>
    <row r="47" spans="1:37" x14ac:dyDescent="0.25">
      <c r="A47" t="s">
        <v>194</v>
      </c>
      <c r="B47">
        <v>7.5293592230000002</v>
      </c>
      <c r="C47">
        <v>7.6310497010000002</v>
      </c>
      <c r="D47">
        <v>7.7751919819999999</v>
      </c>
      <c r="E47">
        <v>7.9410045460000003</v>
      </c>
      <c r="F47">
        <v>8.0279973869999992</v>
      </c>
      <c r="G47">
        <v>8.0730074789999993</v>
      </c>
      <c r="H47">
        <v>15.25951178</v>
      </c>
      <c r="I47">
        <v>21.27757699</v>
      </c>
      <c r="J47">
        <v>24.667368310000001</v>
      </c>
      <c r="K47">
        <v>25.906811919999999</v>
      </c>
      <c r="L47">
        <v>25.923788349999999</v>
      </c>
      <c r="M47">
        <v>25.404389569999999</v>
      </c>
      <c r="N47">
        <v>24.721835949999999</v>
      </c>
      <c r="O47">
        <v>24.04939014</v>
      </c>
      <c r="P47">
        <v>23.44566275</v>
      </c>
      <c r="Q47">
        <v>22.91327253</v>
      </c>
      <c r="R47">
        <v>21.156680340000001</v>
      </c>
      <c r="S47">
        <v>20.119576200000001</v>
      </c>
      <c r="T47">
        <v>19.47522644</v>
      </c>
      <c r="U47">
        <v>19.035205080000001</v>
      </c>
      <c r="V47">
        <v>18.696307050000001</v>
      </c>
      <c r="W47">
        <v>18.406293009999999</v>
      </c>
      <c r="X47">
        <v>18.142361170000001</v>
      </c>
      <c r="Y47">
        <v>17.897590000000001</v>
      </c>
      <c r="Z47">
        <v>17.671322239999999</v>
      </c>
      <c r="AA47">
        <v>17.608289760000002</v>
      </c>
      <c r="AB47">
        <v>17.494886279999999</v>
      </c>
      <c r="AC47">
        <v>17.359298819999999</v>
      </c>
      <c r="AD47">
        <v>17.22304922</v>
      </c>
      <c r="AE47">
        <v>17.095833150000001</v>
      </c>
      <c r="AF47">
        <v>16.980162620000002</v>
      </c>
      <c r="AG47">
        <v>16.874671809999999</v>
      </c>
      <c r="AH47">
        <v>16.783460980000001</v>
      </c>
      <c r="AI47">
        <v>16.70164239</v>
      </c>
      <c r="AJ47">
        <v>16.628736079999999</v>
      </c>
      <c r="AK47">
        <v>16.56220948</v>
      </c>
    </row>
    <row r="48" spans="1:37" x14ac:dyDescent="0.25">
      <c r="A48" t="s">
        <v>195</v>
      </c>
      <c r="B48">
        <v>10.62723211</v>
      </c>
      <c r="C48">
        <v>10.76871341</v>
      </c>
      <c r="D48">
        <v>10.96841229</v>
      </c>
      <c r="E48">
        <v>11.19800251</v>
      </c>
      <c r="F48">
        <v>11.31893094</v>
      </c>
      <c r="G48">
        <v>11.38328179</v>
      </c>
      <c r="H48">
        <v>12.637582699999999</v>
      </c>
      <c r="I48">
        <v>13.36374932</v>
      </c>
      <c r="J48">
        <v>13.718785799999999</v>
      </c>
      <c r="K48">
        <v>13.85642543</v>
      </c>
      <c r="L48">
        <v>13.88152287</v>
      </c>
      <c r="M48">
        <v>13.85653011</v>
      </c>
      <c r="N48">
        <v>13.81431474</v>
      </c>
      <c r="O48">
        <v>13.76918268</v>
      </c>
      <c r="P48">
        <v>13.72777269</v>
      </c>
      <c r="Q48">
        <v>13.37065844</v>
      </c>
      <c r="R48">
        <v>13.171858240000001</v>
      </c>
      <c r="S48">
        <v>13.06546355</v>
      </c>
      <c r="T48">
        <v>13.010541419999999</v>
      </c>
      <c r="U48">
        <v>12.981278489999999</v>
      </c>
      <c r="V48">
        <v>12.96420099</v>
      </c>
      <c r="W48">
        <v>12.95234043</v>
      </c>
      <c r="X48">
        <v>12.943598</v>
      </c>
      <c r="Y48">
        <v>12.936290789999999</v>
      </c>
      <c r="Z48">
        <v>12.932317790000001</v>
      </c>
      <c r="AA48">
        <v>12.930531670000001</v>
      </c>
      <c r="AB48">
        <v>12.93230788</v>
      </c>
      <c r="AC48">
        <v>12.937623200000001</v>
      </c>
      <c r="AD48">
        <v>12.94625196</v>
      </c>
      <c r="AE48">
        <v>12.95787644</v>
      </c>
      <c r="AF48">
        <v>12.97332025</v>
      </c>
      <c r="AG48">
        <v>12.99021816</v>
      </c>
      <c r="AH48">
        <v>13.00902322</v>
      </c>
      <c r="AI48">
        <v>13.030023379999999</v>
      </c>
      <c r="AJ48">
        <v>13.052095550000001</v>
      </c>
      <c r="AK48">
        <v>13.074593910000001</v>
      </c>
    </row>
    <row r="49" spans="1:37" x14ac:dyDescent="0.25">
      <c r="A49" t="s">
        <v>196</v>
      </c>
      <c r="B49">
        <v>5.209427507</v>
      </c>
      <c r="C49">
        <v>5.2795528669999996</v>
      </c>
      <c r="D49">
        <v>5.3788613219999997</v>
      </c>
      <c r="E49">
        <v>5.4930978709999998</v>
      </c>
      <c r="F49">
        <v>5.5531287640000002</v>
      </c>
      <c r="G49">
        <v>5.5844357860000002</v>
      </c>
      <c r="H49">
        <v>11.99296612</v>
      </c>
      <c r="I49">
        <v>17.06265655</v>
      </c>
      <c r="J49">
        <v>20.217068990000001</v>
      </c>
      <c r="K49">
        <v>21.84660143</v>
      </c>
      <c r="L49">
        <v>22.32122601</v>
      </c>
      <c r="M49">
        <v>22.649034270000001</v>
      </c>
      <c r="N49">
        <v>21.347341249999999</v>
      </c>
      <c r="O49">
        <v>21.846538509999998</v>
      </c>
      <c r="P49">
        <v>22.746503919999999</v>
      </c>
      <c r="Q49">
        <v>22.03876824</v>
      </c>
      <c r="R49">
        <v>22.026292179999999</v>
      </c>
      <c r="S49">
        <v>22.695147179999999</v>
      </c>
      <c r="T49">
        <v>21.455816710000001</v>
      </c>
      <c r="U49">
        <v>19.215168510000002</v>
      </c>
      <c r="V49">
        <v>17.235076719999999</v>
      </c>
      <c r="W49">
        <v>14.543955370000001</v>
      </c>
      <c r="X49">
        <v>13.77041464</v>
      </c>
      <c r="Y49">
        <v>12.922534150000001</v>
      </c>
      <c r="Z49">
        <v>12.290123810000001</v>
      </c>
      <c r="AA49">
        <v>11.887719199999999</v>
      </c>
      <c r="AB49">
        <v>11.83998963</v>
      </c>
      <c r="AC49">
        <v>11.53588996</v>
      </c>
      <c r="AD49">
        <v>11.40048479</v>
      </c>
      <c r="AE49">
        <v>11.349239219999999</v>
      </c>
      <c r="AF49">
        <v>11.020093900000001</v>
      </c>
      <c r="AG49">
        <v>10.85502835</v>
      </c>
      <c r="AH49">
        <v>10.777702959999999</v>
      </c>
      <c r="AI49">
        <v>10.742259730000001</v>
      </c>
      <c r="AJ49">
        <v>10.73621904</v>
      </c>
      <c r="AK49">
        <v>10.72915884</v>
      </c>
    </row>
    <row r="50" spans="1:37" x14ac:dyDescent="0.25">
      <c r="A50" t="s">
        <v>197</v>
      </c>
      <c r="B50">
        <v>79.9959688</v>
      </c>
      <c r="C50">
        <v>81.069442339999995</v>
      </c>
      <c r="D50">
        <v>82.588346049999998</v>
      </c>
      <c r="E50">
        <v>84.335515009999995</v>
      </c>
      <c r="F50">
        <v>85.254890509999996</v>
      </c>
      <c r="G50">
        <v>85.737879399999997</v>
      </c>
      <c r="H50">
        <v>98.777673870000001</v>
      </c>
      <c r="I50">
        <v>105.5057343</v>
      </c>
      <c r="J50">
        <v>108.9928761</v>
      </c>
      <c r="K50">
        <v>110.7174059</v>
      </c>
      <c r="L50">
        <v>111.30476280000001</v>
      </c>
      <c r="M50">
        <v>111.79408859999999</v>
      </c>
      <c r="N50">
        <v>110.66087520000001</v>
      </c>
      <c r="O50">
        <v>111.3581538</v>
      </c>
      <c r="P50">
        <v>112.49966329999999</v>
      </c>
      <c r="Q50">
        <v>112.78797400000001</v>
      </c>
      <c r="R50">
        <v>113.3777602</v>
      </c>
      <c r="S50">
        <v>114.46588060000001</v>
      </c>
      <c r="T50">
        <v>113.3903164</v>
      </c>
      <c r="U50">
        <v>111.1854931</v>
      </c>
      <c r="V50">
        <v>109.16009560000001</v>
      </c>
      <c r="W50">
        <v>106.3600759</v>
      </c>
      <c r="X50">
        <v>105.52423899999999</v>
      </c>
      <c r="Y50">
        <v>104.6796588</v>
      </c>
      <c r="Z50">
        <v>104.1127042</v>
      </c>
      <c r="AA50">
        <v>103.8228666</v>
      </c>
      <c r="AB50">
        <v>103.94387330000001</v>
      </c>
      <c r="AC50">
        <v>103.7900279</v>
      </c>
      <c r="AD50">
        <v>103.82557129999999</v>
      </c>
      <c r="AE50">
        <v>103.95615599999999</v>
      </c>
      <c r="AF50">
        <v>103.7783294</v>
      </c>
      <c r="AG50">
        <v>103.7721061</v>
      </c>
      <c r="AH50">
        <v>103.8606431</v>
      </c>
      <c r="AI50">
        <v>103.9951648</v>
      </c>
      <c r="AJ50">
        <v>104.16218790000001</v>
      </c>
      <c r="AK50">
        <v>104.3278523</v>
      </c>
    </row>
    <row r="51" spans="1:37" x14ac:dyDescent="0.25">
      <c r="A51" t="s">
        <v>198</v>
      </c>
      <c r="B51">
        <v>2.4530615299999998</v>
      </c>
      <c r="C51">
        <v>2.4860380960000001</v>
      </c>
      <c r="D51">
        <v>2.5327199579999999</v>
      </c>
      <c r="E51">
        <v>2.5864172970000001</v>
      </c>
      <c r="F51">
        <v>2.6146513800000002</v>
      </c>
      <c r="G51">
        <v>2.6294223909999999</v>
      </c>
      <c r="H51">
        <v>7.1793254449999999</v>
      </c>
      <c r="I51">
        <v>11.52744004</v>
      </c>
      <c r="J51">
        <v>14.468465650000001</v>
      </c>
      <c r="K51">
        <v>16.013659270000002</v>
      </c>
      <c r="L51">
        <v>16.455656449999999</v>
      </c>
      <c r="M51">
        <v>16.694035620000001</v>
      </c>
      <c r="N51">
        <v>15.55495655</v>
      </c>
      <c r="O51">
        <v>15.898484290000001</v>
      </c>
      <c r="P51">
        <v>16.57518366</v>
      </c>
      <c r="Q51">
        <v>15.955081099999999</v>
      </c>
      <c r="R51">
        <v>15.90791368</v>
      </c>
      <c r="S51">
        <v>16.418882750000002</v>
      </c>
      <c r="T51">
        <v>15.39661308</v>
      </c>
      <c r="U51">
        <v>13.565601750000001</v>
      </c>
      <c r="V51">
        <v>11.9545689</v>
      </c>
      <c r="W51">
        <v>9.7701343929999993</v>
      </c>
      <c r="X51">
        <v>9.1488501840000005</v>
      </c>
      <c r="Y51">
        <v>8.4636872529999998</v>
      </c>
      <c r="Z51">
        <v>7.9485893120000002</v>
      </c>
      <c r="AA51">
        <v>7.6161492180000003</v>
      </c>
      <c r="AB51">
        <v>7.5659267339999996</v>
      </c>
      <c r="AC51">
        <v>7.3113841559999999</v>
      </c>
      <c r="AD51">
        <v>7.191871871</v>
      </c>
      <c r="AE51">
        <v>7.1401756939999999</v>
      </c>
      <c r="AF51">
        <v>6.8672798210000003</v>
      </c>
      <c r="AG51">
        <v>6.7264760050000003</v>
      </c>
      <c r="AH51">
        <v>6.6563057800000003</v>
      </c>
      <c r="AI51">
        <v>6.6200084370000001</v>
      </c>
      <c r="AJ51">
        <v>6.6075490319999997</v>
      </c>
      <c r="AK51">
        <v>6.5946619059999998</v>
      </c>
    </row>
    <row r="52" spans="1:37" x14ac:dyDescent="0.25">
      <c r="A52" t="s">
        <v>199</v>
      </c>
      <c r="B52">
        <v>869</v>
      </c>
      <c r="C52">
        <v>870.6260522</v>
      </c>
      <c r="D52">
        <v>872.02195700000004</v>
      </c>
      <c r="E52">
        <v>873.41492540000002</v>
      </c>
      <c r="F52">
        <v>874.93347960000006</v>
      </c>
      <c r="G52">
        <v>876.63835099999994</v>
      </c>
      <c r="H52">
        <v>879.79343930000005</v>
      </c>
      <c r="I52">
        <v>883.23318410000002</v>
      </c>
      <c r="J52">
        <v>886.52209070000004</v>
      </c>
      <c r="K52">
        <v>889.50619789999996</v>
      </c>
      <c r="L52">
        <v>892.16908890000002</v>
      </c>
      <c r="M52">
        <v>894.6296122</v>
      </c>
      <c r="N52">
        <v>896.81234300000006</v>
      </c>
      <c r="O52">
        <v>898.88934630000006</v>
      </c>
      <c r="P52">
        <v>900.89464780000003</v>
      </c>
      <c r="Q52">
        <v>902.84632329999999</v>
      </c>
      <c r="R52">
        <v>904.55112150000002</v>
      </c>
      <c r="S52">
        <v>906.2802964</v>
      </c>
      <c r="T52">
        <v>908.05426439999997</v>
      </c>
      <c r="U52">
        <v>909.89047359999995</v>
      </c>
      <c r="V52">
        <v>911.8884789</v>
      </c>
      <c r="W52">
        <v>913.84556520000001</v>
      </c>
      <c r="X52">
        <v>915.95312650000005</v>
      </c>
      <c r="Y52">
        <v>918.17933979999998</v>
      </c>
      <c r="Z52">
        <v>920.51348929999995</v>
      </c>
      <c r="AA52">
        <v>922.85939640000004</v>
      </c>
      <c r="AB52">
        <v>925.23662109999998</v>
      </c>
      <c r="AC52">
        <v>927.68689180000001</v>
      </c>
      <c r="AD52">
        <v>930.20435050000003</v>
      </c>
      <c r="AE52">
        <v>932.77137430000005</v>
      </c>
      <c r="AF52">
        <v>935.35412880000001</v>
      </c>
      <c r="AG52">
        <v>937.9134798</v>
      </c>
      <c r="AH52">
        <v>940.47352269999999</v>
      </c>
      <c r="AI52">
        <v>943.03651630000002</v>
      </c>
      <c r="AJ52">
        <v>945.59990110000001</v>
      </c>
      <c r="AK52">
        <v>948.15782379999996</v>
      </c>
    </row>
    <row r="53" spans="1:37" x14ac:dyDescent="0.25">
      <c r="A53" t="s">
        <v>200</v>
      </c>
      <c r="B53">
        <v>21503.46</v>
      </c>
      <c r="C53">
        <v>21543.27349</v>
      </c>
      <c r="D53">
        <v>21576.462609999999</v>
      </c>
      <c r="E53">
        <v>21608.70522</v>
      </c>
      <c r="F53">
        <v>21643.386269999999</v>
      </c>
      <c r="G53">
        <v>21682.258129999998</v>
      </c>
      <c r="H53">
        <v>21771.049299999999</v>
      </c>
      <c r="I53">
        <v>21865.990389999999</v>
      </c>
      <c r="J53">
        <v>21955.649399999998</v>
      </c>
      <c r="K53">
        <v>22037.322049999999</v>
      </c>
      <c r="L53">
        <v>22111.332559999999</v>
      </c>
      <c r="M53">
        <v>22181.58484</v>
      </c>
      <c r="N53">
        <v>22244.299330000002</v>
      </c>
      <c r="O53">
        <v>22304.934550000002</v>
      </c>
      <c r="P53">
        <v>22363.607499999998</v>
      </c>
      <c r="Q53">
        <v>22420.305919999999</v>
      </c>
      <c r="R53">
        <v>22467.611379999998</v>
      </c>
      <c r="S53">
        <v>22515.358970000001</v>
      </c>
      <c r="T53">
        <v>22563.392169999999</v>
      </c>
      <c r="U53">
        <v>22612.036889999999</v>
      </c>
      <c r="V53">
        <v>22664.791389999999</v>
      </c>
      <c r="W53">
        <v>22714.238890000001</v>
      </c>
      <c r="X53">
        <v>22767.835070000001</v>
      </c>
      <c r="Y53">
        <v>22824.20912</v>
      </c>
      <c r="Z53">
        <v>22883.22896</v>
      </c>
      <c r="AA53">
        <v>22941.74511</v>
      </c>
      <c r="AB53">
        <v>23000.905439999999</v>
      </c>
      <c r="AC53">
        <v>23062.336599999999</v>
      </c>
      <c r="AD53">
        <v>23125.842479999999</v>
      </c>
      <c r="AE53">
        <v>23190.934410000002</v>
      </c>
      <c r="AF53">
        <v>23256.595679999999</v>
      </c>
      <c r="AG53">
        <v>23321.62599</v>
      </c>
      <c r="AH53">
        <v>23387.049360000001</v>
      </c>
      <c r="AI53">
        <v>23452.906040000002</v>
      </c>
      <c r="AJ53">
        <v>23519.08021</v>
      </c>
      <c r="AK53">
        <v>23585.35655</v>
      </c>
    </row>
    <row r="54" spans="1:37" x14ac:dyDescent="0.25">
      <c r="A54" t="s">
        <v>201</v>
      </c>
      <c r="B54">
        <v>159.94999999999999</v>
      </c>
      <c r="C54">
        <v>160.39540260000001</v>
      </c>
      <c r="D54">
        <v>161.16069759999999</v>
      </c>
      <c r="E54">
        <v>162.31646839999999</v>
      </c>
      <c r="F54">
        <v>163.8325428</v>
      </c>
      <c r="G54">
        <v>165.6441059</v>
      </c>
      <c r="H54">
        <v>168.04345459999999</v>
      </c>
      <c r="I54">
        <v>170.64803810000001</v>
      </c>
      <c r="J54">
        <v>173.2975582</v>
      </c>
      <c r="K54">
        <v>175.92514589999999</v>
      </c>
      <c r="L54">
        <v>178.5082549</v>
      </c>
      <c r="M54">
        <v>181.06736710000001</v>
      </c>
      <c r="N54">
        <v>183.56533469999999</v>
      </c>
      <c r="O54">
        <v>186.04678580000001</v>
      </c>
      <c r="P54">
        <v>188.51061429999999</v>
      </c>
      <c r="Q54">
        <v>190.94827710000001</v>
      </c>
      <c r="R54">
        <v>193.3005138</v>
      </c>
      <c r="S54">
        <v>195.63803590000001</v>
      </c>
      <c r="T54">
        <v>197.95653909999999</v>
      </c>
      <c r="U54">
        <v>200.2597519</v>
      </c>
      <c r="V54">
        <v>202.5802621</v>
      </c>
      <c r="W54">
        <v>204.85391229999999</v>
      </c>
      <c r="X54">
        <v>207.14482480000001</v>
      </c>
      <c r="Y54">
        <v>209.44142070000001</v>
      </c>
      <c r="Z54">
        <v>211.74166270000001</v>
      </c>
      <c r="AA54">
        <v>214.016558</v>
      </c>
      <c r="AB54">
        <v>216.27299769999999</v>
      </c>
      <c r="AC54">
        <v>218.52331820000001</v>
      </c>
      <c r="AD54">
        <v>220.76915539999999</v>
      </c>
      <c r="AE54">
        <v>223.005877</v>
      </c>
      <c r="AF54">
        <v>225.2217182</v>
      </c>
      <c r="AG54">
        <v>227.40572169999999</v>
      </c>
      <c r="AH54">
        <v>229.56569429999999</v>
      </c>
      <c r="AI54">
        <v>231.70290460000001</v>
      </c>
      <c r="AJ54">
        <v>233.81650379999999</v>
      </c>
      <c r="AK54">
        <v>235.9041368</v>
      </c>
    </row>
    <row r="55" spans="1:37" x14ac:dyDescent="0.25">
      <c r="A55" t="s">
        <v>202</v>
      </c>
      <c r="B55">
        <v>81737</v>
      </c>
      <c r="C55">
        <v>82339.296109999996</v>
      </c>
      <c r="D55">
        <v>82996.704809999996</v>
      </c>
      <c r="E55">
        <v>83717.433950000006</v>
      </c>
      <c r="F55">
        <v>84496.264450000002</v>
      </c>
      <c r="G55">
        <v>85326.695630000002</v>
      </c>
      <c r="H55">
        <v>86336.251610000007</v>
      </c>
      <c r="I55">
        <v>87352.039409999998</v>
      </c>
      <c r="J55">
        <v>88358.534069999994</v>
      </c>
      <c r="K55">
        <v>89356.125700000004</v>
      </c>
      <c r="L55">
        <v>90351.74871</v>
      </c>
      <c r="M55">
        <v>91360.820009999996</v>
      </c>
      <c r="N55">
        <v>92369.403950000007</v>
      </c>
      <c r="O55">
        <v>93397.632830000002</v>
      </c>
      <c r="P55">
        <v>94440.896030000004</v>
      </c>
      <c r="Q55">
        <v>95497.36679</v>
      </c>
      <c r="R55">
        <v>96541.458180000001</v>
      </c>
      <c r="S55">
        <v>97611.903990000006</v>
      </c>
      <c r="T55">
        <v>98700.726089999996</v>
      </c>
      <c r="U55">
        <v>99807.333289999995</v>
      </c>
      <c r="V55">
        <v>100942.51579999999</v>
      </c>
      <c r="W55">
        <v>102077.1281</v>
      </c>
      <c r="X55">
        <v>103243.0135</v>
      </c>
      <c r="Y55">
        <v>104429.74430000001</v>
      </c>
      <c r="Z55">
        <v>105636.9587</v>
      </c>
      <c r="AA55">
        <v>106853.1952</v>
      </c>
      <c r="AB55">
        <v>108085.7427</v>
      </c>
      <c r="AC55">
        <v>109340.2844</v>
      </c>
      <c r="AD55">
        <v>110614.6992</v>
      </c>
      <c r="AE55">
        <v>111906.9525</v>
      </c>
      <c r="AF55">
        <v>113213.5331</v>
      </c>
      <c r="AG55">
        <v>114531.1039</v>
      </c>
      <c r="AH55">
        <v>115865.27</v>
      </c>
      <c r="AI55">
        <v>117215.83100000001</v>
      </c>
      <c r="AJ55">
        <v>118582.42110000001</v>
      </c>
      <c r="AK55">
        <v>119964.382</v>
      </c>
    </row>
    <row r="56" spans="1:37" x14ac:dyDescent="0.25">
      <c r="A56" t="s">
        <v>203</v>
      </c>
      <c r="B56">
        <v>16601</v>
      </c>
      <c r="C56">
        <v>16437.868780000001</v>
      </c>
      <c r="D56">
        <v>16330.883110000001</v>
      </c>
      <c r="E56">
        <v>16282.129209999999</v>
      </c>
      <c r="F56">
        <v>16282.016879999999</v>
      </c>
      <c r="G56">
        <v>16321.224620000001</v>
      </c>
      <c r="H56">
        <v>16715.101910000001</v>
      </c>
      <c r="I56">
        <v>16889.9964</v>
      </c>
      <c r="J56">
        <v>17026.31725</v>
      </c>
      <c r="K56">
        <v>17165.63781</v>
      </c>
      <c r="L56">
        <v>17316.209289999999</v>
      </c>
      <c r="M56">
        <v>17495.79811</v>
      </c>
      <c r="N56">
        <v>17648.252059999999</v>
      </c>
      <c r="O56">
        <v>17833.285599999999</v>
      </c>
      <c r="P56">
        <v>18017.157630000002</v>
      </c>
      <c r="Q56">
        <v>18199.195070000002</v>
      </c>
      <c r="R56">
        <v>18321.86031</v>
      </c>
      <c r="S56">
        <v>18505.38841</v>
      </c>
      <c r="T56">
        <v>18685.938969999999</v>
      </c>
      <c r="U56">
        <v>18869.12485</v>
      </c>
      <c r="V56">
        <v>19081.369780000001</v>
      </c>
      <c r="W56">
        <v>19242.035039999999</v>
      </c>
      <c r="X56">
        <v>19459.441760000002</v>
      </c>
      <c r="Y56">
        <v>19673.362290000001</v>
      </c>
      <c r="Z56">
        <v>19893.56439</v>
      </c>
      <c r="AA56">
        <v>20095.78371</v>
      </c>
      <c r="AB56">
        <v>20310.51124</v>
      </c>
      <c r="AC56">
        <v>20543.167679999999</v>
      </c>
      <c r="AD56">
        <v>20781.08411</v>
      </c>
      <c r="AE56">
        <v>21022.386549999999</v>
      </c>
      <c r="AF56">
        <v>21262.313109999999</v>
      </c>
      <c r="AG56">
        <v>21497.374520000001</v>
      </c>
      <c r="AH56">
        <v>21744.596839999998</v>
      </c>
      <c r="AI56">
        <v>21996.442660000001</v>
      </c>
      <c r="AJ56">
        <v>22251.681240000002</v>
      </c>
      <c r="AK56">
        <v>22509.35211</v>
      </c>
    </row>
    <row r="57" spans="1:37" x14ac:dyDescent="0.25">
      <c r="A57" t="s">
        <v>204</v>
      </c>
      <c r="B57">
        <v>125598</v>
      </c>
      <c r="C57">
        <v>126775.9814</v>
      </c>
      <c r="D57">
        <v>128020.315</v>
      </c>
      <c r="E57">
        <v>129330.6882</v>
      </c>
      <c r="F57">
        <v>130701.2813</v>
      </c>
      <c r="G57">
        <v>132125.63310000001</v>
      </c>
      <c r="H57">
        <v>133674.7248</v>
      </c>
      <c r="I57">
        <v>135231.57389999999</v>
      </c>
      <c r="J57">
        <v>136780.59659999999</v>
      </c>
      <c r="K57">
        <v>138324.1728</v>
      </c>
      <c r="L57">
        <v>139869.9872</v>
      </c>
      <c r="M57">
        <v>141430.38370000001</v>
      </c>
      <c r="N57">
        <v>142998.94130000001</v>
      </c>
      <c r="O57">
        <v>144591.1354</v>
      </c>
      <c r="P57">
        <v>146204.84479999999</v>
      </c>
      <c r="Q57">
        <v>147840.36120000001</v>
      </c>
      <c r="R57">
        <v>149481.8222</v>
      </c>
      <c r="S57">
        <v>151158.7911</v>
      </c>
      <c r="T57">
        <v>152866.6795</v>
      </c>
      <c r="U57">
        <v>154604.53219999999</v>
      </c>
      <c r="V57">
        <v>156378.6624</v>
      </c>
      <c r="W57">
        <v>158170.65359999999</v>
      </c>
      <c r="X57">
        <v>160000.8982</v>
      </c>
      <c r="Y57">
        <v>161861.36240000001</v>
      </c>
      <c r="Z57">
        <v>163750.73439999999</v>
      </c>
      <c r="AA57">
        <v>165661.33910000001</v>
      </c>
      <c r="AB57">
        <v>167597.64189999999</v>
      </c>
      <c r="AC57">
        <v>169562.8144</v>
      </c>
      <c r="AD57">
        <v>171554.56719999999</v>
      </c>
      <c r="AE57">
        <v>173570.71400000001</v>
      </c>
      <c r="AF57">
        <v>175608.41589999999</v>
      </c>
      <c r="AG57">
        <v>177665.58470000001</v>
      </c>
      <c r="AH57">
        <v>179745.7525</v>
      </c>
      <c r="AI57">
        <v>181848.7691</v>
      </c>
      <c r="AJ57">
        <v>183974.30650000001</v>
      </c>
      <c r="AK57">
        <v>186121.93859999999</v>
      </c>
    </row>
    <row r="58" spans="1:37" x14ac:dyDescent="0.25">
      <c r="A58" t="s">
        <v>205</v>
      </c>
      <c r="B58">
        <v>22100</v>
      </c>
      <c r="C58">
        <v>22322.049050000001</v>
      </c>
      <c r="D58">
        <v>22549.241040000001</v>
      </c>
      <c r="E58">
        <v>22785.39733</v>
      </c>
      <c r="F58">
        <v>23031.147489999999</v>
      </c>
      <c r="G58">
        <v>23286.143260000001</v>
      </c>
      <c r="H58">
        <v>24367.36609</v>
      </c>
      <c r="I58">
        <v>24799.93144</v>
      </c>
      <c r="J58">
        <v>25109.49165</v>
      </c>
      <c r="K58">
        <v>25401.888350000001</v>
      </c>
      <c r="L58">
        <v>25698.74324</v>
      </c>
      <c r="M58">
        <v>26047.326809999999</v>
      </c>
      <c r="N58">
        <v>26306.432069999999</v>
      </c>
      <c r="O58">
        <v>26635.547849999999</v>
      </c>
      <c r="P58">
        <v>26946.005349999999</v>
      </c>
      <c r="Q58">
        <v>27240.691360000001</v>
      </c>
      <c r="R58">
        <v>27376.121869999999</v>
      </c>
      <c r="S58">
        <v>27664.430489999999</v>
      </c>
      <c r="T58">
        <v>27932.790980000002</v>
      </c>
      <c r="U58">
        <v>28200.98936</v>
      </c>
      <c r="V58">
        <v>28536.729319999999</v>
      </c>
      <c r="W58">
        <v>28733.4414</v>
      </c>
      <c r="X58">
        <v>29074.316760000002</v>
      </c>
      <c r="Y58">
        <v>29396.6731</v>
      </c>
      <c r="Z58">
        <v>29730.296770000001</v>
      </c>
      <c r="AA58">
        <v>30013.860209999999</v>
      </c>
      <c r="AB58">
        <v>30327.543170000001</v>
      </c>
      <c r="AC58">
        <v>30682.399669999999</v>
      </c>
      <c r="AD58">
        <v>31045.296409999999</v>
      </c>
      <c r="AE58">
        <v>31412.794610000001</v>
      </c>
      <c r="AF58">
        <v>31773.43391</v>
      </c>
      <c r="AG58">
        <v>32119.13913</v>
      </c>
      <c r="AH58">
        <v>32493.635109999999</v>
      </c>
      <c r="AI58">
        <v>32876.024210000003</v>
      </c>
      <c r="AJ58">
        <v>33263.661520000001</v>
      </c>
      <c r="AK58">
        <v>33654.332490000001</v>
      </c>
    </row>
    <row r="59" spans="1:37" x14ac:dyDescent="0.25">
      <c r="A59" t="s">
        <v>206</v>
      </c>
      <c r="B59">
        <v>16305</v>
      </c>
      <c r="C59">
        <v>16454.280419999999</v>
      </c>
      <c r="D59">
        <v>16610.431779999999</v>
      </c>
      <c r="E59">
        <v>16774.975160000002</v>
      </c>
      <c r="F59">
        <v>16947.560320000001</v>
      </c>
      <c r="G59">
        <v>17127.552479999998</v>
      </c>
      <c r="H59">
        <v>17360.44931</v>
      </c>
      <c r="I59">
        <v>17574.25373</v>
      </c>
      <c r="J59">
        <v>17780.58856</v>
      </c>
      <c r="K59">
        <v>17983.71516</v>
      </c>
      <c r="L59">
        <v>18185.8789</v>
      </c>
      <c r="M59">
        <v>18391.214739999999</v>
      </c>
      <c r="N59">
        <v>18593.417369999999</v>
      </c>
      <c r="O59">
        <v>18800.606670000001</v>
      </c>
      <c r="P59">
        <v>19009.733059999999</v>
      </c>
      <c r="Q59">
        <v>19220.632140000002</v>
      </c>
      <c r="R59">
        <v>19425.05672</v>
      </c>
      <c r="S59">
        <v>19638.743439999998</v>
      </c>
      <c r="T59">
        <v>19855.670590000002</v>
      </c>
      <c r="U59">
        <v>20076.19688</v>
      </c>
      <c r="V59">
        <v>20304.152590000002</v>
      </c>
      <c r="W59">
        <v>20528.679189999999</v>
      </c>
      <c r="X59">
        <v>20763.266680000001</v>
      </c>
      <c r="Y59">
        <v>21001.611799999999</v>
      </c>
      <c r="Z59">
        <v>21244.285790000002</v>
      </c>
      <c r="AA59">
        <v>21487.566360000001</v>
      </c>
      <c r="AB59">
        <v>21734.966690000001</v>
      </c>
      <c r="AC59">
        <v>21987.800090000001</v>
      </c>
      <c r="AD59">
        <v>22244.67237</v>
      </c>
      <c r="AE59">
        <v>22505.03775</v>
      </c>
      <c r="AF59">
        <v>22767.927220000001</v>
      </c>
      <c r="AG59">
        <v>23032.525519999999</v>
      </c>
      <c r="AH59">
        <v>23301.044239999999</v>
      </c>
      <c r="AI59">
        <v>23572.858990000001</v>
      </c>
      <c r="AJ59">
        <v>23847.78847</v>
      </c>
      <c r="AK59">
        <v>24125.648140000001</v>
      </c>
    </row>
    <row r="60" spans="1:37" x14ac:dyDescent="0.25">
      <c r="A60" t="s">
        <v>207</v>
      </c>
      <c r="B60">
        <v>29076</v>
      </c>
      <c r="C60">
        <v>29347.542949999999</v>
      </c>
      <c r="D60">
        <v>29633.078809999999</v>
      </c>
      <c r="E60">
        <v>29935.124309999999</v>
      </c>
      <c r="F60">
        <v>30252.62326</v>
      </c>
      <c r="G60">
        <v>30584.01871</v>
      </c>
      <c r="H60">
        <v>31180.538670000002</v>
      </c>
      <c r="I60">
        <v>31593.577789999999</v>
      </c>
      <c r="J60">
        <v>31968.878629999999</v>
      </c>
      <c r="K60">
        <v>32337.296429999999</v>
      </c>
      <c r="L60">
        <v>32706.5357</v>
      </c>
      <c r="M60">
        <v>33092.761229999996</v>
      </c>
      <c r="N60">
        <v>33453.936090000003</v>
      </c>
      <c r="O60">
        <v>33839.000240000001</v>
      </c>
      <c r="P60">
        <v>34222.388180000002</v>
      </c>
      <c r="Q60">
        <v>34604.842279999997</v>
      </c>
      <c r="R60">
        <v>34942.07387</v>
      </c>
      <c r="S60">
        <v>35329.423889999998</v>
      </c>
      <c r="T60">
        <v>35716.840600000003</v>
      </c>
      <c r="U60">
        <v>36109.874960000001</v>
      </c>
      <c r="V60">
        <v>36529.499060000002</v>
      </c>
      <c r="W60">
        <v>36912.422809999996</v>
      </c>
      <c r="X60">
        <v>37344.182359999999</v>
      </c>
      <c r="Y60">
        <v>37776.824099999998</v>
      </c>
      <c r="Z60">
        <v>38218.440880000002</v>
      </c>
      <c r="AA60">
        <v>38649.681270000001</v>
      </c>
      <c r="AB60">
        <v>39094.418469999997</v>
      </c>
      <c r="AC60">
        <v>39556.61148</v>
      </c>
      <c r="AD60">
        <v>40026.32548</v>
      </c>
      <c r="AE60">
        <v>40502.032879999999</v>
      </c>
      <c r="AF60">
        <v>40979.763440000002</v>
      </c>
      <c r="AG60">
        <v>41456.654600000002</v>
      </c>
      <c r="AH60">
        <v>41946.004209999999</v>
      </c>
      <c r="AI60">
        <v>42441.826659999999</v>
      </c>
      <c r="AJ60">
        <v>42943.255649999999</v>
      </c>
      <c r="AK60">
        <v>43449.537109999997</v>
      </c>
    </row>
    <row r="61" spans="1:37" x14ac:dyDescent="0.25">
      <c r="A61" t="s">
        <v>208</v>
      </c>
      <c r="B61">
        <v>80224</v>
      </c>
      <c r="C61">
        <v>80930.410759999999</v>
      </c>
      <c r="D61">
        <v>81678.684219999996</v>
      </c>
      <c r="E61">
        <v>82477.61159</v>
      </c>
      <c r="F61">
        <v>83323.865650000007</v>
      </c>
      <c r="G61">
        <v>84212.215880000003</v>
      </c>
      <c r="H61">
        <v>86228.342969999998</v>
      </c>
      <c r="I61">
        <v>87417.745420000007</v>
      </c>
      <c r="J61">
        <v>88438.609129999997</v>
      </c>
      <c r="K61">
        <v>89433.760460000005</v>
      </c>
      <c r="L61">
        <v>90435.900670000003</v>
      </c>
      <c r="M61">
        <v>91511.315260000003</v>
      </c>
      <c r="N61">
        <v>92474.673890000005</v>
      </c>
      <c r="O61">
        <v>93537.355970000004</v>
      </c>
      <c r="P61">
        <v>94585.544850000006</v>
      </c>
      <c r="Q61">
        <v>95622.238360000003</v>
      </c>
      <c r="R61">
        <v>96456.180219999995</v>
      </c>
      <c r="S61">
        <v>97501.886610000001</v>
      </c>
      <c r="T61">
        <v>98537.278300000005</v>
      </c>
      <c r="U61">
        <v>99586.164550000001</v>
      </c>
      <c r="V61">
        <v>100738.8361</v>
      </c>
      <c r="W61">
        <v>101721.018</v>
      </c>
      <c r="X61">
        <v>102905.5273</v>
      </c>
      <c r="Y61">
        <v>104081.3394</v>
      </c>
      <c r="Z61">
        <v>105284.5459</v>
      </c>
      <c r="AA61">
        <v>106432.5822</v>
      </c>
      <c r="AB61">
        <v>107630.35490000001</v>
      </c>
      <c r="AC61">
        <v>108894.13710000001</v>
      </c>
      <c r="AD61">
        <v>110180.042</v>
      </c>
      <c r="AE61">
        <v>111482.0643</v>
      </c>
      <c r="AF61">
        <v>112783.9341</v>
      </c>
      <c r="AG61">
        <v>114074.1241</v>
      </c>
      <c r="AH61">
        <v>115410.583</v>
      </c>
      <c r="AI61">
        <v>116766.60340000001</v>
      </c>
      <c r="AJ61">
        <v>118138.3431</v>
      </c>
      <c r="AK61">
        <v>119522.66740000001</v>
      </c>
    </row>
    <row r="62" spans="1:37" x14ac:dyDescent="0.25">
      <c r="A62" t="s">
        <v>209</v>
      </c>
      <c r="B62">
        <v>371088</v>
      </c>
      <c r="C62">
        <v>374739.42910000001</v>
      </c>
      <c r="D62">
        <v>378513.8751</v>
      </c>
      <c r="E62">
        <v>382437.12640000001</v>
      </c>
      <c r="F62">
        <v>386509.13449999999</v>
      </c>
      <c r="G62">
        <v>390724.53019999998</v>
      </c>
      <c r="H62">
        <v>395811.01079999999</v>
      </c>
      <c r="I62">
        <v>400739.22810000001</v>
      </c>
      <c r="J62">
        <v>405569.9523</v>
      </c>
      <c r="K62">
        <v>410332.1151</v>
      </c>
      <c r="L62">
        <v>415062.94469999999</v>
      </c>
      <c r="M62">
        <v>419840.55709999998</v>
      </c>
      <c r="N62">
        <v>424579.17879999999</v>
      </c>
      <c r="O62">
        <v>429402.3469</v>
      </c>
      <c r="P62">
        <v>434274.54560000001</v>
      </c>
      <c r="Q62">
        <v>439192.76809999999</v>
      </c>
      <c r="R62">
        <v>444021.10739999998</v>
      </c>
      <c r="S62">
        <v>448993.64990000002</v>
      </c>
      <c r="T62">
        <v>454040.51750000002</v>
      </c>
      <c r="U62">
        <v>459165.43660000002</v>
      </c>
      <c r="V62">
        <v>464429.99119999999</v>
      </c>
      <c r="W62">
        <v>469668.24</v>
      </c>
      <c r="X62">
        <v>475076.35470000003</v>
      </c>
      <c r="Y62">
        <v>480574.6752</v>
      </c>
      <c r="Z62">
        <v>486168.65620000003</v>
      </c>
      <c r="AA62">
        <v>491796.83470000001</v>
      </c>
      <c r="AB62">
        <v>497506.96740000002</v>
      </c>
      <c r="AC62">
        <v>503324.58439999999</v>
      </c>
      <c r="AD62">
        <v>509233.22580000001</v>
      </c>
      <c r="AE62">
        <v>515223.37329999998</v>
      </c>
      <c r="AF62">
        <v>521277.45360000001</v>
      </c>
      <c r="AG62">
        <v>527379.45779999997</v>
      </c>
      <c r="AH62">
        <v>533561.93290000001</v>
      </c>
      <c r="AI62">
        <v>539819.11369999999</v>
      </c>
      <c r="AJ62">
        <v>546148.75540000002</v>
      </c>
      <c r="AK62">
        <v>552547.53769999999</v>
      </c>
    </row>
    <row r="63" spans="1:37" x14ac:dyDescent="0.25">
      <c r="A63" t="s">
        <v>210</v>
      </c>
      <c r="B63">
        <v>226052.06109999999</v>
      </c>
      <c r="C63">
        <v>228550.53169999999</v>
      </c>
      <c r="D63">
        <v>231035.9443</v>
      </c>
      <c r="E63">
        <v>233566.28090000001</v>
      </c>
      <c r="F63">
        <v>236161.54610000001</v>
      </c>
      <c r="G63">
        <v>238826.68710000001</v>
      </c>
      <c r="H63">
        <v>242084.71549999999</v>
      </c>
      <c r="I63">
        <v>245271.3351</v>
      </c>
      <c r="J63">
        <v>248341.65429999999</v>
      </c>
      <c r="K63">
        <v>251348.57310000001</v>
      </c>
      <c r="L63">
        <v>254344.7291</v>
      </c>
      <c r="M63">
        <v>257396.0404</v>
      </c>
      <c r="N63">
        <v>260447.68059999999</v>
      </c>
      <c r="O63">
        <v>263572.9596</v>
      </c>
      <c r="P63">
        <v>266752.3786</v>
      </c>
      <c r="Q63">
        <v>269973.13569999998</v>
      </c>
      <c r="R63">
        <v>273134.84139999998</v>
      </c>
      <c r="S63">
        <v>276384.55300000001</v>
      </c>
      <c r="T63">
        <v>279690.59409999999</v>
      </c>
      <c r="U63">
        <v>283044.10830000002</v>
      </c>
      <c r="V63">
        <v>286483.59710000001</v>
      </c>
      <c r="W63">
        <v>289894.68900000001</v>
      </c>
      <c r="X63">
        <v>293399.23810000002</v>
      </c>
      <c r="Y63">
        <v>296958.83850000001</v>
      </c>
      <c r="Z63">
        <v>300569.16639999999</v>
      </c>
      <c r="AA63">
        <v>304187.86379999999</v>
      </c>
      <c r="AB63">
        <v>307844.989</v>
      </c>
      <c r="AC63">
        <v>311565.00219999999</v>
      </c>
      <c r="AD63">
        <v>315339.71360000002</v>
      </c>
      <c r="AE63">
        <v>319161.28850000002</v>
      </c>
      <c r="AF63">
        <v>323017.72950000002</v>
      </c>
      <c r="AG63">
        <v>326898.36949999997</v>
      </c>
      <c r="AH63">
        <v>330826.88789999997</v>
      </c>
      <c r="AI63">
        <v>334803.62689999997</v>
      </c>
      <c r="AJ63">
        <v>338826.89010000002</v>
      </c>
      <c r="AK63">
        <v>342894.30930000002</v>
      </c>
    </row>
    <row r="64" spans="1:37" x14ac:dyDescent="0.25">
      <c r="A64" t="s">
        <v>211</v>
      </c>
      <c r="B64">
        <v>16341.668299999999</v>
      </c>
      <c r="C64">
        <v>16524.199049999999</v>
      </c>
      <c r="D64">
        <v>16704.777170000001</v>
      </c>
      <c r="E64">
        <v>16887.392820000001</v>
      </c>
      <c r="F64">
        <v>17073.292109999999</v>
      </c>
      <c r="G64">
        <v>17263.166700000002</v>
      </c>
      <c r="H64">
        <v>22868.357980000001</v>
      </c>
      <c r="I64">
        <v>23246.532490000001</v>
      </c>
      <c r="J64">
        <v>23499.651419999998</v>
      </c>
      <c r="K64">
        <v>23733.130959999999</v>
      </c>
      <c r="L64">
        <v>24263.0903</v>
      </c>
      <c r="M64">
        <v>25708.203430000001</v>
      </c>
      <c r="N64">
        <v>25990.224480000001</v>
      </c>
      <c r="O64">
        <v>26261.027760000001</v>
      </c>
      <c r="P64">
        <v>26540.718410000001</v>
      </c>
      <c r="Q64">
        <v>27253.846320000001</v>
      </c>
      <c r="R64">
        <v>24699.74741</v>
      </c>
      <c r="S64">
        <v>24946.809450000001</v>
      </c>
      <c r="T64">
        <v>25259.88595</v>
      </c>
      <c r="U64">
        <v>25589.463380000001</v>
      </c>
      <c r="V64">
        <v>27003.934420000001</v>
      </c>
      <c r="W64">
        <v>25363.348040000001</v>
      </c>
      <c r="X64">
        <v>25662.058560000001</v>
      </c>
      <c r="Y64">
        <v>25993.741549999999</v>
      </c>
      <c r="Z64">
        <v>26327.74266</v>
      </c>
      <c r="AA64">
        <v>25170.307110000002</v>
      </c>
      <c r="AB64">
        <v>24184.99438</v>
      </c>
      <c r="AC64">
        <v>24463.656429999999</v>
      </c>
      <c r="AD64">
        <v>24766.68304</v>
      </c>
      <c r="AE64">
        <v>25069.703450000001</v>
      </c>
      <c r="AF64">
        <v>25369.010279999999</v>
      </c>
      <c r="AG64">
        <v>24980.462680000001</v>
      </c>
      <c r="AH64">
        <v>25257.351180000001</v>
      </c>
      <c r="AI64">
        <v>25546.715929999998</v>
      </c>
      <c r="AJ64">
        <v>25839.287830000001</v>
      </c>
      <c r="AK64">
        <v>26115.195110000001</v>
      </c>
    </row>
    <row r="65" spans="1:37" x14ac:dyDescent="0.25">
      <c r="A65" t="s">
        <v>212</v>
      </c>
      <c r="B65">
        <v>825.24186699999996</v>
      </c>
      <c r="C65">
        <v>834.46917129999997</v>
      </c>
      <c r="D65">
        <v>843.59976349999999</v>
      </c>
      <c r="E65">
        <v>852.83219680000002</v>
      </c>
      <c r="F65">
        <v>862.22253569999998</v>
      </c>
      <c r="G65">
        <v>871.80918369999995</v>
      </c>
      <c r="H65">
        <v>3224.9531780000002</v>
      </c>
      <c r="I65">
        <v>3336.7270789999998</v>
      </c>
      <c r="J65">
        <v>3368.1962210000002</v>
      </c>
      <c r="K65">
        <v>3385.1674760000001</v>
      </c>
      <c r="L65">
        <v>3398.0393909999998</v>
      </c>
      <c r="M65">
        <v>3411.6425439999998</v>
      </c>
      <c r="N65">
        <v>3192.1165660000001</v>
      </c>
      <c r="O65">
        <v>3199.2871239999999</v>
      </c>
      <c r="P65">
        <v>2772.530178</v>
      </c>
      <c r="Q65">
        <v>2773.7426150000001</v>
      </c>
      <c r="R65">
        <v>1067.8416340000001</v>
      </c>
      <c r="S65">
        <v>446.41323640000002</v>
      </c>
      <c r="T65">
        <v>446.37376510000001</v>
      </c>
      <c r="U65">
        <v>457.38903859999999</v>
      </c>
      <c r="V65">
        <v>471.77275079999998</v>
      </c>
      <c r="W65">
        <v>486.46240699999998</v>
      </c>
      <c r="X65">
        <v>836.89119579999999</v>
      </c>
      <c r="Y65">
        <v>862.059529</v>
      </c>
      <c r="Z65">
        <v>877.83230630000003</v>
      </c>
      <c r="AA65">
        <v>892.18161080000004</v>
      </c>
      <c r="AB65">
        <v>905.39397780000002</v>
      </c>
      <c r="AC65">
        <v>1274.1652570000001</v>
      </c>
      <c r="AD65">
        <v>1297.353343</v>
      </c>
      <c r="AE65">
        <v>1312.7505430000001</v>
      </c>
      <c r="AF65">
        <v>1327.086618</v>
      </c>
      <c r="AG65">
        <v>1340.353288</v>
      </c>
      <c r="AH65">
        <v>1354.9472740000001</v>
      </c>
      <c r="AI65">
        <v>1368.7655150000001</v>
      </c>
      <c r="AJ65">
        <v>1383.9110519999999</v>
      </c>
      <c r="AK65">
        <v>1398.2377919999999</v>
      </c>
    </row>
    <row r="66" spans="1:37" x14ac:dyDescent="0.25">
      <c r="A66" t="s">
        <v>213</v>
      </c>
      <c r="B66">
        <v>1273.4428519999999</v>
      </c>
      <c r="C66">
        <v>1287.6806759999999</v>
      </c>
      <c r="D66">
        <v>1301.768971</v>
      </c>
      <c r="E66">
        <v>1316.0143290000001</v>
      </c>
      <c r="F66">
        <v>1330.504185</v>
      </c>
      <c r="G66">
        <v>1345.2974650000001</v>
      </c>
      <c r="H66">
        <v>2628.0937990000002</v>
      </c>
      <c r="I66">
        <v>2684.1068580000001</v>
      </c>
      <c r="J66">
        <v>2700.4262979999999</v>
      </c>
      <c r="K66">
        <v>2707.577037</v>
      </c>
      <c r="L66">
        <v>2710.1052800000002</v>
      </c>
      <c r="M66">
        <v>2766.4433250000002</v>
      </c>
      <c r="N66">
        <v>2763.9083999999998</v>
      </c>
      <c r="O66">
        <v>2754.8394029999999</v>
      </c>
      <c r="P66">
        <v>2741.2043020000001</v>
      </c>
      <c r="Q66">
        <v>2720.8980409999999</v>
      </c>
      <c r="R66">
        <v>2459.7851070000002</v>
      </c>
      <c r="S66">
        <v>2422.7421850000001</v>
      </c>
      <c r="T66">
        <v>2386.4442939999999</v>
      </c>
      <c r="U66">
        <v>2348.8437990000002</v>
      </c>
      <c r="V66">
        <v>2308.3716049999998</v>
      </c>
      <c r="W66">
        <v>2158.6356799999999</v>
      </c>
      <c r="X66">
        <v>2117.5552510000002</v>
      </c>
      <c r="Y66">
        <v>2082.460861</v>
      </c>
      <c r="Z66">
        <v>2052.5103370000002</v>
      </c>
      <c r="AA66">
        <v>2031.690873</v>
      </c>
      <c r="AB66">
        <v>1942.9333160000001</v>
      </c>
      <c r="AC66">
        <v>1927.6623850000001</v>
      </c>
      <c r="AD66">
        <v>1919.8501570000001</v>
      </c>
      <c r="AE66">
        <v>1918.2224880000001</v>
      </c>
      <c r="AF66">
        <v>1920.316947</v>
      </c>
      <c r="AG66">
        <v>1893.973927</v>
      </c>
      <c r="AH66">
        <v>1901.391216</v>
      </c>
      <c r="AI66">
        <v>1913.1621680000001</v>
      </c>
      <c r="AJ66">
        <v>1926.5360459999999</v>
      </c>
      <c r="AK66">
        <v>1942.4487369999999</v>
      </c>
    </row>
    <row r="67" spans="1:37" x14ac:dyDescent="0.25">
      <c r="A67" t="s">
        <v>214</v>
      </c>
      <c r="B67">
        <v>4210.3877249999996</v>
      </c>
      <c r="C67">
        <v>4257.5505929999999</v>
      </c>
      <c r="D67">
        <v>4304.2361659999997</v>
      </c>
      <c r="E67">
        <v>4351.4303989999999</v>
      </c>
      <c r="F67">
        <v>4399.3585679999997</v>
      </c>
      <c r="G67">
        <v>4448.2480219999998</v>
      </c>
      <c r="H67">
        <v>4172.826924</v>
      </c>
      <c r="I67">
        <v>4238.9273730000004</v>
      </c>
      <c r="J67">
        <v>4311.4062549999999</v>
      </c>
      <c r="K67">
        <v>4384.508476</v>
      </c>
      <c r="L67">
        <v>4465.6627509999998</v>
      </c>
      <c r="M67">
        <v>4540.6255060000003</v>
      </c>
      <c r="N67">
        <v>4615.7519739999998</v>
      </c>
      <c r="O67">
        <v>4732.1467460000003</v>
      </c>
      <c r="P67">
        <v>4811.2634719999996</v>
      </c>
      <c r="Q67">
        <v>5084.9716740000003</v>
      </c>
      <c r="R67">
        <v>4731.2124670000003</v>
      </c>
      <c r="S67">
        <v>4777.160398</v>
      </c>
      <c r="T67">
        <v>4832.8078189999997</v>
      </c>
      <c r="U67">
        <v>4890.9587179999999</v>
      </c>
      <c r="V67">
        <v>5014.4878719999997</v>
      </c>
      <c r="W67">
        <v>5076.0718580000002</v>
      </c>
      <c r="X67">
        <v>5137.6639519999999</v>
      </c>
      <c r="Y67">
        <v>5160.1069120000002</v>
      </c>
      <c r="Z67">
        <v>5221.8422220000002</v>
      </c>
      <c r="AA67">
        <v>5149.1401919999998</v>
      </c>
      <c r="AB67">
        <v>5208.5560059999998</v>
      </c>
      <c r="AC67">
        <v>5272.2824259999998</v>
      </c>
      <c r="AD67">
        <v>5337.5590359999997</v>
      </c>
      <c r="AE67">
        <v>5403.7504550000003</v>
      </c>
      <c r="AF67">
        <v>5470.5511759999999</v>
      </c>
      <c r="AG67">
        <v>5537.7661690000004</v>
      </c>
      <c r="AH67">
        <v>5605.7920549999999</v>
      </c>
      <c r="AI67">
        <v>5674.6486569999997</v>
      </c>
      <c r="AJ67">
        <v>5744.3120730000001</v>
      </c>
      <c r="AK67">
        <v>5814.7460010000004</v>
      </c>
    </row>
    <row r="68" spans="1:37" x14ac:dyDescent="0.25">
      <c r="A68" t="s">
        <v>215</v>
      </c>
      <c r="B68">
        <v>4200.5016580000001</v>
      </c>
      <c r="C68">
        <v>4247.4098459999996</v>
      </c>
      <c r="D68">
        <v>4293.8146109999998</v>
      </c>
      <c r="E68">
        <v>4340.744925</v>
      </c>
      <c r="F68">
        <v>4388.5272269999996</v>
      </c>
      <c r="G68">
        <v>4437.3356379999996</v>
      </c>
      <c r="H68">
        <v>5678.2403960000001</v>
      </c>
      <c r="I68">
        <v>5766.1689880000004</v>
      </c>
      <c r="J68">
        <v>5826.1976430000004</v>
      </c>
      <c r="K68">
        <v>5882.1598560000002</v>
      </c>
      <c r="L68">
        <v>5936.3271999999997</v>
      </c>
      <c r="M68">
        <v>5991.4758549999997</v>
      </c>
      <c r="N68">
        <v>6046.8146720000004</v>
      </c>
      <c r="O68">
        <v>6102.4658090000003</v>
      </c>
      <c r="P68">
        <v>6159.1308499999996</v>
      </c>
      <c r="Q68">
        <v>6191.2234479999997</v>
      </c>
      <c r="R68">
        <v>7412.8018760000004</v>
      </c>
      <c r="S68">
        <v>7485.9891470000002</v>
      </c>
      <c r="T68">
        <v>7536.0899730000001</v>
      </c>
      <c r="U68">
        <v>7583.147395</v>
      </c>
      <c r="V68">
        <v>7631.063228</v>
      </c>
      <c r="W68">
        <v>7677.3971419999998</v>
      </c>
      <c r="X68">
        <v>7726.3647369999999</v>
      </c>
      <c r="Y68">
        <v>7776.2964339999999</v>
      </c>
      <c r="Z68">
        <v>7827.0559999999996</v>
      </c>
      <c r="AA68">
        <v>7877.9160000000002</v>
      </c>
      <c r="AB68">
        <v>8421.8983929999995</v>
      </c>
      <c r="AC68">
        <v>8487.0613140000005</v>
      </c>
      <c r="AD68">
        <v>8544.4958619999998</v>
      </c>
      <c r="AE68">
        <v>8600.0600720000002</v>
      </c>
      <c r="AF68">
        <v>8656.9881409999998</v>
      </c>
      <c r="AG68">
        <v>8714.3030949999993</v>
      </c>
      <c r="AH68">
        <v>8773.508092</v>
      </c>
      <c r="AI68">
        <v>8832.4878119999994</v>
      </c>
      <c r="AJ68">
        <v>8893.3227239999997</v>
      </c>
      <c r="AK68">
        <v>8953.8611469999996</v>
      </c>
    </row>
    <row r="69" spans="1:37" x14ac:dyDescent="0.25">
      <c r="A69" t="s">
        <v>216</v>
      </c>
      <c r="B69">
        <v>1720.17561</v>
      </c>
      <c r="C69">
        <v>1739.36583</v>
      </c>
      <c r="D69">
        <v>1758.3451789999999</v>
      </c>
      <c r="E69">
        <v>1777.5408219999999</v>
      </c>
      <c r="F69">
        <v>1797.1032250000001</v>
      </c>
      <c r="G69">
        <v>1817.0958579999999</v>
      </c>
      <c r="H69">
        <v>5282.0550110000004</v>
      </c>
      <c r="I69">
        <v>5462.9786139999997</v>
      </c>
      <c r="J69">
        <v>5493.5259919999999</v>
      </c>
      <c r="K69">
        <v>5503.0651470000003</v>
      </c>
      <c r="L69">
        <v>5508.8745239999998</v>
      </c>
      <c r="M69">
        <v>5512.4738520000001</v>
      </c>
      <c r="N69">
        <v>5512.4042989999998</v>
      </c>
      <c r="O69">
        <v>5510.0020100000002</v>
      </c>
      <c r="P69">
        <v>5503.8347510000003</v>
      </c>
      <c r="Q69">
        <v>5491.4092170000004</v>
      </c>
      <c r="R69">
        <v>4961.694802</v>
      </c>
      <c r="S69">
        <v>4928.5236080000004</v>
      </c>
      <c r="T69">
        <v>4901.6786330000004</v>
      </c>
      <c r="U69">
        <v>4874.2742500000004</v>
      </c>
      <c r="V69">
        <v>4845.2791850000003</v>
      </c>
      <c r="W69">
        <v>4815.9406589999999</v>
      </c>
      <c r="X69">
        <v>4788.2376340000001</v>
      </c>
      <c r="Y69">
        <v>4764.1833900000001</v>
      </c>
      <c r="Z69">
        <v>4744.9229310000001</v>
      </c>
      <c r="AA69">
        <v>4796.0441149999997</v>
      </c>
      <c r="AB69">
        <v>4788.807992</v>
      </c>
      <c r="AC69">
        <v>4785.1565769999997</v>
      </c>
      <c r="AD69">
        <v>4787.3285050000004</v>
      </c>
      <c r="AE69">
        <v>4794.3697819999998</v>
      </c>
      <c r="AF69">
        <v>4805.0997139999999</v>
      </c>
      <c r="AG69">
        <v>4818.3187369999996</v>
      </c>
      <c r="AH69">
        <v>4836.373791</v>
      </c>
      <c r="AI69">
        <v>4856.0098509999998</v>
      </c>
      <c r="AJ69">
        <v>4878.2495920000001</v>
      </c>
      <c r="AK69">
        <v>4901.9926219999998</v>
      </c>
    </row>
    <row r="70" spans="1:37" x14ac:dyDescent="0.25">
      <c r="A70" t="s">
        <v>217</v>
      </c>
      <c r="B70">
        <v>4598.1956099999998</v>
      </c>
      <c r="C70">
        <v>4649.6600049999997</v>
      </c>
      <c r="D70">
        <v>4700.590639</v>
      </c>
      <c r="E70">
        <v>4752.0788640000001</v>
      </c>
      <c r="F70">
        <v>4804.4176120000002</v>
      </c>
      <c r="G70">
        <v>4857.8322850000004</v>
      </c>
      <c r="H70">
        <v>5814.3677310000003</v>
      </c>
      <c r="I70">
        <v>5907.3122080000003</v>
      </c>
      <c r="J70">
        <v>5972.1305510000002</v>
      </c>
      <c r="K70">
        <v>6029.6062499999998</v>
      </c>
      <c r="L70">
        <v>6084.7075089999998</v>
      </c>
      <c r="M70">
        <v>6139.5120539999998</v>
      </c>
      <c r="N70">
        <v>6194.3767109999999</v>
      </c>
      <c r="O70">
        <v>6248.3868190000003</v>
      </c>
      <c r="P70">
        <v>6302.2549870000003</v>
      </c>
      <c r="Q70">
        <v>6109.4780360000004</v>
      </c>
      <c r="R70">
        <v>6152.3283549999996</v>
      </c>
      <c r="S70">
        <v>6199.8954590000003</v>
      </c>
      <c r="T70">
        <v>6249.6391219999996</v>
      </c>
      <c r="U70">
        <v>6299.3461340000003</v>
      </c>
      <c r="V70">
        <v>6349.4622609999997</v>
      </c>
      <c r="W70">
        <v>6400.1573019999996</v>
      </c>
      <c r="X70">
        <v>6452.528687</v>
      </c>
      <c r="Y70">
        <v>6505.9074479999999</v>
      </c>
      <c r="Z70">
        <v>6562.4676730000001</v>
      </c>
      <c r="AA70">
        <v>6620.3944620000002</v>
      </c>
      <c r="AB70">
        <v>6681.3486789999997</v>
      </c>
      <c r="AC70">
        <v>6744.6994189999996</v>
      </c>
      <c r="AD70">
        <v>6810.2769900000003</v>
      </c>
      <c r="AE70">
        <v>6877.932444</v>
      </c>
      <c r="AF70">
        <v>6948.5894099999996</v>
      </c>
      <c r="AG70">
        <v>7019.8317129999996</v>
      </c>
      <c r="AH70">
        <v>7093.1670670000003</v>
      </c>
      <c r="AI70">
        <v>7168.647046</v>
      </c>
      <c r="AJ70">
        <v>7245.117499</v>
      </c>
      <c r="AK70">
        <v>7322.5040410000001</v>
      </c>
    </row>
    <row r="71" spans="1:37" x14ac:dyDescent="0.25">
      <c r="A71" t="s">
        <v>218</v>
      </c>
      <c r="B71">
        <v>755.45210880000002</v>
      </c>
      <c r="C71">
        <v>763.89954729999999</v>
      </c>
      <c r="D71">
        <v>772.25848499999995</v>
      </c>
      <c r="E71">
        <v>780.71051379999994</v>
      </c>
      <c r="F71">
        <v>789.30652090000001</v>
      </c>
      <c r="G71">
        <v>798.08189560000005</v>
      </c>
      <c r="H71">
        <v>2868.4584089999998</v>
      </c>
      <c r="I71">
        <v>2756.0999499999998</v>
      </c>
      <c r="J71">
        <v>2838.9866470000002</v>
      </c>
      <c r="K71">
        <v>2940.5482510000002</v>
      </c>
      <c r="L71">
        <v>2988.062766</v>
      </c>
      <c r="M71">
        <v>3127.3128369999999</v>
      </c>
      <c r="N71">
        <v>2892.2298420000002</v>
      </c>
      <c r="O71">
        <v>3245.7277650000001</v>
      </c>
      <c r="P71">
        <v>3475.7801260000001</v>
      </c>
      <c r="Q71">
        <v>3248.3432929999999</v>
      </c>
      <c r="R71">
        <v>3392.4189070000002</v>
      </c>
      <c r="S71">
        <v>3619.6070479999998</v>
      </c>
      <c r="T71">
        <v>3257.6986010000001</v>
      </c>
      <c r="U71">
        <v>2879.1040280000002</v>
      </c>
      <c r="V71">
        <v>2659.8811030000002</v>
      </c>
      <c r="W71">
        <v>2206.4133969999998</v>
      </c>
      <c r="X71">
        <v>2324.8375529999998</v>
      </c>
      <c r="Y71">
        <v>2181.4339049999999</v>
      </c>
      <c r="Z71">
        <v>2110.468339</v>
      </c>
      <c r="AA71">
        <v>2077.4213530000002</v>
      </c>
      <c r="AB71">
        <v>2118.7205349999999</v>
      </c>
      <c r="AC71">
        <v>2035.452634</v>
      </c>
      <c r="AD71">
        <v>2043.793942</v>
      </c>
      <c r="AE71">
        <v>2054.277619</v>
      </c>
      <c r="AF71">
        <v>1970.9871370000001</v>
      </c>
      <c r="AG71">
        <v>1979.7218150000001</v>
      </c>
      <c r="AH71">
        <v>1990.68993</v>
      </c>
      <c r="AI71">
        <v>2002.2338649999999</v>
      </c>
      <c r="AJ71">
        <v>2017.8829000000001</v>
      </c>
      <c r="AK71">
        <v>2030.0321739999999</v>
      </c>
    </row>
    <row r="72" spans="1:37" x14ac:dyDescent="0.25">
      <c r="A72" t="s">
        <v>219</v>
      </c>
      <c r="B72">
        <v>10641.225189999999</v>
      </c>
      <c r="C72">
        <v>10760.32178</v>
      </c>
      <c r="D72">
        <v>10878.189420000001</v>
      </c>
      <c r="E72">
        <v>10997.35331</v>
      </c>
      <c r="F72">
        <v>11118.459489999999</v>
      </c>
      <c r="G72">
        <v>11242.04269</v>
      </c>
      <c r="H72">
        <v>14316.06955</v>
      </c>
      <c r="I72">
        <v>14344.39076</v>
      </c>
      <c r="J72">
        <v>14559.68715</v>
      </c>
      <c r="K72">
        <v>14790.08272</v>
      </c>
      <c r="L72">
        <v>14965.544330000001</v>
      </c>
      <c r="M72">
        <v>15235.11845</v>
      </c>
      <c r="N72">
        <v>15129.99372</v>
      </c>
      <c r="O72">
        <v>15617.359119999999</v>
      </c>
      <c r="P72">
        <v>15983.43165</v>
      </c>
      <c r="Q72">
        <v>16093.36765</v>
      </c>
      <c r="R72">
        <v>16378.725049999999</v>
      </c>
      <c r="S72">
        <v>16746.58268</v>
      </c>
      <c r="T72">
        <v>16526.55646</v>
      </c>
      <c r="U72">
        <v>16291.40199</v>
      </c>
      <c r="V72">
        <v>16218.307919999999</v>
      </c>
      <c r="W72">
        <v>15910.11608</v>
      </c>
      <c r="X72">
        <v>16176.718500000001</v>
      </c>
      <c r="Y72">
        <v>16184.055109999999</v>
      </c>
      <c r="Z72">
        <v>16265.73878</v>
      </c>
      <c r="AA72">
        <v>16385.712650000001</v>
      </c>
      <c r="AB72">
        <v>16581.858509999998</v>
      </c>
      <c r="AC72">
        <v>16655.438269999999</v>
      </c>
      <c r="AD72">
        <v>16822.95247</v>
      </c>
      <c r="AE72">
        <v>16994.59189</v>
      </c>
      <c r="AF72">
        <v>17073.3171</v>
      </c>
      <c r="AG72">
        <v>17245.328969999999</v>
      </c>
      <c r="AH72">
        <v>17421.7212</v>
      </c>
      <c r="AI72">
        <v>17600.775989999998</v>
      </c>
      <c r="AJ72">
        <v>17785.967000000001</v>
      </c>
      <c r="AK72">
        <v>17969.552039999999</v>
      </c>
    </row>
    <row r="73" spans="1:37" x14ac:dyDescent="0.25">
      <c r="A73" t="s">
        <v>220</v>
      </c>
      <c r="B73">
        <v>450.64803169999999</v>
      </c>
      <c r="C73">
        <v>455.69051250000001</v>
      </c>
      <c r="D73">
        <v>460.68077449999998</v>
      </c>
      <c r="E73">
        <v>465.72607290000002</v>
      </c>
      <c r="F73">
        <v>470.8545484</v>
      </c>
      <c r="G73">
        <v>476.08848699999999</v>
      </c>
      <c r="H73">
        <v>2551.3398499999998</v>
      </c>
      <c r="I73">
        <v>2453.187273</v>
      </c>
      <c r="J73">
        <v>2538.2807509999998</v>
      </c>
      <c r="K73">
        <v>2639.364556</v>
      </c>
      <c r="L73">
        <v>2684.9131309999998</v>
      </c>
      <c r="M73">
        <v>2823.0479289999998</v>
      </c>
      <c r="N73">
        <v>2581.4400350000001</v>
      </c>
      <c r="O73">
        <v>2935.6669910000001</v>
      </c>
      <c r="P73">
        <v>3166.5011</v>
      </c>
      <c r="Q73">
        <v>2932.84195</v>
      </c>
      <c r="R73">
        <v>3074.5372670000002</v>
      </c>
      <c r="S73">
        <v>3301.3411019999999</v>
      </c>
      <c r="T73">
        <v>2930.276245</v>
      </c>
      <c r="U73">
        <v>2539.7330219999999</v>
      </c>
      <c r="V73">
        <v>2310.3482800000002</v>
      </c>
      <c r="W73">
        <v>1843.240358</v>
      </c>
      <c r="X73">
        <v>1956.424201</v>
      </c>
      <c r="Y73">
        <v>1805.481685</v>
      </c>
      <c r="Z73">
        <v>1727.5648779999999</v>
      </c>
      <c r="AA73">
        <v>1688.2811340000001</v>
      </c>
      <c r="AB73">
        <v>1724.496494</v>
      </c>
      <c r="AC73">
        <v>1634.7150469999999</v>
      </c>
      <c r="AD73">
        <v>1637.430742</v>
      </c>
      <c r="AE73">
        <v>1642.4753169999999</v>
      </c>
      <c r="AF73">
        <v>1552.618371</v>
      </c>
      <c r="AG73">
        <v>1555.708799</v>
      </c>
      <c r="AH73">
        <v>1561.199263</v>
      </c>
      <c r="AI73">
        <v>1567.2788430000001</v>
      </c>
      <c r="AJ73">
        <v>1577.4817740000001</v>
      </c>
      <c r="AK73">
        <v>1584.1182409999999</v>
      </c>
    </row>
    <row r="74" spans="1:37" x14ac:dyDescent="0.25">
      <c r="A74" t="s">
        <v>221</v>
      </c>
      <c r="B74">
        <v>120950</v>
      </c>
      <c r="C74">
        <v>122216.65270000001</v>
      </c>
      <c r="D74">
        <v>123506.36689999999</v>
      </c>
      <c r="E74">
        <v>124831.7901</v>
      </c>
      <c r="F74">
        <v>126195.82799999999</v>
      </c>
      <c r="G74">
        <v>127598.9838</v>
      </c>
      <c r="H74">
        <v>129335.29270000001</v>
      </c>
      <c r="I74">
        <v>130972.077</v>
      </c>
      <c r="J74">
        <v>132560.39120000001</v>
      </c>
      <c r="K74">
        <v>134122.2953</v>
      </c>
      <c r="L74">
        <v>135673.81649999999</v>
      </c>
      <c r="M74">
        <v>137244.18580000001</v>
      </c>
      <c r="N74">
        <v>138795.84239999999</v>
      </c>
      <c r="O74">
        <v>140378.9938</v>
      </c>
      <c r="P74">
        <v>141976.46090000001</v>
      </c>
      <c r="Q74">
        <v>143586.51449999999</v>
      </c>
      <c r="R74">
        <v>145155.8224</v>
      </c>
      <c r="S74">
        <v>146780.85759999999</v>
      </c>
      <c r="T74">
        <v>148428.37460000001</v>
      </c>
      <c r="U74">
        <v>150100.2298</v>
      </c>
      <c r="V74">
        <v>151821.0833</v>
      </c>
      <c r="W74">
        <v>153523.10019999999</v>
      </c>
      <c r="X74">
        <v>155288.86809999999</v>
      </c>
      <c r="Y74">
        <v>157082.633</v>
      </c>
      <c r="Z74">
        <v>158907.48180000001</v>
      </c>
      <c r="AA74">
        <v>160739.5165</v>
      </c>
      <c r="AB74">
        <v>162599.796</v>
      </c>
      <c r="AC74">
        <v>164497.79130000001</v>
      </c>
      <c r="AD74">
        <v>166425.93309999999</v>
      </c>
      <c r="AE74">
        <v>168380.62270000001</v>
      </c>
      <c r="AF74">
        <v>170355.3437</v>
      </c>
      <c r="AG74">
        <v>172344.4535</v>
      </c>
      <c r="AH74">
        <v>174361.6323</v>
      </c>
      <c r="AI74">
        <v>176403.80069999999</v>
      </c>
      <c r="AJ74">
        <v>178469.91450000001</v>
      </c>
      <c r="AK74">
        <v>180558.7071</v>
      </c>
    </row>
    <row r="75" spans="1:37" x14ac:dyDescent="0.25">
      <c r="A75" t="s">
        <v>222</v>
      </c>
      <c r="B75">
        <v>2573413.25</v>
      </c>
      <c r="C75">
        <v>2600327.855</v>
      </c>
      <c r="D75">
        <v>2627666.801</v>
      </c>
      <c r="E75">
        <v>2655757.8709999998</v>
      </c>
      <c r="F75">
        <v>2684672.26</v>
      </c>
      <c r="G75">
        <v>2714417.8110000002</v>
      </c>
      <c r="H75">
        <v>2754038.2850000001</v>
      </c>
      <c r="I75">
        <v>2789663.1490000002</v>
      </c>
      <c r="J75">
        <v>2823948.139</v>
      </c>
      <c r="K75">
        <v>2857732.0269999998</v>
      </c>
      <c r="L75">
        <v>2891440.7030000002</v>
      </c>
      <c r="M75">
        <v>2925845.62</v>
      </c>
      <c r="N75">
        <v>2959657.1379999998</v>
      </c>
      <c r="O75">
        <v>2994423.5980000002</v>
      </c>
      <c r="P75">
        <v>3029475.4010000001</v>
      </c>
      <c r="Q75">
        <v>3064752.165</v>
      </c>
      <c r="R75">
        <v>3098602.17</v>
      </c>
      <c r="S75">
        <v>3134063.8829999999</v>
      </c>
      <c r="T75">
        <v>3169880.3390000002</v>
      </c>
      <c r="U75">
        <v>3206130.0950000002</v>
      </c>
      <c r="V75">
        <v>3243562.5520000001</v>
      </c>
      <c r="W75">
        <v>3280051.5580000002</v>
      </c>
      <c r="X75">
        <v>3318269.4730000002</v>
      </c>
      <c r="Y75">
        <v>3356958.7250000001</v>
      </c>
      <c r="Z75">
        <v>3396281.4939999999</v>
      </c>
      <c r="AA75">
        <v>3435531.39</v>
      </c>
      <c r="AB75">
        <v>3475418.0839999998</v>
      </c>
      <c r="AC75">
        <v>3516198.699</v>
      </c>
      <c r="AD75">
        <v>3557620.585</v>
      </c>
      <c r="AE75">
        <v>3599604.2790000001</v>
      </c>
      <c r="AF75">
        <v>3641980.82</v>
      </c>
      <c r="AG75">
        <v>3684606.6060000001</v>
      </c>
      <c r="AH75">
        <v>3727919.554</v>
      </c>
      <c r="AI75">
        <v>3771795.2379999999</v>
      </c>
      <c r="AJ75">
        <v>3816204.3650000002</v>
      </c>
      <c r="AK75">
        <v>3861113.4810000001</v>
      </c>
    </row>
    <row r="76" spans="1:37" x14ac:dyDescent="0.25">
      <c r="A76" t="s">
        <v>223</v>
      </c>
      <c r="B76">
        <v>144320</v>
      </c>
      <c r="C76">
        <v>146052.66649999999</v>
      </c>
      <c r="D76">
        <v>148257.67989999999</v>
      </c>
      <c r="E76">
        <v>150842.98190000001</v>
      </c>
      <c r="F76">
        <v>153723.9987</v>
      </c>
      <c r="G76">
        <v>156839.10089999999</v>
      </c>
      <c r="H76">
        <v>160713.48240000001</v>
      </c>
      <c r="I76">
        <v>164519.35750000001</v>
      </c>
      <c r="J76">
        <v>168332.6698</v>
      </c>
      <c r="K76">
        <v>172182.59409999999</v>
      </c>
      <c r="L76">
        <v>176085.16310000001</v>
      </c>
      <c r="M76">
        <v>180085.82079999999</v>
      </c>
      <c r="N76">
        <v>184097.6446</v>
      </c>
      <c r="O76">
        <v>188218.3634</v>
      </c>
      <c r="P76">
        <v>192399.7733</v>
      </c>
      <c r="Q76">
        <v>196622.7996</v>
      </c>
      <c r="R76">
        <v>200788.9639</v>
      </c>
      <c r="S76">
        <v>205067.05919999999</v>
      </c>
      <c r="T76">
        <v>209381.37210000001</v>
      </c>
      <c r="U76">
        <v>213740.10260000001</v>
      </c>
      <c r="V76">
        <v>218196.2475</v>
      </c>
      <c r="W76">
        <v>222605.81940000001</v>
      </c>
      <c r="X76">
        <v>227144.32810000001</v>
      </c>
      <c r="Y76">
        <v>231731.28769999999</v>
      </c>
      <c r="Z76">
        <v>236376.3113</v>
      </c>
      <c r="AA76">
        <v>241030.0527</v>
      </c>
      <c r="AB76">
        <v>245734.90969999999</v>
      </c>
      <c r="AC76">
        <v>250508.2077</v>
      </c>
      <c r="AD76">
        <v>255342.1851</v>
      </c>
      <c r="AE76">
        <v>260227.97210000001</v>
      </c>
      <c r="AF76">
        <v>265149.04960000003</v>
      </c>
      <c r="AG76">
        <v>270097.10979999998</v>
      </c>
      <c r="AH76">
        <v>275099.05369999999</v>
      </c>
      <c r="AI76">
        <v>280149.48820000002</v>
      </c>
      <c r="AJ76">
        <v>285245.5575</v>
      </c>
      <c r="AK76">
        <v>290383.44449999998</v>
      </c>
    </row>
    <row r="77" spans="1:37" x14ac:dyDescent="0.25">
      <c r="A77" t="s">
        <v>224</v>
      </c>
      <c r="B77">
        <v>11272.022290000001</v>
      </c>
      <c r="C77">
        <v>11369.357969999999</v>
      </c>
      <c r="D77">
        <v>11460.616819999999</v>
      </c>
      <c r="E77">
        <v>11555.178250000001</v>
      </c>
      <c r="F77">
        <v>11655.61058</v>
      </c>
      <c r="G77">
        <v>11762.228719999999</v>
      </c>
      <c r="H77">
        <v>11886.21488</v>
      </c>
      <c r="I77">
        <v>12015.688459999999</v>
      </c>
      <c r="J77">
        <v>12145.82314</v>
      </c>
      <c r="K77">
        <v>12275.608819999999</v>
      </c>
      <c r="L77">
        <v>12405.62982</v>
      </c>
      <c r="M77">
        <v>12537.531730000001</v>
      </c>
      <c r="N77">
        <v>12670.641449999999</v>
      </c>
      <c r="O77">
        <v>12806.48388</v>
      </c>
      <c r="P77">
        <v>12945.07288</v>
      </c>
      <c r="Q77">
        <v>13086.183639999999</v>
      </c>
      <c r="R77">
        <v>13227.520699999999</v>
      </c>
      <c r="S77">
        <v>13371.739509999999</v>
      </c>
      <c r="T77">
        <v>13518.90833</v>
      </c>
      <c r="U77">
        <v>13668.917520000001</v>
      </c>
      <c r="V77">
        <v>13822.60529</v>
      </c>
      <c r="W77">
        <v>13977.685009999999</v>
      </c>
      <c r="X77">
        <v>14136.211079999999</v>
      </c>
      <c r="Y77">
        <v>14297.884539999999</v>
      </c>
      <c r="Z77">
        <v>14462.543680000001</v>
      </c>
      <c r="AA77">
        <v>14629.16311</v>
      </c>
      <c r="AB77">
        <v>14798.08986</v>
      </c>
      <c r="AC77">
        <v>14969.93382</v>
      </c>
      <c r="AD77">
        <v>15144.679910000001</v>
      </c>
      <c r="AE77">
        <v>15322.135759999999</v>
      </c>
      <c r="AF77">
        <v>15501.946330000001</v>
      </c>
      <c r="AG77">
        <v>15683.74</v>
      </c>
      <c r="AH77">
        <v>15867.91063</v>
      </c>
      <c r="AI77">
        <v>16054.566489999999</v>
      </c>
      <c r="AJ77">
        <v>16243.702789999999</v>
      </c>
      <c r="AK77">
        <v>16435.2572</v>
      </c>
    </row>
    <row r="78" spans="1:37" x14ac:dyDescent="0.25">
      <c r="A78" t="s">
        <v>225</v>
      </c>
      <c r="B78">
        <v>1489.734381</v>
      </c>
      <c r="C78">
        <v>1484.630138</v>
      </c>
      <c r="D78">
        <v>1474.9740019999999</v>
      </c>
      <c r="E78">
        <v>1466.9883709999999</v>
      </c>
      <c r="F78">
        <v>1462.123337</v>
      </c>
      <c r="G78">
        <v>1460.359837</v>
      </c>
      <c r="H78">
        <v>1481.1435879999999</v>
      </c>
      <c r="I78">
        <v>1496.144174</v>
      </c>
      <c r="J78">
        <v>1506.71766</v>
      </c>
      <c r="K78">
        <v>1516.0986</v>
      </c>
      <c r="L78">
        <v>1525.9006959999999</v>
      </c>
      <c r="M78">
        <v>1537.7486060000001</v>
      </c>
      <c r="N78">
        <v>1548.8028549999999</v>
      </c>
      <c r="O78">
        <v>1561.6910600000001</v>
      </c>
      <c r="P78">
        <v>1575.2868080000001</v>
      </c>
      <c r="Q78">
        <v>1589.141856</v>
      </c>
      <c r="R78">
        <v>1599.636291</v>
      </c>
      <c r="S78">
        <v>1612.7323859999999</v>
      </c>
      <c r="T78">
        <v>1626.643307</v>
      </c>
      <c r="U78">
        <v>1641.056092</v>
      </c>
      <c r="V78">
        <v>1657.456608</v>
      </c>
      <c r="W78">
        <v>1671.532502</v>
      </c>
      <c r="X78">
        <v>1688.2654620000001</v>
      </c>
      <c r="Y78">
        <v>1705.7914370000001</v>
      </c>
      <c r="Z78">
        <v>1724.0309299999999</v>
      </c>
      <c r="AA78">
        <v>1741.5269060000001</v>
      </c>
      <c r="AB78">
        <v>1759.595388</v>
      </c>
      <c r="AC78">
        <v>1779.020221</v>
      </c>
      <c r="AD78">
        <v>1799.3125339999999</v>
      </c>
      <c r="AE78">
        <v>1820.1957540000001</v>
      </c>
      <c r="AF78">
        <v>1841.2989339999999</v>
      </c>
      <c r="AG78">
        <v>1862.288519</v>
      </c>
      <c r="AH78">
        <v>1884.0651949999999</v>
      </c>
      <c r="AI78">
        <v>1906.490931</v>
      </c>
      <c r="AJ78">
        <v>1929.439899</v>
      </c>
      <c r="AK78">
        <v>1952.8120650000001</v>
      </c>
    </row>
    <row r="79" spans="1:37" x14ac:dyDescent="0.25">
      <c r="A79" t="s">
        <v>226</v>
      </c>
      <c r="B79">
        <v>13636.092360000001</v>
      </c>
      <c r="C79">
        <v>13772.96919</v>
      </c>
      <c r="D79">
        <v>13908.1594</v>
      </c>
      <c r="E79">
        <v>14047.41971</v>
      </c>
      <c r="F79">
        <v>14192.19304</v>
      </c>
      <c r="G79">
        <v>14342.522989999999</v>
      </c>
      <c r="H79">
        <v>14502.724399999999</v>
      </c>
      <c r="I79">
        <v>14666.056979999999</v>
      </c>
      <c r="J79">
        <v>14829.676219999999</v>
      </c>
      <c r="K79">
        <v>14993.29278</v>
      </c>
      <c r="L79">
        <v>15157.6129</v>
      </c>
      <c r="M79">
        <v>15323.76491</v>
      </c>
      <c r="N79">
        <v>15491.698399999999</v>
      </c>
      <c r="O79">
        <v>15662.391250000001</v>
      </c>
      <c r="P79">
        <v>15835.918680000001</v>
      </c>
      <c r="Q79">
        <v>16012.25433</v>
      </c>
      <c r="R79">
        <v>16190.372869999999</v>
      </c>
      <c r="S79">
        <v>16371.93643</v>
      </c>
      <c r="T79">
        <v>16557.080129999998</v>
      </c>
      <c r="U79">
        <v>16745.71068</v>
      </c>
      <c r="V79">
        <v>16938.134989999999</v>
      </c>
      <c r="W79">
        <v>17133.24496</v>
      </c>
      <c r="X79">
        <v>17332.04522</v>
      </c>
      <c r="Y79">
        <v>17534.256229999999</v>
      </c>
      <c r="Z79">
        <v>17739.666219999999</v>
      </c>
      <c r="AA79">
        <v>17947.73186</v>
      </c>
      <c r="AB79">
        <v>18158.61679</v>
      </c>
      <c r="AC79">
        <v>18372.571</v>
      </c>
      <c r="AD79">
        <v>18589.48315</v>
      </c>
      <c r="AE79">
        <v>18809.150890000001</v>
      </c>
      <c r="AF79">
        <v>19031.325690000001</v>
      </c>
      <c r="AG79">
        <v>19255.822250000001</v>
      </c>
      <c r="AH79">
        <v>19482.831020000001</v>
      </c>
      <c r="AI79">
        <v>19712.392070000002</v>
      </c>
      <c r="AJ79">
        <v>19944.481960000001</v>
      </c>
      <c r="AK79">
        <v>20179.055789999999</v>
      </c>
    </row>
    <row r="80" spans="1:37" x14ac:dyDescent="0.25">
      <c r="A80" t="s">
        <v>227</v>
      </c>
      <c r="B80">
        <v>1576.0656630000001</v>
      </c>
      <c r="C80">
        <v>1592.624118</v>
      </c>
      <c r="D80">
        <v>1608.9306610000001</v>
      </c>
      <c r="E80">
        <v>1625.558035</v>
      </c>
      <c r="F80">
        <v>1642.72154</v>
      </c>
      <c r="G80">
        <v>1660.477457</v>
      </c>
      <c r="H80">
        <v>1719.2358160000001</v>
      </c>
      <c r="I80">
        <v>1761.0889110000001</v>
      </c>
      <c r="J80">
        <v>1791.0233920000001</v>
      </c>
      <c r="K80">
        <v>1816.221571</v>
      </c>
      <c r="L80">
        <v>1840.0879219999999</v>
      </c>
      <c r="M80">
        <v>1866.068716</v>
      </c>
      <c r="N80">
        <v>1888.3112289999999</v>
      </c>
      <c r="O80">
        <v>1912.6509659999999</v>
      </c>
      <c r="P80">
        <v>1936.7367180000001</v>
      </c>
      <c r="Q80">
        <v>1959.8405009999999</v>
      </c>
      <c r="R80">
        <v>1974.493316</v>
      </c>
      <c r="S80">
        <v>1993.6260259999999</v>
      </c>
      <c r="T80">
        <v>2013.148434</v>
      </c>
      <c r="U80">
        <v>2032.5773859999999</v>
      </c>
      <c r="V80">
        <v>2055.184362</v>
      </c>
      <c r="W80">
        <v>2071.7996659999999</v>
      </c>
      <c r="X80">
        <v>2093.3538600000002</v>
      </c>
      <c r="Y80">
        <v>2115.6055569999999</v>
      </c>
      <c r="Z80">
        <v>2138.5394769999998</v>
      </c>
      <c r="AA80">
        <v>2159.1317399999998</v>
      </c>
      <c r="AB80">
        <v>2180.3191350000002</v>
      </c>
      <c r="AC80">
        <v>2203.700926</v>
      </c>
      <c r="AD80">
        <v>2228.1957480000001</v>
      </c>
      <c r="AE80">
        <v>2253.2768900000001</v>
      </c>
      <c r="AF80">
        <v>2278.2122850000001</v>
      </c>
      <c r="AG80">
        <v>2302.3475509999998</v>
      </c>
      <c r="AH80">
        <v>2327.62842</v>
      </c>
      <c r="AI80">
        <v>2353.705383</v>
      </c>
      <c r="AJ80">
        <v>2380.3261259999999</v>
      </c>
      <c r="AK80">
        <v>2407.3032950000002</v>
      </c>
    </row>
    <row r="81" spans="1:37" x14ac:dyDescent="0.25">
      <c r="A81" t="s">
        <v>228</v>
      </c>
      <c r="B81">
        <v>953.41672679999999</v>
      </c>
      <c r="C81">
        <v>962.84431029999996</v>
      </c>
      <c r="D81">
        <v>972.03199640000003</v>
      </c>
      <c r="E81">
        <v>981.44541800000002</v>
      </c>
      <c r="F81">
        <v>991.21814440000003</v>
      </c>
      <c r="G81">
        <v>1001.369163</v>
      </c>
      <c r="H81">
        <v>1013.643344</v>
      </c>
      <c r="I81">
        <v>1025.7970969999999</v>
      </c>
      <c r="J81">
        <v>1037.5800340000001</v>
      </c>
      <c r="K81">
        <v>1049.134746</v>
      </c>
      <c r="L81">
        <v>1060.621153</v>
      </c>
      <c r="M81">
        <v>1072.2566179999999</v>
      </c>
      <c r="N81">
        <v>1083.867066</v>
      </c>
      <c r="O81">
        <v>1095.7034269999999</v>
      </c>
      <c r="P81">
        <v>1107.721407</v>
      </c>
      <c r="Q81">
        <v>1119.891396</v>
      </c>
      <c r="R81">
        <v>1131.8875519999999</v>
      </c>
      <c r="S81">
        <v>1144.2100800000001</v>
      </c>
      <c r="T81">
        <v>1156.7813980000001</v>
      </c>
      <c r="U81">
        <v>1169.580696</v>
      </c>
      <c r="V81">
        <v>1182.742976</v>
      </c>
      <c r="W81">
        <v>1195.8942079999999</v>
      </c>
      <c r="X81">
        <v>1209.4332669999999</v>
      </c>
      <c r="Y81">
        <v>1223.2442960000001</v>
      </c>
      <c r="Z81">
        <v>1237.307742</v>
      </c>
      <c r="AA81">
        <v>1251.4786489999999</v>
      </c>
      <c r="AB81">
        <v>1265.8501229999999</v>
      </c>
      <c r="AC81">
        <v>1280.504267</v>
      </c>
      <c r="AD81">
        <v>1295.41174</v>
      </c>
      <c r="AE81">
        <v>1310.5416070000001</v>
      </c>
      <c r="AF81">
        <v>1325.848919</v>
      </c>
      <c r="AG81">
        <v>1341.2918999999999</v>
      </c>
      <c r="AH81">
        <v>1356.9450469999999</v>
      </c>
      <c r="AI81">
        <v>1372.8088459999999</v>
      </c>
      <c r="AJ81">
        <v>1388.875759</v>
      </c>
      <c r="AK81">
        <v>1405.1363530000001</v>
      </c>
    </row>
    <row r="82" spans="1:37" x14ac:dyDescent="0.25">
      <c r="A82" t="s">
        <v>229</v>
      </c>
      <c r="B82">
        <v>2073.5604269999999</v>
      </c>
      <c r="C82">
        <v>2094.337074</v>
      </c>
      <c r="D82">
        <v>2114.7911800000002</v>
      </c>
      <c r="E82">
        <v>2135.9035680000002</v>
      </c>
      <c r="F82">
        <v>2157.9353930000002</v>
      </c>
      <c r="G82">
        <v>2180.8973649999998</v>
      </c>
      <c r="H82">
        <v>2217.0132149999999</v>
      </c>
      <c r="I82">
        <v>2248.6021470000001</v>
      </c>
      <c r="J82">
        <v>2276.7374599999998</v>
      </c>
      <c r="K82">
        <v>2303.4722539999998</v>
      </c>
      <c r="L82">
        <v>2329.8991780000001</v>
      </c>
      <c r="M82">
        <v>2357.1646139999998</v>
      </c>
      <c r="N82">
        <v>2383.5938179999998</v>
      </c>
      <c r="O82">
        <v>2410.9727130000001</v>
      </c>
      <c r="P82">
        <v>2438.6457329999998</v>
      </c>
      <c r="Q82">
        <v>2466.3920069999999</v>
      </c>
      <c r="R82">
        <v>2491.9727579999999</v>
      </c>
      <c r="S82">
        <v>2519.2588139999998</v>
      </c>
      <c r="T82">
        <v>2547.1144610000001</v>
      </c>
      <c r="U82">
        <v>2575.3884950000001</v>
      </c>
      <c r="V82">
        <v>2605.0496680000001</v>
      </c>
      <c r="W82">
        <v>2633.3449380000002</v>
      </c>
      <c r="X82">
        <v>2663.5044509999998</v>
      </c>
      <c r="Y82">
        <v>2694.29898</v>
      </c>
      <c r="Z82">
        <v>2725.688255</v>
      </c>
      <c r="AA82">
        <v>2756.7356140000002</v>
      </c>
      <c r="AB82">
        <v>2788.2960109999999</v>
      </c>
      <c r="AC82">
        <v>2820.861265</v>
      </c>
      <c r="AD82">
        <v>2854.1101140000001</v>
      </c>
      <c r="AE82">
        <v>2887.8615949999999</v>
      </c>
      <c r="AF82">
        <v>2921.8708179999999</v>
      </c>
      <c r="AG82">
        <v>2955.925295</v>
      </c>
      <c r="AH82">
        <v>2990.6074600000002</v>
      </c>
      <c r="AI82">
        <v>3025.8259549999998</v>
      </c>
      <c r="AJ82">
        <v>3061.504966</v>
      </c>
      <c r="AK82">
        <v>3097.5840290000001</v>
      </c>
    </row>
    <row r="83" spans="1:37" x14ac:dyDescent="0.25">
      <c r="A83" t="s">
        <v>230</v>
      </c>
      <c r="B83">
        <v>5039.3115479999997</v>
      </c>
      <c r="C83">
        <v>5087.9073440000002</v>
      </c>
      <c r="D83">
        <v>5135.1361200000001</v>
      </c>
      <c r="E83">
        <v>5183.9170489999997</v>
      </c>
      <c r="F83">
        <v>5235.047157</v>
      </c>
      <c r="G83">
        <v>5288.5770670000002</v>
      </c>
      <c r="H83">
        <v>5391.4772949999997</v>
      </c>
      <c r="I83">
        <v>5475.8713209999996</v>
      </c>
      <c r="J83">
        <v>5546.5244910000001</v>
      </c>
      <c r="K83">
        <v>5611.7081589999998</v>
      </c>
      <c r="L83">
        <v>5675.6148880000001</v>
      </c>
      <c r="M83">
        <v>5742.477081</v>
      </c>
      <c r="N83">
        <v>5805.6933650000001</v>
      </c>
      <c r="O83">
        <v>5872.0448610000003</v>
      </c>
      <c r="P83">
        <v>5938.9306409999999</v>
      </c>
      <c r="Q83">
        <v>6005.4940720000004</v>
      </c>
      <c r="R83">
        <v>6063.1329040000001</v>
      </c>
      <c r="S83">
        <v>6126.7494729999999</v>
      </c>
      <c r="T83">
        <v>6191.8669639999998</v>
      </c>
      <c r="U83">
        <v>6257.8786049999999</v>
      </c>
      <c r="V83">
        <v>6328.5094090000002</v>
      </c>
      <c r="W83">
        <v>6393.1923260000003</v>
      </c>
      <c r="X83">
        <v>6464.3904469999998</v>
      </c>
      <c r="Y83">
        <v>6537.3339139999998</v>
      </c>
      <c r="Z83">
        <v>6611.8943650000001</v>
      </c>
      <c r="AA83">
        <v>6684.5205619999997</v>
      </c>
      <c r="AB83">
        <v>6758.5368509999998</v>
      </c>
      <c r="AC83">
        <v>6835.8211890000002</v>
      </c>
      <c r="AD83">
        <v>6915.1230910000004</v>
      </c>
      <c r="AE83">
        <v>6995.7701280000001</v>
      </c>
      <c r="AF83">
        <v>7076.8599089999998</v>
      </c>
      <c r="AG83">
        <v>7157.6043390000004</v>
      </c>
      <c r="AH83">
        <v>7240.2470510000003</v>
      </c>
      <c r="AI83">
        <v>7324.4178890000003</v>
      </c>
      <c r="AJ83">
        <v>7409.8190709999999</v>
      </c>
      <c r="AK83">
        <v>7496.2226419999997</v>
      </c>
    </row>
    <row r="84" spans="1:37" x14ac:dyDescent="0.25">
      <c r="A84" t="s">
        <v>231</v>
      </c>
      <c r="B84">
        <v>32096.903760000001</v>
      </c>
      <c r="C84">
        <v>32429.462220000001</v>
      </c>
      <c r="D84">
        <v>32757.433199999999</v>
      </c>
      <c r="E84">
        <v>33092.032039999998</v>
      </c>
      <c r="F84">
        <v>33436.83496</v>
      </c>
      <c r="G84">
        <v>33792.741889999998</v>
      </c>
      <c r="H84">
        <v>34201.261359999997</v>
      </c>
      <c r="I84">
        <v>34616.781620000002</v>
      </c>
      <c r="J84">
        <v>35028.65249</v>
      </c>
      <c r="K84">
        <v>35436.301789999998</v>
      </c>
      <c r="L84">
        <v>35842.222220000003</v>
      </c>
      <c r="M84">
        <v>36251.749219999998</v>
      </c>
      <c r="N84">
        <v>36661.610979999998</v>
      </c>
      <c r="O84">
        <v>37077.559880000001</v>
      </c>
      <c r="P84">
        <v>37499.175340000002</v>
      </c>
      <c r="Q84">
        <v>37925.88366</v>
      </c>
      <c r="R84">
        <v>38349.70652</v>
      </c>
      <c r="S84">
        <v>38781.306779999999</v>
      </c>
      <c r="T84">
        <v>39219.956230000003</v>
      </c>
      <c r="U84">
        <v>39665.397599999997</v>
      </c>
      <c r="V84">
        <v>40120.913509999998</v>
      </c>
      <c r="W84">
        <v>40578.121650000001</v>
      </c>
      <c r="X84">
        <v>41045.490059999996</v>
      </c>
      <c r="Y84">
        <v>41521.19238</v>
      </c>
      <c r="Z84">
        <v>42004.886409999999</v>
      </c>
      <c r="AA84">
        <v>42493.074670000002</v>
      </c>
      <c r="AB84">
        <v>42987.45824</v>
      </c>
      <c r="AC84">
        <v>43490.085740000002</v>
      </c>
      <c r="AD84">
        <v>44000.652470000001</v>
      </c>
      <c r="AE84">
        <v>44518.522319999996</v>
      </c>
      <c r="AF84">
        <v>45042.54838</v>
      </c>
      <c r="AG84">
        <v>45571.541850000001</v>
      </c>
      <c r="AH84">
        <v>46107.034050000002</v>
      </c>
      <c r="AI84">
        <v>46649.20134</v>
      </c>
      <c r="AJ84">
        <v>47197.955880000001</v>
      </c>
      <c r="AK84">
        <v>47753.077039999996</v>
      </c>
    </row>
    <row r="85" spans="1:37" x14ac:dyDescent="0.25">
      <c r="A85" t="s">
        <v>232</v>
      </c>
      <c r="B85">
        <v>5622.4049590000004</v>
      </c>
      <c r="C85">
        <v>5685.4689600000002</v>
      </c>
      <c r="D85">
        <v>5748.0016809999997</v>
      </c>
      <c r="E85">
        <v>5811.0710360000003</v>
      </c>
      <c r="F85">
        <v>5875.3225490000004</v>
      </c>
      <c r="G85">
        <v>5941.020775</v>
      </c>
      <c r="H85">
        <v>6016.5945869999996</v>
      </c>
      <c r="I85">
        <v>6093.9078950000003</v>
      </c>
      <c r="J85">
        <v>6169.7600060000004</v>
      </c>
      <c r="K85">
        <v>6244.2886509999998</v>
      </c>
      <c r="L85">
        <v>6318.5828600000004</v>
      </c>
      <c r="M85">
        <v>6394.1186559999996</v>
      </c>
      <c r="N85">
        <v>6470.4871910000002</v>
      </c>
      <c r="O85">
        <v>6548.698926</v>
      </c>
      <c r="P85">
        <v>6628.7069739999997</v>
      </c>
      <c r="Q85">
        <v>6710.2242939999996</v>
      </c>
      <c r="R85">
        <v>6791.5215680000001</v>
      </c>
      <c r="S85">
        <v>6874.383347</v>
      </c>
      <c r="T85">
        <v>6958.8108970000003</v>
      </c>
      <c r="U85">
        <v>7044.588205</v>
      </c>
      <c r="V85">
        <v>7132.2062260000002</v>
      </c>
      <c r="W85">
        <v>7219.9565190000003</v>
      </c>
      <c r="X85">
        <v>7309.2379659999997</v>
      </c>
      <c r="Y85">
        <v>7399.8534300000001</v>
      </c>
      <c r="Z85">
        <v>7491.6386620000003</v>
      </c>
      <c r="AA85">
        <v>7583.8682269999999</v>
      </c>
      <c r="AB85">
        <v>7676.8133930000004</v>
      </c>
      <c r="AC85">
        <v>7770.9612770000003</v>
      </c>
      <c r="AD85">
        <v>7866.3242890000001</v>
      </c>
      <c r="AE85">
        <v>7962.7761149999997</v>
      </c>
      <c r="AF85">
        <v>8060.0951260000002</v>
      </c>
      <c r="AG85">
        <v>8158.0638479999998</v>
      </c>
      <c r="AH85">
        <v>8257.0162170000003</v>
      </c>
      <c r="AI85">
        <v>8357.0737270000009</v>
      </c>
      <c r="AJ85">
        <v>8458.2498030000006</v>
      </c>
      <c r="AK85">
        <v>8560.5149249999995</v>
      </c>
    </row>
    <row r="86" spans="1:37" x14ac:dyDescent="0.25">
      <c r="A86" t="s">
        <v>233</v>
      </c>
      <c r="B86">
        <v>490.27407890000001</v>
      </c>
      <c r="C86">
        <v>496.1854457</v>
      </c>
      <c r="D86">
        <v>502.17235770000002</v>
      </c>
      <c r="E86">
        <v>508.1709573</v>
      </c>
      <c r="F86">
        <v>513.77094599999998</v>
      </c>
      <c r="G86">
        <v>519.23120129999995</v>
      </c>
      <c r="H86">
        <v>633.56842380000001</v>
      </c>
      <c r="I86">
        <v>688.05615360000002</v>
      </c>
      <c r="J86">
        <v>715.32684979999999</v>
      </c>
      <c r="K86">
        <v>732.88727300000005</v>
      </c>
      <c r="L86">
        <v>753.47351030000004</v>
      </c>
      <c r="M86">
        <v>795.01635680000004</v>
      </c>
      <c r="N86">
        <v>819.22738319999996</v>
      </c>
      <c r="O86">
        <v>836.68572749999998</v>
      </c>
      <c r="P86">
        <v>851.77336219999995</v>
      </c>
      <c r="Q86">
        <v>875.43279480000001</v>
      </c>
      <c r="R86">
        <v>827.0015879</v>
      </c>
      <c r="S86">
        <v>816.98394719999999</v>
      </c>
      <c r="T86">
        <v>820.61003770000002</v>
      </c>
      <c r="U86">
        <v>828.58469079999998</v>
      </c>
      <c r="V86">
        <v>862.1136262</v>
      </c>
      <c r="W86">
        <v>835.78556149999997</v>
      </c>
      <c r="X86">
        <v>832.0361388</v>
      </c>
      <c r="Y86">
        <v>836.51411050000002</v>
      </c>
      <c r="Z86">
        <v>843.50556200000005</v>
      </c>
      <c r="AA86">
        <v>817.67483930000003</v>
      </c>
      <c r="AB86">
        <v>784.05363109999996</v>
      </c>
      <c r="AC86">
        <v>775.76729179999995</v>
      </c>
      <c r="AD86">
        <v>776.15263049999999</v>
      </c>
      <c r="AE86">
        <v>779.33100300000001</v>
      </c>
      <c r="AF86">
        <v>783.45811430000003</v>
      </c>
      <c r="AG86">
        <v>773.23002359999998</v>
      </c>
      <c r="AH86">
        <v>772.36562200000003</v>
      </c>
      <c r="AI86">
        <v>775.06635759999995</v>
      </c>
      <c r="AJ86">
        <v>779.12217469999996</v>
      </c>
      <c r="AK86">
        <v>783.44288559999995</v>
      </c>
    </row>
    <row r="87" spans="1:37" x14ac:dyDescent="0.25">
      <c r="A87" t="s">
        <v>234</v>
      </c>
      <c r="B87">
        <v>35.158641019999997</v>
      </c>
      <c r="C87">
        <v>35.581624550000001</v>
      </c>
      <c r="D87">
        <v>36.009866260000003</v>
      </c>
      <c r="E87">
        <v>36.439161120000001</v>
      </c>
      <c r="F87">
        <v>36.841338380000003</v>
      </c>
      <c r="G87">
        <v>37.23414365</v>
      </c>
      <c r="H87">
        <v>93.052269980000005</v>
      </c>
      <c r="I87">
        <v>132.42744260000001</v>
      </c>
      <c r="J87">
        <v>152.57621030000001</v>
      </c>
      <c r="K87">
        <v>163.61028260000001</v>
      </c>
      <c r="L87">
        <v>170.85669820000001</v>
      </c>
      <c r="M87">
        <v>176.436982</v>
      </c>
      <c r="N87">
        <v>172.3543512</v>
      </c>
      <c r="O87">
        <v>172.76311810000001</v>
      </c>
      <c r="P87">
        <v>157.48731839999999</v>
      </c>
      <c r="Q87">
        <v>152.99634470000001</v>
      </c>
      <c r="R87">
        <v>77.76024975</v>
      </c>
      <c r="S87">
        <v>32.939905029999998</v>
      </c>
      <c r="T87">
        <v>23.692111990000001</v>
      </c>
      <c r="U87">
        <v>20.63954558</v>
      </c>
      <c r="V87">
        <v>19.202718879999999</v>
      </c>
      <c r="W87">
        <v>18.283648119999999</v>
      </c>
      <c r="X87">
        <v>25.16475299</v>
      </c>
      <c r="Y87">
        <v>27.791794939999999</v>
      </c>
      <c r="Z87">
        <v>28.357713629999999</v>
      </c>
      <c r="AA87">
        <v>28.27677542</v>
      </c>
      <c r="AB87">
        <v>28.031826500000001</v>
      </c>
      <c r="AC87">
        <v>34.937948560000002</v>
      </c>
      <c r="AD87">
        <v>37.848294690000003</v>
      </c>
      <c r="AE87">
        <v>39.003688990000001</v>
      </c>
      <c r="AF87">
        <v>39.610157289999997</v>
      </c>
      <c r="AG87">
        <v>40.064189120000002</v>
      </c>
      <c r="AH87">
        <v>40.536145079999997</v>
      </c>
      <c r="AI87">
        <v>41.03450187</v>
      </c>
      <c r="AJ87">
        <v>41.602293000000003</v>
      </c>
      <c r="AK87">
        <v>42.208004780000003</v>
      </c>
    </row>
    <row r="88" spans="1:37" x14ac:dyDescent="0.25">
      <c r="A88" t="s">
        <v>235</v>
      </c>
      <c r="B88">
        <v>52.566176640000002</v>
      </c>
      <c r="C88">
        <v>53.198865269999999</v>
      </c>
      <c r="D88">
        <v>53.839501239999997</v>
      </c>
      <c r="E88">
        <v>54.481688210000002</v>
      </c>
      <c r="F88">
        <v>55.082952830000004</v>
      </c>
      <c r="G88">
        <v>55.670010390000002</v>
      </c>
      <c r="H88">
        <v>89.1073229</v>
      </c>
      <c r="I88">
        <v>107.1142703</v>
      </c>
      <c r="J88">
        <v>115.50799019999999</v>
      </c>
      <c r="K88">
        <v>119.96531210000001</v>
      </c>
      <c r="L88">
        <v>122.7898438</v>
      </c>
      <c r="M88">
        <v>126.6236425</v>
      </c>
      <c r="N88">
        <v>128.81821249999999</v>
      </c>
      <c r="O88">
        <v>130.04747140000001</v>
      </c>
      <c r="P88">
        <v>130.62389540000001</v>
      </c>
      <c r="Q88">
        <v>130.5813503</v>
      </c>
      <c r="R88">
        <v>121.93651970000001</v>
      </c>
      <c r="S88">
        <v>117.8047282</v>
      </c>
      <c r="T88">
        <v>115.0152282</v>
      </c>
      <c r="U88">
        <v>112.477666</v>
      </c>
      <c r="V88">
        <v>109.8356434</v>
      </c>
      <c r="W88">
        <v>103.4604949</v>
      </c>
      <c r="X88">
        <v>99.387584619999998</v>
      </c>
      <c r="Y88">
        <v>96.221753480000004</v>
      </c>
      <c r="Z88">
        <v>93.484367719999995</v>
      </c>
      <c r="AA88">
        <v>91.171379680000001</v>
      </c>
      <c r="AB88">
        <v>86.895015529999995</v>
      </c>
      <c r="AC88">
        <v>84.253838729999998</v>
      </c>
      <c r="AD88">
        <v>82.392602659999994</v>
      </c>
      <c r="AE88">
        <v>80.98830203</v>
      </c>
      <c r="AF88">
        <v>79.874837450000001</v>
      </c>
      <c r="AG88">
        <v>78.077085949999997</v>
      </c>
      <c r="AH88">
        <v>77.047395609999995</v>
      </c>
      <c r="AI88">
        <v>76.433842619999993</v>
      </c>
      <c r="AJ88">
        <v>76.038796829999995</v>
      </c>
      <c r="AK88">
        <v>75.825952830000006</v>
      </c>
    </row>
    <row r="89" spans="1:37" x14ac:dyDescent="0.25">
      <c r="A89" t="s">
        <v>236</v>
      </c>
      <c r="B89">
        <v>267.98442990000001</v>
      </c>
      <c r="C89">
        <v>271.20614189999998</v>
      </c>
      <c r="D89">
        <v>274.46717510000002</v>
      </c>
      <c r="E89">
        <v>277.73569639999999</v>
      </c>
      <c r="F89">
        <v>280.80122649999998</v>
      </c>
      <c r="G89">
        <v>283.7962488</v>
      </c>
      <c r="H89">
        <v>272.097465</v>
      </c>
      <c r="I89">
        <v>270.54582379999999</v>
      </c>
      <c r="J89">
        <v>272.629593</v>
      </c>
      <c r="K89">
        <v>275.94667449999997</v>
      </c>
      <c r="L89">
        <v>280.10402249999999</v>
      </c>
      <c r="M89">
        <v>284.37258309999999</v>
      </c>
      <c r="N89">
        <v>288.77736090000002</v>
      </c>
      <c r="O89">
        <v>295.11401210000002</v>
      </c>
      <c r="P89">
        <v>300.61139559999998</v>
      </c>
      <c r="Q89">
        <v>314.34158509999997</v>
      </c>
      <c r="R89">
        <v>303.65745900000002</v>
      </c>
      <c r="S89">
        <v>301.92053190000001</v>
      </c>
      <c r="T89">
        <v>303.6166116</v>
      </c>
      <c r="U89">
        <v>306.49857680000002</v>
      </c>
      <c r="V89">
        <v>312.62912210000002</v>
      </c>
      <c r="W89">
        <v>317.26461649999999</v>
      </c>
      <c r="X89">
        <v>321.40239860000003</v>
      </c>
      <c r="Y89">
        <v>323.68806540000003</v>
      </c>
      <c r="Z89">
        <v>327.03217230000001</v>
      </c>
      <c r="AA89">
        <v>324.84785049999999</v>
      </c>
      <c r="AB89">
        <v>326.44633299999998</v>
      </c>
      <c r="AC89">
        <v>329.52123610000001</v>
      </c>
      <c r="AD89">
        <v>333.14967000000001</v>
      </c>
      <c r="AE89">
        <v>337.02168180000001</v>
      </c>
      <c r="AF89">
        <v>341.02840370000001</v>
      </c>
      <c r="AG89">
        <v>345.127746</v>
      </c>
      <c r="AH89">
        <v>349.32159410000003</v>
      </c>
      <c r="AI89">
        <v>353.6100472</v>
      </c>
      <c r="AJ89">
        <v>357.99055079999999</v>
      </c>
      <c r="AK89">
        <v>362.45932260000001</v>
      </c>
    </row>
    <row r="90" spans="1:37" x14ac:dyDescent="0.25">
      <c r="A90" t="s">
        <v>237</v>
      </c>
      <c r="B90">
        <v>117.2718189</v>
      </c>
      <c r="C90">
        <v>118.6861049</v>
      </c>
      <c r="D90">
        <v>120.11839380000001</v>
      </c>
      <c r="E90">
        <v>121.5532606</v>
      </c>
      <c r="F90">
        <v>122.8921091</v>
      </c>
      <c r="G90">
        <v>124.1972902</v>
      </c>
      <c r="H90">
        <v>147.92606050000001</v>
      </c>
      <c r="I90">
        <v>159.1272807</v>
      </c>
      <c r="J90">
        <v>164.75675960000001</v>
      </c>
      <c r="K90">
        <v>168.4200854</v>
      </c>
      <c r="L90">
        <v>171.35833719999999</v>
      </c>
      <c r="M90">
        <v>174.01897299999999</v>
      </c>
      <c r="N90">
        <v>176.53009270000001</v>
      </c>
      <c r="O90">
        <v>178.9318772</v>
      </c>
      <c r="P90">
        <v>181.2505788</v>
      </c>
      <c r="Q90">
        <v>182.96756389999999</v>
      </c>
      <c r="R90">
        <v>208.3778743</v>
      </c>
      <c r="S90">
        <v>220.06050880000001</v>
      </c>
      <c r="T90">
        <v>225.89447970000001</v>
      </c>
      <c r="U90">
        <v>229.61521920000001</v>
      </c>
      <c r="V90">
        <v>232.51690880000001</v>
      </c>
      <c r="W90">
        <v>234.96783400000001</v>
      </c>
      <c r="X90">
        <v>237.1762568</v>
      </c>
      <c r="Y90">
        <v>239.18383850000001</v>
      </c>
      <c r="Z90">
        <v>241.00975260000001</v>
      </c>
      <c r="AA90">
        <v>242.65700419999999</v>
      </c>
      <c r="AB90">
        <v>254.64982459999999</v>
      </c>
      <c r="AC90">
        <v>260.22486739999999</v>
      </c>
      <c r="AD90">
        <v>263.24883390000002</v>
      </c>
      <c r="AE90">
        <v>265.30916189999999</v>
      </c>
      <c r="AF90">
        <v>266.97940649999998</v>
      </c>
      <c r="AG90">
        <v>268.42948209999997</v>
      </c>
      <c r="AH90">
        <v>269.75381679999998</v>
      </c>
      <c r="AI90">
        <v>270.94744329999997</v>
      </c>
      <c r="AJ90">
        <v>272.06110539999997</v>
      </c>
      <c r="AK90">
        <v>273.07517200000001</v>
      </c>
    </row>
    <row r="91" spans="1:37" x14ac:dyDescent="0.25">
      <c r="A91" t="s">
        <v>238</v>
      </c>
      <c r="B91">
        <v>26.68391973</v>
      </c>
      <c r="C91">
        <v>27.005802660000001</v>
      </c>
      <c r="D91">
        <v>27.331885539999998</v>
      </c>
      <c r="E91">
        <v>27.65870898</v>
      </c>
      <c r="F91">
        <v>27.963570140000002</v>
      </c>
      <c r="G91">
        <v>28.260621239999999</v>
      </c>
      <c r="H91">
        <v>59.706955260000001</v>
      </c>
      <c r="I91">
        <v>80.033030010000004</v>
      </c>
      <c r="J91">
        <v>89.969670399999998</v>
      </c>
      <c r="K91">
        <v>95.251184660000007</v>
      </c>
      <c r="L91">
        <v>98.653527629999999</v>
      </c>
      <c r="M91">
        <v>101.17984869999999</v>
      </c>
      <c r="N91">
        <v>103.1503637</v>
      </c>
      <c r="O91">
        <v>104.6928001</v>
      </c>
      <c r="P91">
        <v>105.83977760000001</v>
      </c>
      <c r="Q91">
        <v>106.5790634</v>
      </c>
      <c r="R91">
        <v>99.837983969999996</v>
      </c>
      <c r="S91">
        <v>97.197491529999994</v>
      </c>
      <c r="T91">
        <v>95.833650070000004</v>
      </c>
      <c r="U91">
        <v>94.742983629999998</v>
      </c>
      <c r="V91">
        <v>93.628133520000006</v>
      </c>
      <c r="W91">
        <v>92.431500170000007</v>
      </c>
      <c r="X91">
        <v>91.173788239999993</v>
      </c>
      <c r="Y91">
        <v>89.899732450000002</v>
      </c>
      <c r="Z91">
        <v>88.648827650000001</v>
      </c>
      <c r="AA91">
        <v>88.289400069999999</v>
      </c>
      <c r="AB91">
        <v>87.473064100000002</v>
      </c>
      <c r="AC91">
        <v>86.536520909999993</v>
      </c>
      <c r="AD91">
        <v>85.631294389999994</v>
      </c>
      <c r="AE91">
        <v>84.796366770000006</v>
      </c>
      <c r="AF91">
        <v>84.032944069999999</v>
      </c>
      <c r="AG91">
        <v>83.330199379999996</v>
      </c>
      <c r="AH91">
        <v>82.715082199999998</v>
      </c>
      <c r="AI91">
        <v>82.159985579999997</v>
      </c>
      <c r="AJ91">
        <v>81.669183500000003</v>
      </c>
      <c r="AK91">
        <v>81.232782029999996</v>
      </c>
    </row>
    <row r="92" spans="1:37" x14ac:dyDescent="0.25">
      <c r="A92" t="s">
        <v>239</v>
      </c>
      <c r="B92">
        <v>262.60183669999998</v>
      </c>
      <c r="C92">
        <v>265.73190219999998</v>
      </c>
      <c r="D92">
        <v>268.89299310000001</v>
      </c>
      <c r="E92">
        <v>272.06533469999999</v>
      </c>
      <c r="F92">
        <v>275.07465530000002</v>
      </c>
      <c r="G92">
        <v>278.03238240000002</v>
      </c>
      <c r="H92">
        <v>316.11023390000003</v>
      </c>
      <c r="I92">
        <v>334.52729260000001</v>
      </c>
      <c r="J92">
        <v>344.28427340000002</v>
      </c>
      <c r="K92">
        <v>350.85172260000002</v>
      </c>
      <c r="L92">
        <v>356.20566100000002</v>
      </c>
      <c r="M92">
        <v>361.05119009999999</v>
      </c>
      <c r="N92">
        <v>365.62929170000001</v>
      </c>
      <c r="O92">
        <v>369.97605349999998</v>
      </c>
      <c r="P92">
        <v>374.13016829999998</v>
      </c>
      <c r="Q92">
        <v>367.79277070000001</v>
      </c>
      <c r="R92">
        <v>367.4120532</v>
      </c>
      <c r="S92">
        <v>369.1264769</v>
      </c>
      <c r="T92">
        <v>371.49945029999998</v>
      </c>
      <c r="U92">
        <v>374.01077470000001</v>
      </c>
      <c r="V92">
        <v>376.51800059999999</v>
      </c>
      <c r="W92">
        <v>378.99518810000001</v>
      </c>
      <c r="X92">
        <v>381.48003010000002</v>
      </c>
      <c r="Y92">
        <v>383.96233819999998</v>
      </c>
      <c r="Z92">
        <v>386.53248689999998</v>
      </c>
      <c r="AA92">
        <v>389.15692910000001</v>
      </c>
      <c r="AB92">
        <v>391.89767849999998</v>
      </c>
      <c r="AC92">
        <v>394.7548079</v>
      </c>
      <c r="AD92">
        <v>397.72556229999998</v>
      </c>
      <c r="AE92">
        <v>400.80783120000001</v>
      </c>
      <c r="AF92">
        <v>404.043947</v>
      </c>
      <c r="AG92">
        <v>407.3570828</v>
      </c>
      <c r="AH92">
        <v>410.78413039999998</v>
      </c>
      <c r="AI92">
        <v>414.34291259999998</v>
      </c>
      <c r="AJ92">
        <v>417.99539559999999</v>
      </c>
      <c r="AK92">
        <v>421.72723610000003</v>
      </c>
    </row>
    <row r="93" spans="1:37" x14ac:dyDescent="0.25">
      <c r="A93" t="s">
        <v>240</v>
      </c>
      <c r="B93">
        <v>32.753652549999998</v>
      </c>
      <c r="C93">
        <v>33.147694909999998</v>
      </c>
      <c r="D93">
        <v>33.546535640000002</v>
      </c>
      <c r="E93">
        <v>33.946220019999998</v>
      </c>
      <c r="F93">
        <v>34.320472430000002</v>
      </c>
      <c r="G93">
        <v>34.685879149999998</v>
      </c>
      <c r="H93">
        <v>84.967392649999994</v>
      </c>
      <c r="I93">
        <v>114.0355995</v>
      </c>
      <c r="J93">
        <v>130.50699320000001</v>
      </c>
      <c r="K93">
        <v>142.52170079999999</v>
      </c>
      <c r="L93">
        <v>150.99711429999999</v>
      </c>
      <c r="M93">
        <v>161.29921329999999</v>
      </c>
      <c r="N93">
        <v>158.206266</v>
      </c>
      <c r="O93">
        <v>171.9499453</v>
      </c>
      <c r="P93">
        <v>187.25755520000001</v>
      </c>
      <c r="Q93">
        <v>185.273527</v>
      </c>
      <c r="R93">
        <v>191.23787300000001</v>
      </c>
      <c r="S93">
        <v>203.12834609999999</v>
      </c>
      <c r="T93">
        <v>193.26118299999999</v>
      </c>
      <c r="U93">
        <v>174.31800609999999</v>
      </c>
      <c r="V93">
        <v>158.76958980000001</v>
      </c>
      <c r="W93">
        <v>134.180925</v>
      </c>
      <c r="X93">
        <v>130.0620347</v>
      </c>
      <c r="Y93">
        <v>121.7942901</v>
      </c>
      <c r="Z93">
        <v>114.8999735</v>
      </c>
      <c r="AA93">
        <v>109.9285156</v>
      </c>
      <c r="AB93">
        <v>108.2875094</v>
      </c>
      <c r="AC93">
        <v>103.3703526</v>
      </c>
      <c r="AD93">
        <v>100.64325150000001</v>
      </c>
      <c r="AE93">
        <v>98.77314552</v>
      </c>
      <c r="AF93">
        <v>94.129405480000003</v>
      </c>
      <c r="AG93">
        <v>91.67791364</v>
      </c>
      <c r="AH93">
        <v>90.07888681</v>
      </c>
      <c r="AI93">
        <v>88.83209239</v>
      </c>
      <c r="AJ93">
        <v>87.893432250000004</v>
      </c>
      <c r="AK93">
        <v>87.019977949999998</v>
      </c>
    </row>
    <row r="94" spans="1:37" x14ac:dyDescent="0.25">
      <c r="A94" t="s">
        <v>241</v>
      </c>
      <c r="B94">
        <v>586.35909460000005</v>
      </c>
      <c r="C94">
        <v>593.39371860000006</v>
      </c>
      <c r="D94">
        <v>600.50763370000004</v>
      </c>
      <c r="E94">
        <v>607.63700779999999</v>
      </c>
      <c r="F94">
        <v>614.33580470000004</v>
      </c>
      <c r="G94">
        <v>620.88656019999996</v>
      </c>
      <c r="H94">
        <v>737.09098240000003</v>
      </c>
      <c r="I94">
        <v>784.68795920000002</v>
      </c>
      <c r="J94">
        <v>812.01559829999997</v>
      </c>
      <c r="K94">
        <v>833.3971487</v>
      </c>
      <c r="L94">
        <v>850.58585670000002</v>
      </c>
      <c r="M94">
        <v>869.89954369999998</v>
      </c>
      <c r="N94">
        <v>874.77646830000003</v>
      </c>
      <c r="O94">
        <v>897.97262049999995</v>
      </c>
      <c r="P94">
        <v>922.73797239999999</v>
      </c>
      <c r="Q94">
        <v>937.53739099999996</v>
      </c>
      <c r="R94">
        <v>955.72875520000002</v>
      </c>
      <c r="S94">
        <v>978.36454100000003</v>
      </c>
      <c r="T94">
        <v>978.26303989999997</v>
      </c>
      <c r="U94">
        <v>968.91186149999999</v>
      </c>
      <c r="V94">
        <v>962.47408910000001</v>
      </c>
      <c r="W94">
        <v>946.67047449999995</v>
      </c>
      <c r="X94">
        <v>950.69792140000004</v>
      </c>
      <c r="Y94">
        <v>950.57639519999998</v>
      </c>
      <c r="Z94">
        <v>951.67880449999996</v>
      </c>
      <c r="AA94">
        <v>954.59568439999998</v>
      </c>
      <c r="AB94">
        <v>961.08254350000004</v>
      </c>
      <c r="AC94">
        <v>963.78430530000003</v>
      </c>
      <c r="AD94">
        <v>968.86186080000004</v>
      </c>
      <c r="AE94">
        <v>974.90463720000002</v>
      </c>
      <c r="AF94">
        <v>977.54157080000004</v>
      </c>
      <c r="AG94">
        <v>982.67781049999996</v>
      </c>
      <c r="AH94">
        <v>988.86553289999995</v>
      </c>
      <c r="AI94">
        <v>995.53147990000002</v>
      </c>
      <c r="AJ94">
        <v>1002.642096</v>
      </c>
      <c r="AK94">
        <v>1009.894832</v>
      </c>
    </row>
    <row r="95" spans="1:37" x14ac:dyDescent="0.25">
      <c r="A95" t="s">
        <v>242</v>
      </c>
      <c r="B95">
        <v>23.019175390000001</v>
      </c>
      <c r="C95">
        <v>23.295802420000001</v>
      </c>
      <c r="D95">
        <v>23.57572463</v>
      </c>
      <c r="E95">
        <v>23.856270980000001</v>
      </c>
      <c r="F95">
        <v>24.119379519999999</v>
      </c>
      <c r="G95">
        <v>24.376440169999999</v>
      </c>
      <c r="H95">
        <v>78.897521010000006</v>
      </c>
      <c r="I95">
        <v>116.9798187</v>
      </c>
      <c r="J95">
        <v>139.30898379999999</v>
      </c>
      <c r="K95">
        <v>155.18438750000001</v>
      </c>
      <c r="L95">
        <v>166.19159550000001</v>
      </c>
      <c r="M95">
        <v>179.23572350000001</v>
      </c>
      <c r="N95">
        <v>175.3493694</v>
      </c>
      <c r="O95">
        <v>192.47266579999999</v>
      </c>
      <c r="P95">
        <v>211.62899150000001</v>
      </c>
      <c r="Q95">
        <v>208.92183009999999</v>
      </c>
      <c r="R95">
        <v>216.12868159999999</v>
      </c>
      <c r="S95">
        <v>230.79397399999999</v>
      </c>
      <c r="T95">
        <v>217.83611440000001</v>
      </c>
      <c r="U95">
        <v>193.1947893</v>
      </c>
      <c r="V95">
        <v>172.90128279999999</v>
      </c>
      <c r="W95">
        <v>141.1454799</v>
      </c>
      <c r="X95">
        <v>135.58782310000001</v>
      </c>
      <c r="Y95">
        <v>124.8302407</v>
      </c>
      <c r="Z95">
        <v>115.8636072</v>
      </c>
      <c r="AA95">
        <v>109.3629013</v>
      </c>
      <c r="AB95">
        <v>107.02543180000001</v>
      </c>
      <c r="AC95">
        <v>100.68967960000001</v>
      </c>
      <c r="AD95">
        <v>97.079527529999993</v>
      </c>
      <c r="AE95">
        <v>94.536614330000006</v>
      </c>
      <c r="AF95">
        <v>88.65971304</v>
      </c>
      <c r="AG95">
        <v>85.468047630000001</v>
      </c>
      <c r="AH95">
        <v>83.315448380000007</v>
      </c>
      <c r="AI95">
        <v>81.592320979999997</v>
      </c>
      <c r="AJ95">
        <v>80.240171790000005</v>
      </c>
      <c r="AK95">
        <v>78.968653439999997</v>
      </c>
    </row>
    <row r="96" spans="1:37" x14ac:dyDescent="0.25">
      <c r="A96" t="s">
        <v>243</v>
      </c>
      <c r="B96">
        <v>15654.468940000001</v>
      </c>
      <c r="C96">
        <v>15823.515530000001</v>
      </c>
      <c r="D96">
        <v>15991.18014</v>
      </c>
      <c r="E96">
        <v>16161.198829999999</v>
      </c>
      <c r="F96">
        <v>16335.08229</v>
      </c>
      <c r="G96">
        <v>16513.428759999999</v>
      </c>
      <c r="H96">
        <v>16721.280630000001</v>
      </c>
      <c r="I96">
        <v>16929.521959999998</v>
      </c>
      <c r="J96">
        <v>17133.517769999999</v>
      </c>
      <c r="K96">
        <v>17334.45318</v>
      </c>
      <c r="L96">
        <v>17534.41505</v>
      </c>
      <c r="M96">
        <v>17736.59175</v>
      </c>
      <c r="N96">
        <v>17938.699379999998</v>
      </c>
      <c r="O96">
        <v>18144.13279</v>
      </c>
      <c r="P96">
        <v>18352.34633</v>
      </c>
      <c r="Q96">
        <v>18562.82907</v>
      </c>
      <c r="R96">
        <v>18770.836920000002</v>
      </c>
      <c r="S96">
        <v>18983.05214</v>
      </c>
      <c r="T96">
        <v>19198.661499999998</v>
      </c>
      <c r="U96">
        <v>19417.399819999999</v>
      </c>
      <c r="V96">
        <v>19641.190869999999</v>
      </c>
      <c r="W96">
        <v>19864.875980000001</v>
      </c>
      <c r="X96">
        <v>20093.853220000001</v>
      </c>
      <c r="Y96">
        <v>20326.800780000001</v>
      </c>
      <c r="Z96">
        <v>20563.521250000002</v>
      </c>
      <c r="AA96">
        <v>20802</v>
      </c>
      <c r="AB96">
        <v>21043.469420000001</v>
      </c>
      <c r="AC96">
        <v>21289.152669999999</v>
      </c>
      <c r="AD96">
        <v>21538.767940000002</v>
      </c>
      <c r="AE96">
        <v>21791.912670000002</v>
      </c>
      <c r="AF96">
        <v>22047.936119999998</v>
      </c>
      <c r="AG96">
        <v>22306.214019999999</v>
      </c>
      <c r="AH96">
        <v>22567.755829999998</v>
      </c>
      <c r="AI96">
        <v>22832.630140000001</v>
      </c>
      <c r="AJ96">
        <v>23100.75906</v>
      </c>
      <c r="AK96">
        <v>23372.009719999998</v>
      </c>
    </row>
    <row r="97" spans="1:37" x14ac:dyDescent="0.25">
      <c r="A97" t="s">
        <v>244</v>
      </c>
      <c r="B97">
        <v>364071.47810000001</v>
      </c>
      <c r="C97">
        <v>368011.69939999998</v>
      </c>
      <c r="D97">
        <v>371929.83960000001</v>
      </c>
      <c r="E97">
        <v>375914.83730000001</v>
      </c>
      <c r="F97">
        <v>379997.77990000002</v>
      </c>
      <c r="G97">
        <v>384185.40090000001</v>
      </c>
      <c r="H97">
        <v>389270.83909999998</v>
      </c>
      <c r="I97">
        <v>394210.69179999997</v>
      </c>
      <c r="J97">
        <v>398946.31530000002</v>
      </c>
      <c r="K97">
        <v>403579.5834</v>
      </c>
      <c r="L97">
        <v>408204.01770000003</v>
      </c>
      <c r="M97">
        <v>412925.1568</v>
      </c>
      <c r="N97">
        <v>417660.1398</v>
      </c>
      <c r="O97">
        <v>422520.62410000002</v>
      </c>
      <c r="P97">
        <v>427474.38540000003</v>
      </c>
      <c r="Q97">
        <v>432499.58730000001</v>
      </c>
      <c r="R97">
        <v>437442.86790000001</v>
      </c>
      <c r="S97">
        <v>442531.52020000003</v>
      </c>
      <c r="T97">
        <v>447714.34899999999</v>
      </c>
      <c r="U97">
        <v>452974.6679</v>
      </c>
      <c r="V97">
        <v>458368.12849999999</v>
      </c>
      <c r="W97">
        <v>463718.88589999999</v>
      </c>
      <c r="X97">
        <v>469213.5858</v>
      </c>
      <c r="Y97">
        <v>474791.34110000002</v>
      </c>
      <c r="Z97">
        <v>480443.80109999998</v>
      </c>
      <c r="AA97">
        <v>486107.06949999998</v>
      </c>
      <c r="AB97">
        <v>491828.92570000002</v>
      </c>
      <c r="AC97">
        <v>497647.17629999999</v>
      </c>
      <c r="AD97">
        <v>503547.91710000002</v>
      </c>
      <c r="AE97">
        <v>509518.71269999997</v>
      </c>
      <c r="AF97">
        <v>515541.96370000002</v>
      </c>
      <c r="AG97">
        <v>521602.85720000003</v>
      </c>
      <c r="AH97">
        <v>527739.06960000005</v>
      </c>
      <c r="AI97">
        <v>533951.43539999996</v>
      </c>
      <c r="AJ97">
        <v>540237.45889999997</v>
      </c>
      <c r="AK97">
        <v>546593.87150000001</v>
      </c>
    </row>
    <row r="98" spans="1:37" x14ac:dyDescent="0.25">
      <c r="A98" t="s">
        <v>245</v>
      </c>
      <c r="B98">
        <v>17266.867999999999</v>
      </c>
      <c r="C98">
        <v>17471.938679999999</v>
      </c>
      <c r="D98">
        <v>17719.798330000001</v>
      </c>
      <c r="E98">
        <v>18015.53904</v>
      </c>
      <c r="F98">
        <v>18354.704590000001</v>
      </c>
      <c r="G98">
        <v>18731.466769999999</v>
      </c>
      <c r="H98">
        <v>19186.72653</v>
      </c>
      <c r="I98">
        <v>19667.920409999999</v>
      </c>
      <c r="J98">
        <v>20163.698850000001</v>
      </c>
      <c r="K98">
        <v>20673.28946</v>
      </c>
      <c r="L98">
        <v>21197.86001</v>
      </c>
      <c r="M98">
        <v>21741.37081</v>
      </c>
      <c r="N98">
        <v>22297.8397</v>
      </c>
      <c r="O98">
        <v>22872.906800000001</v>
      </c>
      <c r="P98">
        <v>23464.226190000001</v>
      </c>
      <c r="Q98">
        <v>24068.978650000001</v>
      </c>
      <c r="R98">
        <v>24677.711169999999</v>
      </c>
      <c r="S98">
        <v>25300.724409999999</v>
      </c>
      <c r="T98">
        <v>25934.740720000002</v>
      </c>
      <c r="U98">
        <v>26578.764090000001</v>
      </c>
      <c r="V98">
        <v>27236.459610000002</v>
      </c>
      <c r="W98">
        <v>27896.530460000002</v>
      </c>
      <c r="X98">
        <v>28569.525699999998</v>
      </c>
      <c r="Y98">
        <v>29251.839919999999</v>
      </c>
      <c r="Z98">
        <v>29942.59878</v>
      </c>
      <c r="AA98">
        <v>30636.971610000001</v>
      </c>
      <c r="AB98">
        <v>31336.59678</v>
      </c>
      <c r="AC98">
        <v>32043.167140000001</v>
      </c>
      <c r="AD98">
        <v>32756.228630000001</v>
      </c>
      <c r="AE98">
        <v>33474.536979999997</v>
      </c>
      <c r="AF98">
        <v>34195.948199999999</v>
      </c>
      <c r="AG98">
        <v>34918.76324</v>
      </c>
      <c r="AH98">
        <v>35644.49237</v>
      </c>
      <c r="AI98">
        <v>36372.917549999998</v>
      </c>
      <c r="AJ98">
        <v>37103.455959999999</v>
      </c>
      <c r="AK98">
        <v>37835.349649999996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1.6922301257249472E-2</v>
      </c>
      <c r="D2">
        <v>4.6480476636712176E-2</v>
      </c>
      <c r="E2">
        <v>8.5992575037363572E-2</v>
      </c>
      <c r="F2">
        <v>0.13319832707903156</v>
      </c>
      <c r="G2">
        <v>0.18614386371149649</v>
      </c>
      <c r="H2">
        <v>1.0764794205965211</v>
      </c>
      <c r="I2">
        <v>1.1839478762654343</v>
      </c>
      <c r="J2">
        <v>1.3069990847417445</v>
      </c>
      <c r="K2">
        <v>1.3996106976545963</v>
      </c>
      <c r="L2">
        <v>1.4714165486078512</v>
      </c>
      <c r="M2">
        <v>1.5734376939796402</v>
      </c>
      <c r="N2">
        <v>1.5737535549930071</v>
      </c>
      <c r="O2">
        <v>1.6412409207475553</v>
      </c>
      <c r="P2">
        <v>1.677148342799617</v>
      </c>
      <c r="Q2">
        <v>1.6993174258082666</v>
      </c>
      <c r="R2">
        <v>1.5809470629039479</v>
      </c>
      <c r="S2">
        <v>1.5968716637047464</v>
      </c>
      <c r="T2">
        <v>1.5781093398161028</v>
      </c>
      <c r="U2">
        <v>1.5625383513818925</v>
      </c>
      <c r="V2">
        <v>1.6045763695439641</v>
      </c>
      <c r="W2">
        <v>1.5211347634795702</v>
      </c>
      <c r="X2">
        <v>1.5716504650068241</v>
      </c>
      <c r="Y2">
        <v>1.5901192929335561</v>
      </c>
      <c r="Z2">
        <v>1.6212763129521246</v>
      </c>
      <c r="AA2">
        <v>1.6090086722631902</v>
      </c>
      <c r="AB2">
        <v>1.6242769062089435</v>
      </c>
      <c r="AC2">
        <v>1.6655753612148549</v>
      </c>
      <c r="AD2">
        <v>1.7075098569375058</v>
      </c>
      <c r="AE2">
        <v>1.7511398482056739</v>
      </c>
      <c r="AF2">
        <v>1.7865218153027662</v>
      </c>
      <c r="AG2">
        <v>1.8077226511501232</v>
      </c>
      <c r="AH2">
        <v>1.8476730998913116</v>
      </c>
      <c r="AI2">
        <v>1.8871187831949854</v>
      </c>
      <c r="AJ2">
        <v>1.9265198458249255</v>
      </c>
      <c r="AK2">
        <v>1.9642038855320454</v>
      </c>
    </row>
    <row r="3" spans="1:37" x14ac:dyDescent="0.25">
      <c r="A3" t="s">
        <v>247</v>
      </c>
      <c r="B3">
        <v>0</v>
      </c>
      <c r="C3">
        <v>5.8680462196480931E-3</v>
      </c>
      <c r="D3">
        <v>2.0923706135467235E-2</v>
      </c>
      <c r="E3">
        <v>4.5991546847723441E-2</v>
      </c>
      <c r="F3">
        <v>8.0289503611852275E-2</v>
      </c>
      <c r="G3">
        <v>0.12219236722732507</v>
      </c>
      <c r="H3">
        <v>0.61974693452651053</v>
      </c>
      <c r="I3">
        <v>1.0445156404627509</v>
      </c>
      <c r="J3">
        <v>1.3472166118398743</v>
      </c>
      <c r="K3">
        <v>1.5411141593624222</v>
      </c>
      <c r="L3">
        <v>1.6569456953337447</v>
      </c>
      <c r="M3">
        <v>1.7494748180769903</v>
      </c>
      <c r="N3">
        <v>1.766218860033808</v>
      </c>
      <c r="O3">
        <v>1.781817297994337</v>
      </c>
      <c r="P3">
        <v>1.7825153749115641</v>
      </c>
      <c r="Q3">
        <v>1.7686227090120799</v>
      </c>
      <c r="R3">
        <v>1.6571403819045427</v>
      </c>
      <c r="S3">
        <v>1.5809873627417037</v>
      </c>
      <c r="T3">
        <v>1.5086918331585597</v>
      </c>
      <c r="U3">
        <v>1.4384612135000641</v>
      </c>
      <c r="V3">
        <v>1.4093598830765774</v>
      </c>
      <c r="W3">
        <v>1.3268579526845681</v>
      </c>
      <c r="X3">
        <v>1.2960918302496571</v>
      </c>
      <c r="Y3">
        <v>1.2828537788340144</v>
      </c>
      <c r="Z3">
        <v>1.2868382900889541</v>
      </c>
      <c r="AA3">
        <v>1.2723964459319781</v>
      </c>
      <c r="AB3">
        <v>1.2643240574949033</v>
      </c>
      <c r="AC3">
        <v>1.277700403850357</v>
      </c>
      <c r="AD3">
        <v>1.3059869972410931</v>
      </c>
      <c r="AE3">
        <v>1.3431222811766119</v>
      </c>
      <c r="AF3">
        <v>1.3796079204026812</v>
      </c>
      <c r="AG3">
        <v>1.4056840564583117</v>
      </c>
      <c r="AH3">
        <v>1.4372024189305943</v>
      </c>
      <c r="AI3">
        <v>1.4720226385339874</v>
      </c>
      <c r="AJ3">
        <v>1.5083667816395252</v>
      </c>
      <c r="AK3">
        <v>1.5441087940269327</v>
      </c>
    </row>
    <row r="4" spans="1:37" x14ac:dyDescent="0.25">
      <c r="A4" t="s">
        <v>71</v>
      </c>
      <c r="B4">
        <v>0</v>
      </c>
      <c r="C4">
        <v>1.6102200000023004</v>
      </c>
      <c r="D4">
        <v>5.7498999999988882</v>
      </c>
      <c r="E4">
        <v>12.655810000000201</v>
      </c>
      <c r="F4">
        <v>22.122650000001158</v>
      </c>
      <c r="G4">
        <v>33.715489999998681</v>
      </c>
      <c r="H4">
        <v>171.26929000000018</v>
      </c>
      <c r="I4">
        <v>289.16404999999941</v>
      </c>
      <c r="J4">
        <v>373.69305999999779</v>
      </c>
      <c r="K4">
        <v>428.38772999999856</v>
      </c>
      <c r="L4">
        <v>461.63650000000052</v>
      </c>
      <c r="M4">
        <v>488.58663999999771</v>
      </c>
      <c r="N4">
        <v>494.49316000000181</v>
      </c>
      <c r="O4">
        <v>500.13725999999951</v>
      </c>
      <c r="P4">
        <v>501.63529000000199</v>
      </c>
      <c r="Q4">
        <v>499.03280999999697</v>
      </c>
      <c r="R4">
        <v>468.80937000000267</v>
      </c>
      <c r="S4">
        <v>448.44346000000223</v>
      </c>
      <c r="T4">
        <v>429.06005000000005</v>
      </c>
      <c r="U4">
        <v>410.15477000000101</v>
      </c>
      <c r="V4">
        <v>402.89907999999923</v>
      </c>
      <c r="W4">
        <v>380.2908299999981</v>
      </c>
      <c r="X4">
        <v>372.42315999999846</v>
      </c>
      <c r="Y4">
        <v>369.55620999999883</v>
      </c>
      <c r="Z4">
        <v>371.64086999999927</v>
      </c>
      <c r="AA4">
        <v>368.39411000000109</v>
      </c>
      <c r="AB4">
        <v>366.97366000000329</v>
      </c>
      <c r="AC4">
        <v>371.78188999999838</v>
      </c>
      <c r="AD4">
        <v>380.95886000000246</v>
      </c>
      <c r="AE4">
        <v>392.76512999999977</v>
      </c>
      <c r="AF4">
        <v>404.4362000000001</v>
      </c>
      <c r="AG4">
        <v>413.10311999999976</v>
      </c>
      <c r="AH4">
        <v>423.41386000000057</v>
      </c>
      <c r="AI4">
        <v>434.74879000000146</v>
      </c>
      <c r="AJ4">
        <v>446.58932999999888</v>
      </c>
      <c r="AK4">
        <v>458.30833999999959</v>
      </c>
    </row>
    <row r="5" spans="1:37" x14ac:dyDescent="0.25">
      <c r="A5" t="s">
        <v>248</v>
      </c>
      <c r="B5">
        <v>0</v>
      </c>
      <c r="C5">
        <v>2.1119975325789575E-2</v>
      </c>
      <c r="D5">
        <v>6.0082049985288322E-2</v>
      </c>
      <c r="E5">
        <v>0.11275796310907804</v>
      </c>
      <c r="F5">
        <v>0.17555994731008884</v>
      </c>
      <c r="G5">
        <v>0.24560791430934259</v>
      </c>
      <c r="H5">
        <v>1.180489469658319</v>
      </c>
      <c r="I5">
        <v>1.4082213939602184</v>
      </c>
      <c r="J5">
        <v>1.560728181167681</v>
      </c>
      <c r="K5">
        <v>1.6693051743834175</v>
      </c>
      <c r="L5">
        <v>1.7553236004508532</v>
      </c>
      <c r="M5">
        <v>1.8738257860104746</v>
      </c>
      <c r="N5">
        <v>1.8919650115177822</v>
      </c>
      <c r="O5">
        <v>1.9727651773558286</v>
      </c>
      <c r="P5">
        <v>2.0275123523147753</v>
      </c>
      <c r="Q5">
        <v>2.0652330297021848</v>
      </c>
      <c r="R5">
        <v>1.9533562361579992</v>
      </c>
      <c r="S5">
        <v>1.9738590321299876</v>
      </c>
      <c r="T5">
        <v>1.9691183879760432</v>
      </c>
      <c r="U5">
        <v>1.9653883381178572</v>
      </c>
      <c r="V5">
        <v>2.0211724959821931</v>
      </c>
      <c r="W5">
        <v>1.9518868267698553</v>
      </c>
      <c r="X5">
        <v>2.0101406356305196</v>
      </c>
      <c r="Y5">
        <v>2.0462647407520018</v>
      </c>
      <c r="Z5">
        <v>2.0932273186560435</v>
      </c>
      <c r="AA5">
        <v>2.0956140459528871</v>
      </c>
      <c r="AB5">
        <v>2.1215068214489152</v>
      </c>
      <c r="AC5">
        <v>2.1763149814046479</v>
      </c>
      <c r="AD5">
        <v>2.2344890551381447</v>
      </c>
      <c r="AE5">
        <v>2.2942066747581702</v>
      </c>
      <c r="AF5">
        <v>2.3449628948209789</v>
      </c>
      <c r="AG5">
        <v>2.3799349906153067</v>
      </c>
      <c r="AH5">
        <v>2.432701708832119</v>
      </c>
      <c r="AI5">
        <v>2.4864157816100185</v>
      </c>
      <c r="AJ5">
        <v>2.5400747852567296</v>
      </c>
      <c r="AK5">
        <v>2.5917409199789576</v>
      </c>
    </row>
    <row r="6" spans="1:37" x14ac:dyDescent="0.25">
      <c r="A6" t="s">
        <v>58</v>
      </c>
      <c r="B6">
        <v>0</v>
      </c>
      <c r="C6">
        <v>1.3823937359092042E-2</v>
      </c>
      <c r="D6">
        <v>4.375930263069705E-2</v>
      </c>
      <c r="E6">
        <v>8.7833372836576551E-2</v>
      </c>
      <c r="F6">
        <v>0.14326909530602006</v>
      </c>
      <c r="G6">
        <v>0.20760272618050024</v>
      </c>
      <c r="H6">
        <v>0.58483258491415224</v>
      </c>
      <c r="I6">
        <v>0.85565111963721296</v>
      </c>
      <c r="J6">
        <v>1.0290299512968337</v>
      </c>
      <c r="K6">
        <v>1.1478724382063099</v>
      </c>
      <c r="L6">
        <v>1.2423671202507647</v>
      </c>
      <c r="M6">
        <v>1.3474198920831348</v>
      </c>
      <c r="N6">
        <v>1.424059519150056</v>
      </c>
      <c r="O6">
        <v>1.5243899753430545</v>
      </c>
      <c r="P6">
        <v>1.6275702100439382</v>
      </c>
      <c r="Q6">
        <v>1.7250367447971371</v>
      </c>
      <c r="R6">
        <v>1.7632002975540129</v>
      </c>
      <c r="S6">
        <v>1.8360394212923792</v>
      </c>
      <c r="T6">
        <v>1.9104840644687204</v>
      </c>
      <c r="U6">
        <v>1.9831161096512062</v>
      </c>
      <c r="V6">
        <v>2.076761369439506</v>
      </c>
      <c r="W6">
        <v>2.1285600629722179</v>
      </c>
      <c r="X6">
        <v>2.2129500279437497</v>
      </c>
      <c r="Y6">
        <v>2.2974384414294891</v>
      </c>
      <c r="Z6">
        <v>2.3828573673571052</v>
      </c>
      <c r="AA6">
        <v>2.449170525722133</v>
      </c>
      <c r="AB6">
        <v>2.5140621469144531</v>
      </c>
      <c r="AC6">
        <v>2.5856457349668904</v>
      </c>
      <c r="AD6">
        <v>2.659641546462943</v>
      </c>
      <c r="AE6">
        <v>2.732196850245594</v>
      </c>
      <c r="AF6">
        <v>2.7976107833879826</v>
      </c>
      <c r="AG6">
        <v>2.8530384518560714</v>
      </c>
      <c r="AH6">
        <v>2.90903797920814</v>
      </c>
      <c r="AI6">
        <v>2.9643946919466035</v>
      </c>
      <c r="AJ6">
        <v>3.0181125969833911</v>
      </c>
      <c r="AK6">
        <v>3.0691458517213999</v>
      </c>
    </row>
    <row r="7" spans="1:37" x14ac:dyDescent="0.25">
      <c r="A7" t="s">
        <v>467</v>
      </c>
      <c r="B7">
        <v>0</v>
      </c>
      <c r="C7">
        <v>336.28600000008009</v>
      </c>
      <c r="D7">
        <v>933.11100000003353</v>
      </c>
      <c r="E7">
        <v>1744.2369999999646</v>
      </c>
      <c r="F7">
        <v>2730.2090000000317</v>
      </c>
      <c r="G7">
        <v>3856.2919999998994</v>
      </c>
      <c r="H7">
        <v>22543.408000000054</v>
      </c>
      <c r="I7">
        <v>25066.969000000041</v>
      </c>
      <c r="J7">
        <v>27980.466999999713</v>
      </c>
      <c r="K7">
        <v>30300.083999999799</v>
      </c>
      <c r="L7">
        <v>32215.657999999821</v>
      </c>
      <c r="M7">
        <v>34842.200000000186</v>
      </c>
      <c r="N7">
        <v>35248.457999999635</v>
      </c>
      <c r="O7">
        <v>37182.601999999955</v>
      </c>
      <c r="P7">
        <v>38433.916999999899</v>
      </c>
      <c r="Q7">
        <v>39391.376000000164</v>
      </c>
      <c r="R7">
        <v>37070.816999999806</v>
      </c>
      <c r="S7">
        <v>37876.994999999646</v>
      </c>
      <c r="T7">
        <v>37864.669000000227</v>
      </c>
      <c r="U7">
        <v>37924.43899999978</v>
      </c>
      <c r="V7">
        <v>39394.848999999929</v>
      </c>
      <c r="W7">
        <v>37777.750999999698</v>
      </c>
      <c r="X7">
        <v>39483.202000000048</v>
      </c>
      <c r="Y7">
        <v>40408.499000000302</v>
      </c>
      <c r="Z7">
        <v>41675.935999999754</v>
      </c>
      <c r="AA7">
        <v>41837.995000000112</v>
      </c>
      <c r="AB7">
        <v>42722.407000000123</v>
      </c>
      <c r="AC7">
        <v>44314.13599999994</v>
      </c>
      <c r="AD7">
        <v>45953.959999999963</v>
      </c>
      <c r="AE7">
        <v>47671.828999999911</v>
      </c>
      <c r="AF7">
        <v>49196.053000000305</v>
      </c>
      <c r="AG7">
        <v>50354.063000000082</v>
      </c>
      <c r="AH7">
        <v>52060.529999999795</v>
      </c>
      <c r="AI7">
        <v>53785.283999999985</v>
      </c>
      <c r="AJ7">
        <v>55541.631000000052</v>
      </c>
      <c r="AK7">
        <v>57281.294000000227</v>
      </c>
    </row>
    <row r="8" spans="1:37" x14ac:dyDescent="0.25">
      <c r="A8" t="s">
        <v>468</v>
      </c>
      <c r="B8">
        <v>0</v>
      </c>
      <c r="C8">
        <v>821.81900000013411</v>
      </c>
      <c r="D8">
        <v>2361.4989999998361</v>
      </c>
      <c r="E8">
        <v>4477.375</v>
      </c>
      <c r="F8">
        <v>7043.9700000002049</v>
      </c>
      <c r="G8">
        <v>9959.3719999999739</v>
      </c>
      <c r="H8">
        <v>48386.654000000097</v>
      </c>
      <c r="I8">
        <v>58354.806000000332</v>
      </c>
      <c r="J8">
        <v>65393.431999999564</v>
      </c>
      <c r="K8">
        <v>70728.245999999344</v>
      </c>
      <c r="L8">
        <v>75214.962000000291</v>
      </c>
      <c r="M8">
        <v>81207.674999999814</v>
      </c>
      <c r="N8">
        <v>82932.569000000134</v>
      </c>
      <c r="O8">
        <v>87467.867999999784</v>
      </c>
      <c r="P8">
        <v>90930.50800000038</v>
      </c>
      <c r="Q8">
        <v>93690.582000000402</v>
      </c>
      <c r="R8">
        <v>89638.349999999627</v>
      </c>
      <c r="S8">
        <v>91625.550999999978</v>
      </c>
      <c r="T8">
        <v>92461.588000000454</v>
      </c>
      <c r="U8">
        <v>93352.705999999307</v>
      </c>
      <c r="V8">
        <v>97111.411000000313</v>
      </c>
      <c r="W8">
        <v>94865.621999999508</v>
      </c>
      <c r="X8">
        <v>98825.010000000708</v>
      </c>
      <c r="Y8">
        <v>101762.39100000076</v>
      </c>
      <c r="Z8">
        <v>105299.39599999972</v>
      </c>
      <c r="AA8">
        <v>106636.00700000022</v>
      </c>
      <c r="AB8">
        <v>109199.16999999993</v>
      </c>
      <c r="AC8">
        <v>113312.65000000037</v>
      </c>
      <c r="AD8">
        <v>117683.66499999911</v>
      </c>
      <c r="AE8">
        <v>122222.59999999963</v>
      </c>
      <c r="AF8">
        <v>126367.6269999994</v>
      </c>
      <c r="AG8">
        <v>129731.60500000045</v>
      </c>
      <c r="AH8">
        <v>134137.57899999991</v>
      </c>
      <c r="AI8">
        <v>138680.82300000079</v>
      </c>
      <c r="AJ8">
        <v>143307.99699999951</v>
      </c>
      <c r="AK8">
        <v>147909.83000000007</v>
      </c>
    </row>
    <row r="9" spans="1:37" x14ac:dyDescent="0.25">
      <c r="A9" t="s">
        <v>469</v>
      </c>
      <c r="B9">
        <v>0</v>
      </c>
      <c r="C9">
        <v>66.028400000010151</v>
      </c>
      <c r="D9">
        <v>211.16060000000289</v>
      </c>
      <c r="E9">
        <v>428.21089999994729</v>
      </c>
      <c r="F9">
        <v>705.76650000002701</v>
      </c>
      <c r="G9">
        <v>1033.5155999999843</v>
      </c>
      <c r="H9">
        <v>2942.7485000000452</v>
      </c>
      <c r="I9">
        <v>4352.2128999999841</v>
      </c>
      <c r="J9">
        <v>5291.4924000000465</v>
      </c>
      <c r="K9">
        <v>5967.8307999999379</v>
      </c>
      <c r="L9">
        <v>6530.9098999999696</v>
      </c>
      <c r="M9">
        <v>7162.2492999999085</v>
      </c>
      <c r="N9">
        <v>7654.4587000000756</v>
      </c>
      <c r="O9">
        <v>8285.8313999999082</v>
      </c>
      <c r="P9">
        <v>8946.3329000000376</v>
      </c>
      <c r="Q9">
        <v>9589.1341000000248</v>
      </c>
      <c r="R9">
        <v>9912.1581000000006</v>
      </c>
      <c r="S9">
        <v>10438.635500000091</v>
      </c>
      <c r="T9">
        <v>10985.251500000013</v>
      </c>
      <c r="U9">
        <v>11532.65830000001</v>
      </c>
      <c r="V9">
        <v>12214.974500000011</v>
      </c>
      <c r="W9">
        <v>12662.708899999969</v>
      </c>
      <c r="X9">
        <v>13315.488000000012</v>
      </c>
      <c r="Y9">
        <v>13982.472999999998</v>
      </c>
      <c r="Z9">
        <v>14669.062199999928</v>
      </c>
      <c r="AA9">
        <v>15250.94299999997</v>
      </c>
      <c r="AB9">
        <v>15835.644199999981</v>
      </c>
      <c r="AC9">
        <v>16474.753200000036</v>
      </c>
      <c r="AD9">
        <v>17142.362599999993</v>
      </c>
      <c r="AE9">
        <v>17814.108099999954</v>
      </c>
      <c r="AF9">
        <v>18452.283400000073</v>
      </c>
      <c r="AG9">
        <v>19036.483000000007</v>
      </c>
      <c r="AH9">
        <v>19635.847499999916</v>
      </c>
      <c r="AI9">
        <v>20242.387800000026</v>
      </c>
      <c r="AJ9">
        <v>20849.243800000055</v>
      </c>
      <c r="AK9">
        <v>21448.884299999918</v>
      </c>
    </row>
    <row r="10" spans="1:37" x14ac:dyDescent="0.25">
      <c r="A10" t="s">
        <v>249</v>
      </c>
      <c r="B10">
        <v>0</v>
      </c>
      <c r="C10">
        <v>4.3170046156504327E-3</v>
      </c>
      <c r="D10">
        <v>1.3739121430655921E-2</v>
      </c>
      <c r="E10">
        <v>2.7756146995727704E-2</v>
      </c>
      <c r="F10">
        <v>4.5368017544356043E-2</v>
      </c>
      <c r="G10">
        <v>6.5424089346732828E-2</v>
      </c>
      <c r="H10">
        <v>0.26138059778193501</v>
      </c>
      <c r="I10">
        <v>0.38764825681860682</v>
      </c>
      <c r="J10">
        <v>0.45969025587642154</v>
      </c>
      <c r="K10">
        <v>0.48864574082039258</v>
      </c>
      <c r="L10">
        <v>0.48783836913712797</v>
      </c>
      <c r="M10">
        <v>0.47880424793684817</v>
      </c>
      <c r="N10">
        <v>0.44462012365986681</v>
      </c>
      <c r="O10">
        <v>0.4148061013482085</v>
      </c>
      <c r="P10">
        <v>0.3825539095362096</v>
      </c>
      <c r="Q10">
        <v>0.34787794873523126</v>
      </c>
      <c r="R10">
        <v>0.28256178676064891</v>
      </c>
      <c r="S10">
        <v>0.2372508412965546</v>
      </c>
      <c r="T10">
        <v>0.19704696287194956</v>
      </c>
      <c r="U10">
        <v>0.16231414160405855</v>
      </c>
      <c r="V10">
        <v>0.14539704547671395</v>
      </c>
      <c r="W10">
        <v>0.11211408607696427</v>
      </c>
      <c r="X10">
        <v>0.10192612411286106</v>
      </c>
      <c r="Y10">
        <v>9.8382751378456312E-2</v>
      </c>
      <c r="Z10">
        <v>0.10189080796350058</v>
      </c>
      <c r="AA10">
        <v>0.10012952774252071</v>
      </c>
      <c r="AB10">
        <v>0.10224760807548972</v>
      </c>
      <c r="AC10">
        <v>0.11277836588770018</v>
      </c>
      <c r="AD10">
        <v>0.12814352013867936</v>
      </c>
      <c r="AE10">
        <v>0.14612215586435884</v>
      </c>
      <c r="AF10">
        <v>0.1631953105127204</v>
      </c>
      <c r="AG10">
        <v>0.17634658385496937</v>
      </c>
      <c r="AH10">
        <v>0.19136230549299249</v>
      </c>
      <c r="AI10">
        <v>0.20702837419492859</v>
      </c>
      <c r="AJ10">
        <v>0.22271646910403398</v>
      </c>
      <c r="AK10">
        <v>0.23765337156325117</v>
      </c>
    </row>
    <row r="11" spans="1:37" x14ac:dyDescent="0.25">
      <c r="A11" t="s">
        <v>250</v>
      </c>
      <c r="B11">
        <v>0</v>
      </c>
      <c r="C11">
        <v>6.000071953105035E-3</v>
      </c>
      <c r="D11">
        <v>1.9043385875305852E-2</v>
      </c>
      <c r="E11">
        <v>3.8360444839447005E-2</v>
      </c>
      <c r="F11">
        <v>6.2604165460222738E-2</v>
      </c>
      <c r="G11">
        <v>9.0323529524827251E-2</v>
      </c>
      <c r="H11">
        <v>2.3552061538340219</v>
      </c>
      <c r="I11">
        <v>2.5993523785430073</v>
      </c>
      <c r="J11">
        <v>2.6538890750215982</v>
      </c>
      <c r="K11">
        <v>2.6883188078503206</v>
      </c>
      <c r="L11">
        <v>2.7157512556454932</v>
      </c>
      <c r="M11">
        <v>2.8539054901354888</v>
      </c>
      <c r="N11">
        <v>2.7236207524928169</v>
      </c>
      <c r="O11">
        <v>2.782797008581106</v>
      </c>
      <c r="P11">
        <v>2.7648224968909174</v>
      </c>
      <c r="Q11">
        <v>2.700593544221408</v>
      </c>
      <c r="R11">
        <v>2.2357972963588324</v>
      </c>
      <c r="S11">
        <v>2.1886874755005836</v>
      </c>
      <c r="T11">
        <v>2.0517230036633416</v>
      </c>
      <c r="U11">
        <v>1.912304897760797</v>
      </c>
      <c r="V11">
        <v>1.9320230318701004</v>
      </c>
      <c r="W11">
        <v>1.6023821779119984</v>
      </c>
      <c r="X11">
        <v>1.6419948477309099</v>
      </c>
      <c r="Y11">
        <v>1.6019630048682565</v>
      </c>
      <c r="Z11">
        <v>1.5847677835803209</v>
      </c>
      <c r="AA11">
        <v>1.4472840671436726</v>
      </c>
      <c r="AB11">
        <v>1.3845900526314292</v>
      </c>
      <c r="AC11">
        <v>1.4012358994651697</v>
      </c>
      <c r="AD11">
        <v>1.4184525376012669</v>
      </c>
      <c r="AE11">
        <v>1.4357624830546367</v>
      </c>
      <c r="AF11">
        <v>1.429716952549076</v>
      </c>
      <c r="AG11">
        <v>1.3859340089460437</v>
      </c>
      <c r="AH11">
        <v>1.3979718505463534</v>
      </c>
      <c r="AI11">
        <v>1.4118131116065857</v>
      </c>
      <c r="AJ11">
        <v>1.4255196606926201</v>
      </c>
      <c r="AK11">
        <v>1.4354686101167857</v>
      </c>
    </row>
    <row r="12" spans="1:37" x14ac:dyDescent="0.25">
      <c r="A12" t="s">
        <v>251</v>
      </c>
      <c r="B12">
        <v>0</v>
      </c>
      <c r="C12">
        <v>5.5500002555275429E-3</v>
      </c>
      <c r="D12">
        <v>1.5873496848817226E-2</v>
      </c>
      <c r="E12">
        <v>2.9484153362702159E-2</v>
      </c>
      <c r="F12">
        <v>4.5019799500445323E-2</v>
      </c>
      <c r="G12">
        <v>6.1321420534099502E-2</v>
      </c>
      <c r="H12">
        <v>0.15021681497469075</v>
      </c>
      <c r="I12">
        <v>0.18749900526426888</v>
      </c>
      <c r="J12">
        <v>0.18911424835057478</v>
      </c>
      <c r="K12">
        <v>0.16626716486245474</v>
      </c>
      <c r="L12">
        <v>0.12804886319173203</v>
      </c>
      <c r="M12">
        <v>8.5569650454053736E-2</v>
      </c>
      <c r="N12">
        <v>3.184479742566193E-2</v>
      </c>
      <c r="O12">
        <v>-1.6838592196499746E-2</v>
      </c>
      <c r="P12">
        <v>-6.4548854132251421E-2</v>
      </c>
      <c r="Q12">
        <v>-0.10994014685128395</v>
      </c>
      <c r="R12">
        <v>-0.16573852170024272</v>
      </c>
      <c r="S12">
        <v>-0.20337829327203849</v>
      </c>
      <c r="T12">
        <v>-0.23278451787402954</v>
      </c>
      <c r="U12">
        <v>-0.25437514993692512</v>
      </c>
      <c r="V12">
        <v>-0.26300215012595718</v>
      </c>
      <c r="W12">
        <v>-0.27494306466026019</v>
      </c>
      <c r="X12">
        <v>-0.27077330964514479</v>
      </c>
      <c r="Y12">
        <v>-0.26114554894812736</v>
      </c>
      <c r="Z12">
        <v>-0.24626841682127143</v>
      </c>
      <c r="AA12">
        <v>-0.23204758283140725</v>
      </c>
      <c r="AB12">
        <v>-0.21400864637263206</v>
      </c>
      <c r="AC12">
        <v>-0.19101530203812223</v>
      </c>
      <c r="AD12">
        <v>-0.16588920322299083</v>
      </c>
      <c r="AE12">
        <v>-0.14021858897123041</v>
      </c>
      <c r="AF12">
        <v>-0.11592184987585519</v>
      </c>
      <c r="AG12">
        <v>-9.4200562211654848E-2</v>
      </c>
      <c r="AH12">
        <v>-7.2405940241915268E-2</v>
      </c>
      <c r="AI12">
        <v>-5.1510134465904134E-2</v>
      </c>
      <c r="AJ12">
        <v>-3.1976281181078647E-2</v>
      </c>
      <c r="AK12">
        <v>-1.4206524392590403E-2</v>
      </c>
    </row>
    <row r="13" spans="1:37" x14ac:dyDescent="0.25">
      <c r="A13" t="s">
        <v>252</v>
      </c>
      <c r="B13">
        <v>0</v>
      </c>
      <c r="C13">
        <v>1.4588906286516767E-2</v>
      </c>
      <c r="D13">
        <v>4.2484691235689098E-2</v>
      </c>
      <c r="E13">
        <v>8.0903766252804488E-2</v>
      </c>
      <c r="F13">
        <v>0.12715515440773206</v>
      </c>
      <c r="G13">
        <v>0.17888056247232775</v>
      </c>
      <c r="H13">
        <v>4.2331168321532164</v>
      </c>
      <c r="I13">
        <v>4.4098356116130333</v>
      </c>
      <c r="J13">
        <v>4.4316293049261768</v>
      </c>
      <c r="K13">
        <v>4.4862828390971998</v>
      </c>
      <c r="L13">
        <v>4.5553685851565495</v>
      </c>
      <c r="M13">
        <v>4.8307785936282599</v>
      </c>
      <c r="N13">
        <v>4.6292074648735415</v>
      </c>
      <c r="O13">
        <v>4.7860199742504328</v>
      </c>
      <c r="P13">
        <v>4.7925363358692463</v>
      </c>
      <c r="Q13">
        <v>4.7213171507455298</v>
      </c>
      <c r="R13">
        <v>3.953993213435103</v>
      </c>
      <c r="S13">
        <v>3.9534863811470089</v>
      </c>
      <c r="T13">
        <v>3.7578971496554869</v>
      </c>
      <c r="U13">
        <v>3.5564153546638444</v>
      </c>
      <c r="V13">
        <v>3.6285494625425629</v>
      </c>
      <c r="W13">
        <v>3.0718328851177867</v>
      </c>
      <c r="X13">
        <v>3.1867450298541655</v>
      </c>
      <c r="Y13">
        <v>3.1282581330771331</v>
      </c>
      <c r="Z13">
        <v>3.1086337212065995</v>
      </c>
      <c r="AA13">
        <v>2.8752946839872173</v>
      </c>
      <c r="AB13">
        <v>2.7821455143285378</v>
      </c>
      <c r="AC13">
        <v>2.8205334438642371</v>
      </c>
      <c r="AD13">
        <v>2.8498187139656572</v>
      </c>
      <c r="AE13">
        <v>2.8767601266361797</v>
      </c>
      <c r="AF13">
        <v>2.862509601498564</v>
      </c>
      <c r="AG13">
        <v>2.7850770580213124</v>
      </c>
      <c r="AH13">
        <v>2.8094411074928605</v>
      </c>
      <c r="AI13">
        <v>2.8325170184217319</v>
      </c>
      <c r="AJ13">
        <v>2.8546175050733869</v>
      </c>
      <c r="AK13">
        <v>2.8703903046923829</v>
      </c>
    </row>
    <row r="14" spans="1:37" x14ac:dyDescent="0.25">
      <c r="A14" t="s">
        <v>253</v>
      </c>
      <c r="B14">
        <v>0</v>
      </c>
      <c r="C14">
        <v>5.57244936589818E-3</v>
      </c>
      <c r="D14">
        <v>1.6863526102084414E-2</v>
      </c>
      <c r="E14">
        <v>3.2946802634348238E-2</v>
      </c>
      <c r="F14">
        <v>5.2533586553749068E-2</v>
      </c>
      <c r="G14">
        <v>7.4210090939641482E-2</v>
      </c>
      <c r="H14">
        <v>0.42288513110917414</v>
      </c>
      <c r="I14">
        <v>0.52112392813921105</v>
      </c>
      <c r="J14">
        <v>0.56274468843027226</v>
      </c>
      <c r="K14">
        <v>0.57032637546068354</v>
      </c>
      <c r="L14">
        <v>0.55260213302545935</v>
      </c>
      <c r="M14">
        <v>0.53496521152349708</v>
      </c>
      <c r="N14">
        <v>0.47140091265163164</v>
      </c>
      <c r="O14">
        <v>0.42682391828621213</v>
      </c>
      <c r="P14">
        <v>0.37228930798576254</v>
      </c>
      <c r="Q14">
        <v>0.31224903680440175</v>
      </c>
      <c r="R14">
        <v>0.19687331642572747</v>
      </c>
      <c r="S14">
        <v>0.13778549177088095</v>
      </c>
      <c r="T14">
        <v>7.6574033402310171E-2</v>
      </c>
      <c r="U14">
        <v>2.2544712377858822E-2</v>
      </c>
      <c r="V14">
        <v>-8.3000739027339066E-4</v>
      </c>
      <c r="W14">
        <v>-6.3726715240419729E-2</v>
      </c>
      <c r="X14">
        <v>-7.2279310510259265E-2</v>
      </c>
      <c r="Y14">
        <v>-8.0987512662278327E-2</v>
      </c>
      <c r="Z14">
        <v>-8.0144732410436514E-2</v>
      </c>
      <c r="AA14">
        <v>-9.1567280477078405E-2</v>
      </c>
      <c r="AB14">
        <v>-9.1166686340615755E-2</v>
      </c>
      <c r="AC14">
        <v>-7.6485749972621253E-2</v>
      </c>
      <c r="AD14">
        <v>-5.7909763448882323E-2</v>
      </c>
      <c r="AE14">
        <v>-3.7300478763213629E-2</v>
      </c>
      <c r="AF14">
        <v>-1.9488930130451276E-2</v>
      </c>
      <c r="AG14">
        <v>-7.9657072390659778E-3</v>
      </c>
      <c r="AH14">
        <v>9.5952585228209486E-3</v>
      </c>
      <c r="AI14">
        <v>2.6955099530412419E-2</v>
      </c>
      <c r="AJ14">
        <v>4.3414083711446061E-2</v>
      </c>
      <c r="AK14">
        <v>5.8091250140956951E-2</v>
      </c>
    </row>
    <row r="15" spans="1:37" x14ac:dyDescent="0.25">
      <c r="A15" t="s">
        <v>254</v>
      </c>
      <c r="B15">
        <v>0</v>
      </c>
      <c r="C15">
        <v>1.3202242978893608E-2</v>
      </c>
      <c r="D15">
        <v>3.6916377702977954E-2</v>
      </c>
      <c r="E15">
        <v>6.8017345928828021E-2</v>
      </c>
      <c r="F15">
        <v>0.10390266649558111</v>
      </c>
      <c r="G15">
        <v>0.14245226795779331</v>
      </c>
      <c r="H15">
        <v>1.1072122247788085</v>
      </c>
      <c r="I15">
        <v>1.2220734768843</v>
      </c>
      <c r="J15">
        <v>1.2561330755454181</v>
      </c>
      <c r="K15">
        <v>1.2671724833673625</v>
      </c>
      <c r="L15">
        <v>1.2624162091791513</v>
      </c>
      <c r="M15">
        <v>1.2944401145067452</v>
      </c>
      <c r="N15">
        <v>1.212559579658401</v>
      </c>
      <c r="O15">
        <v>1.207283181320884</v>
      </c>
      <c r="P15">
        <v>1.1710376176150117</v>
      </c>
      <c r="Q15">
        <v>1.1188011797548247</v>
      </c>
      <c r="R15">
        <v>0.90821281065474047</v>
      </c>
      <c r="S15">
        <v>0.87227866609471683</v>
      </c>
      <c r="T15">
        <v>0.80483890923186419</v>
      </c>
      <c r="U15">
        <v>0.74372740909369739</v>
      </c>
      <c r="V15">
        <v>0.75369200913293355</v>
      </c>
      <c r="W15">
        <v>0.62843400497460955</v>
      </c>
      <c r="X15">
        <v>0.65883879785211263</v>
      </c>
      <c r="Y15">
        <v>0.66114217782502482</v>
      </c>
      <c r="Z15">
        <v>0.67741967416341531</v>
      </c>
      <c r="AA15">
        <v>0.64827167089429594</v>
      </c>
      <c r="AB15">
        <v>0.65180258382273593</v>
      </c>
      <c r="AC15">
        <v>0.68875888216857195</v>
      </c>
      <c r="AD15">
        <v>0.72715138612142738</v>
      </c>
      <c r="AE15">
        <v>0.76621962807510435</v>
      </c>
      <c r="AF15">
        <v>0.79555423866723984</v>
      </c>
      <c r="AG15">
        <v>0.80882446681354025</v>
      </c>
      <c r="AH15">
        <v>0.84344710568933223</v>
      </c>
      <c r="AI15">
        <v>0.87738178994434257</v>
      </c>
      <c r="AJ15">
        <v>0.90996179327484938</v>
      </c>
      <c r="AK15">
        <v>0.93955223306678715</v>
      </c>
    </row>
    <row r="16" spans="1:37" x14ac:dyDescent="0.25">
      <c r="A16" t="s">
        <v>255</v>
      </c>
      <c r="B16">
        <v>0</v>
      </c>
      <c r="C16">
        <v>1.0469622905406872E-2</v>
      </c>
      <c r="D16">
        <v>2.9852546019504267E-2</v>
      </c>
      <c r="E16">
        <v>5.5689918065326971E-2</v>
      </c>
      <c r="F16">
        <v>8.5720280300871643E-2</v>
      </c>
      <c r="G16">
        <v>0.1179990278885823</v>
      </c>
      <c r="H16">
        <v>1.6520950227482567</v>
      </c>
      <c r="I16">
        <v>1.7270452361087374</v>
      </c>
      <c r="J16">
        <v>1.726908571914354</v>
      </c>
      <c r="K16">
        <v>1.7236486123815675</v>
      </c>
      <c r="L16">
        <v>1.7128913333501528</v>
      </c>
      <c r="M16">
        <v>1.7709096014315806</v>
      </c>
      <c r="N16">
        <v>1.6444949529988095</v>
      </c>
      <c r="O16">
        <v>1.6513419028623355</v>
      </c>
      <c r="P16">
        <v>1.6029030582189963</v>
      </c>
      <c r="Q16">
        <v>1.5280789589142696</v>
      </c>
      <c r="R16">
        <v>1.195842218368437</v>
      </c>
      <c r="S16">
        <v>1.1582123281087098</v>
      </c>
      <c r="T16">
        <v>1.0551944641631783</v>
      </c>
      <c r="U16">
        <v>0.9577687627933873</v>
      </c>
      <c r="V16">
        <v>0.970972242903545</v>
      </c>
      <c r="W16">
        <v>0.75532127200514942</v>
      </c>
      <c r="X16">
        <v>0.79861786642787536</v>
      </c>
      <c r="Y16">
        <v>0.78309034320485083</v>
      </c>
      <c r="Z16">
        <v>0.78696882836211124</v>
      </c>
      <c r="AA16">
        <v>0.71430786475987773</v>
      </c>
      <c r="AB16">
        <v>0.69707537953187515</v>
      </c>
      <c r="AC16">
        <v>0.73146809984807604</v>
      </c>
      <c r="AD16">
        <v>0.76394646612738537</v>
      </c>
      <c r="AE16">
        <v>0.79606891194317075</v>
      </c>
      <c r="AF16">
        <v>0.81236443610539499</v>
      </c>
      <c r="AG16">
        <v>0.80401702229639938</v>
      </c>
      <c r="AH16">
        <v>0.83268616950649132</v>
      </c>
      <c r="AI16">
        <v>0.85959121719747511</v>
      </c>
      <c r="AJ16">
        <v>0.88465071171115461</v>
      </c>
      <c r="AK16">
        <v>0.90571471412650428</v>
      </c>
    </row>
    <row r="17" spans="1:37" x14ac:dyDescent="0.25">
      <c r="A17" t="s">
        <v>256</v>
      </c>
      <c r="B17">
        <v>0</v>
      </c>
      <c r="C17">
        <v>6.5914986350001925E-3</v>
      </c>
      <c r="D17">
        <v>1.9795585308446384E-2</v>
      </c>
      <c r="E17">
        <v>3.8597328998912772E-2</v>
      </c>
      <c r="F17">
        <v>6.1698799866416465E-2</v>
      </c>
      <c r="G17">
        <v>8.7736629493329055E-2</v>
      </c>
      <c r="H17">
        <v>0.33263804092920068</v>
      </c>
      <c r="I17">
        <v>0.45510246954902911</v>
      </c>
      <c r="J17">
        <v>0.52647052236038938</v>
      </c>
      <c r="K17">
        <v>0.55886304399721531</v>
      </c>
      <c r="L17">
        <v>0.56335064786516842</v>
      </c>
      <c r="M17">
        <v>0.56182447267483226</v>
      </c>
      <c r="N17">
        <v>0.52849330183319942</v>
      </c>
      <c r="O17">
        <v>0.50330804650413619</v>
      </c>
      <c r="P17">
        <v>0.47253674577871774</v>
      </c>
      <c r="Q17">
        <v>0.43802518503668342</v>
      </c>
      <c r="R17">
        <v>0.36537324008625305</v>
      </c>
      <c r="S17">
        <v>0.32335681782571513</v>
      </c>
      <c r="T17">
        <v>0.283629913321648</v>
      </c>
      <c r="U17">
        <v>0.24968156371927286</v>
      </c>
      <c r="V17">
        <v>0.23712917252152188</v>
      </c>
      <c r="W17">
        <v>0.20155309674025901</v>
      </c>
      <c r="X17">
        <v>0.19850815899240537</v>
      </c>
      <c r="Y17">
        <v>0.19982714080464259</v>
      </c>
      <c r="Z17">
        <v>0.20912329970892429</v>
      </c>
      <c r="AA17">
        <v>0.21133121358349882</v>
      </c>
      <c r="AB17">
        <v>0.2199678403894012</v>
      </c>
      <c r="AC17">
        <v>0.2386473756936569</v>
      </c>
      <c r="AD17">
        <v>0.2617943967355929</v>
      </c>
      <c r="AE17">
        <v>0.28738221994650814</v>
      </c>
      <c r="AF17">
        <v>0.31152075194675888</v>
      </c>
      <c r="AG17">
        <v>0.33108124244844994</v>
      </c>
      <c r="AH17">
        <v>0.35364406247857527</v>
      </c>
      <c r="AI17">
        <v>0.37639879280142452</v>
      </c>
      <c r="AJ17">
        <v>0.39872201799371343</v>
      </c>
      <c r="AK17">
        <v>0.41980232533125328</v>
      </c>
    </row>
    <row r="18" spans="1:37" x14ac:dyDescent="0.25">
      <c r="A18" t="s">
        <v>257</v>
      </c>
      <c r="B18">
        <v>0</v>
      </c>
      <c r="C18">
        <v>1.2341848828545388E-2</v>
      </c>
      <c r="D18">
        <v>3.7310478762564436E-2</v>
      </c>
      <c r="E18">
        <v>7.2961768530088733E-2</v>
      </c>
      <c r="F18">
        <v>0.11720370481054232</v>
      </c>
      <c r="G18">
        <v>0.16824262570154236</v>
      </c>
      <c r="H18">
        <v>0.46873632574071511</v>
      </c>
      <c r="I18">
        <v>0.67403142812674233</v>
      </c>
      <c r="J18">
        <v>0.80557821985656197</v>
      </c>
      <c r="K18">
        <v>0.89597322023784454</v>
      </c>
      <c r="L18">
        <v>0.96718462160594321</v>
      </c>
      <c r="M18">
        <v>1.0456216487981784</v>
      </c>
      <c r="N18">
        <v>1.1034421953389772</v>
      </c>
      <c r="O18">
        <v>1.1761121099598926</v>
      </c>
      <c r="P18">
        <v>1.2512856785873661</v>
      </c>
      <c r="Q18">
        <v>1.3244772321344245</v>
      </c>
      <c r="R18">
        <v>1.3547776935480593</v>
      </c>
      <c r="S18">
        <v>1.4094908754116897</v>
      </c>
      <c r="T18">
        <v>1.4671949030822695</v>
      </c>
      <c r="U18">
        <v>1.5251343280475282</v>
      </c>
      <c r="V18">
        <v>1.5990871910909199</v>
      </c>
      <c r="W18">
        <v>1.6414130713377162</v>
      </c>
      <c r="X18">
        <v>1.7060590063068259</v>
      </c>
      <c r="Y18">
        <v>1.7715451814943384</v>
      </c>
      <c r="Z18">
        <v>1.8374823472303792</v>
      </c>
      <c r="AA18">
        <v>1.8881389583716102</v>
      </c>
      <c r="AB18">
        <v>1.93709881859081</v>
      </c>
      <c r="AC18">
        <v>1.9918976532352861</v>
      </c>
      <c r="AD18">
        <v>2.0479324851303771</v>
      </c>
      <c r="AE18">
        <v>2.1025558621786899</v>
      </c>
      <c r="AF18">
        <v>2.151872307588909</v>
      </c>
      <c r="AG18">
        <v>2.192789025036701</v>
      </c>
      <c r="AH18">
        <v>2.2341902679534842</v>
      </c>
      <c r="AI18">
        <v>2.2750120782767835</v>
      </c>
      <c r="AJ18">
        <v>2.3145021523952147</v>
      </c>
      <c r="AK18">
        <v>2.3519050159177102</v>
      </c>
    </row>
    <row r="19" spans="1:37" x14ac:dyDescent="0.25">
      <c r="A19" t="s">
        <v>258</v>
      </c>
      <c r="B19">
        <v>0</v>
      </c>
      <c r="C19">
        <v>4.6441593842150297E-3</v>
      </c>
      <c r="D19">
        <v>1.5071881730910341E-2</v>
      </c>
      <c r="E19">
        <v>3.0769338949676595E-2</v>
      </c>
      <c r="F19">
        <v>5.0814807284083052E-2</v>
      </c>
      <c r="G19">
        <v>7.434111430768553E-2</v>
      </c>
      <c r="H19">
        <v>35.112547875017583</v>
      </c>
      <c r="I19">
        <v>31.148586312261916</v>
      </c>
      <c r="J19">
        <v>30.841409619855597</v>
      </c>
      <c r="K19">
        <v>30.906871010683478</v>
      </c>
      <c r="L19">
        <v>32.751810290069685</v>
      </c>
      <c r="M19">
        <v>39.79225302603917</v>
      </c>
      <c r="N19">
        <v>38.970416970894782</v>
      </c>
      <c r="O19">
        <v>38.898131151879788</v>
      </c>
      <c r="P19">
        <v>38.920531156149906</v>
      </c>
      <c r="Q19">
        <v>41.396611673343472</v>
      </c>
      <c r="R19">
        <v>24.910882992335239</v>
      </c>
      <c r="S19">
        <v>26.633962826260493</v>
      </c>
      <c r="T19">
        <v>26.926158138812827</v>
      </c>
      <c r="U19">
        <v>27.071108615993911</v>
      </c>
      <c r="V19">
        <v>33.122105654631319</v>
      </c>
      <c r="W19">
        <v>21.83348965902394</v>
      </c>
      <c r="X19">
        <v>23.055616800596045</v>
      </c>
      <c r="Y19">
        <v>23.306908760554169</v>
      </c>
      <c r="Z19">
        <v>23.421095748202081</v>
      </c>
      <c r="AA19">
        <v>15.842169120316996</v>
      </c>
      <c r="AB19">
        <v>10.209809998130082</v>
      </c>
      <c r="AC19">
        <v>10.990007049285765</v>
      </c>
      <c r="AD19">
        <v>11.064464885683222</v>
      </c>
      <c r="AE19">
        <v>11.048190850091943</v>
      </c>
      <c r="AF19">
        <v>11.013900031991319</v>
      </c>
      <c r="AG19">
        <v>7.6776771038100211</v>
      </c>
      <c r="AH19">
        <v>7.9768194106264678</v>
      </c>
      <c r="AI19">
        <v>7.9572319477421383</v>
      </c>
      <c r="AJ19">
        <v>7.9034502732604928</v>
      </c>
      <c r="AK19">
        <v>7.7634972684925696</v>
      </c>
    </row>
    <row r="20" spans="1:37" x14ac:dyDescent="0.25">
      <c r="A20" t="s">
        <v>259</v>
      </c>
      <c r="B20">
        <v>0</v>
      </c>
      <c r="C20">
        <v>4.6077620459827884E-3</v>
      </c>
      <c r="D20">
        <v>1.4973453853439622E-2</v>
      </c>
      <c r="E20">
        <v>3.0595505039476834E-2</v>
      </c>
      <c r="F20">
        <v>5.0559274617367755E-2</v>
      </c>
      <c r="G20">
        <v>7.4002645961690483E-2</v>
      </c>
      <c r="H20">
        <v>315.95650681178472</v>
      </c>
      <c r="I20">
        <v>265.42659065730226</v>
      </c>
      <c r="J20">
        <v>261.21124845217082</v>
      </c>
      <c r="K20">
        <v>262.06877873798129</v>
      </c>
      <c r="L20">
        <v>262.26441605933036</v>
      </c>
      <c r="M20">
        <v>261.7689335542683</v>
      </c>
      <c r="N20">
        <v>233.40632572633177</v>
      </c>
      <c r="O20">
        <v>234.42089066761505</v>
      </c>
      <c r="P20">
        <v>182.57313933328362</v>
      </c>
      <c r="Q20">
        <v>185.2004174474977</v>
      </c>
      <c r="R20">
        <v>-3.1460790929911719</v>
      </c>
      <c r="S20">
        <v>-58.600821574399284</v>
      </c>
      <c r="T20">
        <v>-53.758250216174275</v>
      </c>
      <c r="U20">
        <v>-53.141554382257702</v>
      </c>
      <c r="V20">
        <v>-52.716108930423154</v>
      </c>
      <c r="W20">
        <v>-52.24941826332573</v>
      </c>
      <c r="X20">
        <v>-14.998176424182397</v>
      </c>
      <c r="Y20">
        <v>-19.128070085090709</v>
      </c>
      <c r="Z20">
        <v>-19.171475801194294</v>
      </c>
      <c r="AA20">
        <v>-18.702874222165487</v>
      </c>
      <c r="AB20">
        <v>-18.322032767547324</v>
      </c>
      <c r="AC20">
        <v>17.848540219547605</v>
      </c>
      <c r="AD20">
        <v>13.875072027369107</v>
      </c>
      <c r="AE20">
        <v>13.707941835165084</v>
      </c>
      <c r="AF20">
        <v>13.923672923343577</v>
      </c>
      <c r="AG20">
        <v>13.993734841930516</v>
      </c>
      <c r="AH20">
        <v>14.114203151879568</v>
      </c>
      <c r="AI20">
        <v>14.076919230213726</v>
      </c>
      <c r="AJ20">
        <v>14.116140709275138</v>
      </c>
      <c r="AK20">
        <v>14.024775238806853</v>
      </c>
    </row>
    <row r="21" spans="1:37" x14ac:dyDescent="0.25">
      <c r="A21" t="s">
        <v>260</v>
      </c>
      <c r="B21">
        <v>0</v>
      </c>
      <c r="C21">
        <v>4.6555041786078277E-3</v>
      </c>
      <c r="D21">
        <v>1.5082745541272757E-2</v>
      </c>
      <c r="E21">
        <v>3.0756811755705549E-2</v>
      </c>
      <c r="F21">
        <v>5.0758242281889743E-2</v>
      </c>
      <c r="G21">
        <v>7.4228120203212455E-2</v>
      </c>
      <c r="H21">
        <v>108.47244478374272</v>
      </c>
      <c r="I21">
        <v>92.595992423615911</v>
      </c>
      <c r="J21">
        <v>90.544825401866873</v>
      </c>
      <c r="K21">
        <v>89.805422133878679</v>
      </c>
      <c r="L21">
        <v>88.694318151273464</v>
      </c>
      <c r="M21">
        <v>91.575512289068286</v>
      </c>
      <c r="N21">
        <v>89.125123960610878</v>
      </c>
      <c r="O21">
        <v>86.638286460275978</v>
      </c>
      <c r="P21">
        <v>83.853616959441027</v>
      </c>
      <c r="Q21">
        <v>80.582898428851095</v>
      </c>
      <c r="R21">
        <v>59.703573294076271</v>
      </c>
      <c r="S21">
        <v>57.617755396396532</v>
      </c>
      <c r="T21">
        <v>53.67790396502015</v>
      </c>
      <c r="U21">
        <v>49.511091907989169</v>
      </c>
      <c r="V21">
        <v>45.218240946939268</v>
      </c>
      <c r="W21">
        <v>33.433574072079722</v>
      </c>
      <c r="X21">
        <v>30.310809622812851</v>
      </c>
      <c r="Y21">
        <v>26.767811003580675</v>
      </c>
      <c r="Z21">
        <v>23.507718108880482</v>
      </c>
      <c r="AA21">
        <v>20.874266492813941</v>
      </c>
      <c r="AB21">
        <v>13.746658285084322</v>
      </c>
      <c r="AC21">
        <v>12.112833756265706</v>
      </c>
      <c r="AD21">
        <v>10.417991028443542</v>
      </c>
      <c r="AE21">
        <v>9.0391297406339</v>
      </c>
      <c r="AF21">
        <v>7.8693886778025357</v>
      </c>
      <c r="AG21">
        <v>4.9254719371243372</v>
      </c>
      <c r="AH21">
        <v>4.3469894225114603</v>
      </c>
      <c r="AI21">
        <v>3.7877937877374368</v>
      </c>
      <c r="AJ21">
        <v>3.2763793098839367</v>
      </c>
      <c r="AK21">
        <v>2.9083316920287539</v>
      </c>
    </row>
    <row r="22" spans="1:37" x14ac:dyDescent="0.25">
      <c r="A22" t="s">
        <v>261</v>
      </c>
      <c r="B22">
        <v>0</v>
      </c>
      <c r="C22">
        <v>4.5942950178456954E-3</v>
      </c>
      <c r="D22">
        <v>1.4939693999527215E-2</v>
      </c>
      <c r="E22">
        <v>3.0545723076680353E-2</v>
      </c>
      <c r="F22">
        <v>5.0505436562642281E-2</v>
      </c>
      <c r="G22">
        <v>7.3959799682099536E-2</v>
      </c>
      <c r="H22">
        <v>-7.9315716248498198</v>
      </c>
      <c r="I22">
        <v>-6.5009556687924297</v>
      </c>
      <c r="J22">
        <v>-5.9088854706391807</v>
      </c>
      <c r="K22">
        <v>-5.4338346527007424</v>
      </c>
      <c r="L22">
        <v>-4.7885249427326411</v>
      </c>
      <c r="M22">
        <v>-4.3268987235432821</v>
      </c>
      <c r="N22">
        <v>-3.8582131776058848</v>
      </c>
      <c r="O22">
        <v>-2.4582788440587588</v>
      </c>
      <c r="P22">
        <v>-2.0585608970451141</v>
      </c>
      <c r="Q22">
        <v>2.7889884646785434</v>
      </c>
      <c r="R22">
        <v>-6.8756004706397196</v>
      </c>
      <c r="S22">
        <v>-5.9915311278587735</v>
      </c>
      <c r="T22">
        <v>-5.8657497923075734</v>
      </c>
      <c r="U22">
        <v>-5.8240420064938903</v>
      </c>
      <c r="V22">
        <v>-4.421871913670417</v>
      </c>
      <c r="W22">
        <v>-4.5263288152701753</v>
      </c>
      <c r="X22">
        <v>-4.484802920905695</v>
      </c>
      <c r="Y22">
        <v>-5.2405613808469864</v>
      </c>
      <c r="Z22">
        <v>-5.0996897257370444</v>
      </c>
      <c r="AA22">
        <v>-7.7536964474564041</v>
      </c>
      <c r="AB22">
        <v>-7.4385718727329913</v>
      </c>
      <c r="AC22">
        <v>-7.3598137900116605</v>
      </c>
      <c r="AD22">
        <v>-7.3030783120332066</v>
      </c>
      <c r="AE22">
        <v>-7.2450992852677416</v>
      </c>
      <c r="AF22">
        <v>-7.1878940306238093</v>
      </c>
      <c r="AG22">
        <v>-7.1352442018572599</v>
      </c>
      <c r="AH22">
        <v>-7.0802309670295323</v>
      </c>
      <c r="AI22">
        <v>-7.0242578001916467</v>
      </c>
      <c r="AJ22">
        <v>-6.968489378151177</v>
      </c>
      <c r="AK22">
        <v>-6.9139369933929107</v>
      </c>
    </row>
    <row r="23" spans="1:37" x14ac:dyDescent="0.25">
      <c r="A23" t="s">
        <v>262</v>
      </c>
      <c r="B23">
        <v>0</v>
      </c>
      <c r="C23">
        <v>4.6041253041195773E-3</v>
      </c>
      <c r="D23">
        <v>1.498501986147982E-2</v>
      </c>
      <c r="E23">
        <v>3.0650416617694631E-2</v>
      </c>
      <c r="F23">
        <v>5.0681508436656308E-2</v>
      </c>
      <c r="G23">
        <v>7.4206268529786179E-2</v>
      </c>
      <c r="H23">
        <v>29.704865519224199</v>
      </c>
      <c r="I23">
        <v>26.695008841475776</v>
      </c>
      <c r="J23">
        <v>26.394353836347584</v>
      </c>
      <c r="K23">
        <v>26.371106768539086</v>
      </c>
      <c r="L23">
        <v>26.2817596454314</v>
      </c>
      <c r="M23">
        <v>26.159771876823946</v>
      </c>
      <c r="N23">
        <v>25.989712526299336</v>
      </c>
      <c r="O23">
        <v>25.787430096207231</v>
      </c>
      <c r="P23">
        <v>25.576974287747923</v>
      </c>
      <c r="Q23">
        <v>24.793022752698391</v>
      </c>
      <c r="R23">
        <v>50.41255490865619</v>
      </c>
      <c r="S23">
        <v>47.152651352067451</v>
      </c>
      <c r="T23">
        <v>46.315511706676716</v>
      </c>
      <c r="U23">
        <v>45.728550928892211</v>
      </c>
      <c r="V23">
        <v>45.141781508787645</v>
      </c>
      <c r="W23">
        <v>44.473576569600446</v>
      </c>
      <c r="X23">
        <v>43.826442430044963</v>
      </c>
      <c r="Y23">
        <v>43.165131679998694</v>
      </c>
      <c r="Z23">
        <v>42.496917345284643</v>
      </c>
      <c r="AA23">
        <v>41.812773065066409</v>
      </c>
      <c r="AB23">
        <v>50.819744402876822</v>
      </c>
      <c r="AC23">
        <v>49.183156198735986</v>
      </c>
      <c r="AD23">
        <v>48.424693634247419</v>
      </c>
      <c r="AE23">
        <v>47.734160930370642</v>
      </c>
      <c r="AF23">
        <v>47.061196996551089</v>
      </c>
      <c r="AG23">
        <v>46.373357047229888</v>
      </c>
      <c r="AH23">
        <v>45.703403623664116</v>
      </c>
      <c r="AI23">
        <v>45.012817935198711</v>
      </c>
      <c r="AJ23">
        <v>44.346093524054012</v>
      </c>
      <c r="AK23">
        <v>43.662287479196408</v>
      </c>
    </row>
    <row r="24" spans="1:37" x14ac:dyDescent="0.25">
      <c r="A24" t="s">
        <v>263</v>
      </c>
      <c r="B24">
        <v>0</v>
      </c>
      <c r="C24">
        <v>4.8957310393893394E-3</v>
      </c>
      <c r="D24">
        <v>1.5667106120731411E-2</v>
      </c>
      <c r="E24">
        <v>3.1686224208127278E-2</v>
      </c>
      <c r="F24">
        <v>5.2003819216195346E-2</v>
      </c>
      <c r="G24">
        <v>7.5760775712185868E-2</v>
      </c>
      <c r="H24">
        <v>236.53600980506107</v>
      </c>
      <c r="I24">
        <v>185.53119820060729</v>
      </c>
      <c r="J24">
        <v>180.05808702586981</v>
      </c>
      <c r="K24">
        <v>180.38356376878971</v>
      </c>
      <c r="L24">
        <v>180.37137386539791</v>
      </c>
      <c r="M24">
        <v>179.4564376607633</v>
      </c>
      <c r="N24">
        <v>177.72020760626378</v>
      </c>
      <c r="O24">
        <v>175.45544403038869</v>
      </c>
      <c r="P24">
        <v>172.71208430681284</v>
      </c>
      <c r="Q24">
        <v>169.46469044226887</v>
      </c>
      <c r="R24">
        <v>137.00695867768795</v>
      </c>
      <c r="S24">
        <v>137.51902923773912</v>
      </c>
      <c r="T24">
        <v>133.95960029524753</v>
      </c>
      <c r="U24">
        <v>129.92254789659268</v>
      </c>
      <c r="V24">
        <v>125.85001483246869</v>
      </c>
      <c r="W24">
        <v>121.86140200090718</v>
      </c>
      <c r="X24">
        <v>118.04447430437412</v>
      </c>
      <c r="Y24">
        <v>114.47486398897446</v>
      </c>
      <c r="Z24">
        <v>111.18136555084166</v>
      </c>
      <c r="AA24">
        <v>111.51406710588189</v>
      </c>
      <c r="AB24">
        <v>108.23604465957661</v>
      </c>
      <c r="AC24">
        <v>105.66804830273884</v>
      </c>
      <c r="AD24">
        <v>103.44048090447546</v>
      </c>
      <c r="AE24">
        <v>101.42793954574567</v>
      </c>
      <c r="AF24">
        <v>99.570131837996925</v>
      </c>
      <c r="AG24">
        <v>97.816726172039708</v>
      </c>
      <c r="AH24">
        <v>96.287471949415917</v>
      </c>
      <c r="AI24">
        <v>94.804885670739722</v>
      </c>
      <c r="AJ24">
        <v>93.440123868554707</v>
      </c>
      <c r="AK24">
        <v>92.132903349024446</v>
      </c>
    </row>
    <row r="25" spans="1:37" x14ac:dyDescent="0.25">
      <c r="A25" t="s">
        <v>264</v>
      </c>
      <c r="B25">
        <v>0</v>
      </c>
      <c r="C25">
        <v>4.8635930038676278E-3</v>
      </c>
      <c r="D25">
        <v>1.5551120120083084E-2</v>
      </c>
      <c r="E25">
        <v>3.1435713226168893E-2</v>
      </c>
      <c r="F25">
        <v>5.158335775674594E-2</v>
      </c>
      <c r="G25">
        <v>7.5156004790266628E-2</v>
      </c>
      <c r="H25">
        <v>22.012485646286883</v>
      </c>
      <c r="I25">
        <v>18.480084338715418</v>
      </c>
      <c r="J25">
        <v>18.182050811054175</v>
      </c>
      <c r="K25">
        <v>18.18324141318779</v>
      </c>
      <c r="L25">
        <v>18.128311672226104</v>
      </c>
      <c r="M25">
        <v>18.011145025073418</v>
      </c>
      <c r="N25">
        <v>17.841508156603481</v>
      </c>
      <c r="O25">
        <v>17.610112182065517</v>
      </c>
      <c r="P25">
        <v>17.346822169638564</v>
      </c>
      <c r="Q25">
        <v>11.722337946884863</v>
      </c>
      <c r="R25">
        <v>12.179119081962654</v>
      </c>
      <c r="S25">
        <v>11.847901496742441</v>
      </c>
      <c r="T25">
        <v>11.451754155134575</v>
      </c>
      <c r="U25">
        <v>11.039148236725849</v>
      </c>
      <c r="V25">
        <v>10.635755881671273</v>
      </c>
      <c r="W25">
        <v>10.2422369293802</v>
      </c>
      <c r="X25">
        <v>9.8776647698450617</v>
      </c>
      <c r="Y25">
        <v>9.5224167252972123</v>
      </c>
      <c r="Z25">
        <v>9.2200777047499294</v>
      </c>
      <c r="AA25">
        <v>8.9256541791471697</v>
      </c>
      <c r="AB25">
        <v>8.6763113296915115</v>
      </c>
      <c r="AC25">
        <v>8.4531925132802499</v>
      </c>
      <c r="AD25">
        <v>8.2539852503200848</v>
      </c>
      <c r="AE25">
        <v>8.075884822598578</v>
      </c>
      <c r="AF25">
        <v>7.9356000968838769</v>
      </c>
      <c r="AG25">
        <v>7.7850759384274548</v>
      </c>
      <c r="AH25">
        <v>7.6592895046342147</v>
      </c>
      <c r="AI25">
        <v>7.5538594270854187</v>
      </c>
      <c r="AJ25">
        <v>7.4472781450671599</v>
      </c>
      <c r="AK25">
        <v>7.3418690747587334</v>
      </c>
    </row>
    <row r="26" spans="1:37" x14ac:dyDescent="0.25">
      <c r="A26" t="s">
        <v>265</v>
      </c>
      <c r="B26">
        <v>0</v>
      </c>
      <c r="C26">
        <v>4.6222428633502233E-3</v>
      </c>
      <c r="D26">
        <v>1.5036845596316795E-2</v>
      </c>
      <c r="E26">
        <v>3.0753044469711277E-2</v>
      </c>
      <c r="F26">
        <v>5.0854975694414328E-2</v>
      </c>
      <c r="G26">
        <v>7.4469805733712313E-2</v>
      </c>
      <c r="H26">
        <v>302.94963410723614</v>
      </c>
      <c r="I26">
        <v>227.18252833688365</v>
      </c>
      <c r="J26">
        <v>234.26432780022455</v>
      </c>
      <c r="K26">
        <v>245.58010106767117</v>
      </c>
      <c r="L26">
        <v>248.79837667711007</v>
      </c>
      <c r="M26">
        <v>263.98237817925963</v>
      </c>
      <c r="N26">
        <v>229.26313765911885</v>
      </c>
      <c r="O26">
        <v>274.94195453898993</v>
      </c>
      <c r="P26">
        <v>295.12244817349307</v>
      </c>
      <c r="Q26">
        <v>259.35370316925764</v>
      </c>
      <c r="R26">
        <v>276.65869287721307</v>
      </c>
      <c r="S26">
        <v>298.69883078527494</v>
      </c>
      <c r="T26">
        <v>247.87647151231619</v>
      </c>
      <c r="U26">
        <v>204.17335223174206</v>
      </c>
      <c r="V26">
        <v>180.37281809959538</v>
      </c>
      <c r="W26">
        <v>127.71963066618576</v>
      </c>
      <c r="X26">
        <v>144.36968568399794</v>
      </c>
      <c r="Y26">
        <v>123.52840427619438</v>
      </c>
      <c r="Z26">
        <v>114.26417525382608</v>
      </c>
      <c r="AA26">
        <v>108.80553760323667</v>
      </c>
      <c r="AB26">
        <v>111.14995954660864</v>
      </c>
      <c r="AC26">
        <v>98.909718608421969</v>
      </c>
      <c r="AD26">
        <v>98.340445129648529</v>
      </c>
      <c r="AE26">
        <v>96.995544290232345</v>
      </c>
      <c r="AF26">
        <v>85.738078520550104</v>
      </c>
      <c r="AG26">
        <v>85.414182261298706</v>
      </c>
      <c r="AH26">
        <v>84.282585640901274</v>
      </c>
      <c r="AI26">
        <v>83.110031273957347</v>
      </c>
      <c r="AJ26">
        <v>82.364357376899505</v>
      </c>
      <c r="AK26">
        <v>81.239687078783547</v>
      </c>
    </row>
    <row r="27" spans="1:37" x14ac:dyDescent="0.25">
      <c r="A27" t="s">
        <v>266</v>
      </c>
      <c r="B27">
        <v>0</v>
      </c>
      <c r="C27">
        <v>4.6745815585502726E-3</v>
      </c>
      <c r="D27">
        <v>1.5221638629570045E-2</v>
      </c>
      <c r="E27">
        <v>3.1165945420563723E-2</v>
      </c>
      <c r="F27">
        <v>5.158888093519387E-2</v>
      </c>
      <c r="G27">
        <v>7.5597032565721811E-2</v>
      </c>
      <c r="H27">
        <v>29.424934322957608</v>
      </c>
      <c r="I27">
        <v>24.158728577716417</v>
      </c>
      <c r="J27">
        <v>24.707874886024083</v>
      </c>
      <c r="K27">
        <v>25.496088204011592</v>
      </c>
      <c r="L27">
        <v>25.67519567453067</v>
      </c>
      <c r="M27">
        <v>26.726689903125877</v>
      </c>
      <c r="N27">
        <v>24.159030196761179</v>
      </c>
      <c r="O27">
        <v>27.412285157183792</v>
      </c>
      <c r="P27">
        <v>28.816141404833107</v>
      </c>
      <c r="Q27">
        <v>27.976937641848121</v>
      </c>
      <c r="R27">
        <v>28.979812822490025</v>
      </c>
      <c r="S27">
        <v>30.483577169530761</v>
      </c>
      <c r="T27">
        <v>26.77876471953391</v>
      </c>
      <c r="U27">
        <v>23.629206650466863</v>
      </c>
      <c r="V27">
        <v>21.932431803809081</v>
      </c>
      <c r="W27">
        <v>18.112262645054322</v>
      </c>
      <c r="X27">
        <v>19.290485138447067</v>
      </c>
      <c r="Y27">
        <v>17.736166025503341</v>
      </c>
      <c r="Z27">
        <v>17.019626176105152</v>
      </c>
      <c r="AA27">
        <v>16.557277397100066</v>
      </c>
      <c r="AB27">
        <v>16.648430279089265</v>
      </c>
      <c r="AC27">
        <v>15.69699935525346</v>
      </c>
      <c r="AD27">
        <v>15.590865519642572</v>
      </c>
      <c r="AE27">
        <v>15.424085345055282</v>
      </c>
      <c r="AF27">
        <v>14.540786067956478</v>
      </c>
      <c r="AG27">
        <v>14.441909135862584</v>
      </c>
      <c r="AH27">
        <v>14.281786749777869</v>
      </c>
      <c r="AI27">
        <v>14.119281455697763</v>
      </c>
      <c r="AJ27">
        <v>13.98797374713341</v>
      </c>
      <c r="AK27">
        <v>13.829193008098128</v>
      </c>
    </row>
    <row r="28" spans="1:37" x14ac:dyDescent="0.25">
      <c r="A28" t="s">
        <v>267</v>
      </c>
      <c r="B28">
        <v>0</v>
      </c>
      <c r="C28">
        <v>4.6773442550440691E-3</v>
      </c>
      <c r="D28">
        <v>1.5178527200188086E-2</v>
      </c>
      <c r="E28">
        <v>3.0997420783585028E-2</v>
      </c>
      <c r="F28">
        <v>5.1214983972847072E-2</v>
      </c>
      <c r="G28">
        <v>7.4957113558871136E-2</v>
      </c>
      <c r="H28">
        <v>532.69161919158682</v>
      </c>
      <c r="I28">
        <v>381.4207278048853</v>
      </c>
      <c r="J28">
        <v>393.37986465699817</v>
      </c>
      <c r="K28">
        <v>414.30719263777058</v>
      </c>
      <c r="L28">
        <v>421.13835763278126</v>
      </c>
      <c r="M28">
        <v>448.23110678943391</v>
      </c>
      <c r="N28">
        <v>389.27381351743975</v>
      </c>
      <c r="O28">
        <v>468.89160227912203</v>
      </c>
      <c r="P28">
        <v>503.30319716807458</v>
      </c>
      <c r="Q28">
        <v>441.6709004306415</v>
      </c>
      <c r="R28">
        <v>472.19314268361643</v>
      </c>
      <c r="S28">
        <v>510.13530537580829</v>
      </c>
      <c r="T28">
        <v>422.39316576976955</v>
      </c>
      <c r="U28">
        <v>347.85152588252021</v>
      </c>
      <c r="V28">
        <v>307.4264043409533</v>
      </c>
      <c r="W28">
        <v>217.07513213571818</v>
      </c>
      <c r="X28">
        <v>246.27508670959878</v>
      </c>
      <c r="Y28">
        <v>210.02443564131909</v>
      </c>
      <c r="Z28">
        <v>194.14799384894664</v>
      </c>
      <c r="AA28">
        <v>184.77388723903834</v>
      </c>
      <c r="AB28">
        <v>188.78531576271124</v>
      </c>
      <c r="AC28">
        <v>167.57946175750163</v>
      </c>
      <c r="AD28">
        <v>166.66791536129324</v>
      </c>
      <c r="AE28">
        <v>164.29270030327734</v>
      </c>
      <c r="AF28">
        <v>144.8937625932281</v>
      </c>
      <c r="AG28">
        <v>144.44329124422194</v>
      </c>
      <c r="AH28">
        <v>142.46557468659836</v>
      </c>
      <c r="AI28">
        <v>140.40859648047302</v>
      </c>
      <c r="AJ28">
        <v>139.09164171606366</v>
      </c>
      <c r="AK28">
        <v>137.12566031814478</v>
      </c>
    </row>
    <row r="29" spans="1:37" x14ac:dyDescent="0.25">
      <c r="A29" t="s">
        <v>268</v>
      </c>
      <c r="B29">
        <v>0</v>
      </c>
      <c r="C29">
        <v>6.4157476969972649E-3</v>
      </c>
      <c r="D29">
        <v>1.9292327983277957E-2</v>
      </c>
      <c r="E29">
        <v>3.7644756330856843E-2</v>
      </c>
      <c r="F29">
        <v>6.0157298011098703E-2</v>
      </c>
      <c r="G29">
        <v>8.5437060285231681E-2</v>
      </c>
      <c r="H29">
        <v>0.36563900618340472</v>
      </c>
      <c r="I29">
        <v>0.49740676243632542</v>
      </c>
      <c r="J29">
        <v>0.56895924993347613</v>
      </c>
      <c r="K29">
        <v>0.59927542833255742</v>
      </c>
      <c r="L29">
        <v>0.6009266564311444</v>
      </c>
      <c r="M29">
        <v>0.59798291897084077</v>
      </c>
      <c r="N29">
        <v>0.55928089498527012</v>
      </c>
      <c r="O29">
        <v>0.53075382699803164</v>
      </c>
      <c r="P29">
        <v>0.49597918742261271</v>
      </c>
      <c r="Q29">
        <v>0.4564219054489449</v>
      </c>
      <c r="R29">
        <v>0.37271592984140511</v>
      </c>
      <c r="S29">
        <v>0.3245774854057526</v>
      </c>
      <c r="T29">
        <v>0.27849878074484025</v>
      </c>
      <c r="U29">
        <v>0.23839239996144013</v>
      </c>
      <c r="V29">
        <v>0.2223902846425263</v>
      </c>
      <c r="W29">
        <v>0.17867685220041007</v>
      </c>
      <c r="X29">
        <v>0.1723533844901759</v>
      </c>
      <c r="Y29">
        <v>0.17041232416528107</v>
      </c>
      <c r="Z29">
        <v>0.17695510404183157</v>
      </c>
      <c r="AA29">
        <v>0.17482195200553274</v>
      </c>
      <c r="AB29">
        <v>0.1800486799145018</v>
      </c>
      <c r="AC29">
        <v>0.19683036080240246</v>
      </c>
      <c r="AD29">
        <v>0.2185268955595232</v>
      </c>
      <c r="AE29">
        <v>0.24280390406632435</v>
      </c>
      <c r="AF29">
        <v>0.26530698926889862</v>
      </c>
      <c r="AG29">
        <v>0.2825817449651824</v>
      </c>
      <c r="AH29">
        <v>0.30357629631887484</v>
      </c>
      <c r="AI29">
        <v>0.32494742071418337</v>
      </c>
      <c r="AJ29">
        <v>0.3459207816154164</v>
      </c>
      <c r="AK29">
        <v>0.36559847276400603</v>
      </c>
    </row>
    <row r="30" spans="1:37" x14ac:dyDescent="0.25">
      <c r="A30" t="s">
        <v>269</v>
      </c>
      <c r="B30">
        <v>0</v>
      </c>
      <c r="C30">
        <v>7.5664120354979048E-3</v>
      </c>
      <c r="D30">
        <v>2.3042246415250212E-2</v>
      </c>
      <c r="E30">
        <v>4.5419497783649732E-2</v>
      </c>
      <c r="F30">
        <v>7.3403426504414782E-2</v>
      </c>
      <c r="G30">
        <v>0.10570660406215016</v>
      </c>
      <c r="H30">
        <v>0.49042539857575562</v>
      </c>
      <c r="I30">
        <v>0.66701971009945904</v>
      </c>
      <c r="J30">
        <v>0.77470015257765645</v>
      </c>
      <c r="K30">
        <v>0.84390738159374479</v>
      </c>
      <c r="L30">
        <v>0.88978836476747425</v>
      </c>
      <c r="M30">
        <v>0.94089085753328305</v>
      </c>
      <c r="N30">
        <v>0.94977814400456495</v>
      </c>
      <c r="O30">
        <v>0.97671620107149248</v>
      </c>
      <c r="P30">
        <v>0.99517061147105235</v>
      </c>
      <c r="Q30">
        <v>1.0052466828227802</v>
      </c>
      <c r="R30">
        <v>0.95116026232031636</v>
      </c>
      <c r="S30">
        <v>0.94222210095893377</v>
      </c>
      <c r="T30">
        <v>0.92869653395184493</v>
      </c>
      <c r="U30">
        <v>0.91569001669045136</v>
      </c>
      <c r="V30">
        <v>0.92796967201582703</v>
      </c>
      <c r="W30">
        <v>0.89413212508040463</v>
      </c>
      <c r="X30">
        <v>0.90563384038573336</v>
      </c>
      <c r="Y30">
        <v>0.9159118150796175</v>
      </c>
      <c r="Z30">
        <v>0.93208611188644319</v>
      </c>
      <c r="AA30">
        <v>0.93178234083131084</v>
      </c>
      <c r="AB30">
        <v>0.93846027334854032</v>
      </c>
      <c r="AC30">
        <v>0.95820969060382843</v>
      </c>
      <c r="AD30">
        <v>0.98225447740765137</v>
      </c>
      <c r="AE30">
        <v>1.0083730582757466</v>
      </c>
      <c r="AF30">
        <v>1.0315561355479508</v>
      </c>
      <c r="AG30">
        <v>1.0478593174819917</v>
      </c>
      <c r="AH30">
        <v>1.0701097657787484</v>
      </c>
      <c r="AI30">
        <v>1.093620328783218</v>
      </c>
      <c r="AJ30">
        <v>1.1175090655579201</v>
      </c>
      <c r="AK30">
        <v>1.140734467024207</v>
      </c>
    </row>
    <row r="31" spans="1:37" x14ac:dyDescent="0.25">
      <c r="A31" t="s">
        <v>270</v>
      </c>
      <c r="B31">
        <v>0</v>
      </c>
      <c r="C31">
        <v>0.46486617276155773</v>
      </c>
      <c r="D31">
        <v>1.1717631437017539</v>
      </c>
      <c r="E31">
        <v>2.0407309403632778</v>
      </c>
      <c r="F31">
        <v>3.0254673101860252</v>
      </c>
      <c r="G31">
        <v>4.0935854282620587</v>
      </c>
      <c r="H31">
        <v>5.6683283004322904</v>
      </c>
      <c r="I31">
        <v>6.9971478981454727</v>
      </c>
      <c r="J31">
        <v>8.2810663146871697</v>
      </c>
      <c r="K31">
        <v>9.5437775459372265</v>
      </c>
      <c r="L31">
        <v>10.792207228535467</v>
      </c>
      <c r="M31">
        <v>12.057045770477458</v>
      </c>
      <c r="N31">
        <v>13.265988654703209</v>
      </c>
      <c r="O31">
        <v>14.506037320250487</v>
      </c>
      <c r="P31">
        <v>15.727192469726692</v>
      </c>
      <c r="Q31">
        <v>16.923023254086456</v>
      </c>
      <c r="R31">
        <v>18.029193303799286</v>
      </c>
      <c r="S31">
        <v>19.181968712347075</v>
      </c>
      <c r="T31">
        <v>20.302568047743442</v>
      </c>
      <c r="U31">
        <v>21.406594248371857</v>
      </c>
      <c r="V31">
        <v>22.529603661583252</v>
      </c>
      <c r="W31">
        <v>23.566995783186574</v>
      </c>
      <c r="X31">
        <v>24.657171299516591</v>
      </c>
      <c r="Y31">
        <v>25.721656046318774</v>
      </c>
      <c r="Z31">
        <v>26.776215793472669</v>
      </c>
      <c r="AA31">
        <v>27.788954235621468</v>
      </c>
      <c r="AB31">
        <v>28.794220463454568</v>
      </c>
      <c r="AC31">
        <v>29.7969816760973</v>
      </c>
      <c r="AD31">
        <v>30.78893851581299</v>
      </c>
      <c r="AE31">
        <v>31.765268713806005</v>
      </c>
      <c r="AF31">
        <v>32.717302046919784</v>
      </c>
      <c r="AG31">
        <v>33.642712770180985</v>
      </c>
      <c r="AH31">
        <v>34.55884392840629</v>
      </c>
      <c r="AI31">
        <v>35.45885719345214</v>
      </c>
      <c r="AJ31">
        <v>36.341448780027719</v>
      </c>
      <c r="AK31">
        <v>37.204919180541985</v>
      </c>
    </row>
    <row r="32" spans="1:37" x14ac:dyDescent="0.25">
      <c r="A32" t="s">
        <v>271</v>
      </c>
      <c r="B32">
        <v>0</v>
      </c>
      <c r="C32">
        <v>2.8262748209550992E-3</v>
      </c>
      <c r="D32">
        <v>1.1164765858362458E-2</v>
      </c>
      <c r="E32">
        <v>2.6409015057882179E-2</v>
      </c>
      <c r="F32">
        <v>4.8547020404754448E-2</v>
      </c>
      <c r="G32">
        <v>7.6484177357905025E-2</v>
      </c>
      <c r="H32">
        <v>0.21417235328784479</v>
      </c>
      <c r="I32">
        <v>0.39288553085283784</v>
      </c>
      <c r="J32">
        <v>0.56038093565387026</v>
      </c>
      <c r="K32">
        <v>0.68607083546738945</v>
      </c>
      <c r="L32">
        <v>0.75882302738676799</v>
      </c>
      <c r="M32">
        <v>0.78698221136359603</v>
      </c>
      <c r="N32">
        <v>0.76907273937421028</v>
      </c>
      <c r="O32">
        <v>0.72266036669723643</v>
      </c>
      <c r="P32">
        <v>0.65804235318440707</v>
      </c>
      <c r="Q32">
        <v>0.58240215706650833</v>
      </c>
      <c r="R32">
        <v>0.48327071795961629</v>
      </c>
      <c r="S32">
        <v>0.38129703331053477</v>
      </c>
      <c r="T32">
        <v>0.28412636052153051</v>
      </c>
      <c r="U32">
        <v>0.19633320444782942</v>
      </c>
      <c r="V32">
        <v>0.12800385528906055</v>
      </c>
      <c r="W32">
        <v>6.52397749490774E-2</v>
      </c>
      <c r="X32">
        <v>2.0162064090412102E-2</v>
      </c>
      <c r="Y32">
        <v>-7.2487374534024873E-3</v>
      </c>
      <c r="Z32">
        <v>-1.7788491306902632E-2</v>
      </c>
      <c r="AA32">
        <v>-2.0012655124657108E-2</v>
      </c>
      <c r="AB32">
        <v>-1.5179278814358987E-2</v>
      </c>
      <c r="AC32">
        <v>-9.9246032571054243E-4</v>
      </c>
      <c r="AD32">
        <v>2.2295754909462673E-2</v>
      </c>
      <c r="AE32">
        <v>5.2952647822412935E-2</v>
      </c>
      <c r="AF32">
        <v>8.7419129889432234E-2</v>
      </c>
      <c r="AG32">
        <v>0.12114217972896135</v>
      </c>
      <c r="AH32">
        <v>0.15438620588421603</v>
      </c>
      <c r="AI32">
        <v>0.18703983826866555</v>
      </c>
      <c r="AJ32">
        <v>0.21874042758149859</v>
      </c>
      <c r="AK32">
        <v>0.24881756266743604</v>
      </c>
    </row>
    <row r="33" spans="1:37" x14ac:dyDescent="0.25">
      <c r="A33" t="s">
        <v>272</v>
      </c>
      <c r="B33">
        <v>0</v>
      </c>
      <c r="C33">
        <v>3.4266285610540237E-3</v>
      </c>
      <c r="D33">
        <v>1.325094577970809E-2</v>
      </c>
      <c r="E33">
        <v>3.0758712653944364E-2</v>
      </c>
      <c r="F33">
        <v>5.5679445980527653E-2</v>
      </c>
      <c r="G33">
        <v>8.6718269901586709E-2</v>
      </c>
      <c r="H33">
        <v>1.30857321422293</v>
      </c>
      <c r="I33">
        <v>2.2372659666221928</v>
      </c>
      <c r="J33">
        <v>2.7680098233380024</v>
      </c>
      <c r="K33">
        <v>3.0252199735991692</v>
      </c>
      <c r="L33">
        <v>3.125010896212066</v>
      </c>
      <c r="M33">
        <v>3.2049568853571797</v>
      </c>
      <c r="N33">
        <v>3.1449987694677439</v>
      </c>
      <c r="O33">
        <v>3.1019012100161003</v>
      </c>
      <c r="P33">
        <v>3.0435277350205014</v>
      </c>
      <c r="Q33">
        <v>2.9547851829516913</v>
      </c>
      <c r="R33">
        <v>2.6370052840788194</v>
      </c>
      <c r="S33">
        <v>2.4007775615502602</v>
      </c>
      <c r="T33">
        <v>2.1924133261208345</v>
      </c>
      <c r="U33">
        <v>2.0019388136172322</v>
      </c>
      <c r="V33">
        <v>1.9093196632949061</v>
      </c>
      <c r="W33">
        <v>1.6949469032413678</v>
      </c>
      <c r="X33">
        <v>1.5926731753341805</v>
      </c>
      <c r="Y33">
        <v>1.5307755989440563</v>
      </c>
      <c r="Z33">
        <v>1.5009835504379732</v>
      </c>
      <c r="AA33">
        <v>1.4240605866505884</v>
      </c>
      <c r="AB33">
        <v>1.3530776631671015</v>
      </c>
      <c r="AC33">
        <v>1.331324629214925</v>
      </c>
      <c r="AD33">
        <v>1.3417899195457661</v>
      </c>
      <c r="AE33">
        <v>1.3690428207447924</v>
      </c>
      <c r="AF33">
        <v>1.3908829503226805</v>
      </c>
      <c r="AG33">
        <v>1.3862160056013817</v>
      </c>
      <c r="AH33">
        <v>1.3931794273553733</v>
      </c>
      <c r="AI33">
        <v>1.4099284080750785</v>
      </c>
      <c r="AJ33">
        <v>1.431666662829234</v>
      </c>
      <c r="AK33">
        <v>1.4530934018932573</v>
      </c>
    </row>
    <row r="34" spans="1:37" x14ac:dyDescent="0.25">
      <c r="A34" t="s">
        <v>273</v>
      </c>
      <c r="B34">
        <v>0</v>
      </c>
      <c r="C34">
        <v>2.8837336517817391E-3</v>
      </c>
      <c r="D34">
        <v>1.0605047919454158E-2</v>
      </c>
      <c r="E34">
        <v>2.3559843250864354E-2</v>
      </c>
      <c r="F34">
        <v>4.0974873810784018E-2</v>
      </c>
      <c r="G34">
        <v>6.1437845128686774E-2</v>
      </c>
      <c r="H34">
        <v>0.12492786990263571</v>
      </c>
      <c r="I34">
        <v>0.19915502928038453</v>
      </c>
      <c r="J34">
        <v>0.25783627009356991</v>
      </c>
      <c r="K34">
        <v>0.2869057634426575</v>
      </c>
      <c r="L34">
        <v>0.28296996276417907</v>
      </c>
      <c r="M34">
        <v>0.2521192552165763</v>
      </c>
      <c r="N34">
        <v>0.1970054077819805</v>
      </c>
      <c r="O34">
        <v>0.1285003000897067</v>
      </c>
      <c r="P34">
        <v>5.3680652320742261E-2</v>
      </c>
      <c r="Q34">
        <v>-2.2116412416595121E-2</v>
      </c>
      <c r="R34">
        <v>-0.10281653285821868</v>
      </c>
      <c r="S34">
        <v>-0.17737239263628801</v>
      </c>
      <c r="T34">
        <v>-0.2412345116558523</v>
      </c>
      <c r="U34">
        <v>-0.29230116228211589</v>
      </c>
      <c r="V34">
        <v>-0.32678035029125585</v>
      </c>
      <c r="W34">
        <v>-0.3510988918256408</v>
      </c>
      <c r="X34">
        <v>-0.36095256018833233</v>
      </c>
      <c r="Y34">
        <v>-0.35753988009025184</v>
      </c>
      <c r="Z34">
        <v>-0.34253185607829861</v>
      </c>
      <c r="AA34">
        <v>-0.32069909827183718</v>
      </c>
      <c r="AB34">
        <v>-0.29358928138474294</v>
      </c>
      <c r="AC34">
        <v>-0.26111410450976313</v>
      </c>
      <c r="AD34">
        <v>-0.22426295878964497</v>
      </c>
      <c r="AE34">
        <v>-0.18462675633792447</v>
      </c>
      <c r="AF34">
        <v>-0.14445426445117704</v>
      </c>
      <c r="AG34">
        <v>-0.10614310829542006</v>
      </c>
      <c r="AH34">
        <v>-6.9912941713734522E-2</v>
      </c>
      <c r="AI34">
        <v>-3.5981890019454177E-2</v>
      </c>
      <c r="AJ34">
        <v>-4.6017659946495648E-3</v>
      </c>
      <c r="AK34">
        <v>2.3910740768884331E-2</v>
      </c>
    </row>
    <row r="35" spans="1:37" x14ac:dyDescent="0.25">
      <c r="A35" t="s">
        <v>274</v>
      </c>
      <c r="B35">
        <v>0</v>
      </c>
      <c r="C35">
        <v>7.9251743352104498E-3</v>
      </c>
      <c r="D35">
        <v>2.8465701934510257E-2</v>
      </c>
      <c r="E35">
        <v>6.2504847556299481E-2</v>
      </c>
      <c r="F35">
        <v>0.10849014654135125</v>
      </c>
      <c r="G35">
        <v>0.16373456330931457</v>
      </c>
      <c r="H35">
        <v>2.3027903976624353</v>
      </c>
      <c r="I35">
        <v>3.8139986281947813</v>
      </c>
      <c r="J35">
        <v>4.6176882183630585</v>
      </c>
      <c r="K35">
        <v>4.9758537393364888</v>
      </c>
      <c r="L35">
        <v>5.1023512435319329</v>
      </c>
      <c r="M35">
        <v>5.2325230657302324</v>
      </c>
      <c r="N35">
        <v>5.1460947444620375</v>
      </c>
      <c r="O35">
        <v>5.1168442781462709</v>
      </c>
      <c r="P35">
        <v>5.0729359598903567</v>
      </c>
      <c r="Q35">
        <v>4.9836094757734983</v>
      </c>
      <c r="R35">
        <v>4.5052760941200143</v>
      </c>
      <c r="S35">
        <v>4.1859907890325676</v>
      </c>
      <c r="T35">
        <v>3.9093356553635106</v>
      </c>
      <c r="U35">
        <v>3.6558489412435557</v>
      </c>
      <c r="V35">
        <v>3.5613336220212233</v>
      </c>
      <c r="W35">
        <v>3.2418406432217273</v>
      </c>
      <c r="X35">
        <v>3.114885254870936</v>
      </c>
      <c r="Y35">
        <v>3.0419763172892189</v>
      </c>
      <c r="Z35">
        <v>3.0116989680377015</v>
      </c>
      <c r="AA35">
        <v>2.8902745165409582</v>
      </c>
      <c r="AB35">
        <v>2.7767438094611574</v>
      </c>
      <c r="AC35">
        <v>2.7437477735290372</v>
      </c>
      <c r="AD35">
        <v>2.7587998541412695</v>
      </c>
      <c r="AE35">
        <v>2.7964942433429174</v>
      </c>
      <c r="AF35">
        <v>2.8208683414057134</v>
      </c>
      <c r="AG35">
        <v>2.7988725453240715</v>
      </c>
      <c r="AH35">
        <v>2.7989807258297583</v>
      </c>
      <c r="AI35">
        <v>2.8160250221118011</v>
      </c>
      <c r="AJ35">
        <v>2.841645337633758</v>
      </c>
      <c r="AK35">
        <v>2.8671724187421921</v>
      </c>
    </row>
    <row r="36" spans="1:37" x14ac:dyDescent="0.25">
      <c r="A36" t="s">
        <v>275</v>
      </c>
      <c r="B36">
        <v>0</v>
      </c>
      <c r="C36">
        <v>3.0171721844496346E-3</v>
      </c>
      <c r="D36">
        <v>1.1418953945208088E-2</v>
      </c>
      <c r="E36">
        <v>2.6063248696428509E-2</v>
      </c>
      <c r="F36">
        <v>4.6468673355071211E-2</v>
      </c>
      <c r="G36">
        <v>7.127202963788104E-2</v>
      </c>
      <c r="H36">
        <v>0.26297067826850373</v>
      </c>
      <c r="I36">
        <v>0.45185830286371687</v>
      </c>
      <c r="J36">
        <v>0.58981776154498622</v>
      </c>
      <c r="K36">
        <v>0.66837787285076722</v>
      </c>
      <c r="L36">
        <v>0.69359351111109024</v>
      </c>
      <c r="M36">
        <v>0.68573463943859547</v>
      </c>
      <c r="N36">
        <v>0.63719409147706685</v>
      </c>
      <c r="O36">
        <v>0.57349517396318994</v>
      </c>
      <c r="P36">
        <v>0.500011451293636</v>
      </c>
      <c r="Q36">
        <v>0.42037872246747376</v>
      </c>
      <c r="R36">
        <v>0.31111462130692935</v>
      </c>
      <c r="S36">
        <v>0.21047373756244436</v>
      </c>
      <c r="T36">
        <v>0.11991779686726378</v>
      </c>
      <c r="U36">
        <v>4.1117965833015191E-2</v>
      </c>
      <c r="V36">
        <v>-1.3787328703751545E-2</v>
      </c>
      <c r="W36">
        <v>-7.179049874764809E-2</v>
      </c>
      <c r="X36">
        <v>-0.10734678558698141</v>
      </c>
      <c r="Y36">
        <v>-0.12627716496480534</v>
      </c>
      <c r="Z36">
        <v>-0.13068716461835939</v>
      </c>
      <c r="AA36">
        <v>-0.13302832386834496</v>
      </c>
      <c r="AB36">
        <v>-0.13029517025753279</v>
      </c>
      <c r="AC36">
        <v>-0.11760365332421641</v>
      </c>
      <c r="AD36">
        <v>-9.6668288970891414E-2</v>
      </c>
      <c r="AE36">
        <v>-7.0265642938116546E-2</v>
      </c>
      <c r="AF36">
        <v>-4.2803024464599382E-2</v>
      </c>
      <c r="AG36">
        <v>-1.9008431300915341E-2</v>
      </c>
      <c r="AH36">
        <v>4.3933000296814129E-3</v>
      </c>
      <c r="AI36">
        <v>2.7386850868560408E-2</v>
      </c>
      <c r="AJ36">
        <v>4.9407996491890316E-2</v>
      </c>
      <c r="AK36">
        <v>6.9621569303035535E-2</v>
      </c>
    </row>
    <row r="37" spans="1:37" x14ac:dyDescent="0.25">
      <c r="A37" t="s">
        <v>276</v>
      </c>
      <c r="B37">
        <v>0</v>
      </c>
      <c r="C37">
        <v>7.1477377807660503E-3</v>
      </c>
      <c r="D37">
        <v>2.4677341537571174E-2</v>
      </c>
      <c r="E37">
        <v>5.2403620941854356E-2</v>
      </c>
      <c r="F37">
        <v>8.8343435760096511E-2</v>
      </c>
      <c r="G37">
        <v>0.12987760260534387</v>
      </c>
      <c r="H37">
        <v>0.66865688227810693</v>
      </c>
      <c r="I37">
        <v>1.0760514368041596</v>
      </c>
      <c r="J37">
        <v>1.3121240345856933</v>
      </c>
      <c r="K37">
        <v>1.4239219550342241</v>
      </c>
      <c r="L37">
        <v>1.4568270172453213</v>
      </c>
      <c r="M37">
        <v>1.4685500794066719</v>
      </c>
      <c r="N37">
        <v>1.4136072252014742</v>
      </c>
      <c r="O37">
        <v>1.3606703481996218</v>
      </c>
      <c r="P37">
        <v>1.2999749708169972</v>
      </c>
      <c r="Q37">
        <v>1.2285715703556521</v>
      </c>
      <c r="R37">
        <v>1.068166577184293</v>
      </c>
      <c r="S37">
        <v>0.94674746204519433</v>
      </c>
      <c r="T37">
        <v>0.84301794260510654</v>
      </c>
      <c r="U37">
        <v>0.75439883826691201</v>
      </c>
      <c r="V37">
        <v>0.71377098011458084</v>
      </c>
      <c r="W37">
        <v>0.63169346197538001</v>
      </c>
      <c r="X37">
        <v>0.60286159890878821</v>
      </c>
      <c r="Y37">
        <v>0.5966430715915072</v>
      </c>
      <c r="Z37">
        <v>0.60908614220385182</v>
      </c>
      <c r="AA37">
        <v>0.60686799993887597</v>
      </c>
      <c r="AB37">
        <v>0.61039147045227615</v>
      </c>
      <c r="AC37">
        <v>0.63593196475868474</v>
      </c>
      <c r="AD37">
        <v>0.67580348749674002</v>
      </c>
      <c r="AE37">
        <v>0.72310874720316054</v>
      </c>
      <c r="AF37">
        <v>0.76804014817908328</v>
      </c>
      <c r="AG37">
        <v>0.80133781493483269</v>
      </c>
      <c r="AH37">
        <v>0.83790664346632404</v>
      </c>
      <c r="AI37">
        <v>0.87660516548366818</v>
      </c>
      <c r="AJ37">
        <v>0.91542160204642897</v>
      </c>
      <c r="AK37">
        <v>0.95216320619067041</v>
      </c>
    </row>
    <row r="38" spans="1:37" x14ac:dyDescent="0.25">
      <c r="A38" t="s">
        <v>277</v>
      </c>
      <c r="B38">
        <v>0</v>
      </c>
      <c r="C38">
        <v>5.5586567403675957E-3</v>
      </c>
      <c r="D38">
        <v>1.9731155931657085E-2</v>
      </c>
      <c r="E38">
        <v>4.2750953315096041E-2</v>
      </c>
      <c r="F38">
        <v>7.3103484800762786E-2</v>
      </c>
      <c r="G38">
        <v>0.10850918552636202</v>
      </c>
      <c r="H38">
        <v>0.91832237342484024</v>
      </c>
      <c r="I38">
        <v>1.5057576553335172</v>
      </c>
      <c r="J38">
        <v>1.8216765582328209</v>
      </c>
      <c r="K38">
        <v>1.9538068346032667</v>
      </c>
      <c r="L38">
        <v>1.9795669045568509</v>
      </c>
      <c r="M38">
        <v>1.9888817076003429</v>
      </c>
      <c r="N38">
        <v>1.9061789036129984</v>
      </c>
      <c r="O38">
        <v>1.8358525997604236</v>
      </c>
      <c r="P38">
        <v>1.7576381081495951</v>
      </c>
      <c r="Q38">
        <v>1.6636904177200318</v>
      </c>
      <c r="R38">
        <v>1.4295840562476014</v>
      </c>
      <c r="S38">
        <v>1.2569582037671223</v>
      </c>
      <c r="T38">
        <v>1.1087870735754457</v>
      </c>
      <c r="U38">
        <v>0.97913770367448194</v>
      </c>
      <c r="V38">
        <v>0.91852050890102177</v>
      </c>
      <c r="W38">
        <v>0.78599164296837554</v>
      </c>
      <c r="X38">
        <v>0.73210600363524669</v>
      </c>
      <c r="Y38">
        <v>0.70764716882401046</v>
      </c>
      <c r="Z38">
        <v>0.70677749725103212</v>
      </c>
      <c r="AA38">
        <v>0.67841119183633669</v>
      </c>
      <c r="AB38">
        <v>0.65650529196061846</v>
      </c>
      <c r="AC38">
        <v>0.66722969010948319</v>
      </c>
      <c r="AD38">
        <v>0.69838220321805089</v>
      </c>
      <c r="AE38">
        <v>0.73952726847288375</v>
      </c>
      <c r="AF38">
        <v>0.77612583384869538</v>
      </c>
      <c r="AG38">
        <v>0.79471863351316951</v>
      </c>
      <c r="AH38">
        <v>0.81958482077244543</v>
      </c>
      <c r="AI38">
        <v>0.84894666009367459</v>
      </c>
      <c r="AJ38">
        <v>0.87961588424272374</v>
      </c>
      <c r="AK38">
        <v>0.90822910743182383</v>
      </c>
    </row>
    <row r="39" spans="1:37" x14ac:dyDescent="0.25">
      <c r="A39" t="s">
        <v>278</v>
      </c>
      <c r="B39">
        <v>0</v>
      </c>
      <c r="C39">
        <v>3.6285261936663815E-3</v>
      </c>
      <c r="D39">
        <v>1.3484893976056789E-2</v>
      </c>
      <c r="E39">
        <v>3.0453255537765678E-2</v>
      </c>
      <c r="F39">
        <v>5.4037286962271835E-2</v>
      </c>
      <c r="G39">
        <v>8.2878183407508743E-2</v>
      </c>
      <c r="H39">
        <v>0.23118673245572374</v>
      </c>
      <c r="I39">
        <v>0.39774467435762517</v>
      </c>
      <c r="J39">
        <v>0.53751662210816953</v>
      </c>
      <c r="K39">
        <v>0.63195320540554434</v>
      </c>
      <c r="L39">
        <v>0.67907001778855225</v>
      </c>
      <c r="M39">
        <v>0.69240759462365631</v>
      </c>
      <c r="N39">
        <v>0.6692758127214038</v>
      </c>
      <c r="O39">
        <v>0.6288687709172569</v>
      </c>
      <c r="P39">
        <v>0.57817253799217205</v>
      </c>
      <c r="Q39">
        <v>0.5217580053056281</v>
      </c>
      <c r="R39">
        <v>0.44366671268054603</v>
      </c>
      <c r="S39">
        <v>0.36883833091170271</v>
      </c>
      <c r="T39">
        <v>0.30115165567488056</v>
      </c>
      <c r="U39">
        <v>0.24304760135696046</v>
      </c>
      <c r="V39">
        <v>0.20376098953962529</v>
      </c>
      <c r="W39">
        <v>0.16544732292387287</v>
      </c>
      <c r="X39">
        <v>0.14394393863592647</v>
      </c>
      <c r="Y39">
        <v>0.13669223639187766</v>
      </c>
      <c r="Z39">
        <v>0.14236051552389828</v>
      </c>
      <c r="AA39">
        <v>0.15175851019122444</v>
      </c>
      <c r="AB39">
        <v>0.16551436114016216</v>
      </c>
      <c r="AC39">
        <v>0.18677002419045241</v>
      </c>
      <c r="AD39">
        <v>0.21482036443363217</v>
      </c>
      <c r="AE39">
        <v>0.24778106643885689</v>
      </c>
      <c r="AF39">
        <v>0.2822146767792022</v>
      </c>
      <c r="AG39">
        <v>0.31413996777633901</v>
      </c>
      <c r="AH39">
        <v>0.34513215475397985</v>
      </c>
      <c r="AI39">
        <v>0.3752801894206792</v>
      </c>
      <c r="AJ39">
        <v>0.40430649058946777</v>
      </c>
      <c r="AK39">
        <v>0.43162746008276187</v>
      </c>
    </row>
    <row r="40" spans="1:37" x14ac:dyDescent="0.25">
      <c r="A40" t="s">
        <v>279</v>
      </c>
      <c r="B40">
        <v>0</v>
      </c>
      <c r="C40">
        <v>6.6732787785017678E-3</v>
      </c>
      <c r="D40">
        <v>2.4421182709777334E-2</v>
      </c>
      <c r="E40">
        <v>5.4424009307241228E-2</v>
      </c>
      <c r="F40">
        <v>9.5755280006493138E-2</v>
      </c>
      <c r="G40">
        <v>0.14653839894434029</v>
      </c>
      <c r="H40">
        <v>0.3364242737725176</v>
      </c>
      <c r="I40">
        <v>0.56240058200833776</v>
      </c>
      <c r="J40">
        <v>0.75927492556857601</v>
      </c>
      <c r="K40">
        <v>0.90824110173652883</v>
      </c>
      <c r="L40">
        <v>1.0151117823938405</v>
      </c>
      <c r="M40">
        <v>1.1010563915323512</v>
      </c>
      <c r="N40">
        <v>1.1654565818363771</v>
      </c>
      <c r="O40">
        <v>1.2261889142167304</v>
      </c>
      <c r="P40">
        <v>1.2882822359392865</v>
      </c>
      <c r="Q40">
        <v>1.3513595903541287</v>
      </c>
      <c r="R40">
        <v>1.392498771013928</v>
      </c>
      <c r="S40">
        <v>1.4333259464981429</v>
      </c>
      <c r="T40">
        <v>1.4779405226067244</v>
      </c>
      <c r="U40">
        <v>1.5261747362634859</v>
      </c>
      <c r="V40">
        <v>1.5858839856585316</v>
      </c>
      <c r="W40">
        <v>1.6361629072349393</v>
      </c>
      <c r="X40">
        <v>1.6920157273233816</v>
      </c>
      <c r="Y40">
        <v>1.752878962693738</v>
      </c>
      <c r="Z40">
        <v>1.8172245555017508</v>
      </c>
      <c r="AA40">
        <v>1.875377881082918</v>
      </c>
      <c r="AB40">
        <v>1.9284893906121647</v>
      </c>
      <c r="AC40">
        <v>1.9821038487544795</v>
      </c>
      <c r="AD40">
        <v>2.0373459439871233</v>
      </c>
      <c r="AE40">
        <v>2.093087087198886</v>
      </c>
      <c r="AF40">
        <v>2.1463007533435441</v>
      </c>
      <c r="AG40">
        <v>2.1933801176016177</v>
      </c>
      <c r="AH40">
        <v>2.2370304138709773</v>
      </c>
      <c r="AI40">
        <v>2.2787407901255552</v>
      </c>
      <c r="AJ40">
        <v>2.318928932797415</v>
      </c>
      <c r="AK40">
        <v>2.3573243782085918</v>
      </c>
    </row>
    <row r="41" spans="1:37" x14ac:dyDescent="0.25">
      <c r="A41" t="s">
        <v>280</v>
      </c>
      <c r="B41">
        <v>0</v>
      </c>
      <c r="C41">
        <v>2.5557530223485614E-3</v>
      </c>
      <c r="D41">
        <v>9.9156956087309567E-3</v>
      </c>
      <c r="E41">
        <v>2.3010105978649165E-2</v>
      </c>
      <c r="F41">
        <v>4.1671832319889468E-2</v>
      </c>
      <c r="G41">
        <v>6.5135520089065757E-2</v>
      </c>
      <c r="H41">
        <v>17.700644618719675</v>
      </c>
      <c r="I41">
        <v>28.077460342645221</v>
      </c>
      <c r="J41">
        <v>33.058102069925525</v>
      </c>
      <c r="K41">
        <v>34.836637366095772</v>
      </c>
      <c r="L41">
        <v>35.981023746403331</v>
      </c>
      <c r="M41">
        <v>39.88937218648465</v>
      </c>
      <c r="N41">
        <v>41.416172921308572</v>
      </c>
      <c r="O41">
        <v>41.67708321730106</v>
      </c>
      <c r="P41">
        <v>41.387010496751842</v>
      </c>
      <c r="Q41">
        <v>42.257550058020186</v>
      </c>
      <c r="R41">
        <v>33.411468685904254</v>
      </c>
      <c r="S41">
        <v>28.928700206159121</v>
      </c>
      <c r="T41">
        <v>26.91246613443916</v>
      </c>
      <c r="U41">
        <v>26.205374202261321</v>
      </c>
      <c r="V41">
        <v>29.277864013449516</v>
      </c>
      <c r="W41">
        <v>25.301624756516937</v>
      </c>
      <c r="X41">
        <v>23.415277768228606</v>
      </c>
      <c r="Y41">
        <v>22.706911331386426</v>
      </c>
      <c r="Z41">
        <v>22.587410067604697</v>
      </c>
      <c r="AA41">
        <v>18.563981668202658</v>
      </c>
      <c r="AB41">
        <v>13.143408595938055</v>
      </c>
      <c r="AC41">
        <v>10.676123604724385</v>
      </c>
      <c r="AD41">
        <v>9.7554966659415108</v>
      </c>
      <c r="AE41">
        <v>9.5792923986905532</v>
      </c>
      <c r="AF41">
        <v>9.7153395794783002</v>
      </c>
      <c r="AG41">
        <v>8.1736460327510585</v>
      </c>
      <c r="AH41">
        <v>7.4866940437450014</v>
      </c>
      <c r="AI41">
        <v>7.2534148763759854</v>
      </c>
      <c r="AJ41">
        <v>7.2314068514432561</v>
      </c>
      <c r="AK41">
        <v>7.2439938668240389</v>
      </c>
    </row>
    <row r="42" spans="1:37" x14ac:dyDescent="0.25">
      <c r="A42" t="s">
        <v>281</v>
      </c>
      <c r="B42">
        <v>0</v>
      </c>
      <c r="C42">
        <v>2.5722320672771914E-3</v>
      </c>
      <c r="D42">
        <v>1.0002458870883579E-2</v>
      </c>
      <c r="E42">
        <v>2.3258393540559474E-2</v>
      </c>
      <c r="F42">
        <v>4.2193492321307424E-2</v>
      </c>
      <c r="G42">
        <v>6.6038753547625895E-2</v>
      </c>
      <c r="H42">
        <v>118.03664133790362</v>
      </c>
      <c r="I42">
        <v>226.58746750042252</v>
      </c>
      <c r="J42">
        <v>291.93538263937972</v>
      </c>
      <c r="K42">
        <v>317.66404672584747</v>
      </c>
      <c r="L42">
        <v>319.68175674683107</v>
      </c>
      <c r="M42">
        <v>311.17179034058847</v>
      </c>
      <c r="N42">
        <v>282.97607733323645</v>
      </c>
      <c r="O42">
        <v>263.887297544636</v>
      </c>
      <c r="P42">
        <v>221.38133907891921</v>
      </c>
      <c r="Q42">
        <v>199.07629676569783</v>
      </c>
      <c r="R42">
        <v>61.687627077650674</v>
      </c>
      <c r="S42">
        <v>-29.892483864383745</v>
      </c>
      <c r="T42">
        <v>-53.381611111207981</v>
      </c>
      <c r="U42">
        <v>-60.393595793230901</v>
      </c>
      <c r="V42">
        <v>-61.748138321219706</v>
      </c>
      <c r="W42">
        <v>-60.806761359607684</v>
      </c>
      <c r="X42">
        <v>-44.14514905529866</v>
      </c>
      <c r="Y42">
        <v>-31.443218646843295</v>
      </c>
      <c r="Z42">
        <v>-23.457054418808742</v>
      </c>
      <c r="AA42">
        <v>-19.08430886144582</v>
      </c>
      <c r="AB42">
        <v>-17.027392022483578</v>
      </c>
      <c r="AC42">
        <v>1.9330588349123046</v>
      </c>
      <c r="AD42">
        <v>12.939629368104733</v>
      </c>
      <c r="AE42">
        <v>17.911180963326135</v>
      </c>
      <c r="AF42">
        <v>19.371135708365461</v>
      </c>
      <c r="AG42">
        <v>19.072612990036042</v>
      </c>
      <c r="AH42">
        <v>18.151628738495717</v>
      </c>
      <c r="AI42">
        <v>17.067292220958976</v>
      </c>
      <c r="AJ42">
        <v>16.1219181349203</v>
      </c>
      <c r="AK42">
        <v>15.318687793964237</v>
      </c>
    </row>
    <row r="43" spans="1:37" x14ac:dyDescent="0.25">
      <c r="A43" t="s">
        <v>282</v>
      </c>
      <c r="B43">
        <v>0</v>
      </c>
      <c r="C43">
        <v>2.5674409476650339E-3</v>
      </c>
      <c r="D43">
        <v>9.9823913642937967E-3</v>
      </c>
      <c r="E43">
        <v>2.3207848954931443E-2</v>
      </c>
      <c r="F43">
        <v>4.2094852631602286E-2</v>
      </c>
      <c r="G43">
        <v>6.587519626319871E-2</v>
      </c>
      <c r="H43">
        <v>48.613853953626027</v>
      </c>
      <c r="I43">
        <v>82.268708536280386</v>
      </c>
      <c r="J43">
        <v>99.343321114493762</v>
      </c>
      <c r="K43">
        <v>104.90451824628097</v>
      </c>
      <c r="L43">
        <v>104.14141743759244</v>
      </c>
      <c r="M43">
        <v>103.03215848365208</v>
      </c>
      <c r="N43">
        <v>99.640021467561994</v>
      </c>
      <c r="O43">
        <v>95.262725099148909</v>
      </c>
      <c r="P43">
        <v>90.593412620666641</v>
      </c>
      <c r="Q43">
        <v>85.822746810262942</v>
      </c>
      <c r="R43">
        <v>71.373705638882697</v>
      </c>
      <c r="S43">
        <v>61.958545252195549</v>
      </c>
      <c r="T43">
        <v>55.260049447082807</v>
      </c>
      <c r="U43">
        <v>49.967067869705218</v>
      </c>
      <c r="V43">
        <v>45.317541170101627</v>
      </c>
      <c r="W43">
        <v>36.899756594480152</v>
      </c>
      <c r="X43">
        <v>30.862347293104598</v>
      </c>
      <c r="Y43">
        <v>26.279099103258563</v>
      </c>
      <c r="Z43">
        <v>22.613819524134261</v>
      </c>
      <c r="AA43">
        <v>19.716077353788798</v>
      </c>
      <c r="AB43">
        <v>14.781357044603926</v>
      </c>
      <c r="AC43">
        <v>11.450354522520545</v>
      </c>
      <c r="AD43">
        <v>9.1752467980988239</v>
      </c>
      <c r="AE43">
        <v>7.6095445509178461</v>
      </c>
      <c r="AF43">
        <v>6.4822882071721599</v>
      </c>
      <c r="AG43">
        <v>4.5904462635986798</v>
      </c>
      <c r="AH43">
        <v>3.4052947667337241</v>
      </c>
      <c r="AI43">
        <v>2.6953252637664793</v>
      </c>
      <c r="AJ43">
        <v>2.2436501094553751</v>
      </c>
      <c r="AK43">
        <v>1.9671744079500231</v>
      </c>
    </row>
    <row r="44" spans="1:37" x14ac:dyDescent="0.25">
      <c r="A44" t="s">
        <v>283</v>
      </c>
      <c r="B44">
        <v>0</v>
      </c>
      <c r="C44">
        <v>2.5705259278696602E-3</v>
      </c>
      <c r="D44">
        <v>1.0015225311499343E-2</v>
      </c>
      <c r="E44">
        <v>2.3325962135145595E-2</v>
      </c>
      <c r="F44">
        <v>4.2372666133627668E-2</v>
      </c>
      <c r="G44">
        <v>6.6388214826096359E-2</v>
      </c>
      <c r="H44">
        <v>-4.3131449359163803</v>
      </c>
      <c r="I44">
        <v>-6.1618406954360712</v>
      </c>
      <c r="J44">
        <v>-6.6360632583081784</v>
      </c>
      <c r="K44">
        <v>-6.4273210084004884</v>
      </c>
      <c r="L44">
        <v>-5.8124246777324862</v>
      </c>
      <c r="M44">
        <v>-5.1204868701165367</v>
      </c>
      <c r="N44">
        <v>-4.4376124715771788</v>
      </c>
      <c r="O44">
        <v>-3.2950575309089958</v>
      </c>
      <c r="P44">
        <v>-2.4185678020558821</v>
      </c>
      <c r="Q44">
        <v>0.60998640172826857</v>
      </c>
      <c r="R44">
        <v>-2.8783249764912533</v>
      </c>
      <c r="S44">
        <v>-4.7835712781070017</v>
      </c>
      <c r="T44">
        <v>-5.7097264579914597</v>
      </c>
      <c r="U44">
        <v>-6.090759801934043</v>
      </c>
      <c r="V44">
        <v>-5.4577110224225951</v>
      </c>
      <c r="W44">
        <v>-5.0405063149715046</v>
      </c>
      <c r="X44">
        <v>-4.7697154960120951</v>
      </c>
      <c r="Y44">
        <v>-5.0291388436784938</v>
      </c>
      <c r="Z44">
        <v>-5.1325586682515301</v>
      </c>
      <c r="AA44">
        <v>-6.6158264607460326</v>
      </c>
      <c r="AB44">
        <v>-7.3410883296838758</v>
      </c>
      <c r="AC44">
        <v>-7.6219761451208008</v>
      </c>
      <c r="AD44">
        <v>-7.6674172879043212</v>
      </c>
      <c r="AE44">
        <v>-7.5999186690049019</v>
      </c>
      <c r="AF44">
        <v>-7.4881715055006737</v>
      </c>
      <c r="AG44">
        <v>-7.3689790170729292</v>
      </c>
      <c r="AH44">
        <v>-7.2553973516648824</v>
      </c>
      <c r="AI44">
        <v>-7.1518642755737378</v>
      </c>
      <c r="AJ44">
        <v>-7.0590890744332331</v>
      </c>
      <c r="AK44">
        <v>-6.9763662404251248</v>
      </c>
    </row>
    <row r="45" spans="1:37" x14ac:dyDescent="0.25">
      <c r="A45" t="s">
        <v>284</v>
      </c>
      <c r="B45">
        <v>0</v>
      </c>
      <c r="C45">
        <v>2.5555631629314846E-3</v>
      </c>
      <c r="D45">
        <v>9.9093791000148812E-3</v>
      </c>
      <c r="E45">
        <v>2.2985303899969445E-2</v>
      </c>
      <c r="F45">
        <v>4.1612117489608913E-2</v>
      </c>
      <c r="G45">
        <v>6.502474348313303E-2</v>
      </c>
      <c r="H45">
        <v>15.28171931821336</v>
      </c>
      <c r="I45">
        <v>24.070448371968787</v>
      </c>
      <c r="J45">
        <v>28.214623900972889</v>
      </c>
      <c r="K45">
        <v>29.643159685548206</v>
      </c>
      <c r="L45">
        <v>29.67102267547088</v>
      </c>
      <c r="M45">
        <v>29.09669304266551</v>
      </c>
      <c r="N45">
        <v>28.326527908975606</v>
      </c>
      <c r="O45">
        <v>27.552478303854588</v>
      </c>
      <c r="P45">
        <v>26.858907585486435</v>
      </c>
      <c r="Q45">
        <v>25.955888650550541</v>
      </c>
      <c r="R45">
        <v>38.822741064107589</v>
      </c>
      <c r="S45">
        <v>45.591949452324499</v>
      </c>
      <c r="T45">
        <v>48.30896879081854</v>
      </c>
      <c r="U45">
        <v>48.768922357596686</v>
      </c>
      <c r="V45">
        <v>48.136771997033215</v>
      </c>
      <c r="W45">
        <v>47.032541738972867</v>
      </c>
      <c r="X45">
        <v>45.820085475029295</v>
      </c>
      <c r="Y45">
        <v>44.646858210759419</v>
      </c>
      <c r="Z45">
        <v>43.564967254886454</v>
      </c>
      <c r="AA45">
        <v>42.574204212936451</v>
      </c>
      <c r="AB45">
        <v>46.882221959118532</v>
      </c>
      <c r="AC45">
        <v>48.778860506390423</v>
      </c>
      <c r="AD45">
        <v>49.222531227573782</v>
      </c>
      <c r="AE45">
        <v>48.88119449245891</v>
      </c>
      <c r="AF45">
        <v>48.175772483629075</v>
      </c>
      <c r="AG45">
        <v>47.323099890686862</v>
      </c>
      <c r="AH45">
        <v>46.447115505430702</v>
      </c>
      <c r="AI45">
        <v>45.583076668427047</v>
      </c>
      <c r="AJ45">
        <v>44.762388395436538</v>
      </c>
      <c r="AK45">
        <v>43.973574297404959</v>
      </c>
    </row>
    <row r="46" spans="1:37" x14ac:dyDescent="0.25">
      <c r="A46" t="s">
        <v>285</v>
      </c>
      <c r="B46">
        <v>0</v>
      </c>
      <c r="C46">
        <v>2.5604603614448607E-3</v>
      </c>
      <c r="D46">
        <v>9.9334359130454075E-3</v>
      </c>
      <c r="E46">
        <v>2.3048012716841981E-2</v>
      </c>
      <c r="F46">
        <v>4.173278130725766E-2</v>
      </c>
      <c r="G46">
        <v>6.5218552029411292E-2</v>
      </c>
      <c r="H46">
        <v>88.61900119201988</v>
      </c>
      <c r="I46">
        <v>162.56628907921967</v>
      </c>
      <c r="J46">
        <v>203.98836180995215</v>
      </c>
      <c r="K46">
        <v>218.82915277157466</v>
      </c>
      <c r="L46">
        <v>218.55597768462553</v>
      </c>
      <c r="M46">
        <v>211.64448842756514</v>
      </c>
      <c r="N46">
        <v>202.70661124557128</v>
      </c>
      <c r="O46">
        <v>193.88437101154307</v>
      </c>
      <c r="P46">
        <v>185.90440888838899</v>
      </c>
      <c r="Q46">
        <v>178.80318791398531</v>
      </c>
      <c r="R46">
        <v>156.85353533159656</v>
      </c>
      <c r="S46">
        <v>143.70558943726991</v>
      </c>
      <c r="T46">
        <v>135.354774217048</v>
      </c>
      <c r="U46">
        <v>129.49832483508405</v>
      </c>
      <c r="V46">
        <v>124.87868495760593</v>
      </c>
      <c r="W46">
        <v>120.8610444385931</v>
      </c>
      <c r="X46">
        <v>117.16869078714249</v>
      </c>
      <c r="Y46">
        <v>113.71705243390169</v>
      </c>
      <c r="Z46">
        <v>110.49693554254137</v>
      </c>
      <c r="AA46">
        <v>109.22676757748113</v>
      </c>
      <c r="AB46">
        <v>107.36056088839234</v>
      </c>
      <c r="AC46">
        <v>105.23634891766606</v>
      </c>
      <c r="AD46">
        <v>103.11025159131989</v>
      </c>
      <c r="AE46">
        <v>101.09672036929479</v>
      </c>
      <c r="AF46">
        <v>99.224755825388144</v>
      </c>
      <c r="AG46">
        <v>97.477663271998367</v>
      </c>
      <c r="AH46">
        <v>95.902697719776</v>
      </c>
      <c r="AI46">
        <v>94.441957982681089</v>
      </c>
      <c r="AJ46">
        <v>93.089294241310228</v>
      </c>
      <c r="AK46">
        <v>91.814819633575013</v>
      </c>
    </row>
    <row r="47" spans="1:37" x14ac:dyDescent="0.25">
      <c r="A47" t="s">
        <v>286</v>
      </c>
      <c r="B47">
        <v>0</v>
      </c>
      <c r="C47">
        <v>2.6582340739933485E-3</v>
      </c>
      <c r="D47">
        <v>1.0423013990812358E-2</v>
      </c>
      <c r="E47">
        <v>2.4406646474028904E-2</v>
      </c>
      <c r="F47">
        <v>4.4529500461276683E-2</v>
      </c>
      <c r="G47">
        <v>6.9989062136577296E-2</v>
      </c>
      <c r="H47">
        <v>10.766676065287273</v>
      </c>
      <c r="I47">
        <v>16.904424873668567</v>
      </c>
      <c r="J47">
        <v>19.817769445490228</v>
      </c>
      <c r="K47">
        <v>20.827880854852342</v>
      </c>
      <c r="L47">
        <v>20.841940657763747</v>
      </c>
      <c r="M47">
        <v>20.404071257509205</v>
      </c>
      <c r="N47">
        <v>19.80309513393863</v>
      </c>
      <c r="O47">
        <v>19.166663493316129</v>
      </c>
      <c r="P47">
        <v>18.555262222380264</v>
      </c>
      <c r="Q47">
        <v>15.218557612338191</v>
      </c>
      <c r="R47">
        <v>13.252191403404989</v>
      </c>
      <c r="S47">
        <v>12.082970384835168</v>
      </c>
      <c r="T47">
        <v>11.355948182134412</v>
      </c>
      <c r="U47">
        <v>10.848113391623038</v>
      </c>
      <c r="V47">
        <v>10.443391514851651</v>
      </c>
      <c r="W47">
        <v>10.081942233787222</v>
      </c>
      <c r="X47">
        <v>9.7457100206586933</v>
      </c>
      <c r="Y47">
        <v>9.4203025426702105</v>
      </c>
      <c r="Z47">
        <v>9.121688740607059</v>
      </c>
      <c r="AA47">
        <v>8.8400529706881272</v>
      </c>
      <c r="AB47">
        <v>8.586874759798091</v>
      </c>
      <c r="AC47">
        <v>8.3618238598680996</v>
      </c>
      <c r="AD47">
        <v>8.1628980545058063</v>
      </c>
      <c r="AE47">
        <v>7.987360804762611</v>
      </c>
      <c r="AF47">
        <v>7.8420009064040785</v>
      </c>
      <c r="AG47">
        <v>7.7071046664120235</v>
      </c>
      <c r="AH47">
        <v>7.5864706251094205</v>
      </c>
      <c r="AI47">
        <v>7.4824985006816336</v>
      </c>
      <c r="AJ47">
        <v>7.3859527467568631</v>
      </c>
      <c r="AK47">
        <v>7.2916071954203909</v>
      </c>
    </row>
    <row r="48" spans="1:37" x14ac:dyDescent="0.25">
      <c r="A48" t="s">
        <v>287</v>
      </c>
      <c r="B48">
        <v>0</v>
      </c>
      <c r="C48">
        <v>2.5781067538144242E-3</v>
      </c>
      <c r="D48">
        <v>1.0027235213749819E-2</v>
      </c>
      <c r="E48">
        <v>2.3319075387373545E-2</v>
      </c>
      <c r="F48">
        <v>4.230697004821149E-2</v>
      </c>
      <c r="G48">
        <v>6.6218024517894492E-2</v>
      </c>
      <c r="H48">
        <v>114.29196075664971</v>
      </c>
      <c r="I48">
        <v>204.34581406307419</v>
      </c>
      <c r="J48">
        <v>260.10371151706454</v>
      </c>
      <c r="K48">
        <v>288.57958478183258</v>
      </c>
      <c r="L48">
        <v>296.40636841315495</v>
      </c>
      <c r="M48">
        <v>301.53648582271006</v>
      </c>
      <c r="N48">
        <v>277.74961601817677</v>
      </c>
      <c r="O48">
        <v>285.8090024893462</v>
      </c>
      <c r="P48">
        <v>300.85862755977331</v>
      </c>
      <c r="Q48">
        <v>287.54209372747215</v>
      </c>
      <c r="R48">
        <v>286.4596510872708</v>
      </c>
      <c r="S48">
        <v>297.29106514878742</v>
      </c>
      <c r="T48">
        <v>274.73078351499009</v>
      </c>
      <c r="U48">
        <v>234.81489970780299</v>
      </c>
      <c r="V48">
        <v>199.60501931062743</v>
      </c>
      <c r="W48">
        <v>152.22226861437477</v>
      </c>
      <c r="X48">
        <v>138.2336462507198</v>
      </c>
      <c r="Y48">
        <v>123.02286431749319</v>
      </c>
      <c r="Z48">
        <v>111.58957797388238</v>
      </c>
      <c r="AA48">
        <v>104.15680429163565</v>
      </c>
      <c r="AB48">
        <v>102.83145677533815</v>
      </c>
      <c r="AC48">
        <v>97.126749333660285</v>
      </c>
      <c r="AD48">
        <v>94.321363846672241</v>
      </c>
      <c r="AE48">
        <v>92.956591816851102</v>
      </c>
      <c r="AF48">
        <v>86.881908024932315</v>
      </c>
      <c r="AG48">
        <v>83.609897010118445</v>
      </c>
      <c r="AH48">
        <v>81.83152178355364</v>
      </c>
      <c r="AI48">
        <v>80.763912034343448</v>
      </c>
      <c r="AJ48">
        <v>80.192383676367825</v>
      </c>
      <c r="AK48">
        <v>79.604059153150232</v>
      </c>
    </row>
    <row r="49" spans="1:37" x14ac:dyDescent="0.25">
      <c r="A49" t="s">
        <v>288</v>
      </c>
      <c r="B49">
        <v>0</v>
      </c>
      <c r="C49">
        <v>2.6149377272410845E-3</v>
      </c>
      <c r="D49">
        <v>1.0202964539174353E-2</v>
      </c>
      <c r="E49">
        <v>2.3791735481681897E-2</v>
      </c>
      <c r="F49">
        <v>4.3259321800648287E-2</v>
      </c>
      <c r="G49">
        <v>6.7818398829722071E-2</v>
      </c>
      <c r="H49">
        <v>14.955046622874901</v>
      </c>
      <c r="I49">
        <v>22.562395930774247</v>
      </c>
      <c r="J49">
        <v>26.426678354727162</v>
      </c>
      <c r="K49">
        <v>28.238264657027614</v>
      </c>
      <c r="L49">
        <v>28.712745887650403</v>
      </c>
      <c r="M49">
        <v>29.051865012961599</v>
      </c>
      <c r="N49">
        <v>27.501140779955136</v>
      </c>
      <c r="O49">
        <v>28.045681976099225</v>
      </c>
      <c r="P49">
        <v>29.085485131032751</v>
      </c>
      <c r="Q49">
        <v>29.134577592705966</v>
      </c>
      <c r="R49">
        <v>29.520621316320074</v>
      </c>
      <c r="S49">
        <v>30.46717586916683</v>
      </c>
      <c r="T49">
        <v>28.944110133123544</v>
      </c>
      <c r="U49">
        <v>26.142713016441398</v>
      </c>
      <c r="V49">
        <v>23.55369439405446</v>
      </c>
      <c r="W49">
        <v>20.09865586702173</v>
      </c>
      <c r="X49">
        <v>18.869281708146481</v>
      </c>
      <c r="Y49">
        <v>17.632696331893261</v>
      </c>
      <c r="Z49">
        <v>16.710110885411765</v>
      </c>
      <c r="AA49">
        <v>16.098789944501981</v>
      </c>
      <c r="AB49">
        <v>15.94572894174091</v>
      </c>
      <c r="AC49">
        <v>15.484671582907716</v>
      </c>
      <c r="AD49">
        <v>15.233315708165861</v>
      </c>
      <c r="AE49">
        <v>15.085776526173355</v>
      </c>
      <c r="AF49">
        <v>14.595905740219051</v>
      </c>
      <c r="AG49">
        <v>14.295180303681976</v>
      </c>
      <c r="AH49">
        <v>14.097895206216737</v>
      </c>
      <c r="AI49">
        <v>13.949964040091235</v>
      </c>
      <c r="AJ49">
        <v>13.836418203428224</v>
      </c>
      <c r="AK49">
        <v>13.720223776712004</v>
      </c>
    </row>
    <row r="50" spans="1:37" x14ac:dyDescent="0.25">
      <c r="A50" t="s">
        <v>289</v>
      </c>
      <c r="B50">
        <v>0</v>
      </c>
      <c r="C50">
        <v>2.5885229119504416E-3</v>
      </c>
      <c r="D50">
        <v>1.0084524100517633E-2</v>
      </c>
      <c r="E50">
        <v>2.3484749223423584E-2</v>
      </c>
      <c r="F50">
        <v>4.265549660880108E-2</v>
      </c>
      <c r="G50">
        <v>6.6819931012340739E-2</v>
      </c>
      <c r="H50">
        <v>172.44218740293991</v>
      </c>
      <c r="I50">
        <v>336.66909325635299</v>
      </c>
      <c r="J50">
        <v>447.29121664874276</v>
      </c>
      <c r="K50">
        <v>504.87093498233691</v>
      </c>
      <c r="L50">
        <v>520.59118734882702</v>
      </c>
      <c r="M50">
        <v>528.49032286913746</v>
      </c>
      <c r="N50">
        <v>484.50354470130526</v>
      </c>
      <c r="O50">
        <v>496.21290938425079</v>
      </c>
      <c r="P50">
        <v>520.28306562826594</v>
      </c>
      <c r="Q50">
        <v>495.77946794726319</v>
      </c>
      <c r="R50">
        <v>492.69533440439517</v>
      </c>
      <c r="S50">
        <v>510.34569987542557</v>
      </c>
      <c r="T50">
        <v>471.02778005843533</v>
      </c>
      <c r="U50">
        <v>401.94801639030277</v>
      </c>
      <c r="V50">
        <v>341.29636150875217</v>
      </c>
      <c r="W50">
        <v>259.80193495592891</v>
      </c>
      <c r="X50">
        <v>236.11365762063761</v>
      </c>
      <c r="Y50">
        <v>210.18896933100817</v>
      </c>
      <c r="Z50">
        <v>190.59929081474021</v>
      </c>
      <c r="AA50">
        <v>177.75930598283861</v>
      </c>
      <c r="AB50">
        <v>175.24236049381847</v>
      </c>
      <c r="AC50">
        <v>165.31660297317404</v>
      </c>
      <c r="AD50">
        <v>160.32187175773907</v>
      </c>
      <c r="AE50">
        <v>157.79486643856208</v>
      </c>
      <c r="AF50">
        <v>147.30910365751174</v>
      </c>
      <c r="AG50">
        <v>141.6166719674593</v>
      </c>
      <c r="AH50">
        <v>138.47950714463332</v>
      </c>
      <c r="AI50">
        <v>136.56473584870596</v>
      </c>
      <c r="AJ50">
        <v>135.50561548627925</v>
      </c>
      <c r="AK50">
        <v>134.43320542833737</v>
      </c>
    </row>
    <row r="51" spans="1:37" x14ac:dyDescent="0.25">
      <c r="A51" t="s">
        <v>290</v>
      </c>
      <c r="B51">
        <v>0</v>
      </c>
      <c r="C51">
        <v>3.67506528808903E-3</v>
      </c>
      <c r="D51">
        <v>1.3441376311051911E-2</v>
      </c>
      <c r="E51">
        <v>2.9993779997572467E-2</v>
      </c>
      <c r="F51">
        <v>5.2716135096408934E-2</v>
      </c>
      <c r="G51">
        <v>8.0207546319299716E-2</v>
      </c>
      <c r="H51">
        <v>0.25274122175518166</v>
      </c>
      <c r="I51">
        <v>0.43616091511136101</v>
      </c>
      <c r="J51">
        <v>0.58213081354485663</v>
      </c>
      <c r="K51">
        <v>0.67583251677143519</v>
      </c>
      <c r="L51">
        <v>0.71878763164749948</v>
      </c>
      <c r="M51">
        <v>0.72796722209305109</v>
      </c>
      <c r="N51">
        <v>0.69826162200166131</v>
      </c>
      <c r="O51">
        <v>0.65203360586234549</v>
      </c>
      <c r="P51">
        <v>0.59556994583802592</v>
      </c>
      <c r="Q51">
        <v>0.53284764173715526</v>
      </c>
      <c r="R51">
        <v>0.4438737699694606</v>
      </c>
      <c r="S51">
        <v>0.35989097401472048</v>
      </c>
      <c r="T51">
        <v>0.28373167639663688</v>
      </c>
      <c r="U51">
        <v>0.21756980877538634</v>
      </c>
      <c r="V51">
        <v>0.17233978461606014</v>
      </c>
      <c r="W51">
        <v>0.12556797624363458</v>
      </c>
      <c r="X51">
        <v>9.7960144450737197E-2</v>
      </c>
      <c r="Y51">
        <v>8.5598591851532291E-2</v>
      </c>
      <c r="Z51">
        <v>8.6857146266394736E-2</v>
      </c>
      <c r="AA51">
        <v>9.0840430751892853E-2</v>
      </c>
      <c r="AB51">
        <v>9.928606878086832E-2</v>
      </c>
      <c r="AC51">
        <v>0.11632347273007326</v>
      </c>
      <c r="AD51">
        <v>0.14094444739880529</v>
      </c>
      <c r="AE51">
        <v>0.17091857816957656</v>
      </c>
      <c r="AF51">
        <v>0.20233439669343767</v>
      </c>
      <c r="AG51">
        <v>0.23078649545018592</v>
      </c>
      <c r="AH51">
        <v>0.25868634494368159</v>
      </c>
      <c r="AI51">
        <v>0.28613114788293981</v>
      </c>
      <c r="AJ51">
        <v>0.31273483874318941</v>
      </c>
      <c r="AK51">
        <v>0.33779256364105947</v>
      </c>
    </row>
    <row r="52" spans="1:37" x14ac:dyDescent="0.25">
      <c r="A52" t="s">
        <v>291</v>
      </c>
      <c r="B52">
        <v>0</v>
      </c>
      <c r="C52">
        <v>4.5522545243370516E-3</v>
      </c>
      <c r="D52">
        <v>1.6675995422898993E-2</v>
      </c>
      <c r="E52">
        <v>3.7404425864306923E-2</v>
      </c>
      <c r="F52">
        <v>6.6336698905677949E-2</v>
      </c>
      <c r="G52">
        <v>0.10223491931558026</v>
      </c>
      <c r="H52">
        <v>0.35105287151926401</v>
      </c>
      <c r="I52">
        <v>0.60846569151737917</v>
      </c>
      <c r="J52">
        <v>0.8220034029999157</v>
      </c>
      <c r="K52">
        <v>0.98090645530206633</v>
      </c>
      <c r="L52">
        <v>1.0891502917495854</v>
      </c>
      <c r="M52">
        <v>1.167391983748356</v>
      </c>
      <c r="N52">
        <v>1.2012160186128273</v>
      </c>
      <c r="O52">
        <v>1.2181469788391963</v>
      </c>
      <c r="P52">
        <v>1.2209943782835575</v>
      </c>
      <c r="Q52">
        <v>1.2116260797174316</v>
      </c>
      <c r="R52">
        <v>1.158195193338285</v>
      </c>
      <c r="S52">
        <v>1.1063294005847935</v>
      </c>
      <c r="T52">
        <v>1.0561196742067569</v>
      </c>
      <c r="U52">
        <v>1.0095456996375152</v>
      </c>
      <c r="V52">
        <v>0.98248256368123066</v>
      </c>
      <c r="W52">
        <v>0.94196317052153145</v>
      </c>
      <c r="X52">
        <v>0.9211531954708585</v>
      </c>
      <c r="Y52">
        <v>0.91376202905870674</v>
      </c>
      <c r="Z52">
        <v>0.91896410515466265</v>
      </c>
      <c r="AA52">
        <v>0.92263106929049155</v>
      </c>
      <c r="AB52">
        <v>0.92961445379522445</v>
      </c>
      <c r="AC52">
        <v>0.94680806089302294</v>
      </c>
      <c r="AD52">
        <v>0.97308370301167901</v>
      </c>
      <c r="AE52">
        <v>1.0060619418362782</v>
      </c>
      <c r="AF52">
        <v>1.0411088081970998</v>
      </c>
      <c r="AG52">
        <v>1.0728585772864729</v>
      </c>
      <c r="AH52">
        <v>1.105633923109961</v>
      </c>
      <c r="AI52">
        <v>1.1394914183338933</v>
      </c>
      <c r="AJ52">
        <v>1.1738339700123612</v>
      </c>
      <c r="AK52">
        <v>1.2076607681379192</v>
      </c>
    </row>
    <row r="53" spans="1:37" x14ac:dyDescent="0.25">
      <c r="A53" t="s">
        <v>292</v>
      </c>
      <c r="B53">
        <v>0</v>
      </c>
      <c r="C53">
        <v>0.23102231871088286</v>
      </c>
      <c r="D53">
        <v>0.7461793234908809</v>
      </c>
      <c r="E53">
        <v>1.5164720695359568</v>
      </c>
      <c r="F53">
        <v>2.4860803614982663</v>
      </c>
      <c r="G53">
        <v>3.5981475406706043</v>
      </c>
      <c r="H53">
        <v>5.0301513683686405</v>
      </c>
      <c r="I53">
        <v>6.5431314833321874</v>
      </c>
      <c r="J53">
        <v>8.040336411126269</v>
      </c>
      <c r="K53">
        <v>9.4850268043674468</v>
      </c>
      <c r="L53">
        <v>10.868703095453135</v>
      </c>
      <c r="M53">
        <v>12.209512872892315</v>
      </c>
      <c r="N53">
        <v>13.489399073883689</v>
      </c>
      <c r="O53">
        <v>14.740337692007067</v>
      </c>
      <c r="P53">
        <v>15.96522306629684</v>
      </c>
      <c r="Q53">
        <v>17.161727474823742</v>
      </c>
      <c r="R53">
        <v>18.295930078265688</v>
      </c>
      <c r="S53">
        <v>19.413088094068609</v>
      </c>
      <c r="T53">
        <v>20.511886816744163</v>
      </c>
      <c r="U53">
        <v>21.595546816060953</v>
      </c>
      <c r="V53">
        <v>22.684450184897354</v>
      </c>
      <c r="W53">
        <v>23.740111234503125</v>
      </c>
      <c r="X53">
        <v>24.801565027468996</v>
      </c>
      <c r="Y53">
        <v>25.861835355072316</v>
      </c>
      <c r="Z53">
        <v>26.91965463746422</v>
      </c>
      <c r="AA53">
        <v>27.957597654623044</v>
      </c>
      <c r="AB53">
        <v>28.979782013866661</v>
      </c>
      <c r="AC53">
        <v>29.993504730335417</v>
      </c>
      <c r="AD53">
        <v>30.999632654903976</v>
      </c>
      <c r="AE53">
        <v>31.995313946546155</v>
      </c>
      <c r="AF53">
        <v>32.973519684559619</v>
      </c>
      <c r="AG53">
        <v>33.927775260684733</v>
      </c>
      <c r="AH53">
        <v>34.862704598048836</v>
      </c>
      <c r="AI53">
        <v>35.779066443457829</v>
      </c>
      <c r="AJ53">
        <v>36.676386931675474</v>
      </c>
      <c r="AK53">
        <v>37.553331396646719</v>
      </c>
    </row>
    <row r="54" spans="1:37" x14ac:dyDescent="0.25">
      <c r="A54" t="s">
        <v>293</v>
      </c>
      <c r="B54">
        <v>0</v>
      </c>
      <c r="C54">
        <v>2.0691499999998086E-2</v>
      </c>
      <c r="D54">
        <v>8.1657899999981964E-2</v>
      </c>
      <c r="E54">
        <v>0.19295050000005176</v>
      </c>
      <c r="F54">
        <v>0.3544573000000355</v>
      </c>
      <c r="G54">
        <v>0.55836229999999887</v>
      </c>
      <c r="H54">
        <v>1.5642251000000442</v>
      </c>
      <c r="I54">
        <v>2.8722655999999915</v>
      </c>
      <c r="J54">
        <v>4.1026650999999674</v>
      </c>
      <c r="K54">
        <v>5.0320268000000397</v>
      </c>
      <c r="L54">
        <v>5.577489499999956</v>
      </c>
      <c r="M54">
        <v>5.7981426000000056</v>
      </c>
      <c r="N54">
        <v>5.6805544000000054</v>
      </c>
      <c r="O54">
        <v>5.3518859000000703</v>
      </c>
      <c r="P54">
        <v>4.8865948999999773</v>
      </c>
      <c r="Q54">
        <v>4.3368116999999984</v>
      </c>
      <c r="R54">
        <v>3.6085829999999532</v>
      </c>
      <c r="S54">
        <v>2.8549815999999737</v>
      </c>
      <c r="T54">
        <v>2.133213699999942</v>
      </c>
      <c r="U54">
        <v>1.4780369000000064</v>
      </c>
      <c r="V54">
        <v>0.96620040000004792</v>
      </c>
      <c r="W54">
        <v>0.49373370000000705</v>
      </c>
      <c r="X54">
        <v>0.15298029999996743</v>
      </c>
      <c r="Y54">
        <v>-5.5140199999982542E-2</v>
      </c>
      <c r="Z54">
        <v>-0.13565549999998439</v>
      </c>
      <c r="AA54">
        <v>-0.15299740000000384</v>
      </c>
      <c r="AB54">
        <v>-0.11633280000000923</v>
      </c>
      <c r="AC54">
        <v>-7.6248000000305183E-3</v>
      </c>
      <c r="AD54">
        <v>0.17171020000000681</v>
      </c>
      <c r="AE54">
        <v>0.40880500000002939</v>
      </c>
      <c r="AF54">
        <v>0.67653000000007069</v>
      </c>
      <c r="AG54">
        <v>0.93978119999997034</v>
      </c>
      <c r="AH54">
        <v>1.2005781999999954</v>
      </c>
      <c r="AI54">
        <v>1.4580330000000004</v>
      </c>
      <c r="AJ54">
        <v>1.7092869000000519</v>
      </c>
      <c r="AK54">
        <v>1.9490435999999818</v>
      </c>
    </row>
    <row r="55" spans="1:37" x14ac:dyDescent="0.25">
      <c r="A55" t="s">
        <v>294</v>
      </c>
      <c r="B55">
        <v>0</v>
      </c>
      <c r="C55">
        <v>3.0779699999925469E-3</v>
      </c>
      <c r="D55">
        <v>1.1727269999994405E-2</v>
      </c>
      <c r="E55">
        <v>2.6824369999999931E-2</v>
      </c>
      <c r="F55">
        <v>4.7951990000001388E-2</v>
      </c>
      <c r="G55">
        <v>7.3955720000000724E-2</v>
      </c>
      <c r="H55">
        <v>1.1080751100000015</v>
      </c>
      <c r="I55">
        <v>1.8853876100000093</v>
      </c>
      <c r="J55">
        <v>2.3258173899999974</v>
      </c>
      <c r="K55">
        <v>2.5381952500000011</v>
      </c>
      <c r="L55">
        <v>2.6209744399999977</v>
      </c>
      <c r="M55">
        <v>2.6892829800000015</v>
      </c>
      <c r="N55">
        <v>2.6418064199999947</v>
      </c>
      <c r="O55">
        <v>2.6095372300000008</v>
      </c>
      <c r="P55">
        <v>2.5650778700000103</v>
      </c>
      <c r="Q55">
        <v>2.4953303399999953</v>
      </c>
      <c r="R55">
        <v>2.2317867999999947</v>
      </c>
      <c r="S55">
        <v>2.0364429400000006</v>
      </c>
      <c r="T55">
        <v>1.863997580000003</v>
      </c>
      <c r="U55">
        <v>1.7060436199999884</v>
      </c>
      <c r="V55">
        <v>1.6309540199999901</v>
      </c>
      <c r="W55">
        <v>1.4512636799999967</v>
      </c>
      <c r="X55">
        <v>1.3669271800000047</v>
      </c>
      <c r="Y55">
        <v>1.3169194000000033</v>
      </c>
      <c r="Z55">
        <v>1.294353600000008</v>
      </c>
      <c r="AA55">
        <v>1.2309363100000041</v>
      </c>
      <c r="AB55">
        <v>1.1723609800000077</v>
      </c>
      <c r="AC55">
        <v>1.1562619399999932</v>
      </c>
      <c r="AD55">
        <v>1.168135570000004</v>
      </c>
      <c r="AE55">
        <v>1.1947187499999927</v>
      </c>
      <c r="AF55">
        <v>1.2166990099999992</v>
      </c>
      <c r="AG55">
        <v>1.2155471900000094</v>
      </c>
      <c r="AH55">
        <v>1.2246191099999919</v>
      </c>
      <c r="AI55">
        <v>1.2423644500000108</v>
      </c>
      <c r="AJ55">
        <v>1.2646106600000024</v>
      </c>
      <c r="AK55">
        <v>1.2866973900000005</v>
      </c>
    </row>
    <row r="56" spans="1:37" x14ac:dyDescent="0.25">
      <c r="A56" t="s">
        <v>295</v>
      </c>
      <c r="B56">
        <v>0</v>
      </c>
      <c r="C56">
        <v>5.3646000000071581E-3</v>
      </c>
      <c r="D56">
        <v>1.9743000000005395E-2</v>
      </c>
      <c r="E56">
        <v>4.3893499999995811E-2</v>
      </c>
      <c r="F56">
        <v>7.6414800000009109E-2</v>
      </c>
      <c r="G56">
        <v>0.11472760000000903</v>
      </c>
      <c r="H56">
        <v>0.23367199999998434</v>
      </c>
      <c r="I56">
        <v>0.37323699999998894</v>
      </c>
      <c r="J56">
        <v>0.48427759999998443</v>
      </c>
      <c r="K56">
        <v>0.54017620000001898</v>
      </c>
      <c r="L56">
        <v>0.53413309999999115</v>
      </c>
      <c r="M56">
        <v>0.47717259999998873</v>
      </c>
      <c r="N56">
        <v>0.37388500000000136</v>
      </c>
      <c r="O56">
        <v>0.24455140000000597</v>
      </c>
      <c r="P56">
        <v>0.10244579999999814</v>
      </c>
      <c r="Q56">
        <v>-4.2325000000005275E-2</v>
      </c>
      <c r="R56">
        <v>-0.19730610000002002</v>
      </c>
      <c r="S56">
        <v>-0.34130619999999112</v>
      </c>
      <c r="T56">
        <v>-0.46543740000001321</v>
      </c>
      <c r="U56">
        <v>-0.5654553999999905</v>
      </c>
      <c r="V56">
        <v>-0.63380010000000198</v>
      </c>
      <c r="W56">
        <v>-0.68271279999999024</v>
      </c>
      <c r="X56">
        <v>-0.70364920000000097</v>
      </c>
      <c r="Y56">
        <v>-0.69873940000002221</v>
      </c>
      <c r="Z56">
        <v>-0.67106660000001739</v>
      </c>
      <c r="AA56">
        <v>-0.62983619999999974</v>
      </c>
      <c r="AB56">
        <v>-0.57800100000000043</v>
      </c>
      <c r="AC56">
        <v>-0.51531450000001655</v>
      </c>
      <c r="AD56">
        <v>-0.44365969999998356</v>
      </c>
      <c r="AE56">
        <v>-0.3661303000000089</v>
      </c>
      <c r="AF56">
        <v>-0.28715700000000766</v>
      </c>
      <c r="AG56">
        <v>-0.21150919999999473</v>
      </c>
      <c r="AH56">
        <v>-0.13965120000000297</v>
      </c>
      <c r="AI56">
        <v>-7.204809999998929E-2</v>
      </c>
      <c r="AJ56">
        <v>-9.2367000000024291E-3</v>
      </c>
      <c r="AK56">
        <v>4.8110699999995177E-2</v>
      </c>
    </row>
    <row r="57" spans="1:37" x14ac:dyDescent="0.25">
      <c r="A57" t="s">
        <v>296</v>
      </c>
      <c r="B57">
        <v>0</v>
      </c>
      <c r="C57">
        <v>7.7817899999956808E-3</v>
      </c>
      <c r="D57">
        <v>2.7979920000007041E-2</v>
      </c>
      <c r="E57">
        <v>6.1495320000005904E-2</v>
      </c>
      <c r="F57">
        <v>0.10684933000000285</v>
      </c>
      <c r="G57">
        <v>0.16146354999999346</v>
      </c>
      <c r="H57">
        <v>2.274355209999996</v>
      </c>
      <c r="I57">
        <v>3.7737179199999957</v>
      </c>
      <c r="J57">
        <v>4.5782684699999976</v>
      </c>
      <c r="K57">
        <v>4.9444418299999882</v>
      </c>
      <c r="L57">
        <v>5.0822909200000055</v>
      </c>
      <c r="M57">
        <v>5.2250252500000016</v>
      </c>
      <c r="N57">
        <v>5.1519995999999963</v>
      </c>
      <c r="O57">
        <v>5.1361840000000001</v>
      </c>
      <c r="P57">
        <v>5.1056048000000089</v>
      </c>
      <c r="Q57">
        <v>5.0290110999999911</v>
      </c>
      <c r="R57">
        <v>4.5583396999999906</v>
      </c>
      <c r="S57">
        <v>4.2464175000000068</v>
      </c>
      <c r="T57">
        <v>3.9760985000000062</v>
      </c>
      <c r="U57">
        <v>3.7278817999999916</v>
      </c>
      <c r="V57">
        <v>3.6407971000000003</v>
      </c>
      <c r="W57">
        <v>3.3225876999999997</v>
      </c>
      <c r="X57">
        <v>3.2005165000000062</v>
      </c>
      <c r="Y57">
        <v>3.1334351999999939</v>
      </c>
      <c r="Z57">
        <v>3.109985800000004</v>
      </c>
      <c r="AA57">
        <v>2.9920192000000014</v>
      </c>
      <c r="AB57">
        <v>2.8816238999999939</v>
      </c>
      <c r="AC57">
        <v>2.8544391000000076</v>
      </c>
      <c r="AD57">
        <v>2.8772115000000014</v>
      </c>
      <c r="AE57">
        <v>2.9237566000000044</v>
      </c>
      <c r="AF57">
        <v>2.9565630000000027</v>
      </c>
      <c r="AG57">
        <v>2.9408055999999902</v>
      </c>
      <c r="AH57">
        <v>2.9482490999999982</v>
      </c>
      <c r="AI57">
        <v>2.9736118999999945</v>
      </c>
      <c r="AJ57">
        <v>3.0081794000000031</v>
      </c>
      <c r="AK57">
        <v>3.0428208000000012</v>
      </c>
    </row>
    <row r="58" spans="1:37" x14ac:dyDescent="0.25">
      <c r="A58" t="s">
        <v>297</v>
      </c>
      <c r="B58">
        <v>0</v>
      </c>
      <c r="C58">
        <v>1.7777799999976196E-3</v>
      </c>
      <c r="D58">
        <v>6.7315600000057429E-3</v>
      </c>
      <c r="E58">
        <v>1.5371439999995573E-2</v>
      </c>
      <c r="F58">
        <v>2.7424820000000238E-2</v>
      </c>
      <c r="G58">
        <v>4.2106439999997747E-2</v>
      </c>
      <c r="H58">
        <v>0.15557545000000061</v>
      </c>
      <c r="I58">
        <v>0.26778690000000438</v>
      </c>
      <c r="J58">
        <v>0.35025813000000028</v>
      </c>
      <c r="K58">
        <v>0.39781664000000205</v>
      </c>
      <c r="L58">
        <v>0.41384739999999454</v>
      </c>
      <c r="M58">
        <v>0.4102300200000002</v>
      </c>
      <c r="N58">
        <v>0.382227069999999</v>
      </c>
      <c r="O58">
        <v>0.34497161999999548</v>
      </c>
      <c r="P58">
        <v>0.30161257000000319</v>
      </c>
      <c r="Q58">
        <v>0.25428897999999833</v>
      </c>
      <c r="R58">
        <v>0.1887201300000001</v>
      </c>
      <c r="S58">
        <v>0.12802506999999963</v>
      </c>
      <c r="T58">
        <v>7.3141700000000753E-2</v>
      </c>
      <c r="U58">
        <v>2.5146679999998867E-2</v>
      </c>
      <c r="V58">
        <v>-8.4543400000001157E-3</v>
      </c>
      <c r="W58">
        <v>-4.4136770000001491E-2</v>
      </c>
      <c r="X58">
        <v>-6.6166969999997605E-2</v>
      </c>
      <c r="Y58">
        <v>-7.8033640000001014E-2</v>
      </c>
      <c r="Z58">
        <v>-8.096230000000304E-2</v>
      </c>
      <c r="AA58">
        <v>-8.2618400000001202E-2</v>
      </c>
      <c r="AB58">
        <v>-8.1121409999994398E-2</v>
      </c>
      <c r="AC58">
        <v>-7.3399989999998638E-2</v>
      </c>
      <c r="AD58">
        <v>-6.0481469999999149E-2</v>
      </c>
      <c r="AE58">
        <v>-4.4069790000001774E-2</v>
      </c>
      <c r="AF58">
        <v>-2.6910999999998353E-2</v>
      </c>
      <c r="AG58">
        <v>-1.1980029999996589E-2</v>
      </c>
      <c r="AH58">
        <v>2.7756100000004835E-3</v>
      </c>
      <c r="AI58">
        <v>1.7344669999999951E-2</v>
      </c>
      <c r="AJ58">
        <v>3.13674000000006E-2</v>
      </c>
      <c r="AK58">
        <v>4.4308170000000757E-2</v>
      </c>
    </row>
    <row r="59" spans="1:37" x14ac:dyDescent="0.25">
      <c r="A59" t="s">
        <v>298</v>
      </c>
      <c r="B59">
        <v>0</v>
      </c>
      <c r="C59">
        <v>1.0979800000001205E-2</v>
      </c>
      <c r="D59">
        <v>3.7929800000000569E-2</v>
      </c>
      <c r="E59">
        <v>8.0592499999994516E-2</v>
      </c>
      <c r="F59">
        <v>0.13597679999998036</v>
      </c>
      <c r="G59">
        <v>0.2001386000000025</v>
      </c>
      <c r="H59">
        <v>1.0319546000000059</v>
      </c>
      <c r="I59">
        <v>1.6637680000000046</v>
      </c>
      <c r="J59">
        <v>2.0330954999999733</v>
      </c>
      <c r="K59">
        <v>2.2115115000000003</v>
      </c>
      <c r="L59">
        <v>2.2683226000000047</v>
      </c>
      <c r="M59">
        <v>2.2926188999999795</v>
      </c>
      <c r="N59">
        <v>2.2128511999999887</v>
      </c>
      <c r="O59">
        <v>2.1358736999999905</v>
      </c>
      <c r="P59">
        <v>2.0462731000000076</v>
      </c>
      <c r="Q59">
        <v>1.9392449000000056</v>
      </c>
      <c r="R59">
        <v>1.6906974999999989</v>
      </c>
      <c r="S59">
        <v>1.5025976000000014</v>
      </c>
      <c r="T59">
        <v>1.3415642000000219</v>
      </c>
      <c r="U59">
        <v>1.203719499999977</v>
      </c>
      <c r="V59">
        <v>1.1418696000000068</v>
      </c>
      <c r="W59">
        <v>1.0131692000000214</v>
      </c>
      <c r="X59">
        <v>0.96938719999999989</v>
      </c>
      <c r="Y59">
        <v>0.96180309999999736</v>
      </c>
      <c r="Z59">
        <v>0.98431010000001606</v>
      </c>
      <c r="AA59">
        <v>0.98315220000000636</v>
      </c>
      <c r="AB59">
        <v>0.99129229999999779</v>
      </c>
      <c r="AC59">
        <v>1.0352991000000031</v>
      </c>
      <c r="AD59">
        <v>1.1028949999999895</v>
      </c>
      <c r="AE59">
        <v>1.1829704000000163</v>
      </c>
      <c r="AF59">
        <v>1.2595336999999915</v>
      </c>
      <c r="AG59">
        <v>1.3173376999999959</v>
      </c>
      <c r="AH59">
        <v>1.3808085999999946</v>
      </c>
      <c r="AI59">
        <v>1.4481034000000079</v>
      </c>
      <c r="AJ59">
        <v>1.5159196000000179</v>
      </c>
      <c r="AK59">
        <v>1.5806216999999947</v>
      </c>
    </row>
    <row r="60" spans="1:37" x14ac:dyDescent="0.25">
      <c r="A60" t="s">
        <v>299</v>
      </c>
      <c r="B60">
        <v>0</v>
      </c>
      <c r="C60">
        <v>2.1497400000043854E-2</v>
      </c>
      <c r="D60">
        <v>7.6321500000005926E-2</v>
      </c>
      <c r="E60">
        <v>0.16539229999995086</v>
      </c>
      <c r="F60">
        <v>0.28295259999998734</v>
      </c>
      <c r="G60">
        <v>0.42036739999997508</v>
      </c>
      <c r="H60">
        <v>3.5622950999999716</v>
      </c>
      <c r="I60">
        <v>5.850995399999988</v>
      </c>
      <c r="J60">
        <v>7.0929509999999709</v>
      </c>
      <c r="K60">
        <v>7.6248347999999737</v>
      </c>
      <c r="L60">
        <v>7.7445562000000336</v>
      </c>
      <c r="M60">
        <v>7.8013996000000247</v>
      </c>
      <c r="N60">
        <v>7.4972690000000171</v>
      </c>
      <c r="O60">
        <v>7.2406005000000278</v>
      </c>
      <c r="P60">
        <v>6.9513893999999823</v>
      </c>
      <c r="Q60">
        <v>6.5980871999999522</v>
      </c>
      <c r="R60">
        <v>5.6852496999999858</v>
      </c>
      <c r="S60">
        <v>5.0123497999999813</v>
      </c>
      <c r="T60">
        <v>4.4333622999999989</v>
      </c>
      <c r="U60">
        <v>3.9253309999999715</v>
      </c>
      <c r="V60">
        <v>3.6919172000000344</v>
      </c>
      <c r="W60">
        <v>3.1673483000000147</v>
      </c>
      <c r="X60">
        <v>2.9576888999999937</v>
      </c>
      <c r="Y60">
        <v>2.8660494000000085</v>
      </c>
      <c r="Z60">
        <v>2.8696423999999752</v>
      </c>
      <c r="AA60">
        <v>2.7612648999999578</v>
      </c>
      <c r="AB60">
        <v>2.6786567999999988</v>
      </c>
      <c r="AC60">
        <v>2.7290628000000083</v>
      </c>
      <c r="AD60">
        <v>2.8634379999999737</v>
      </c>
      <c r="AE60">
        <v>3.0395113000000151</v>
      </c>
      <c r="AF60">
        <v>3.1976895999999897</v>
      </c>
      <c r="AG60">
        <v>3.2822582000000011</v>
      </c>
      <c r="AH60">
        <v>3.3932024000000069</v>
      </c>
      <c r="AI60">
        <v>3.5233409999999594</v>
      </c>
      <c r="AJ60">
        <v>3.659553199999948</v>
      </c>
      <c r="AK60">
        <v>3.7878584000000046</v>
      </c>
    </row>
    <row r="61" spans="1:37" x14ac:dyDescent="0.25">
      <c r="A61" t="s">
        <v>300</v>
      </c>
      <c r="B61">
        <v>0</v>
      </c>
      <c r="C61">
        <v>5.0232999999934691E-2</v>
      </c>
      <c r="D61">
        <v>0.18687399999998888</v>
      </c>
      <c r="E61">
        <v>0.42242699999997058</v>
      </c>
      <c r="F61">
        <v>0.75039399999991474</v>
      </c>
      <c r="G61">
        <v>1.1524349999999686</v>
      </c>
      <c r="H61">
        <v>3.2198540000001685</v>
      </c>
      <c r="I61">
        <v>5.5499560000000656</v>
      </c>
      <c r="J61">
        <v>7.516104999999925</v>
      </c>
      <c r="K61">
        <v>8.8570640000000367</v>
      </c>
      <c r="L61">
        <v>9.5410000000001673</v>
      </c>
      <c r="M61">
        <v>9.7536840000000211</v>
      </c>
      <c r="N61">
        <v>9.4531459999998333</v>
      </c>
      <c r="O61">
        <v>8.9067319999999199</v>
      </c>
      <c r="P61">
        <v>8.2113389999999526</v>
      </c>
      <c r="Q61">
        <v>7.4306300000000647</v>
      </c>
      <c r="R61">
        <v>6.3359000000000378</v>
      </c>
      <c r="S61">
        <v>5.2816870000001472</v>
      </c>
      <c r="T61">
        <v>4.3240849999999682</v>
      </c>
      <c r="U61">
        <v>3.4991159999999581</v>
      </c>
      <c r="V61">
        <v>2.941246000000092</v>
      </c>
      <c r="W61">
        <v>2.3944129999999859</v>
      </c>
      <c r="X61">
        <v>2.0885670000000118</v>
      </c>
      <c r="Y61">
        <v>1.9883949999998549</v>
      </c>
      <c r="Z61">
        <v>2.0760689999999613</v>
      </c>
      <c r="AA61">
        <v>2.21865600000001</v>
      </c>
      <c r="AB61">
        <v>2.4257729999999356</v>
      </c>
      <c r="AC61">
        <v>2.7440599999999904</v>
      </c>
      <c r="AD61">
        <v>3.1639500000001135</v>
      </c>
      <c r="AE61">
        <v>3.6583650000000034</v>
      </c>
      <c r="AF61">
        <v>4.176969999999983</v>
      </c>
      <c r="AG61">
        <v>4.6608680000001641</v>
      </c>
      <c r="AH61">
        <v>5.1332290000000285</v>
      </c>
      <c r="AI61">
        <v>5.5952930000000833</v>
      </c>
      <c r="AJ61">
        <v>6.0428349999999682</v>
      </c>
      <c r="AK61">
        <v>6.4670039999998608</v>
      </c>
    </row>
    <row r="62" spans="1:37" x14ac:dyDescent="0.25">
      <c r="A62" t="s">
        <v>301</v>
      </c>
      <c r="B62">
        <v>0</v>
      </c>
      <c r="C62">
        <v>9.8815000000058717E-2</v>
      </c>
      <c r="D62">
        <v>0.36226600000009057</v>
      </c>
      <c r="E62">
        <v>0.80862000000001899</v>
      </c>
      <c r="F62">
        <v>1.4249250000000302</v>
      </c>
      <c r="G62">
        <v>2.1841460000000552</v>
      </c>
      <c r="H62">
        <v>5.0230360000000474</v>
      </c>
      <c r="I62">
        <v>8.412565000000086</v>
      </c>
      <c r="J62">
        <v>11.379897000000028</v>
      </c>
      <c r="K62">
        <v>13.640900000000101</v>
      </c>
      <c r="L62">
        <v>15.279023999999936</v>
      </c>
      <c r="M62">
        <v>16.609623000000056</v>
      </c>
      <c r="N62">
        <v>17.621212999999898</v>
      </c>
      <c r="O62">
        <v>18.582390000000032</v>
      </c>
      <c r="P62">
        <v>19.569074000000001</v>
      </c>
      <c r="Q62">
        <v>20.575618999999961</v>
      </c>
      <c r="R62">
        <v>21.252275999999938</v>
      </c>
      <c r="S62">
        <v>21.927510999999868</v>
      </c>
      <c r="T62">
        <v>22.664179000000104</v>
      </c>
      <c r="U62">
        <v>23.460164999999961</v>
      </c>
      <c r="V62">
        <v>24.436976999999843</v>
      </c>
      <c r="W62">
        <v>25.273059000000103</v>
      </c>
      <c r="X62">
        <v>26.199753000000101</v>
      </c>
      <c r="Y62">
        <v>27.209018999999898</v>
      </c>
      <c r="Z62">
        <v>28.277725999999802</v>
      </c>
      <c r="AA62">
        <v>29.255423999999948</v>
      </c>
      <c r="AB62">
        <v>30.15943900000002</v>
      </c>
      <c r="AC62">
        <v>31.076152999999977</v>
      </c>
      <c r="AD62">
        <v>32.023337000000083</v>
      </c>
      <c r="AE62">
        <v>32.983428000000004</v>
      </c>
      <c r="AF62">
        <v>33.908692000000201</v>
      </c>
      <c r="AG62">
        <v>34.741706000000022</v>
      </c>
      <c r="AH62">
        <v>35.524684999999863</v>
      </c>
      <c r="AI62">
        <v>36.280914999999823</v>
      </c>
      <c r="AJ62">
        <v>37.016818000000058</v>
      </c>
      <c r="AK62">
        <v>37.727868000000171</v>
      </c>
    </row>
    <row r="63" spans="1:37" x14ac:dyDescent="0.25">
      <c r="A63" t="s">
        <v>302</v>
      </c>
      <c r="B63">
        <v>0</v>
      </c>
      <c r="C63">
        <v>3.0098000000009506E-3</v>
      </c>
      <c r="D63">
        <v>1.1896800000002372E-2</v>
      </c>
      <c r="E63">
        <v>2.8192000000004214E-2</v>
      </c>
      <c r="F63">
        <v>5.1605899999998428E-2</v>
      </c>
      <c r="G63">
        <v>8.1096999999999753E-2</v>
      </c>
      <c r="H63">
        <v>22.099651000000009</v>
      </c>
      <c r="I63">
        <v>35.114682299999998</v>
      </c>
      <c r="J63">
        <v>41.399660800000007</v>
      </c>
      <c r="K63">
        <v>43.686634300000009</v>
      </c>
      <c r="L63">
        <v>45.190189100000012</v>
      </c>
      <c r="M63">
        <v>50.183898900000003</v>
      </c>
      <c r="N63">
        <v>52.201798600000004</v>
      </c>
      <c r="O63">
        <v>52.635608300000001</v>
      </c>
      <c r="P63">
        <v>52.3791121</v>
      </c>
      <c r="Q63">
        <v>53.597386900000004</v>
      </c>
      <c r="R63">
        <v>42.472219900000013</v>
      </c>
      <c r="S63">
        <v>36.857618200000019</v>
      </c>
      <c r="T63">
        <v>34.368116299999997</v>
      </c>
      <c r="U63">
        <v>33.543548499999986</v>
      </c>
      <c r="V63">
        <v>37.565185700000001</v>
      </c>
      <c r="W63">
        <v>32.541111700000016</v>
      </c>
      <c r="X63">
        <v>30.187765100000007</v>
      </c>
      <c r="Y63">
        <v>29.345864900000009</v>
      </c>
      <c r="Z63">
        <v>29.263193900000005</v>
      </c>
      <c r="AA63">
        <v>24.110252900000006</v>
      </c>
      <c r="AB63">
        <v>17.112856300000004</v>
      </c>
      <c r="AC63">
        <v>13.93541780000001</v>
      </c>
      <c r="AD63">
        <v>12.766010899999998</v>
      </c>
      <c r="AE63">
        <v>12.567405400000013</v>
      </c>
      <c r="AF63">
        <v>12.778588499999984</v>
      </c>
      <c r="AG63">
        <v>10.778520400000019</v>
      </c>
      <c r="AH63">
        <v>9.8982159999999908</v>
      </c>
      <c r="AI63">
        <v>9.6147361999999816</v>
      </c>
      <c r="AJ63">
        <v>9.6105795000000001</v>
      </c>
      <c r="AK63">
        <v>9.6525072999999963</v>
      </c>
    </row>
    <row r="64" spans="1:37" x14ac:dyDescent="0.25">
      <c r="A64" t="s">
        <v>303</v>
      </c>
      <c r="B64">
        <v>0</v>
      </c>
      <c r="C64">
        <v>1.0815599999958181E-4</v>
      </c>
      <c r="D64">
        <v>4.2845599999985495E-4</v>
      </c>
      <c r="E64">
        <v>1.0172930000003078E-3</v>
      </c>
      <c r="F64">
        <v>1.8652970000001545E-3</v>
      </c>
      <c r="G64">
        <v>2.9352019999997481E-3</v>
      </c>
      <c r="H64">
        <v>5.2611911800000009</v>
      </c>
      <c r="I64">
        <v>10.117215759</v>
      </c>
      <c r="J64">
        <v>13.053361857999999</v>
      </c>
      <c r="K64">
        <v>14.223816277999997</v>
      </c>
      <c r="L64">
        <v>14.336345068</v>
      </c>
      <c r="M64">
        <v>13.978706958</v>
      </c>
      <c r="N64">
        <v>12.735925331999999</v>
      </c>
      <c r="O64">
        <v>11.900596100000001</v>
      </c>
      <c r="P64">
        <v>10.004683609000001</v>
      </c>
      <c r="Q64">
        <v>9.0162500760000022</v>
      </c>
      <c r="R64">
        <v>2.8000923200000001</v>
      </c>
      <c r="S64">
        <v>-1.3599482969999999</v>
      </c>
      <c r="T64">
        <v>-2.4341802319999997</v>
      </c>
      <c r="U64">
        <v>-2.7603547950000005</v>
      </c>
      <c r="V64">
        <v>-2.8289277449999997</v>
      </c>
      <c r="W64">
        <v>-2.7924416609999998</v>
      </c>
      <c r="X64">
        <v>-2.0321667540000004</v>
      </c>
      <c r="Y64">
        <v>-1.4509654150000002</v>
      </c>
      <c r="Z64">
        <v>-1.0850920640000004</v>
      </c>
      <c r="AA64">
        <v>-0.88499666800000032</v>
      </c>
      <c r="AB64">
        <v>-0.791578699</v>
      </c>
      <c r="AC64">
        <v>9.0090717000000708E-2</v>
      </c>
      <c r="AD64">
        <v>0.60457969099999964</v>
      </c>
      <c r="AE64">
        <v>0.83899596299999946</v>
      </c>
      <c r="AF64">
        <v>0.90970642299999938</v>
      </c>
      <c r="AG64">
        <v>0.89799287199999966</v>
      </c>
      <c r="AH64">
        <v>0.85684088999999997</v>
      </c>
      <c r="AI64">
        <v>0.80774795900000029</v>
      </c>
      <c r="AJ64">
        <v>0.76499536399999979</v>
      </c>
      <c r="AK64">
        <v>0.72878282500000058</v>
      </c>
    </row>
    <row r="65" spans="1:37" x14ac:dyDescent="0.25">
      <c r="A65" t="s">
        <v>304</v>
      </c>
      <c r="B65">
        <v>0</v>
      </c>
      <c r="C65">
        <v>1.7609000000007313E-4</v>
      </c>
      <c r="D65">
        <v>6.9748199999963845E-4</v>
      </c>
      <c r="E65">
        <v>1.6557929999994059E-3</v>
      </c>
      <c r="F65">
        <v>3.0355589999997434E-3</v>
      </c>
      <c r="G65">
        <v>4.7760309999995698E-3</v>
      </c>
      <c r="H65">
        <v>3.5345179380000005</v>
      </c>
      <c r="I65">
        <v>5.9918196260000007</v>
      </c>
      <c r="J65">
        <v>7.2455176069999991</v>
      </c>
      <c r="K65">
        <v>7.6618595549999995</v>
      </c>
      <c r="L65">
        <v>7.6178717220000012</v>
      </c>
      <c r="M65">
        <v>7.5496639849999996</v>
      </c>
      <c r="N65">
        <v>7.3147887499999991</v>
      </c>
      <c r="O65">
        <v>7.0074516200000003</v>
      </c>
      <c r="P65">
        <v>6.6779922809999999</v>
      </c>
      <c r="Q65">
        <v>6.3400995500000006</v>
      </c>
      <c r="R65">
        <v>5.284456112</v>
      </c>
      <c r="S65">
        <v>4.597798794</v>
      </c>
      <c r="T65">
        <v>4.1101845669999992</v>
      </c>
      <c r="U65">
        <v>3.7251825060000003</v>
      </c>
      <c r="V65">
        <v>3.3865280119999994</v>
      </c>
      <c r="W65">
        <v>2.7640554829999999</v>
      </c>
      <c r="X65">
        <v>2.3173785720000009</v>
      </c>
      <c r="Y65">
        <v>1.9780299210000001</v>
      </c>
      <c r="Z65">
        <v>1.7063179899999996</v>
      </c>
      <c r="AA65">
        <v>1.4913488290000005</v>
      </c>
      <c r="AB65">
        <v>1.1208676980000005</v>
      </c>
      <c r="AC65">
        <v>0.87045937400000017</v>
      </c>
      <c r="AD65">
        <v>0.69926945000000096</v>
      </c>
      <c r="AE65">
        <v>0.58141982199999909</v>
      </c>
      <c r="AF65">
        <v>0.49655850699999959</v>
      </c>
      <c r="AG65">
        <v>0.35254443200000019</v>
      </c>
      <c r="AH65">
        <v>0.26220191100000001</v>
      </c>
      <c r="AI65">
        <v>0.20807468100000026</v>
      </c>
      <c r="AJ65">
        <v>0.17365777799999993</v>
      </c>
      <c r="AK65">
        <v>0.15265695999999984</v>
      </c>
    </row>
    <row r="66" spans="1:37" x14ac:dyDescent="0.25">
      <c r="A66" t="s">
        <v>305</v>
      </c>
      <c r="B66">
        <v>0</v>
      </c>
      <c r="C66">
        <v>7.7780999999887968E-4</v>
      </c>
      <c r="D66">
        <v>3.0871699999970303E-3</v>
      </c>
      <c r="E66">
        <v>7.3416599999980292E-3</v>
      </c>
      <c r="F66">
        <v>1.3479509999999806E-2</v>
      </c>
      <c r="G66">
        <v>2.1233519999999118E-2</v>
      </c>
      <c r="H66">
        <v>-1.3834517200000036</v>
      </c>
      <c r="I66">
        <v>-1.9799319400000002</v>
      </c>
      <c r="J66">
        <v>-2.1353619600000009</v>
      </c>
      <c r="K66">
        <v>-2.0711503700000051</v>
      </c>
      <c r="L66">
        <v>-1.8759316600000027</v>
      </c>
      <c r="M66">
        <v>-1.6554656400000027</v>
      </c>
      <c r="N66">
        <v>-1.4373858300000002</v>
      </c>
      <c r="O66">
        <v>-1.0694391000000003</v>
      </c>
      <c r="P66">
        <v>-0.78661476000000263</v>
      </c>
      <c r="Q66">
        <v>0.19882274999999794</v>
      </c>
      <c r="R66">
        <v>-0.9402673799999981</v>
      </c>
      <c r="S66">
        <v>-1.566200999999996</v>
      </c>
      <c r="T66">
        <v>-1.8737376800000014</v>
      </c>
      <c r="U66">
        <v>-2.0034364100000026</v>
      </c>
      <c r="V66">
        <v>-1.7994356899999993</v>
      </c>
      <c r="W66">
        <v>-1.6658353100000021</v>
      </c>
      <c r="X66">
        <v>-1.5801288000000007</v>
      </c>
      <c r="Y66">
        <v>-1.6701115999999985</v>
      </c>
      <c r="Z66">
        <v>-1.7086264900000003</v>
      </c>
      <c r="AA66">
        <v>-2.2078413899999987</v>
      </c>
      <c r="AB66">
        <v>-2.4559731900000017</v>
      </c>
      <c r="AC66">
        <v>-2.5563398399999997</v>
      </c>
      <c r="AD66">
        <v>-2.5780768800000011</v>
      </c>
      <c r="AE66">
        <v>-2.5618803999999962</v>
      </c>
      <c r="AF66">
        <v>-2.5306706299999995</v>
      </c>
      <c r="AG66">
        <v>-2.4967972799999956</v>
      </c>
      <c r="AH66">
        <v>-2.4646704299999982</v>
      </c>
      <c r="AI66">
        <v>-2.4358108799999982</v>
      </c>
      <c r="AJ66">
        <v>-2.4104824800000024</v>
      </c>
      <c r="AK66">
        <v>-2.3884678499999978</v>
      </c>
    </row>
    <row r="67" spans="1:37" x14ac:dyDescent="0.25">
      <c r="A67" t="s">
        <v>306</v>
      </c>
      <c r="B67">
        <v>0</v>
      </c>
      <c r="C67">
        <v>7.8378999999983989E-4</v>
      </c>
      <c r="D67">
        <v>3.0963600000006863E-3</v>
      </c>
      <c r="E67">
        <v>7.3343199999982289E-3</v>
      </c>
      <c r="F67">
        <v>1.342087000000447E-2</v>
      </c>
      <c r="G67">
        <v>2.108477000000164E-2</v>
      </c>
      <c r="H67">
        <v>4.9690058600000029</v>
      </c>
      <c r="I67">
        <v>7.8399462299999954</v>
      </c>
      <c r="J67">
        <v>9.2021266900000001</v>
      </c>
      <c r="K67">
        <v>9.6812061000000043</v>
      </c>
      <c r="L67">
        <v>9.7049632100000025</v>
      </c>
      <c r="M67">
        <v>9.5332343399999999</v>
      </c>
      <c r="N67">
        <v>9.2981701100000009</v>
      </c>
      <c r="O67">
        <v>9.0621498300000027</v>
      </c>
      <c r="P67">
        <v>8.8525941099999983</v>
      </c>
      <c r="Q67">
        <v>8.5736043000000066</v>
      </c>
      <c r="R67">
        <v>12.852394839999995</v>
      </c>
      <c r="S67">
        <v>15.127783740000005</v>
      </c>
      <c r="T67">
        <v>16.066422590000002</v>
      </c>
      <c r="U67">
        <v>16.257411750000003</v>
      </c>
      <c r="V67">
        <v>16.084707379999998</v>
      </c>
      <c r="W67">
        <v>15.753350159999997</v>
      </c>
      <c r="X67">
        <v>15.38432684</v>
      </c>
      <c r="Y67">
        <v>15.026960899999999</v>
      </c>
      <c r="Z67">
        <v>14.698889389999998</v>
      </c>
      <c r="AA67">
        <v>14.400230280000002</v>
      </c>
      <c r="AB67">
        <v>15.897006249999997</v>
      </c>
      <c r="AC67">
        <v>16.581777809999998</v>
      </c>
      <c r="AD67">
        <v>16.77502423</v>
      </c>
      <c r="AE67">
        <v>16.70120112</v>
      </c>
      <c r="AF67">
        <v>16.502417399999999</v>
      </c>
      <c r="AG67">
        <v>16.252146570000001</v>
      </c>
      <c r="AH67">
        <v>15.99263474</v>
      </c>
      <c r="AI67">
        <v>15.735954300000003</v>
      </c>
      <c r="AJ67">
        <v>15.492972770000002</v>
      </c>
      <c r="AK67">
        <v>15.259793430000002</v>
      </c>
    </row>
    <row r="68" spans="1:37" x14ac:dyDescent="0.25">
      <c r="A68" t="s">
        <v>307</v>
      </c>
      <c r="B68">
        <v>0</v>
      </c>
      <c r="C68">
        <v>1.9538500000049197E-4</v>
      </c>
      <c r="D68">
        <v>7.7226700000032622E-4</v>
      </c>
      <c r="E68">
        <v>1.8298220000003695E-3</v>
      </c>
      <c r="F68">
        <v>3.3489089999996224E-3</v>
      </c>
      <c r="G68">
        <v>5.2616669999991927E-3</v>
      </c>
      <c r="H68">
        <v>7.1693874110000007</v>
      </c>
      <c r="I68">
        <v>13.1738798</v>
      </c>
      <c r="J68">
        <v>16.552791763999998</v>
      </c>
      <c r="K68">
        <v>17.781202422</v>
      </c>
      <c r="L68">
        <v>17.785881619000001</v>
      </c>
      <c r="M68">
        <v>17.252668454000002</v>
      </c>
      <c r="N68">
        <v>16.554906312</v>
      </c>
      <c r="O68">
        <v>15.866107014999999</v>
      </c>
      <c r="P68">
        <v>15.245137672</v>
      </c>
      <c r="Q68">
        <v>14.694832597</v>
      </c>
      <c r="R68">
        <v>12.919814800000001</v>
      </c>
      <c r="S68">
        <v>11.863886929000001</v>
      </c>
      <c r="T68">
        <v>11.200388376999999</v>
      </c>
      <c r="U68">
        <v>10.740937532</v>
      </c>
      <c r="V68">
        <v>10.382354550000002</v>
      </c>
      <c r="W68">
        <v>10.072413643999999</v>
      </c>
      <c r="X68">
        <v>9.7883203070000011</v>
      </c>
      <c r="Y68">
        <v>9.5231576390000008</v>
      </c>
      <c r="Z68">
        <v>9.2762725949999982</v>
      </c>
      <c r="AA68">
        <v>9.1924020780000024</v>
      </c>
      <c r="AB68">
        <v>9.0579461959999996</v>
      </c>
      <c r="AC68">
        <v>8.9010998159999986</v>
      </c>
      <c r="AD68">
        <v>8.7433939170000006</v>
      </c>
      <c r="AE68">
        <v>8.5945343130000005</v>
      </c>
      <c r="AF68">
        <v>8.4570438190000008</v>
      </c>
      <c r="AG68">
        <v>8.3295677559999994</v>
      </c>
      <c r="AH68">
        <v>8.2162175600000005</v>
      </c>
      <c r="AI68">
        <v>8.1121164649999997</v>
      </c>
      <c r="AJ68">
        <v>8.0167950889999986</v>
      </c>
      <c r="AK68">
        <v>7.927730918</v>
      </c>
    </row>
    <row r="69" spans="1:37" x14ac:dyDescent="0.25">
      <c r="A69" t="s">
        <v>308</v>
      </c>
      <c r="B69">
        <v>0</v>
      </c>
      <c r="C69">
        <v>2.8625000000026546E-4</v>
      </c>
      <c r="D69">
        <v>1.143120000000053E-3</v>
      </c>
      <c r="E69">
        <v>2.732390000000251E-3</v>
      </c>
      <c r="F69">
        <v>5.0380199999988662E-3</v>
      </c>
      <c r="G69">
        <v>7.9614800000005204E-3</v>
      </c>
      <c r="H69">
        <v>1.22839074</v>
      </c>
      <c r="I69">
        <v>1.9324033000000007</v>
      </c>
      <c r="J69">
        <v>2.269076909999999</v>
      </c>
      <c r="K69">
        <v>2.3885213899999993</v>
      </c>
      <c r="L69">
        <v>2.3941842900000001</v>
      </c>
      <c r="M69">
        <v>2.348173319999999</v>
      </c>
      <c r="N69">
        <v>2.2834651200000007</v>
      </c>
      <c r="O69">
        <v>2.2146234800000002</v>
      </c>
      <c r="P69">
        <v>2.1485543299999996</v>
      </c>
      <c r="Q69">
        <v>1.7660534899999991</v>
      </c>
      <c r="R69">
        <v>1.5413033900000013</v>
      </c>
      <c r="S69">
        <v>1.4085066499999996</v>
      </c>
      <c r="T69">
        <v>1.3267996599999989</v>
      </c>
      <c r="U69">
        <v>1.2704084599999987</v>
      </c>
      <c r="V69">
        <v>1.2258789300000004</v>
      </c>
      <c r="W69">
        <v>1.1862503999999987</v>
      </c>
      <c r="X69">
        <v>1.1494258199999994</v>
      </c>
      <c r="Y69">
        <v>1.1137217699999997</v>
      </c>
      <c r="Z69">
        <v>1.0810369500000014</v>
      </c>
      <c r="AA69">
        <v>1.0502253699999997</v>
      </c>
      <c r="AB69">
        <v>1.0226660299999999</v>
      </c>
      <c r="AC69">
        <v>0.99834169000000017</v>
      </c>
      <c r="AD69">
        <v>0.97703497999999911</v>
      </c>
      <c r="AE69">
        <v>0.95843840999999941</v>
      </c>
      <c r="AF69">
        <v>0.94338744000000041</v>
      </c>
      <c r="AG69">
        <v>0.92952986999999965</v>
      </c>
      <c r="AH69">
        <v>0.91733256000000019</v>
      </c>
      <c r="AI69">
        <v>0.90709772999999849</v>
      </c>
      <c r="AJ69">
        <v>0.89771668000000027</v>
      </c>
      <c r="AK69">
        <v>0.88855788000000047</v>
      </c>
    </row>
    <row r="70" spans="1:37" x14ac:dyDescent="0.25">
      <c r="A70" t="s">
        <v>309</v>
      </c>
      <c r="B70">
        <v>0</v>
      </c>
      <c r="C70">
        <v>1.3610899999960679E-4</v>
      </c>
      <c r="D70">
        <v>5.3929699999955005E-4</v>
      </c>
      <c r="E70">
        <v>1.2806410000001378E-3</v>
      </c>
      <c r="F70">
        <v>2.3483670000006285E-3</v>
      </c>
      <c r="G70">
        <v>3.6954559999999859E-3</v>
      </c>
      <c r="H70">
        <v>6.3964117380000003</v>
      </c>
      <c r="I70">
        <v>11.456318049</v>
      </c>
      <c r="J70">
        <v>14.602833884000002</v>
      </c>
      <c r="K70">
        <v>16.224432308000001</v>
      </c>
      <c r="L70">
        <v>16.690331102999998</v>
      </c>
      <c r="M70">
        <v>17.008442426000002</v>
      </c>
      <c r="N70">
        <v>15.696153175999999</v>
      </c>
      <c r="O70">
        <v>16.18401162</v>
      </c>
      <c r="P70">
        <v>17.072058527999999</v>
      </c>
      <c r="Q70">
        <v>16.351961930000002</v>
      </c>
      <c r="R70">
        <v>16.326785874999999</v>
      </c>
      <c r="S70">
        <v>16.982673587999997</v>
      </c>
      <c r="T70">
        <v>15.730155074000001</v>
      </c>
      <c r="U70">
        <v>13.476126273000002</v>
      </c>
      <c r="V70">
        <v>11.482477261</v>
      </c>
      <c r="W70">
        <v>8.7776305130000019</v>
      </c>
      <c r="X70">
        <v>7.9902006120000006</v>
      </c>
      <c r="Y70">
        <v>7.1282698760000009</v>
      </c>
      <c r="Z70">
        <v>6.4816506670000011</v>
      </c>
      <c r="AA70">
        <v>6.064881581999999</v>
      </c>
      <c r="AB70">
        <v>6.0026358889999996</v>
      </c>
      <c r="AC70">
        <v>5.6838734280000001</v>
      </c>
      <c r="AD70">
        <v>5.5336647120000002</v>
      </c>
      <c r="AE70">
        <v>5.4674815079999997</v>
      </c>
      <c r="AF70">
        <v>5.123271668000001</v>
      </c>
      <c r="AG70">
        <v>4.9430222289999994</v>
      </c>
      <c r="AH70">
        <v>4.850401216999999</v>
      </c>
      <c r="AI70">
        <v>4.7995582200000007</v>
      </c>
      <c r="AJ70">
        <v>4.7780210179999996</v>
      </c>
      <c r="AK70">
        <v>4.7553746779999999</v>
      </c>
    </row>
    <row r="71" spans="1:37" x14ac:dyDescent="0.25">
      <c r="A71" t="s">
        <v>310</v>
      </c>
      <c r="B71">
        <v>0</v>
      </c>
      <c r="C71">
        <v>2.1198599999934231E-3</v>
      </c>
      <c r="D71">
        <v>8.4255999999953701E-3</v>
      </c>
      <c r="E71">
        <v>2.006010999998864E-2</v>
      </c>
      <c r="F71">
        <v>3.6864739999998619E-2</v>
      </c>
      <c r="G71">
        <v>5.8106649999999149E-2</v>
      </c>
      <c r="H71">
        <v>12.85045556</v>
      </c>
      <c r="I71">
        <v>19.422451170000002</v>
      </c>
      <c r="J71">
        <v>22.782530690000002</v>
      </c>
      <c r="K71">
        <v>24.380144400000006</v>
      </c>
      <c r="L71">
        <v>24.82943976</v>
      </c>
      <c r="M71">
        <v>25.166833279999992</v>
      </c>
      <c r="N71">
        <v>23.868808460000011</v>
      </c>
      <c r="O71">
        <v>24.390634019999993</v>
      </c>
      <c r="P71">
        <v>25.34837499999999</v>
      </c>
      <c r="Q71">
        <v>25.446553829999999</v>
      </c>
      <c r="R71">
        <v>25.841305349999999</v>
      </c>
      <c r="S71">
        <v>26.730494410000006</v>
      </c>
      <c r="T71">
        <v>25.452746950000005</v>
      </c>
      <c r="U71">
        <v>23.042872380000006</v>
      </c>
      <c r="V71">
        <v>20.809766510000003</v>
      </c>
      <c r="W71">
        <v>17.799487830000004</v>
      </c>
      <c r="X71">
        <v>16.750892780000001</v>
      </c>
      <c r="Y71">
        <v>15.691084989999993</v>
      </c>
      <c r="Z71">
        <v>14.906461989999997</v>
      </c>
      <c r="AA71">
        <v>14.396554190000003</v>
      </c>
      <c r="AB71">
        <v>14.295143460000006</v>
      </c>
      <c r="AC71">
        <v>13.916604460000002</v>
      </c>
      <c r="AD71">
        <v>13.725264229999993</v>
      </c>
      <c r="AE71">
        <v>13.626873669999995</v>
      </c>
      <c r="AF71">
        <v>13.218087539999999</v>
      </c>
      <c r="AG71">
        <v>12.979033439999995</v>
      </c>
      <c r="AH71">
        <v>12.832983990000002</v>
      </c>
      <c r="AI71">
        <v>12.731279220000005</v>
      </c>
      <c r="AJ71">
        <v>12.660549370000012</v>
      </c>
      <c r="AK71">
        <v>12.587044169999999</v>
      </c>
    </row>
    <row r="72" spans="1:37" x14ac:dyDescent="0.25">
      <c r="A72" t="s">
        <v>311</v>
      </c>
      <c r="B72">
        <v>0</v>
      </c>
      <c r="C72">
        <v>6.4350000000157337E-5</v>
      </c>
      <c r="D72">
        <v>2.5538699999971826E-4</v>
      </c>
      <c r="E72">
        <v>6.0727100000024237E-4</v>
      </c>
      <c r="F72">
        <v>1.1148170000003788E-3</v>
      </c>
      <c r="G72">
        <v>1.7558049999997216E-3</v>
      </c>
      <c r="H72">
        <v>4.544151534</v>
      </c>
      <c r="I72">
        <v>8.8875829450000001</v>
      </c>
      <c r="J72">
        <v>11.824815394000002</v>
      </c>
      <c r="K72">
        <v>13.366208658000001</v>
      </c>
      <c r="L72">
        <v>13.804046697</v>
      </c>
      <c r="M72">
        <v>14.037823581000001</v>
      </c>
      <c r="N72">
        <v>12.893731192000001</v>
      </c>
      <c r="O72">
        <v>13.231905952000002</v>
      </c>
      <c r="P72">
        <v>13.902986952000001</v>
      </c>
      <c r="Q72">
        <v>13.277063149</v>
      </c>
      <c r="R72">
        <v>13.223918589</v>
      </c>
      <c r="S72">
        <v>13.728787161000001</v>
      </c>
      <c r="T72">
        <v>12.700314647999999</v>
      </c>
      <c r="U72">
        <v>10.863010783</v>
      </c>
      <c r="V72">
        <v>9.2456027849999991</v>
      </c>
      <c r="W72">
        <v>7.0547142009999995</v>
      </c>
      <c r="X72">
        <v>6.4268988510000007</v>
      </c>
      <c r="Y72">
        <v>5.7351288289999998</v>
      </c>
      <c r="Z72">
        <v>5.2133488750000003</v>
      </c>
      <c r="AA72">
        <v>4.8741531610000006</v>
      </c>
      <c r="AB72">
        <v>4.8171032169999997</v>
      </c>
      <c r="AC72">
        <v>4.5556636039999994</v>
      </c>
      <c r="AD72">
        <v>4.429187421</v>
      </c>
      <c r="AE72">
        <v>4.3704635609999993</v>
      </c>
      <c r="AF72">
        <v>4.0904795660000008</v>
      </c>
      <c r="AG72">
        <v>3.9425306960000004</v>
      </c>
      <c r="AH72">
        <v>3.8651620630000001</v>
      </c>
      <c r="AI72">
        <v>3.821616524</v>
      </c>
      <c r="AJ72">
        <v>3.8018626289999995</v>
      </c>
      <c r="AK72">
        <v>3.7816380879999998</v>
      </c>
    </row>
    <row r="73" spans="1:37" x14ac:dyDescent="0.25">
      <c r="A73" t="s">
        <v>312</v>
      </c>
      <c r="B73">
        <v>0</v>
      </c>
      <c r="C73">
        <v>3.1994899999972404E-2</v>
      </c>
      <c r="D73">
        <v>0.11719600000003538</v>
      </c>
      <c r="E73">
        <v>0.26189160000001266</v>
      </c>
      <c r="F73">
        <v>0.46098810000000867</v>
      </c>
      <c r="G73">
        <v>0.70256659999995463</v>
      </c>
      <c r="H73">
        <v>2.2179949000000079</v>
      </c>
      <c r="I73">
        <v>3.835588600000051</v>
      </c>
      <c r="J73">
        <v>5.1308500000000095</v>
      </c>
      <c r="K73">
        <v>5.9712167000000136</v>
      </c>
      <c r="L73">
        <v>6.3670356000000083</v>
      </c>
      <c r="M73">
        <v>6.4655433000000357</v>
      </c>
      <c r="N73">
        <v>6.2186738000000332</v>
      </c>
      <c r="O73">
        <v>5.8230921000000535</v>
      </c>
      <c r="P73">
        <v>5.3336919000000762</v>
      </c>
      <c r="Q73">
        <v>4.7852970000000141</v>
      </c>
      <c r="R73">
        <v>3.9973221000000194</v>
      </c>
      <c r="S73">
        <v>3.2499248000000307</v>
      </c>
      <c r="T73">
        <v>2.5691481000000067</v>
      </c>
      <c r="U73">
        <v>1.9753491999999824</v>
      </c>
      <c r="V73">
        <v>1.5688429000000497</v>
      </c>
      <c r="W73">
        <v>1.1460583000000497</v>
      </c>
      <c r="X73">
        <v>0.89639090000002852</v>
      </c>
      <c r="Y73">
        <v>0.78527639999992971</v>
      </c>
      <c r="Z73">
        <v>0.79883789999996679</v>
      </c>
      <c r="AA73">
        <v>0.83756860000005418</v>
      </c>
      <c r="AB73">
        <v>0.91771989999995185</v>
      </c>
      <c r="AC73">
        <v>1.0778638000000456</v>
      </c>
      <c r="AD73">
        <v>1.3092261000000462</v>
      </c>
      <c r="AE73">
        <v>1.5915593000000854</v>
      </c>
      <c r="AF73">
        <v>1.8887216000000535</v>
      </c>
      <c r="AG73">
        <v>2.1595935999999938</v>
      </c>
      <c r="AH73">
        <v>2.4265993000000208</v>
      </c>
      <c r="AI73">
        <v>2.6906225000000177</v>
      </c>
      <c r="AJ73">
        <v>2.9480009000000109</v>
      </c>
      <c r="AK73">
        <v>3.1920241999999917</v>
      </c>
    </row>
    <row r="74" spans="1:37" x14ac:dyDescent="0.25">
      <c r="A74" t="s">
        <v>313</v>
      </c>
      <c r="B74">
        <v>0</v>
      </c>
      <c r="C74">
        <v>0.98066000000108033</v>
      </c>
      <c r="D74">
        <v>3.5974900000001071</v>
      </c>
      <c r="E74">
        <v>8.0795900000011898</v>
      </c>
      <c r="F74">
        <v>14.34798999999839</v>
      </c>
      <c r="G74">
        <v>22.144199999998818</v>
      </c>
      <c r="H74">
        <v>76.160529999997379</v>
      </c>
      <c r="I74">
        <v>132.24239999999918</v>
      </c>
      <c r="J74">
        <v>179.00475999999981</v>
      </c>
      <c r="K74">
        <v>214.06572999999844</v>
      </c>
      <c r="L74">
        <v>238.23094999999739</v>
      </c>
      <c r="M74">
        <v>255.95800999999847</v>
      </c>
      <c r="N74">
        <v>264.0305100000005</v>
      </c>
      <c r="O74">
        <v>268.43693000000349</v>
      </c>
      <c r="P74">
        <v>269.76457999999911</v>
      </c>
      <c r="Q74">
        <v>268.39828999999736</v>
      </c>
      <c r="R74">
        <v>257.23945999999705</v>
      </c>
      <c r="S74">
        <v>246.36838999999964</v>
      </c>
      <c r="T74">
        <v>235.80602999999974</v>
      </c>
      <c r="U74">
        <v>225.99729999999909</v>
      </c>
      <c r="V74">
        <v>220.5111399999987</v>
      </c>
      <c r="W74">
        <v>211.96314999999959</v>
      </c>
      <c r="X74">
        <v>207.81236999999965</v>
      </c>
      <c r="Y74">
        <v>206.67048000000068</v>
      </c>
      <c r="Z74">
        <v>208.37378000000172</v>
      </c>
      <c r="AA74">
        <v>209.73260999999911</v>
      </c>
      <c r="AB74">
        <v>211.85034999999698</v>
      </c>
      <c r="AC74">
        <v>216.30803999999989</v>
      </c>
      <c r="AD74">
        <v>222.86513999999806</v>
      </c>
      <c r="AE74">
        <v>230.99125000000276</v>
      </c>
      <c r="AF74">
        <v>239.63163999999961</v>
      </c>
      <c r="AG74">
        <v>247.55217999999877</v>
      </c>
      <c r="AH74">
        <v>255.7475200000008</v>
      </c>
      <c r="AI74">
        <v>264.23294000000169</v>
      </c>
      <c r="AJ74">
        <v>272.87188999999853</v>
      </c>
      <c r="AK74">
        <v>281.43234999999913</v>
      </c>
    </row>
    <row r="75" spans="1:37" x14ac:dyDescent="0.25">
      <c r="A75" t="s">
        <v>314</v>
      </c>
      <c r="B75">
        <v>0</v>
      </c>
      <c r="C75">
        <v>0.36969510000000128</v>
      </c>
      <c r="D75">
        <v>1.1936410999999794</v>
      </c>
      <c r="E75">
        <v>2.4247137999999779</v>
      </c>
      <c r="F75">
        <v>3.9742066999999963</v>
      </c>
      <c r="G75">
        <v>5.7531137999999942</v>
      </c>
      <c r="H75">
        <v>8.0480129000000034</v>
      </c>
      <c r="I75">
        <v>10.480005000000006</v>
      </c>
      <c r="J75">
        <v>12.896763499999992</v>
      </c>
      <c r="K75">
        <v>15.240939999999995</v>
      </c>
      <c r="L75">
        <v>17.499557299999992</v>
      </c>
      <c r="M75">
        <v>19.701933400000001</v>
      </c>
      <c r="N75">
        <v>21.818655100000001</v>
      </c>
      <c r="O75">
        <v>23.900857400000007</v>
      </c>
      <c r="P75">
        <v>25.952728999999977</v>
      </c>
      <c r="Q75">
        <v>27.969904200000002</v>
      </c>
      <c r="R75">
        <v>29.896317500000009</v>
      </c>
      <c r="S75">
        <v>31.8050432</v>
      </c>
      <c r="T75">
        <v>33.6934574</v>
      </c>
      <c r="U75">
        <v>35.566424600000005</v>
      </c>
      <c r="V75">
        <v>37.457247899999999</v>
      </c>
      <c r="W75">
        <v>39.302168199999983</v>
      </c>
      <c r="X75">
        <v>41.165476100000006</v>
      </c>
      <c r="Y75">
        <v>43.035599500000018</v>
      </c>
      <c r="Z75">
        <v>44.910399799999993</v>
      </c>
      <c r="AA75">
        <v>46.760715500000003</v>
      </c>
      <c r="AB75">
        <v>48.59323089999998</v>
      </c>
      <c r="AC75">
        <v>50.420059000000009</v>
      </c>
      <c r="AD75">
        <v>52.242609999999985</v>
      </c>
      <c r="AE75">
        <v>54.056032999999985</v>
      </c>
      <c r="AF75">
        <v>55.848358200000007</v>
      </c>
      <c r="AG75">
        <v>57.608440099999996</v>
      </c>
      <c r="AH75">
        <v>59.343915799999991</v>
      </c>
      <c r="AI75">
        <v>61.05590380000001</v>
      </c>
      <c r="AJ75">
        <v>62.743424500000003</v>
      </c>
      <c r="AK75">
        <v>64.404010700000015</v>
      </c>
    </row>
    <row r="76" spans="1:37" x14ac:dyDescent="0.25">
      <c r="A76" t="s">
        <v>315</v>
      </c>
      <c r="B76">
        <v>0</v>
      </c>
      <c r="C76">
        <v>3.718800149310475E-3</v>
      </c>
      <c r="D76">
        <v>1.2219134570190526E-2</v>
      </c>
      <c r="E76">
        <v>2.5141227220393247E-2</v>
      </c>
      <c r="F76">
        <v>4.153956900618816E-2</v>
      </c>
      <c r="G76">
        <v>6.030121960229895E-2</v>
      </c>
      <c r="H76">
        <v>0.23556367376014187</v>
      </c>
      <c r="I76">
        <v>0.36943949201286852</v>
      </c>
      <c r="J76">
        <v>0.45051379544607251</v>
      </c>
      <c r="K76">
        <v>0.48541886410387036</v>
      </c>
      <c r="L76">
        <v>0.48739672653426158</v>
      </c>
      <c r="M76">
        <v>0.47799480447008325</v>
      </c>
      <c r="N76">
        <v>0.44540108603008388</v>
      </c>
      <c r="O76">
        <v>0.41447694556255854</v>
      </c>
      <c r="P76">
        <v>0.3822122334048883</v>
      </c>
      <c r="Q76">
        <v>0.34823820525735627</v>
      </c>
      <c r="R76">
        <v>0.28715821689351273</v>
      </c>
      <c r="S76">
        <v>0.24048358728503416</v>
      </c>
      <c r="T76">
        <v>0.20017540237546871</v>
      </c>
      <c r="U76">
        <v>0.16576161335093431</v>
      </c>
      <c r="V76">
        <v>0.1479200694784133</v>
      </c>
      <c r="W76">
        <v>0.11754628870739303</v>
      </c>
      <c r="X76">
        <v>0.10589680784771627</v>
      </c>
      <c r="Y76">
        <v>0.1022274094190978</v>
      </c>
      <c r="Z76">
        <v>0.10576207227259715</v>
      </c>
      <c r="AA76">
        <v>0.10532432802958791</v>
      </c>
      <c r="AB76">
        <v>0.10758752514523628</v>
      </c>
      <c r="AC76">
        <v>0.11744183061279667</v>
      </c>
      <c r="AD76">
        <v>0.1324820204042565</v>
      </c>
      <c r="AE76">
        <v>0.15048209894235054</v>
      </c>
      <c r="AF76">
        <v>0.16800741119258333</v>
      </c>
      <c r="AG76">
        <v>0.18193197635234526</v>
      </c>
      <c r="AH76">
        <v>0.19700883417927972</v>
      </c>
      <c r="AI76">
        <v>0.21281866266313898</v>
      </c>
      <c r="AJ76">
        <v>0.22882497066156748</v>
      </c>
      <c r="AK76">
        <v>0.24427524485481911</v>
      </c>
    </row>
    <row r="77" spans="1:37" x14ac:dyDescent="0.25">
      <c r="A77" t="s">
        <v>316</v>
      </c>
      <c r="B77">
        <v>0</v>
      </c>
      <c r="C77">
        <v>5.2255246381083253E-3</v>
      </c>
      <c r="D77">
        <v>1.7246193170672441E-2</v>
      </c>
      <c r="E77">
        <v>3.5583619472134842E-2</v>
      </c>
      <c r="F77">
        <v>5.8952741732420932E-2</v>
      </c>
      <c r="G77">
        <v>8.5883617955051506E-2</v>
      </c>
      <c r="H77">
        <v>2.0870817139480691</v>
      </c>
      <c r="I77">
        <v>2.5804206269076868</v>
      </c>
      <c r="J77">
        <v>2.7048343912749573</v>
      </c>
      <c r="K77">
        <v>2.7385943358342546</v>
      </c>
      <c r="L77">
        <v>2.7508134160098896</v>
      </c>
      <c r="M77">
        <v>2.8612287388829483</v>
      </c>
      <c r="N77">
        <v>2.7520425098784385</v>
      </c>
      <c r="O77">
        <v>2.7836163254743251</v>
      </c>
      <c r="P77">
        <v>2.7670405592869152</v>
      </c>
      <c r="Q77">
        <v>2.7061693539580434</v>
      </c>
      <c r="R77">
        <v>2.2860249506803987</v>
      </c>
      <c r="S77">
        <v>2.1859909416916734</v>
      </c>
      <c r="T77">
        <v>2.0499005119719582</v>
      </c>
      <c r="U77">
        <v>1.9113484937717029</v>
      </c>
      <c r="V77">
        <v>1.9130755428602875</v>
      </c>
      <c r="W77">
        <v>1.6255910581304045</v>
      </c>
      <c r="X77">
        <v>1.6249783711062005</v>
      </c>
      <c r="Y77">
        <v>1.5911593629093446</v>
      </c>
      <c r="Z77">
        <v>1.5753883002220803</v>
      </c>
      <c r="AA77">
        <v>1.4547037526837281</v>
      </c>
      <c r="AB77">
        <v>1.3848978194042072</v>
      </c>
      <c r="AC77">
        <v>1.3910316979196313</v>
      </c>
      <c r="AD77">
        <v>1.4086751315014467</v>
      </c>
      <c r="AE77">
        <v>1.4282974722994002</v>
      </c>
      <c r="AF77">
        <v>1.4269928525795894</v>
      </c>
      <c r="AG77">
        <v>1.3888783092263157</v>
      </c>
      <c r="AH77">
        <v>1.3944610007045499</v>
      </c>
      <c r="AI77">
        <v>1.4073844623422316</v>
      </c>
      <c r="AJ77">
        <v>1.4216470262921277</v>
      </c>
      <c r="AK77">
        <v>1.4327294694004067</v>
      </c>
    </row>
    <row r="78" spans="1:37" x14ac:dyDescent="0.25">
      <c r="A78" t="s">
        <v>317</v>
      </c>
      <c r="B78">
        <v>0</v>
      </c>
      <c r="C78">
        <v>4.383514551054013E-3</v>
      </c>
      <c r="D78">
        <v>1.3557108208006596E-2</v>
      </c>
      <c r="E78">
        <v>2.6455011968828934E-2</v>
      </c>
      <c r="F78">
        <v>4.1685668181545843E-2</v>
      </c>
      <c r="G78">
        <v>5.7946014616216956E-2</v>
      </c>
      <c r="H78">
        <v>0.13199990328880418</v>
      </c>
      <c r="I78">
        <v>0.17873395294702998</v>
      </c>
      <c r="J78">
        <v>0.19084118466483613</v>
      </c>
      <c r="K78">
        <v>0.17415887700529264</v>
      </c>
      <c r="L78">
        <v>0.13780902534630268</v>
      </c>
      <c r="M78">
        <v>9.3492787031812519E-2</v>
      </c>
      <c r="N78">
        <v>3.8912066929897016E-2</v>
      </c>
      <c r="O78">
        <v>-1.3329330763045544E-2</v>
      </c>
      <c r="P78">
        <v>-6.3563824124979185E-2</v>
      </c>
      <c r="Q78">
        <v>-0.11078540862456965</v>
      </c>
      <c r="R78">
        <v>-0.16509325229667748</v>
      </c>
      <c r="S78">
        <v>-0.20636190151374079</v>
      </c>
      <c r="T78">
        <v>-0.23786089482397132</v>
      </c>
      <c r="U78">
        <v>-0.26052393826246911</v>
      </c>
      <c r="V78">
        <v>-0.27072864057818835</v>
      </c>
      <c r="W78">
        <v>-0.28070069234772399</v>
      </c>
      <c r="X78">
        <v>-0.27798900200786125</v>
      </c>
      <c r="Y78">
        <v>-0.26826587848869377</v>
      </c>
      <c r="Z78">
        <v>-0.25288427146478165</v>
      </c>
      <c r="AA78">
        <v>-0.23698480776628283</v>
      </c>
      <c r="AB78">
        <v>-0.2182533751926008</v>
      </c>
      <c r="AC78">
        <v>-0.19523973334136802</v>
      </c>
      <c r="AD78">
        <v>-0.1697310304197952</v>
      </c>
      <c r="AE78">
        <v>-0.14336631253133447</v>
      </c>
      <c r="AF78">
        <v>-0.11807076501669789</v>
      </c>
      <c r="AG78">
        <v>-9.5247128546438464E-2</v>
      </c>
      <c r="AH78">
        <v>-7.3096019939067336E-2</v>
      </c>
      <c r="AI78">
        <v>-5.1908833574698665E-2</v>
      </c>
      <c r="AJ78">
        <v>-3.2047898239628836E-2</v>
      </c>
      <c r="AK78">
        <v>-1.390013641708876E-2</v>
      </c>
    </row>
    <row r="79" spans="1:37" x14ac:dyDescent="0.25">
      <c r="A79" t="s">
        <v>318</v>
      </c>
      <c r="B79">
        <v>0</v>
      </c>
      <c r="C79">
        <v>1.2323191912511078E-2</v>
      </c>
      <c r="D79">
        <v>3.728730352599019E-2</v>
      </c>
      <c r="E79">
        <v>7.2352520501950401E-2</v>
      </c>
      <c r="F79">
        <v>0.11471344349212043</v>
      </c>
      <c r="G79">
        <v>0.16199104399190478</v>
      </c>
      <c r="H79">
        <v>3.6918489197505622</v>
      </c>
      <c r="I79">
        <v>4.3848704180861509</v>
      </c>
      <c r="J79">
        <v>4.5226239483131536</v>
      </c>
      <c r="K79">
        <v>4.5614308869827758</v>
      </c>
      <c r="L79">
        <v>4.5949663538880747</v>
      </c>
      <c r="M79">
        <v>4.8157404835357687</v>
      </c>
      <c r="N79">
        <v>4.65736381793318</v>
      </c>
      <c r="O79">
        <v>4.7613671258687429</v>
      </c>
      <c r="P79">
        <v>4.7751295063951149</v>
      </c>
      <c r="Q79">
        <v>4.7135193085368288</v>
      </c>
      <c r="R79">
        <v>4.0342988383794909</v>
      </c>
      <c r="S79">
        <v>3.9314889702524614</v>
      </c>
      <c r="T79">
        <v>3.7438132850120986</v>
      </c>
      <c r="U79">
        <v>3.5467888618471166</v>
      </c>
      <c r="V79">
        <v>3.5864036314376957</v>
      </c>
      <c r="W79">
        <v>3.1131321036739434</v>
      </c>
      <c r="X79">
        <v>3.1489114784767347</v>
      </c>
      <c r="Y79">
        <v>3.1056811179515531</v>
      </c>
      <c r="Z79">
        <v>3.0891327765563137</v>
      </c>
      <c r="AA79">
        <v>2.8878708890973215</v>
      </c>
      <c r="AB79">
        <v>2.7796795686370279</v>
      </c>
      <c r="AC79">
        <v>2.7982501213049238</v>
      </c>
      <c r="AD79">
        <v>2.829319850611034</v>
      </c>
      <c r="AE79">
        <v>2.8609801168235638</v>
      </c>
      <c r="AF79">
        <v>2.8558998748738906</v>
      </c>
      <c r="AG79">
        <v>2.7892944894117422</v>
      </c>
      <c r="AH79">
        <v>2.8014312344665004</v>
      </c>
      <c r="AI79">
        <v>2.8241163527419122</v>
      </c>
      <c r="AJ79">
        <v>2.8486500362030043</v>
      </c>
      <c r="AK79">
        <v>2.868042200559473</v>
      </c>
    </row>
    <row r="80" spans="1:37" x14ac:dyDescent="0.25">
      <c r="A80" t="s">
        <v>319</v>
      </c>
      <c r="B80">
        <v>0</v>
      </c>
      <c r="C80">
        <v>4.1522834846707823E-3</v>
      </c>
      <c r="D80">
        <v>1.2990452604078051E-2</v>
      </c>
      <c r="E80">
        <v>2.5648581993897857E-2</v>
      </c>
      <c r="F80">
        <v>4.0857077782696649E-2</v>
      </c>
      <c r="G80">
        <v>5.7341984501091403E-2</v>
      </c>
      <c r="H80">
        <v>0.34087850411383958</v>
      </c>
      <c r="I80">
        <v>0.47416730538982765</v>
      </c>
      <c r="J80">
        <v>0.53074990432664393</v>
      </c>
      <c r="K80">
        <v>0.54000897469084208</v>
      </c>
      <c r="L80">
        <v>0.51886307781359164</v>
      </c>
      <c r="M80">
        <v>0.49362316447236765</v>
      </c>
      <c r="N80">
        <v>0.43272960057056942</v>
      </c>
      <c r="O80">
        <v>0.38275044008353465</v>
      </c>
      <c r="P80">
        <v>0.32882587905258553</v>
      </c>
      <c r="Q80">
        <v>0.27147211717228892</v>
      </c>
      <c r="R80">
        <v>0.16918197984749916</v>
      </c>
      <c r="S80">
        <v>0.10433338287234584</v>
      </c>
      <c r="T80">
        <v>4.5673451764338679E-2</v>
      </c>
      <c r="U80">
        <v>-5.0557816644758447E-3</v>
      </c>
      <c r="V80">
        <v>-2.9256338401550952E-2</v>
      </c>
      <c r="W80">
        <v>-8.0797879285499086E-2</v>
      </c>
      <c r="X80">
        <v>-9.4032283045686338E-2</v>
      </c>
      <c r="Y80">
        <v>-0.10049984151400126</v>
      </c>
      <c r="Z80">
        <v>-9.8038649353715535E-2</v>
      </c>
      <c r="AA80">
        <v>-0.10457218670971713</v>
      </c>
      <c r="AB80">
        <v>-0.10396906199323652</v>
      </c>
      <c r="AC80">
        <v>-9.0821440614496929E-2</v>
      </c>
      <c r="AD80">
        <v>-7.2129803148912597E-2</v>
      </c>
      <c r="AE80">
        <v>-5.0808700896087799E-2</v>
      </c>
      <c r="AF80">
        <v>-3.1491366386082742E-2</v>
      </c>
      <c r="AG80">
        <v>-1.792252447603282E-2</v>
      </c>
      <c r="AH80">
        <v>-6.7236877878684709E-4</v>
      </c>
      <c r="AI80">
        <v>1.7245005854582551E-2</v>
      </c>
      <c r="AJ80">
        <v>3.4820043772287868E-2</v>
      </c>
      <c r="AK80">
        <v>5.1086225875440761E-2</v>
      </c>
    </row>
    <row r="81" spans="1:37" x14ac:dyDescent="0.25">
      <c r="A81" t="s">
        <v>320</v>
      </c>
      <c r="B81">
        <v>0</v>
      </c>
      <c r="C81">
        <v>1.1642738798722796E-2</v>
      </c>
      <c r="D81">
        <v>3.4074554035212756E-2</v>
      </c>
      <c r="E81">
        <v>6.44400952971802E-2</v>
      </c>
      <c r="F81">
        <v>9.9963663290458804E-2</v>
      </c>
      <c r="G81">
        <v>0.13833796461131254</v>
      </c>
      <c r="H81">
        <v>0.99652243496661796</v>
      </c>
      <c r="I81">
        <v>1.2137760256243135</v>
      </c>
      <c r="J81">
        <v>1.2757689797529226</v>
      </c>
      <c r="K81">
        <v>1.2874568298708811</v>
      </c>
      <c r="L81">
        <v>1.2773771717638605</v>
      </c>
      <c r="M81">
        <v>1.2984445227091745</v>
      </c>
      <c r="N81">
        <v>1.2247132280679862</v>
      </c>
      <c r="O81">
        <v>1.2077501264189827</v>
      </c>
      <c r="P81">
        <v>1.1715633478020182</v>
      </c>
      <c r="Q81">
        <v>1.1201419785278111</v>
      </c>
      <c r="R81">
        <v>0.92691123223593852</v>
      </c>
      <c r="S81">
        <v>0.86951700991615422</v>
      </c>
      <c r="T81">
        <v>0.80234731069375176</v>
      </c>
      <c r="U81">
        <v>0.74131912771548958</v>
      </c>
      <c r="V81">
        <v>0.74400573295254624</v>
      </c>
      <c r="W81">
        <v>0.63550292256293606</v>
      </c>
      <c r="X81">
        <v>0.6498896656172537</v>
      </c>
      <c r="Y81">
        <v>0.65491086847040414</v>
      </c>
      <c r="Z81">
        <v>0.67185261300832799</v>
      </c>
      <c r="AA81">
        <v>0.64955322479764988</v>
      </c>
      <c r="AB81">
        <v>0.65044811604118014</v>
      </c>
      <c r="AC81">
        <v>0.68348080664504263</v>
      </c>
      <c r="AD81">
        <v>0.72221965004268807</v>
      </c>
      <c r="AE81">
        <v>0.76233877044062925</v>
      </c>
      <c r="AF81">
        <v>0.79371221955368831</v>
      </c>
      <c r="AG81">
        <v>0.80938272852384419</v>
      </c>
      <c r="AH81">
        <v>0.84158310065598485</v>
      </c>
      <c r="AI81">
        <v>0.87527800730635708</v>
      </c>
      <c r="AJ81">
        <v>0.90814624448447567</v>
      </c>
      <c r="AK81">
        <v>0.93824499091530456</v>
      </c>
    </row>
    <row r="82" spans="1:37" x14ac:dyDescent="0.25">
      <c r="A82" t="s">
        <v>321</v>
      </c>
      <c r="B82">
        <v>0</v>
      </c>
      <c r="C82">
        <v>8.7396789935079155E-3</v>
      </c>
      <c r="D82">
        <v>2.6142941824280896E-2</v>
      </c>
      <c r="E82">
        <v>5.0024131635284519E-2</v>
      </c>
      <c r="F82">
        <v>7.8015865950842311E-2</v>
      </c>
      <c r="G82">
        <v>0.10809236643589681</v>
      </c>
      <c r="H82">
        <v>1.4217516845542733</v>
      </c>
      <c r="I82">
        <v>1.7077117879717107</v>
      </c>
      <c r="J82">
        <v>1.7601731200378667</v>
      </c>
      <c r="K82">
        <v>1.7530923445075786</v>
      </c>
      <c r="L82">
        <v>1.7287114151660399</v>
      </c>
      <c r="M82">
        <v>1.764374201669705</v>
      </c>
      <c r="N82">
        <v>1.6568624274656552</v>
      </c>
      <c r="O82">
        <v>1.6428834556537764</v>
      </c>
      <c r="P82">
        <v>1.5986334350253095</v>
      </c>
      <c r="Q82">
        <v>1.5295597951913154</v>
      </c>
      <c r="R82">
        <v>1.2366430310078558</v>
      </c>
      <c r="S82">
        <v>1.1582114705885438</v>
      </c>
      <c r="T82">
        <v>1.0594864095716972</v>
      </c>
      <c r="U82">
        <v>0.96539329904856697</v>
      </c>
      <c r="V82">
        <v>0.96620863968182036</v>
      </c>
      <c r="W82">
        <v>0.78675341924159259</v>
      </c>
      <c r="X82">
        <v>0.7980933802112844</v>
      </c>
      <c r="Y82">
        <v>0.78909515378828843</v>
      </c>
      <c r="Z82">
        <v>0.79464723038153995</v>
      </c>
      <c r="AA82">
        <v>0.73574856052505133</v>
      </c>
      <c r="AB82">
        <v>0.71239745696674017</v>
      </c>
      <c r="AC82">
        <v>0.73811171307076595</v>
      </c>
      <c r="AD82">
        <v>0.77076038779892997</v>
      </c>
      <c r="AE82">
        <v>0.80435749094505127</v>
      </c>
      <c r="AF82">
        <v>0.82402501823988228</v>
      </c>
      <c r="AG82">
        <v>0.81976925309399373</v>
      </c>
      <c r="AH82">
        <v>0.84278541154068076</v>
      </c>
      <c r="AI82">
        <v>0.86884795585053798</v>
      </c>
      <c r="AJ82">
        <v>0.89435370760975186</v>
      </c>
      <c r="AK82">
        <v>0.91647149717051235</v>
      </c>
    </row>
    <row r="83" spans="1:37" x14ac:dyDescent="0.25">
      <c r="A83" t="s">
        <v>322</v>
      </c>
      <c r="B83">
        <v>0</v>
      </c>
      <c r="C83">
        <v>5.5193395473551732E-3</v>
      </c>
      <c r="D83">
        <v>1.7328708012098737E-2</v>
      </c>
      <c r="E83">
        <v>3.4633446225562636E-2</v>
      </c>
      <c r="F83">
        <v>5.6156167722809514E-2</v>
      </c>
      <c r="G83">
        <v>8.0543437709712506E-2</v>
      </c>
      <c r="H83">
        <v>0.29299626666312584</v>
      </c>
      <c r="I83">
        <v>0.43088350388511554</v>
      </c>
      <c r="J83">
        <v>0.51352905085384482</v>
      </c>
      <c r="K83">
        <v>0.55196091329565711</v>
      </c>
      <c r="L83">
        <v>0.55886085637342209</v>
      </c>
      <c r="M83">
        <v>0.55609376516896347</v>
      </c>
      <c r="N83">
        <v>0.52556164168817698</v>
      </c>
      <c r="O83">
        <v>0.49874154087683475</v>
      </c>
      <c r="P83">
        <v>0.46860947418592147</v>
      </c>
      <c r="Q83">
        <v>0.43561629003783242</v>
      </c>
      <c r="R83">
        <v>0.36989205848578788</v>
      </c>
      <c r="S83">
        <v>0.32538608334229391</v>
      </c>
      <c r="T83">
        <v>0.2862538243119106</v>
      </c>
      <c r="U83">
        <v>0.25327203708573887</v>
      </c>
      <c r="V83">
        <v>0.239536971712484</v>
      </c>
      <c r="W83">
        <v>0.20889676490247755</v>
      </c>
      <c r="X83">
        <v>0.20314459938957086</v>
      </c>
      <c r="Y83">
        <v>0.20460987188963831</v>
      </c>
      <c r="Z83">
        <v>0.21392149871020116</v>
      </c>
      <c r="AA83">
        <v>0.21801679362567494</v>
      </c>
      <c r="AB83">
        <v>0.22641452463356693</v>
      </c>
      <c r="AC83">
        <v>0.24377290167552079</v>
      </c>
      <c r="AD83">
        <v>0.26626829242839545</v>
      </c>
      <c r="AE83">
        <v>0.29160015205587086</v>
      </c>
      <c r="AF83">
        <v>0.31602523519982384</v>
      </c>
      <c r="AG83">
        <v>0.33627389172696809</v>
      </c>
      <c r="AH83">
        <v>0.35836722837476742</v>
      </c>
      <c r="AI83">
        <v>0.38094000757429303</v>
      </c>
      <c r="AJ83">
        <v>0.40334314484060663</v>
      </c>
      <c r="AK83">
        <v>0.42476905927395503</v>
      </c>
    </row>
    <row r="84" spans="1:37" x14ac:dyDescent="0.25">
      <c r="A84" t="s">
        <v>323</v>
      </c>
      <c r="B84">
        <v>0</v>
      </c>
      <c r="C84">
        <v>1.0953088333476302E-2</v>
      </c>
      <c r="D84">
        <v>3.4461966186194459E-2</v>
      </c>
      <c r="E84">
        <v>6.9020660921226273E-2</v>
      </c>
      <c r="F84">
        <v>0.11251184764007327</v>
      </c>
      <c r="G84">
        <v>0.16301562950689075</v>
      </c>
      <c r="H84">
        <v>0.436390812227061</v>
      </c>
      <c r="I84">
        <v>0.65313573823984061</v>
      </c>
      <c r="J84">
        <v>0.79768706006775325</v>
      </c>
      <c r="K84">
        <v>0.89467701666130495</v>
      </c>
      <c r="L84">
        <v>0.96758293089500569</v>
      </c>
      <c r="M84">
        <v>1.0439351048651568</v>
      </c>
      <c r="N84">
        <v>1.102967109076558</v>
      </c>
      <c r="O84">
        <v>1.173793525790412</v>
      </c>
      <c r="P84">
        <v>1.2488070226089887</v>
      </c>
      <c r="Q84">
        <v>1.3230727789030894</v>
      </c>
      <c r="R84">
        <v>1.3592401301372625</v>
      </c>
      <c r="S84">
        <v>1.4123421441332829</v>
      </c>
      <c r="T84">
        <v>1.4700678217142382</v>
      </c>
      <c r="U84">
        <v>1.52880547831582</v>
      </c>
      <c r="V84">
        <v>1.6018930416545674</v>
      </c>
      <c r="W84">
        <v>1.6484702800297901</v>
      </c>
      <c r="X84">
        <v>1.7114268075444139</v>
      </c>
      <c r="Y84">
        <v>1.7768260314087181</v>
      </c>
      <c r="Z84">
        <v>1.8429241996474</v>
      </c>
      <c r="AA84">
        <v>1.8953381157921445</v>
      </c>
      <c r="AB84">
        <v>1.9443423940368909</v>
      </c>
      <c r="AC84">
        <v>1.9979390802006058</v>
      </c>
      <c r="AD84">
        <v>2.0532141832528605</v>
      </c>
      <c r="AE84">
        <v>2.1075063877991518</v>
      </c>
      <c r="AF84">
        <v>2.1569641395440931</v>
      </c>
      <c r="AG84">
        <v>2.1983321666090738</v>
      </c>
      <c r="AH84">
        <v>2.2391230971110065</v>
      </c>
      <c r="AI84">
        <v>2.2793796726653381</v>
      </c>
      <c r="AJ84">
        <v>2.3185238813682618</v>
      </c>
      <c r="AK84">
        <v>2.3557992479258383</v>
      </c>
    </row>
    <row r="85" spans="1:37" x14ac:dyDescent="0.25">
      <c r="A85" t="s">
        <v>324</v>
      </c>
      <c r="B85">
        <v>0</v>
      </c>
      <c r="C85">
        <v>4.1493596558916934E-3</v>
      </c>
      <c r="D85">
        <v>1.3951907882314707E-2</v>
      </c>
      <c r="E85">
        <v>2.9135303170124693E-2</v>
      </c>
      <c r="F85">
        <v>4.8821383870545354E-2</v>
      </c>
      <c r="G85">
        <v>7.2105014679602064E-2</v>
      </c>
      <c r="H85">
        <v>31.125643747709809</v>
      </c>
      <c r="I85">
        <v>31.83639571066621</v>
      </c>
      <c r="J85">
        <v>31.805249188483089</v>
      </c>
      <c r="K85">
        <v>31.642533061150814</v>
      </c>
      <c r="L85">
        <v>33.087939131552787</v>
      </c>
      <c r="M85">
        <v>39.444664942303234</v>
      </c>
      <c r="N85">
        <v>39.40151329049575</v>
      </c>
      <c r="O85">
        <v>39.279903263380959</v>
      </c>
      <c r="P85">
        <v>39.188058891925849</v>
      </c>
      <c r="Q85">
        <v>41.326454625800558</v>
      </c>
      <c r="R85">
        <v>26.645067855839443</v>
      </c>
      <c r="S85">
        <v>26.474876347557029</v>
      </c>
      <c r="T85">
        <v>26.621359428181091</v>
      </c>
      <c r="U85">
        <v>26.828073168787526</v>
      </c>
      <c r="V85">
        <v>32.327986281472818</v>
      </c>
      <c r="W85">
        <v>22.883378368692675</v>
      </c>
      <c r="X85">
        <v>22.922452479946642</v>
      </c>
      <c r="Y85">
        <v>23.098542749849127</v>
      </c>
      <c r="Z85">
        <v>23.263211882871794</v>
      </c>
      <c r="AA85">
        <v>16.502628462092449</v>
      </c>
      <c r="AB85">
        <v>10.665575321266218</v>
      </c>
      <c r="AC85">
        <v>10.66231035963523</v>
      </c>
      <c r="AD85">
        <v>10.751857593284321</v>
      </c>
      <c r="AE85">
        <v>10.823218449561223</v>
      </c>
      <c r="AF85">
        <v>10.86071015699055</v>
      </c>
      <c r="AG85">
        <v>7.9100685765071788</v>
      </c>
      <c r="AH85">
        <v>7.8529524314717269</v>
      </c>
      <c r="AI85">
        <v>7.8345730586957263</v>
      </c>
      <c r="AJ85">
        <v>7.8148807765523021</v>
      </c>
      <c r="AK85">
        <v>7.7119024316210316</v>
      </c>
    </row>
    <row r="86" spans="1:37" x14ac:dyDescent="0.25">
      <c r="A86" t="s">
        <v>325</v>
      </c>
      <c r="B86">
        <v>0</v>
      </c>
      <c r="C86">
        <v>4.1327141066638262E-3</v>
      </c>
      <c r="D86">
        <v>1.3903133849635374E-2</v>
      </c>
      <c r="E86">
        <v>2.9045165837970899E-2</v>
      </c>
      <c r="F86">
        <v>4.8686488947824458E-2</v>
      </c>
      <c r="G86">
        <v>7.1926553637258195E-2</v>
      </c>
      <c r="H86">
        <v>266.1645483771224</v>
      </c>
      <c r="I86">
        <v>274.71440145716383</v>
      </c>
      <c r="J86">
        <v>274.08780087616014</v>
      </c>
      <c r="K86">
        <v>271.8162468861035</v>
      </c>
      <c r="L86">
        <v>269.08797323915803</v>
      </c>
      <c r="M86">
        <v>266.44115367034658</v>
      </c>
      <c r="N86">
        <v>239.03783514524477</v>
      </c>
      <c r="O86">
        <v>236.00299469742492</v>
      </c>
      <c r="P86">
        <v>187.92530470962737</v>
      </c>
      <c r="Q86">
        <v>184.82426092941932</v>
      </c>
      <c r="R86">
        <v>8.4222849328053009</v>
      </c>
      <c r="S86">
        <v>-55.182986595328977</v>
      </c>
      <c r="T86">
        <v>-55.691057192382644</v>
      </c>
      <c r="U86">
        <v>-55.109179447466772</v>
      </c>
      <c r="V86">
        <v>-54.220039062382455</v>
      </c>
      <c r="W86">
        <v>-53.328261432651878</v>
      </c>
      <c r="X86">
        <v>-20.617095687718678</v>
      </c>
      <c r="Y86">
        <v>-19.157513643307066</v>
      </c>
      <c r="Z86">
        <v>-18.61401162593792</v>
      </c>
      <c r="AA86">
        <v>-18.225376928930526</v>
      </c>
      <c r="AB86">
        <v>-17.960690856367034</v>
      </c>
      <c r="AC86">
        <v>14.135736895050899</v>
      </c>
      <c r="AD86">
        <v>14.883745763619105</v>
      </c>
      <c r="AE86">
        <v>14.915988463684338</v>
      </c>
      <c r="AF86">
        <v>14.839047817079409</v>
      </c>
      <c r="AG86">
        <v>14.655897149822806</v>
      </c>
      <c r="AH86">
        <v>14.5728326557923</v>
      </c>
      <c r="AI86">
        <v>14.410630554694892</v>
      </c>
      <c r="AJ86">
        <v>14.345756984753422</v>
      </c>
      <c r="AK86">
        <v>14.199570788487726</v>
      </c>
    </row>
    <row r="87" spans="1:37" x14ac:dyDescent="0.25">
      <c r="A87" t="s">
        <v>326</v>
      </c>
      <c r="B87">
        <v>0</v>
      </c>
      <c r="C87">
        <v>4.1316297602955743E-3</v>
      </c>
      <c r="D87">
        <v>1.3901710534169887E-2</v>
      </c>
      <c r="E87">
        <v>2.9045199692578905E-2</v>
      </c>
      <c r="F87">
        <v>4.868945708988992E-2</v>
      </c>
      <c r="G87">
        <v>7.1933355748599048E-2</v>
      </c>
      <c r="H87">
        <v>93.373433652361044</v>
      </c>
      <c r="I87">
        <v>95.336072200883379</v>
      </c>
      <c r="J87">
        <v>94.361979234976886</v>
      </c>
      <c r="K87">
        <v>92.722191224628531</v>
      </c>
      <c r="L87">
        <v>90.761283418185101</v>
      </c>
      <c r="M87">
        <v>92.559518114099731</v>
      </c>
      <c r="N87">
        <v>90.237216505027362</v>
      </c>
      <c r="O87">
        <v>87.494513628145427</v>
      </c>
      <c r="P87">
        <v>84.479135684436983</v>
      </c>
      <c r="Q87">
        <v>81.061180586358546</v>
      </c>
      <c r="R87">
        <v>61.849405158381956</v>
      </c>
      <c r="S87">
        <v>57.62143219842244</v>
      </c>
      <c r="T87">
        <v>53.513382989016336</v>
      </c>
      <c r="U87">
        <v>49.392277403850507</v>
      </c>
      <c r="V87">
        <v>45.161190832944186</v>
      </c>
      <c r="W87">
        <v>34.210440498038942</v>
      </c>
      <c r="X87">
        <v>30.165239454913404</v>
      </c>
      <c r="Y87">
        <v>26.5556608246319</v>
      </c>
      <c r="Z87">
        <v>23.317809474719219</v>
      </c>
      <c r="AA87">
        <v>20.677228956357041</v>
      </c>
      <c r="AB87">
        <v>14.089259109451424</v>
      </c>
      <c r="AC87">
        <v>11.899821199207118</v>
      </c>
      <c r="AD87">
        <v>10.171748304499339</v>
      </c>
      <c r="AE87">
        <v>8.8177877218262211</v>
      </c>
      <c r="AF87">
        <v>7.6876656058619597</v>
      </c>
      <c r="AG87">
        <v>4.9914462141575244</v>
      </c>
      <c r="AH87">
        <v>4.1918197337775354</v>
      </c>
      <c r="AI87">
        <v>3.6315682587439779</v>
      </c>
      <c r="AJ87">
        <v>3.1554210065885435</v>
      </c>
      <c r="AK87">
        <v>2.8101802395978259</v>
      </c>
    </row>
    <row r="88" spans="1:37" x14ac:dyDescent="0.25">
      <c r="A88" t="s">
        <v>327</v>
      </c>
      <c r="B88">
        <v>0</v>
      </c>
      <c r="C88">
        <v>4.101704930747907E-3</v>
      </c>
      <c r="D88">
        <v>1.3812185958994583E-2</v>
      </c>
      <c r="E88">
        <v>2.8876567628066674E-2</v>
      </c>
      <c r="F88">
        <v>4.8432798574182812E-2</v>
      </c>
      <c r="G88">
        <v>7.158870312324872E-2</v>
      </c>
      <c r="H88">
        <v>-7.1422596080305762</v>
      </c>
      <c r="I88">
        <v>-6.7014343957987554</v>
      </c>
      <c r="J88">
        <v>-6.1490363830808858</v>
      </c>
      <c r="K88">
        <v>-5.6120202468255442</v>
      </c>
      <c r="L88">
        <v>-4.9311039136643693</v>
      </c>
      <c r="M88">
        <v>-4.4104413162085354</v>
      </c>
      <c r="N88">
        <v>-3.9121361349132355</v>
      </c>
      <c r="O88">
        <v>-2.589216571617059</v>
      </c>
      <c r="P88">
        <v>-2.0682404265963905</v>
      </c>
      <c r="Q88">
        <v>2.343894230565402</v>
      </c>
      <c r="R88">
        <v>-5.8439486493823694</v>
      </c>
      <c r="S88">
        <v>-5.9971426019249101</v>
      </c>
      <c r="T88">
        <v>-5.9716634337967029</v>
      </c>
      <c r="U88">
        <v>-5.9122181491269359</v>
      </c>
      <c r="V88">
        <v>-4.6243840554550779</v>
      </c>
      <c r="W88">
        <v>-4.5444351961380081</v>
      </c>
      <c r="X88">
        <v>-4.4803125355155853</v>
      </c>
      <c r="Y88">
        <v>-5.1514780031132856</v>
      </c>
      <c r="Z88">
        <v>-5.1076122185909067</v>
      </c>
      <c r="AA88">
        <v>-7.4940915108021144</v>
      </c>
      <c r="AB88">
        <v>-7.4937705818730382</v>
      </c>
      <c r="AC88">
        <v>-7.4314555744578348</v>
      </c>
      <c r="AD88">
        <v>-7.3572617330433072</v>
      </c>
      <c r="AE88">
        <v>-7.2825896690627889</v>
      </c>
      <c r="AF88">
        <v>-7.2127245892023018</v>
      </c>
      <c r="AG88">
        <v>-7.1508528600122361</v>
      </c>
      <c r="AH88">
        <v>-7.0902029340460189</v>
      </c>
      <c r="AI88">
        <v>-7.0304821033369542</v>
      </c>
      <c r="AJ88">
        <v>-6.972120952919914</v>
      </c>
      <c r="AK88">
        <v>-6.9157320704118952</v>
      </c>
    </row>
    <row r="89" spans="1:37" x14ac:dyDescent="0.25">
      <c r="A89" t="s">
        <v>328</v>
      </c>
      <c r="B89">
        <v>0</v>
      </c>
      <c r="C89">
        <v>4.1551990397792338E-3</v>
      </c>
      <c r="D89">
        <v>1.3966852399294183E-2</v>
      </c>
      <c r="E89">
        <v>2.9159810250156681E-2</v>
      </c>
      <c r="F89">
        <v>4.8854702805645189E-2</v>
      </c>
      <c r="G89">
        <v>7.2146018479024576E-2</v>
      </c>
      <c r="H89">
        <v>26.667251802359161</v>
      </c>
      <c r="I89">
        <v>27.221917784908033</v>
      </c>
      <c r="J89">
        <v>27.131584918005601</v>
      </c>
      <c r="K89">
        <v>26.933003388194333</v>
      </c>
      <c r="L89">
        <v>26.679571648675314</v>
      </c>
      <c r="M89">
        <v>26.432825366081513</v>
      </c>
      <c r="N89">
        <v>26.176855502284969</v>
      </c>
      <c r="O89">
        <v>25.914992707902606</v>
      </c>
      <c r="P89">
        <v>25.661976579900745</v>
      </c>
      <c r="Q89">
        <v>24.901345932346963</v>
      </c>
      <c r="R89">
        <v>47.867588389375058</v>
      </c>
      <c r="S89">
        <v>47.649896143817806</v>
      </c>
      <c r="T89">
        <v>46.965789143376412</v>
      </c>
      <c r="U89">
        <v>46.217115613293799</v>
      </c>
      <c r="V89">
        <v>45.480283298067548</v>
      </c>
      <c r="W89">
        <v>44.70879978906337</v>
      </c>
      <c r="X89">
        <v>43.982353491861993</v>
      </c>
      <c r="Y89">
        <v>43.268674089263051</v>
      </c>
      <c r="Z89">
        <v>42.564900069398348</v>
      </c>
      <c r="AA89">
        <v>41.857691029597866</v>
      </c>
      <c r="AB89">
        <v>49.923914831470938</v>
      </c>
      <c r="AC89">
        <v>49.35855696311706</v>
      </c>
      <c r="AD89">
        <v>48.649714288282397</v>
      </c>
      <c r="AE89">
        <v>47.903202298106386</v>
      </c>
      <c r="AF89">
        <v>47.175515101909404</v>
      </c>
      <c r="AG89">
        <v>46.449822781190029</v>
      </c>
      <c r="AH89">
        <v>45.751258004012826</v>
      </c>
      <c r="AI89">
        <v>45.044374823957114</v>
      </c>
      <c r="AJ89">
        <v>44.363442126849883</v>
      </c>
      <c r="AK89">
        <v>43.673244709228001</v>
      </c>
    </row>
    <row r="90" spans="1:37" x14ac:dyDescent="0.25">
      <c r="A90" t="s">
        <v>329</v>
      </c>
      <c r="B90">
        <v>0</v>
      </c>
      <c r="C90">
        <v>4.1600800026797558E-3</v>
      </c>
      <c r="D90">
        <v>1.3991645131250507E-2</v>
      </c>
      <c r="E90">
        <v>2.9221142436153258E-2</v>
      </c>
      <c r="F90">
        <v>4.8964780727644985E-2</v>
      </c>
      <c r="G90">
        <v>7.231046349722714E-2</v>
      </c>
      <c r="H90">
        <v>187.73749109176569</v>
      </c>
      <c r="I90">
        <v>194.33675065852586</v>
      </c>
      <c r="J90">
        <v>192.72334404530164</v>
      </c>
      <c r="K90">
        <v>189.98667595239067</v>
      </c>
      <c r="L90">
        <v>187.0683416723557</v>
      </c>
      <c r="M90">
        <v>184.05635867722552</v>
      </c>
      <c r="N90">
        <v>180.88242685908506</v>
      </c>
      <c r="O90">
        <v>177.62146259163026</v>
      </c>
      <c r="P90">
        <v>174.20661873842107</v>
      </c>
      <c r="Q90">
        <v>170.52137748714293</v>
      </c>
      <c r="R90">
        <v>141.68348167722868</v>
      </c>
      <c r="S90">
        <v>137.37032392123615</v>
      </c>
      <c r="T90">
        <v>133.42107094873259</v>
      </c>
      <c r="U90">
        <v>129.50029668330512</v>
      </c>
      <c r="V90">
        <v>125.56000965413841</v>
      </c>
      <c r="W90">
        <v>121.65933033361603</v>
      </c>
      <c r="X90">
        <v>117.88812389451095</v>
      </c>
      <c r="Y90">
        <v>114.3337947587447</v>
      </c>
      <c r="Z90">
        <v>111.04114208479157</v>
      </c>
      <c r="AA90">
        <v>110.8864320595392</v>
      </c>
      <c r="AB90">
        <v>108.16729219323733</v>
      </c>
      <c r="AC90">
        <v>105.63326849536759</v>
      </c>
      <c r="AD90">
        <v>103.37412564738324</v>
      </c>
      <c r="AE90">
        <v>101.3413141024659</v>
      </c>
      <c r="AF90">
        <v>99.478884123499725</v>
      </c>
      <c r="AG90">
        <v>97.732499326778296</v>
      </c>
      <c r="AH90">
        <v>96.194050445163981</v>
      </c>
      <c r="AI90">
        <v>94.726468068656516</v>
      </c>
      <c r="AJ90">
        <v>93.368375656427773</v>
      </c>
      <c r="AK90">
        <v>92.073367663781497</v>
      </c>
    </row>
    <row r="91" spans="1:37" x14ac:dyDescent="0.25">
      <c r="A91" t="s">
        <v>330</v>
      </c>
      <c r="B91">
        <v>0</v>
      </c>
      <c r="C91">
        <v>4.1011562127435397E-3</v>
      </c>
      <c r="D91">
        <v>1.3824727074207566E-2</v>
      </c>
      <c r="E91">
        <v>2.8922950426535365E-2</v>
      </c>
      <c r="F91">
        <v>4.8533252282689787E-2</v>
      </c>
      <c r="G91">
        <v>7.175837756943082E-2</v>
      </c>
      <c r="H91">
        <v>18.477191921996507</v>
      </c>
      <c r="I91">
        <v>19.055831858333661</v>
      </c>
      <c r="J91">
        <v>19.038763017133896</v>
      </c>
      <c r="K91">
        <v>18.856265446768393</v>
      </c>
      <c r="L91">
        <v>18.611849450893402</v>
      </c>
      <c r="M91">
        <v>18.348665420545849</v>
      </c>
      <c r="N91">
        <v>18.074915725427608</v>
      </c>
      <c r="O91">
        <v>17.774201165386771</v>
      </c>
      <c r="P91">
        <v>17.460941096747785</v>
      </c>
      <c r="Q91">
        <v>12.592743286593322</v>
      </c>
      <c r="R91">
        <v>12.110967717096877</v>
      </c>
      <c r="S91">
        <v>11.709064785069589</v>
      </c>
      <c r="T91">
        <v>11.338937266405779</v>
      </c>
      <c r="U91">
        <v>10.960336287626337</v>
      </c>
      <c r="V91">
        <v>10.581122846827418</v>
      </c>
      <c r="W91">
        <v>10.204086061792594</v>
      </c>
      <c r="X91">
        <v>9.8477177890980094</v>
      </c>
      <c r="Y91">
        <v>9.4999785669172443</v>
      </c>
      <c r="Z91">
        <v>9.1967041061254307</v>
      </c>
      <c r="AA91">
        <v>8.90650697360973</v>
      </c>
      <c r="AB91">
        <v>8.6559476343874397</v>
      </c>
      <c r="AC91">
        <v>8.433542716185304</v>
      </c>
      <c r="AD91">
        <v>8.2356491935454024</v>
      </c>
      <c r="AE91">
        <v>8.0591067067446343</v>
      </c>
      <c r="AF91">
        <v>7.9175463140699565</v>
      </c>
      <c r="AG91">
        <v>7.7726858186628389</v>
      </c>
      <c r="AH91">
        <v>7.6475242728337056</v>
      </c>
      <c r="AI91">
        <v>7.5421605831629046</v>
      </c>
      <c r="AJ91">
        <v>7.4387899439214644</v>
      </c>
      <c r="AK91">
        <v>7.3362344043842898</v>
      </c>
    </row>
    <row r="92" spans="1:37" x14ac:dyDescent="0.25">
      <c r="A92" t="s">
        <v>331</v>
      </c>
      <c r="B92">
        <v>0</v>
      </c>
      <c r="C92">
        <v>4.1314599484865155E-3</v>
      </c>
      <c r="D92">
        <v>1.3897978005728007E-2</v>
      </c>
      <c r="E92">
        <v>2.9033051866900195E-2</v>
      </c>
      <c r="F92">
        <v>4.8664901176609376E-2</v>
      </c>
      <c r="G92">
        <v>7.1893851177540213E-2</v>
      </c>
      <c r="H92">
        <v>255.77515387506259</v>
      </c>
      <c r="I92">
        <v>238.10314433207779</v>
      </c>
      <c r="J92">
        <v>244.44067482677258</v>
      </c>
      <c r="K92">
        <v>252.81886117521591</v>
      </c>
      <c r="L92">
        <v>254.54129417360306</v>
      </c>
      <c r="M92">
        <v>266.93403821468928</v>
      </c>
      <c r="N92">
        <v>235.56641840697324</v>
      </c>
      <c r="O92">
        <v>272.37334524030621</v>
      </c>
      <c r="P92">
        <v>294.30538121666939</v>
      </c>
      <c r="Q92">
        <v>264.37609427407244</v>
      </c>
      <c r="R92">
        <v>276.2691300046622</v>
      </c>
      <c r="S92">
        <v>296.95835449074139</v>
      </c>
      <c r="T92">
        <v>253.24950108184504</v>
      </c>
      <c r="U92">
        <v>208.67917187437769</v>
      </c>
      <c r="V92">
        <v>181.95721118874161</v>
      </c>
      <c r="W92">
        <v>131.24386918270278</v>
      </c>
      <c r="X92">
        <v>140.89593019339972</v>
      </c>
      <c r="Y92">
        <v>123.4722167995117</v>
      </c>
      <c r="Z92">
        <v>113.74511183675003</v>
      </c>
      <c r="AA92">
        <v>108.00286874720015</v>
      </c>
      <c r="AB92">
        <v>109.71895642716709</v>
      </c>
      <c r="AC92">
        <v>99.175842362297885</v>
      </c>
      <c r="AD92">
        <v>97.704854775888279</v>
      </c>
      <c r="AE92">
        <v>96.443392502294898</v>
      </c>
      <c r="AF92">
        <v>86.317760671639164</v>
      </c>
      <c r="AG92">
        <v>84.995656719513974</v>
      </c>
      <c r="AH92">
        <v>83.883689784575139</v>
      </c>
      <c r="AI92">
        <v>82.823716126486048</v>
      </c>
      <c r="AJ92">
        <v>82.132856864663566</v>
      </c>
      <c r="AK92">
        <v>81.12019001080435</v>
      </c>
    </row>
    <row r="93" spans="1:37" x14ac:dyDescent="0.25">
      <c r="A93" t="s">
        <v>332</v>
      </c>
      <c r="B93">
        <v>0</v>
      </c>
      <c r="C93">
        <v>4.113800854477212E-3</v>
      </c>
      <c r="D93">
        <v>1.3845948613910863E-2</v>
      </c>
      <c r="E93">
        <v>2.8936149027081193E-2</v>
      </c>
      <c r="F93">
        <v>4.8518556702115134E-2</v>
      </c>
      <c r="G93">
        <v>7.1698135219588899E-2</v>
      </c>
      <c r="H93">
        <v>26.053271066888904</v>
      </c>
      <c r="I93">
        <v>24.922841606774583</v>
      </c>
      <c r="J93">
        <v>25.403858518645418</v>
      </c>
      <c r="K93">
        <v>25.980699704613453</v>
      </c>
      <c r="L93">
        <v>26.061226599435571</v>
      </c>
      <c r="M93">
        <v>26.904255179794511</v>
      </c>
      <c r="N93">
        <v>24.623430914162725</v>
      </c>
      <c r="O93">
        <v>27.201074568534224</v>
      </c>
      <c r="P93">
        <v>28.726629511412693</v>
      </c>
      <c r="Q93">
        <v>28.160440984038161</v>
      </c>
      <c r="R93">
        <v>28.970188685734556</v>
      </c>
      <c r="S93">
        <v>30.385940119158384</v>
      </c>
      <c r="T93">
        <v>27.225709708835446</v>
      </c>
      <c r="U93">
        <v>24.002658312086076</v>
      </c>
      <c r="V93">
        <v>22.053349999482876</v>
      </c>
      <c r="W93">
        <v>18.380559305727839</v>
      </c>
      <c r="X93">
        <v>19.00121604336622</v>
      </c>
      <c r="Y93">
        <v>17.704556808324678</v>
      </c>
      <c r="Z93">
        <v>16.954202116455953</v>
      </c>
      <c r="AA93">
        <v>16.475585648302804</v>
      </c>
      <c r="AB93">
        <v>16.525805521791415</v>
      </c>
      <c r="AC93">
        <v>15.706192708558087</v>
      </c>
      <c r="AD93">
        <v>15.533311586253218</v>
      </c>
      <c r="AE93">
        <v>15.375510806536209</v>
      </c>
      <c r="AF93">
        <v>14.581034069586373</v>
      </c>
      <c r="AG93">
        <v>14.407081976544521</v>
      </c>
      <c r="AH93">
        <v>14.249511130243908</v>
      </c>
      <c r="AI93">
        <v>14.096634354338345</v>
      </c>
      <c r="AJ93">
        <v>13.970551941183484</v>
      </c>
      <c r="AK93">
        <v>13.821295643612741</v>
      </c>
    </row>
    <row r="94" spans="1:37" x14ac:dyDescent="0.25">
      <c r="A94" t="s">
        <v>333</v>
      </c>
      <c r="B94">
        <v>0</v>
      </c>
      <c r="C94">
        <v>4.117174244400168E-3</v>
      </c>
      <c r="D94">
        <v>1.3858022613955079E-2</v>
      </c>
      <c r="E94">
        <v>2.8961778376679348E-2</v>
      </c>
      <c r="F94">
        <v>4.8560767090344292E-2</v>
      </c>
      <c r="G94">
        <v>7.1758104268360157E-2</v>
      </c>
      <c r="H94">
        <v>430.46403403332556</v>
      </c>
      <c r="I94">
        <v>404.48368607885055</v>
      </c>
      <c r="J94">
        <v>416.24339560252741</v>
      </c>
      <c r="K94">
        <v>430.86991084435022</v>
      </c>
      <c r="L94">
        <v>434.04015838432997</v>
      </c>
      <c r="M94">
        <v>455.26801218626389</v>
      </c>
      <c r="N94">
        <v>402.08411604227132</v>
      </c>
      <c r="O94">
        <v>464.60267614399811</v>
      </c>
      <c r="P94">
        <v>502.18576805132579</v>
      </c>
      <c r="Q94">
        <v>451.50283201397565</v>
      </c>
      <c r="R94">
        <v>471.66370586820932</v>
      </c>
      <c r="S94">
        <v>506.94061833677392</v>
      </c>
      <c r="T94">
        <v>432.66231164079835</v>
      </c>
      <c r="U94">
        <v>356.46888899956446</v>
      </c>
      <c r="V94">
        <v>310.55553946179566</v>
      </c>
      <c r="W94">
        <v>223.84638922308579</v>
      </c>
      <c r="X94">
        <v>239.83947650215421</v>
      </c>
      <c r="Y94">
        <v>210.06207810256456</v>
      </c>
      <c r="Z94">
        <v>193.30933273511502</v>
      </c>
      <c r="AA94">
        <v>183.37640389767009</v>
      </c>
      <c r="AB94">
        <v>186.15442964687091</v>
      </c>
      <c r="AC94">
        <v>168.15862830055036</v>
      </c>
      <c r="AD94">
        <v>165.53212867530021</v>
      </c>
      <c r="AE94">
        <v>163.30000372540235</v>
      </c>
      <c r="AF94">
        <v>146.04167633749347</v>
      </c>
      <c r="AG94">
        <v>143.70188754309217</v>
      </c>
      <c r="AH94">
        <v>141.75242802354734</v>
      </c>
      <c r="AI94">
        <v>139.90349944716905</v>
      </c>
      <c r="AJ94">
        <v>138.68707987086722</v>
      </c>
      <c r="AK94">
        <v>136.93181257008132</v>
      </c>
    </row>
    <row r="95" spans="1:37" x14ac:dyDescent="0.25">
      <c r="A95" t="s">
        <v>334</v>
      </c>
      <c r="B95">
        <v>0</v>
      </c>
      <c r="C95">
        <v>5.556752867552639E-3</v>
      </c>
      <c r="D95">
        <v>1.7070535657248698E-2</v>
      </c>
      <c r="E95">
        <v>3.3591909127927977E-2</v>
      </c>
      <c r="F95">
        <v>5.3831057818332084E-2</v>
      </c>
      <c r="G95">
        <v>7.6503527696991647E-2</v>
      </c>
      <c r="H95">
        <v>0.32925203454807761</v>
      </c>
      <c r="I95">
        <v>0.47309843116409844</v>
      </c>
      <c r="J95">
        <v>0.55154681782183523</v>
      </c>
      <c r="K95">
        <v>0.58497614591466185</v>
      </c>
      <c r="L95">
        <v>0.58862358862818986</v>
      </c>
      <c r="M95">
        <v>0.58673426780264659</v>
      </c>
      <c r="N95">
        <v>0.55392513332881421</v>
      </c>
      <c r="O95">
        <v>0.52861270996729104</v>
      </c>
      <c r="P95">
        <v>0.49950831488698721</v>
      </c>
      <c r="Q95">
        <v>0.46638946893171607</v>
      </c>
      <c r="R95">
        <v>0.39311814831917147</v>
      </c>
      <c r="S95">
        <v>0.3474301294644544</v>
      </c>
      <c r="T95">
        <v>0.30613378015362791</v>
      </c>
      <c r="U95">
        <v>0.27039048460169024</v>
      </c>
      <c r="V95">
        <v>0.25625287652730755</v>
      </c>
      <c r="W95">
        <v>0.21857031655700965</v>
      </c>
      <c r="X95">
        <v>0.21125401338946137</v>
      </c>
      <c r="Y95">
        <v>0.21022934590662068</v>
      </c>
      <c r="Z95">
        <v>0.21696835022118055</v>
      </c>
      <c r="AA95">
        <v>0.21603147460214078</v>
      </c>
      <c r="AB95">
        <v>0.22037952872957511</v>
      </c>
      <c r="AC95">
        <v>0.23532645819483999</v>
      </c>
      <c r="AD95">
        <v>0.25567780382540484</v>
      </c>
      <c r="AE95">
        <v>0.27883816059945943</v>
      </c>
      <c r="AF95">
        <v>0.30061550793523129</v>
      </c>
      <c r="AG95">
        <v>0.31752300738565609</v>
      </c>
      <c r="AH95">
        <v>0.33736142366753707</v>
      </c>
      <c r="AI95">
        <v>0.35805400602590964</v>
      </c>
      <c r="AJ95">
        <v>0.37876886658307907</v>
      </c>
      <c r="AK95">
        <v>0.39859500701890926</v>
      </c>
    </row>
    <row r="96" spans="1:37" x14ac:dyDescent="0.25">
      <c r="A96" t="s">
        <v>335</v>
      </c>
      <c r="B96">
        <v>0</v>
      </c>
      <c r="C96">
        <v>7.1405325694273714E-3</v>
      </c>
      <c r="D96">
        <v>2.2150331020909242E-2</v>
      </c>
      <c r="E96">
        <v>4.4113531446599019E-2</v>
      </c>
      <c r="F96">
        <v>7.1724662593242172E-2</v>
      </c>
      <c r="G96">
        <v>0.10367422128843007</v>
      </c>
      <c r="H96">
        <v>0.46946503018687746</v>
      </c>
      <c r="I96">
        <v>0.6581517556731864</v>
      </c>
      <c r="J96">
        <v>0.77108977497457598</v>
      </c>
      <c r="K96">
        <v>0.84153226373138157</v>
      </c>
      <c r="L96">
        <v>0.88703292934941835</v>
      </c>
      <c r="M96">
        <v>0.93629497414888796</v>
      </c>
      <c r="N96">
        <v>0.94633582397360971</v>
      </c>
      <c r="O96">
        <v>0.97166042843090938</v>
      </c>
      <c r="P96">
        <v>0.99021535177707953</v>
      </c>
      <c r="Q96">
        <v>1.0008433187941312</v>
      </c>
      <c r="R96">
        <v>0.95044168307318877</v>
      </c>
      <c r="S96">
        <v>0.93925921400510592</v>
      </c>
      <c r="T96">
        <v>0.92613158291616759</v>
      </c>
      <c r="U96">
        <v>0.91368598810821489</v>
      </c>
      <c r="V96">
        <v>0.92522990768171276</v>
      </c>
      <c r="W96">
        <v>0.89449580674179074</v>
      </c>
      <c r="X96">
        <v>0.90409937790763006</v>
      </c>
      <c r="Y96">
        <v>0.91474454686915063</v>
      </c>
      <c r="Z96">
        <v>0.9310697486975883</v>
      </c>
      <c r="AA96">
        <v>0.93196816396901028</v>
      </c>
      <c r="AB96">
        <v>0.93840934929352304</v>
      </c>
      <c r="AC96">
        <v>0.95741722351092573</v>
      </c>
      <c r="AD96">
        <v>0.98121690833326003</v>
      </c>
      <c r="AE96">
        <v>1.0072355135030797</v>
      </c>
      <c r="AF96">
        <v>1.0305293092482071</v>
      </c>
      <c r="AG96">
        <v>1.0470726203399616</v>
      </c>
      <c r="AH96">
        <v>1.0687905231172135</v>
      </c>
      <c r="AI96">
        <v>1.0919966548246673</v>
      </c>
      <c r="AJ96">
        <v>1.1156892662176565</v>
      </c>
      <c r="AK96">
        <v>1.1388019070623701</v>
      </c>
    </row>
    <row r="97" spans="1:37" x14ac:dyDescent="0.25">
      <c r="A97" t="s">
        <v>336</v>
      </c>
      <c r="B97">
        <v>0</v>
      </c>
      <c r="C97">
        <v>0.38377504582813859</v>
      </c>
      <c r="D97">
        <v>1.0459368901311938</v>
      </c>
      <c r="E97">
        <v>1.9017248968105749</v>
      </c>
      <c r="F97">
        <v>2.8908301563481231</v>
      </c>
      <c r="G97">
        <v>3.9713189958943795</v>
      </c>
      <c r="H97">
        <v>5.4877577237562258</v>
      </c>
      <c r="I97">
        <v>6.8913604129302586</v>
      </c>
      <c r="J97">
        <v>8.2361733508443677</v>
      </c>
      <c r="K97">
        <v>9.5442754246317207</v>
      </c>
      <c r="L97">
        <v>10.828420689884478</v>
      </c>
      <c r="M97">
        <v>12.118927830192238</v>
      </c>
      <c r="N97">
        <v>13.363047175969388</v>
      </c>
      <c r="O97">
        <v>14.622538162327725</v>
      </c>
      <c r="P97">
        <v>15.868351981861695</v>
      </c>
      <c r="Q97">
        <v>17.089860529167566</v>
      </c>
      <c r="R97">
        <v>18.230002050219738</v>
      </c>
      <c r="S97">
        <v>19.389778013254634</v>
      </c>
      <c r="T97">
        <v>20.524856707588192</v>
      </c>
      <c r="U97">
        <v>21.640569038656785</v>
      </c>
      <c r="V97">
        <v>22.767168674322402</v>
      </c>
      <c r="W97">
        <v>23.823930582697162</v>
      </c>
      <c r="X97">
        <v>24.909454318018231</v>
      </c>
      <c r="Y97">
        <v>25.978700568428614</v>
      </c>
      <c r="Z97">
        <v>27.037055112789197</v>
      </c>
      <c r="AA97">
        <v>28.058319117581696</v>
      </c>
      <c r="AB97">
        <v>29.065659082390518</v>
      </c>
      <c r="AC97">
        <v>30.068166606852941</v>
      </c>
      <c r="AD97">
        <v>31.061623190153753</v>
      </c>
      <c r="AE97">
        <v>32.041416391906367</v>
      </c>
      <c r="AF97">
        <v>32.999286082955301</v>
      </c>
      <c r="AG97">
        <v>33.931403929741656</v>
      </c>
      <c r="AH97">
        <v>34.851365044574379</v>
      </c>
      <c r="AI97">
        <v>35.756486848458138</v>
      </c>
      <c r="AJ97">
        <v>36.645409312661272</v>
      </c>
      <c r="AK97">
        <v>37.516367488088463</v>
      </c>
    </row>
    <row r="98" spans="1:37" x14ac:dyDescent="0.25">
      <c r="A98" t="s">
        <v>337</v>
      </c>
      <c r="B98">
        <v>0</v>
      </c>
      <c r="C98">
        <v>2.2967523581218785E-3</v>
      </c>
      <c r="D98">
        <v>8.2153287034980593E-3</v>
      </c>
      <c r="E98">
        <v>1.7913100693212058E-2</v>
      </c>
      <c r="F98">
        <v>3.0885138544456403E-2</v>
      </c>
      <c r="G98">
        <v>4.6370361300351881E-2</v>
      </c>
      <c r="H98">
        <v>0.16086803545591888</v>
      </c>
      <c r="I98">
        <v>0.27616627002906569</v>
      </c>
      <c r="J98">
        <v>0.35619647848068592</v>
      </c>
      <c r="K98">
        <v>0.3973459536240842</v>
      </c>
      <c r="L98">
        <v>0.40875083988303196</v>
      </c>
      <c r="M98">
        <v>0.40729653264255372</v>
      </c>
      <c r="N98">
        <v>0.39038051881605806</v>
      </c>
      <c r="O98">
        <v>0.37233476581250979</v>
      </c>
      <c r="P98">
        <v>0.3547882664849844</v>
      </c>
      <c r="Q98">
        <v>0.33713348133330712</v>
      </c>
      <c r="R98">
        <v>0.30280297748057627</v>
      </c>
      <c r="S98">
        <v>0.27285771949085991</v>
      </c>
      <c r="T98">
        <v>0.24806897321545396</v>
      </c>
      <c r="U98">
        <v>0.22772244038959943</v>
      </c>
      <c r="V98">
        <v>0.21789688046665034</v>
      </c>
      <c r="W98">
        <v>0.20191571139465125</v>
      </c>
      <c r="X98">
        <v>0.19455974756383831</v>
      </c>
      <c r="Y98">
        <v>0.19341978024780548</v>
      </c>
      <c r="Z98">
        <v>0.19711603925876009</v>
      </c>
      <c r="AA98">
        <v>0.19839684653892853</v>
      </c>
      <c r="AB98">
        <v>0.1996226676298507</v>
      </c>
      <c r="AC98">
        <v>0.20480466611538795</v>
      </c>
      <c r="AD98">
        <v>0.21363404451952839</v>
      </c>
      <c r="AE98">
        <v>0.22465357861811697</v>
      </c>
      <c r="AF98">
        <v>0.2354187163475574</v>
      </c>
      <c r="AG98">
        <v>0.24349057920838302</v>
      </c>
      <c r="AH98">
        <v>0.2513797920938865</v>
      </c>
      <c r="AI98">
        <v>0.25970049411225826</v>
      </c>
      <c r="AJ98">
        <v>0.26834043259218454</v>
      </c>
      <c r="AK98">
        <v>0.27684089733572836</v>
      </c>
    </row>
    <row r="99" spans="1:37" x14ac:dyDescent="0.25">
      <c r="A99" t="s">
        <v>338</v>
      </c>
      <c r="B99">
        <v>0</v>
      </c>
      <c r="C99">
        <v>3.1239059201881858E-3</v>
      </c>
      <c r="D99">
        <v>1.1170800532545044E-2</v>
      </c>
      <c r="E99">
        <v>2.4328468665535397E-2</v>
      </c>
      <c r="F99">
        <v>4.1917448584372075E-2</v>
      </c>
      <c r="G99">
        <v>6.2984062944626551E-2</v>
      </c>
      <c r="H99">
        <v>1.4443771367009139</v>
      </c>
      <c r="I99">
        <v>2.2685012287958717</v>
      </c>
      <c r="J99">
        <v>2.6512573449598564</v>
      </c>
      <c r="K99">
        <v>2.8345629720349041</v>
      </c>
      <c r="L99">
        <v>2.9452242825168229</v>
      </c>
      <c r="M99">
        <v>3.1058930618675262</v>
      </c>
      <c r="N99">
        <v>3.1366060161124087</v>
      </c>
      <c r="O99">
        <v>3.2220124297516861</v>
      </c>
      <c r="P99">
        <v>3.2936319505877387</v>
      </c>
      <c r="Q99">
        <v>3.327898079666114</v>
      </c>
      <c r="R99">
        <v>3.0966275362700024</v>
      </c>
      <c r="S99">
        <v>2.9911306850118224</v>
      </c>
      <c r="T99">
        <v>2.8976733452719783</v>
      </c>
      <c r="U99">
        <v>2.7984199993179359</v>
      </c>
      <c r="V99">
        <v>2.7873466913564959</v>
      </c>
      <c r="W99">
        <v>2.5983736246508959</v>
      </c>
      <c r="X99">
        <v>2.5406441121718304</v>
      </c>
      <c r="Y99">
        <v>2.4989201746444145</v>
      </c>
      <c r="Z99">
        <v>2.4686739760084064</v>
      </c>
      <c r="AA99">
        <v>2.3644978447892262</v>
      </c>
      <c r="AB99">
        <v>2.2659110204979349</v>
      </c>
      <c r="AC99">
        <v>2.2183272662140485</v>
      </c>
      <c r="AD99">
        <v>2.1927497146487784</v>
      </c>
      <c r="AE99">
        <v>2.1733536618178562</v>
      </c>
      <c r="AF99">
        <v>2.1397817954621035</v>
      </c>
      <c r="AG99">
        <v>2.0746804792179052</v>
      </c>
      <c r="AH99">
        <v>2.0283849954325195</v>
      </c>
      <c r="AI99">
        <v>1.9932666469491211</v>
      </c>
      <c r="AJ99">
        <v>1.9626828736806212</v>
      </c>
      <c r="AK99">
        <v>1.9316440836167681</v>
      </c>
    </row>
    <row r="100" spans="1:37" x14ac:dyDescent="0.25">
      <c r="A100" t="s">
        <v>339</v>
      </c>
      <c r="B100">
        <v>0</v>
      </c>
      <c r="C100">
        <v>2.8216208120435127E-3</v>
      </c>
      <c r="D100">
        <v>9.5850768517813378E-3</v>
      </c>
      <c r="E100">
        <v>1.9929124835882384E-2</v>
      </c>
      <c r="F100">
        <v>3.2870345633928544E-2</v>
      </c>
      <c r="G100">
        <v>4.7326268108616176E-2</v>
      </c>
      <c r="H100">
        <v>9.4765379446948295E-2</v>
      </c>
      <c r="I100">
        <v>0.1306913459446335</v>
      </c>
      <c r="J100">
        <v>0.13895079095986862</v>
      </c>
      <c r="K100">
        <v>0.12106806741165599</v>
      </c>
      <c r="L100">
        <v>8.4880392446429198E-2</v>
      </c>
      <c r="M100">
        <v>4.0378702461429938E-2</v>
      </c>
      <c r="N100">
        <v>-1.0784936202412609E-2</v>
      </c>
      <c r="O100">
        <v>-6.0757674668943107E-2</v>
      </c>
      <c r="P100">
        <v>-0.10800773047130452</v>
      </c>
      <c r="Q100">
        <v>-0.15195531040621546</v>
      </c>
      <c r="R100">
        <v>-0.19842168024515328</v>
      </c>
      <c r="S100">
        <v>-0.236768645323715</v>
      </c>
      <c r="T100">
        <v>-0.26619046007956282</v>
      </c>
      <c r="U100">
        <v>-0.28740333291140674</v>
      </c>
      <c r="V100">
        <v>-0.29883446822930315</v>
      </c>
      <c r="W100">
        <v>-0.30729306597205852</v>
      </c>
      <c r="X100">
        <v>-0.30718324081659976</v>
      </c>
      <c r="Y100">
        <v>-0.30050724500179093</v>
      </c>
      <c r="Z100">
        <v>-0.28882705297129663</v>
      </c>
      <c r="AA100">
        <v>-0.27549749908485355</v>
      </c>
      <c r="AB100">
        <v>-0.25985128296518445</v>
      </c>
      <c r="AC100">
        <v>-0.24079008302599902</v>
      </c>
      <c r="AD100">
        <v>-0.21920999813836994</v>
      </c>
      <c r="AE100">
        <v>-0.19645217539453474</v>
      </c>
      <c r="AF100">
        <v>-0.17403965719122727</v>
      </c>
      <c r="AG100">
        <v>-0.15309716297740028</v>
      </c>
      <c r="AH100">
        <v>-0.13276931152444993</v>
      </c>
      <c r="AI100">
        <v>-0.11299852068934468</v>
      </c>
      <c r="AJ100">
        <v>-9.4045327866287831E-2</v>
      </c>
      <c r="AK100">
        <v>-7.6262116746617092E-2</v>
      </c>
    </row>
    <row r="101" spans="1:37" x14ac:dyDescent="0.25">
      <c r="A101" t="s">
        <v>340</v>
      </c>
      <c r="B101">
        <v>0</v>
      </c>
      <c r="C101">
        <v>8.1965793133242926E-3</v>
      </c>
      <c r="D101">
        <v>2.7481450171906729E-2</v>
      </c>
      <c r="E101">
        <v>5.7146994947543384E-2</v>
      </c>
      <c r="F101">
        <v>9.5250041736383295E-2</v>
      </c>
      <c r="G101">
        <v>0.13978781458057199</v>
      </c>
      <c r="H101">
        <v>2.6012654811107927</v>
      </c>
      <c r="I101">
        <v>3.9845188318997637</v>
      </c>
      <c r="J101">
        <v>4.6153606075894915</v>
      </c>
      <c r="K101">
        <v>4.9342240928694991</v>
      </c>
      <c r="L101">
        <v>5.1473660350492834</v>
      </c>
      <c r="M101">
        <v>5.4544988129665573</v>
      </c>
      <c r="N101">
        <v>5.5266541894290366</v>
      </c>
      <c r="O101">
        <v>5.6950538542842821</v>
      </c>
      <c r="P101">
        <v>5.828704543662111</v>
      </c>
      <c r="Q101">
        <v>5.8898511534561715</v>
      </c>
      <c r="R101">
        <v>5.4821368134496673</v>
      </c>
      <c r="S101">
        <v>5.3044942675780637</v>
      </c>
      <c r="T101">
        <v>5.1356786114129305</v>
      </c>
      <c r="U101">
        <v>4.9504066221880194</v>
      </c>
      <c r="V101">
        <v>4.9161495605099859</v>
      </c>
      <c r="W101">
        <v>4.5648527148647755</v>
      </c>
      <c r="X101">
        <v>4.4525314393930593</v>
      </c>
      <c r="Y101">
        <v>4.3617529850565884</v>
      </c>
      <c r="Z101">
        <v>4.2908919230658427</v>
      </c>
      <c r="AA101">
        <v>4.09334613105512</v>
      </c>
      <c r="AB101">
        <v>3.9132992805788414</v>
      </c>
      <c r="AC101">
        <v>3.8254457393958718</v>
      </c>
      <c r="AD101">
        <v>3.7762083490584519</v>
      </c>
      <c r="AE101">
        <v>3.739939079386212</v>
      </c>
      <c r="AF101">
        <v>3.6828006849164652</v>
      </c>
      <c r="AG101">
        <v>3.5760051618195288</v>
      </c>
      <c r="AH101">
        <v>3.5077396580430298</v>
      </c>
      <c r="AI101">
        <v>3.4612820892666818</v>
      </c>
      <c r="AJ101">
        <v>3.4248746788700046</v>
      </c>
      <c r="AK101">
        <v>3.3900749153072507</v>
      </c>
    </row>
    <row r="102" spans="1:37" x14ac:dyDescent="0.25">
      <c r="A102" t="s">
        <v>341</v>
      </c>
      <c r="B102">
        <v>0</v>
      </c>
      <c r="C102">
        <v>2.3418560818333489E-3</v>
      </c>
      <c r="D102">
        <v>7.8070705890054271E-3</v>
      </c>
      <c r="E102">
        <v>1.5935498398222947E-2</v>
      </c>
      <c r="F102">
        <v>2.5798100464524687E-2</v>
      </c>
      <c r="G102">
        <v>3.644189855880331E-2</v>
      </c>
      <c r="H102">
        <v>0.22131907542091156</v>
      </c>
      <c r="I102">
        <v>0.35758748188465805</v>
      </c>
      <c r="J102">
        <v>0.42489355075840951</v>
      </c>
      <c r="K102">
        <v>0.44151597962402978</v>
      </c>
      <c r="L102">
        <v>0.42655579760677576</v>
      </c>
      <c r="M102">
        <v>0.40349746525969454</v>
      </c>
      <c r="N102">
        <v>0.35829899545891664</v>
      </c>
      <c r="O102">
        <v>0.31617266211823036</v>
      </c>
      <c r="P102">
        <v>0.27419960079473338</v>
      </c>
      <c r="Q102">
        <v>0.23062905730868444</v>
      </c>
      <c r="R102">
        <v>0.157332981737901</v>
      </c>
      <c r="S102">
        <v>9.9518008095023092E-2</v>
      </c>
      <c r="T102">
        <v>5.0219825318986722E-2</v>
      </c>
      <c r="U102">
        <v>7.4970947795849341E-3</v>
      </c>
      <c r="V102">
        <v>-1.7440561646919761E-2</v>
      </c>
      <c r="W102">
        <v>-5.6514934040474696E-2</v>
      </c>
      <c r="X102">
        <v>-7.6401857773333859E-2</v>
      </c>
      <c r="Y102">
        <v>-8.7360686714099689E-2</v>
      </c>
      <c r="Z102">
        <v>-9.1441718897755653E-2</v>
      </c>
      <c r="AA102">
        <v>-0.10062876092576944</v>
      </c>
      <c r="AB102">
        <v>-0.1075798292405894</v>
      </c>
      <c r="AC102">
        <v>-0.10614067490689605</v>
      </c>
      <c r="AD102">
        <v>-9.9029698910413355E-2</v>
      </c>
      <c r="AE102">
        <v>-8.8963284073928506E-2</v>
      </c>
      <c r="AF102">
        <v>-7.9587086389110162E-2</v>
      </c>
      <c r="AG102">
        <v>-7.41392827341536E-2</v>
      </c>
      <c r="AH102">
        <v>-6.7139779474323369E-2</v>
      </c>
      <c r="AI102">
        <v>-5.8739573144461765E-2</v>
      </c>
      <c r="AJ102">
        <v>-4.9656951287535556E-2</v>
      </c>
      <c r="AK102">
        <v>-4.0709574909181256E-2</v>
      </c>
    </row>
    <row r="103" spans="1:37" x14ac:dyDescent="0.25">
      <c r="A103" t="s">
        <v>342</v>
      </c>
      <c r="B103">
        <v>0</v>
      </c>
      <c r="C103">
        <v>7.6759056975017614E-3</v>
      </c>
      <c r="D103">
        <v>2.4861919744512129E-2</v>
      </c>
      <c r="E103">
        <v>5.0210375814740971E-2</v>
      </c>
      <c r="F103">
        <v>8.1543113299065162E-2</v>
      </c>
      <c r="G103">
        <v>0.1168106461057139</v>
      </c>
      <c r="H103">
        <v>0.71265146608125995</v>
      </c>
      <c r="I103">
        <v>1.0591190504512182</v>
      </c>
      <c r="J103">
        <v>1.2143542158660203</v>
      </c>
      <c r="K103">
        <v>1.2773989710481715</v>
      </c>
      <c r="L103">
        <v>1.3012173128837068</v>
      </c>
      <c r="M103">
        <v>1.3385486720053574</v>
      </c>
      <c r="N103">
        <v>1.3195645043945214</v>
      </c>
      <c r="O103">
        <v>1.3226974743287379</v>
      </c>
      <c r="P103">
        <v>1.3211243238836934</v>
      </c>
      <c r="Q103">
        <v>1.3067961861878086</v>
      </c>
      <c r="R103">
        <v>1.1898509048255512</v>
      </c>
      <c r="S103">
        <v>1.1295918110360459</v>
      </c>
      <c r="T103">
        <v>1.0792796171317676</v>
      </c>
      <c r="U103">
        <v>1.0327576649990178</v>
      </c>
      <c r="V103">
        <v>1.0274779894728692</v>
      </c>
      <c r="W103">
        <v>0.95641940824335858</v>
      </c>
      <c r="X103">
        <v>0.94413434933193763</v>
      </c>
      <c r="Y103">
        <v>0.9424225743479786</v>
      </c>
      <c r="Z103">
        <v>0.94926035131905895</v>
      </c>
      <c r="AA103">
        <v>0.92988067583821277</v>
      </c>
      <c r="AB103">
        <v>0.91594377554629069</v>
      </c>
      <c r="AC103">
        <v>0.92468979275484031</v>
      </c>
      <c r="AD103">
        <v>0.94381188870948929</v>
      </c>
      <c r="AE103">
        <v>0.96646053336248983</v>
      </c>
      <c r="AF103">
        <v>0.98388881507152082</v>
      </c>
      <c r="AG103">
        <v>0.98886149366583798</v>
      </c>
      <c r="AH103">
        <v>1.0013317502004515</v>
      </c>
      <c r="AI103">
        <v>1.0178566810084222</v>
      </c>
      <c r="AJ103">
        <v>1.0356623056600567</v>
      </c>
      <c r="AK103">
        <v>1.0526023607240864</v>
      </c>
    </row>
    <row r="104" spans="1:37" x14ac:dyDescent="0.25">
      <c r="A104" t="s">
        <v>343</v>
      </c>
      <c r="B104">
        <v>0</v>
      </c>
      <c r="C104">
        <v>5.5930050551822319E-3</v>
      </c>
      <c r="D104">
        <v>1.8363196350534849E-2</v>
      </c>
      <c r="E104">
        <v>3.7298781962014083E-2</v>
      </c>
      <c r="F104">
        <v>6.0592593893926683E-2</v>
      </c>
      <c r="G104">
        <v>8.6509953002944506E-2</v>
      </c>
      <c r="H104">
        <v>0.99691468665032978</v>
      </c>
      <c r="I104">
        <v>1.5092249982840089</v>
      </c>
      <c r="J104">
        <v>1.7261447675201325</v>
      </c>
      <c r="K104">
        <v>1.8101439735361824</v>
      </c>
      <c r="L104">
        <v>1.8435627211975447</v>
      </c>
      <c r="M104">
        <v>1.905620762178617</v>
      </c>
      <c r="N104">
        <v>1.8815598777636167</v>
      </c>
      <c r="O104">
        <v>1.8935486579523486</v>
      </c>
      <c r="P104">
        <v>1.8970211362620892</v>
      </c>
      <c r="Q104">
        <v>1.87864617649669</v>
      </c>
      <c r="R104">
        <v>1.6955047958983283</v>
      </c>
      <c r="S104">
        <v>1.6007057371773215</v>
      </c>
      <c r="T104">
        <v>1.5181204578311513</v>
      </c>
      <c r="U104">
        <v>1.4375835226872136</v>
      </c>
      <c r="V104">
        <v>1.4186938302459984</v>
      </c>
      <c r="W104">
        <v>1.2918277921416976</v>
      </c>
      <c r="X104">
        <v>1.2557091098244655</v>
      </c>
      <c r="Y104">
        <v>1.2332208394184363</v>
      </c>
      <c r="Z104">
        <v>1.2217268312167295</v>
      </c>
      <c r="AA104">
        <v>1.1668937595249007</v>
      </c>
      <c r="AB104">
        <v>1.1197351764865804</v>
      </c>
      <c r="AC104">
        <v>1.1075866040791471</v>
      </c>
      <c r="AD104">
        <v>1.1107956817495213</v>
      </c>
      <c r="AE104">
        <v>1.1189486471595123</v>
      </c>
      <c r="AF104">
        <v>1.118823009291714</v>
      </c>
      <c r="AG104">
        <v>1.0994251573591241</v>
      </c>
      <c r="AH104">
        <v>1.0926149990102774</v>
      </c>
      <c r="AI104">
        <v>1.0927379186204123</v>
      </c>
      <c r="AJ104">
        <v>1.0953842101435241</v>
      </c>
      <c r="AK104">
        <v>1.0972893503536696</v>
      </c>
    </row>
    <row r="105" spans="1:37" x14ac:dyDescent="0.25">
      <c r="A105" t="s">
        <v>344</v>
      </c>
      <c r="B105">
        <v>0</v>
      </c>
      <c r="C105">
        <v>3.5084760567904993E-3</v>
      </c>
      <c r="D105">
        <v>1.2073129759815338E-2</v>
      </c>
      <c r="E105">
        <v>2.5663999741776244E-2</v>
      </c>
      <c r="F105">
        <v>4.3536192577353638E-2</v>
      </c>
      <c r="G105">
        <v>6.4727416467436072E-2</v>
      </c>
      <c r="H105">
        <v>0.21011164072968214</v>
      </c>
      <c r="I105">
        <v>0.34406573053680223</v>
      </c>
      <c r="J105">
        <v>0.43749347753023748</v>
      </c>
      <c r="K105">
        <v>0.49148188270309312</v>
      </c>
      <c r="L105">
        <v>0.5158383238178077</v>
      </c>
      <c r="M105">
        <v>0.52784622190580333</v>
      </c>
      <c r="N105">
        <v>0.52033576074268506</v>
      </c>
      <c r="O105">
        <v>0.51077366038896344</v>
      </c>
      <c r="P105">
        <v>0.499121559132365</v>
      </c>
      <c r="Q105">
        <v>0.48474824784972004</v>
      </c>
      <c r="R105">
        <v>0.44747971199776693</v>
      </c>
      <c r="S105">
        <v>0.41617573116490281</v>
      </c>
      <c r="T105">
        <v>0.38910150145743394</v>
      </c>
      <c r="U105">
        <v>0.36567676102541302</v>
      </c>
      <c r="V105">
        <v>0.35410984865735795</v>
      </c>
      <c r="W105">
        <v>0.3333181124419049</v>
      </c>
      <c r="X105">
        <v>0.32431132343864189</v>
      </c>
      <c r="Y105">
        <v>0.32223087410034879</v>
      </c>
      <c r="Z105">
        <v>0.32594925009608033</v>
      </c>
      <c r="AA105">
        <v>0.32691595494394043</v>
      </c>
      <c r="AB105">
        <v>0.32908775619195918</v>
      </c>
      <c r="AC105">
        <v>0.33703399363929076</v>
      </c>
      <c r="AD105">
        <v>0.34973917555547462</v>
      </c>
      <c r="AE105">
        <v>0.36547750683342262</v>
      </c>
      <c r="AF105">
        <v>0.38145612132620688</v>
      </c>
      <c r="AG105">
        <v>0.39491222161767148</v>
      </c>
      <c r="AH105">
        <v>0.40913017571213572</v>
      </c>
      <c r="AI105">
        <v>0.42432580915312545</v>
      </c>
      <c r="AJ105">
        <v>0.44013947477508086</v>
      </c>
      <c r="AK105">
        <v>0.45594530863786176</v>
      </c>
    </row>
    <row r="106" spans="1:37" x14ac:dyDescent="0.25">
      <c r="A106" t="s">
        <v>345</v>
      </c>
      <c r="B106">
        <v>0</v>
      </c>
      <c r="C106">
        <v>7.0816939405027313E-3</v>
      </c>
      <c r="D106">
        <v>2.4510174213410174E-2</v>
      </c>
      <c r="E106">
        <v>5.2386124380254806E-2</v>
      </c>
      <c r="F106">
        <v>8.9567937180690116E-2</v>
      </c>
      <c r="G106">
        <v>0.13475729842586937</v>
      </c>
      <c r="H106">
        <v>0.3264665946552503</v>
      </c>
      <c r="I106">
        <v>0.52574039615167489</v>
      </c>
      <c r="J106">
        <v>0.68069004692687951</v>
      </c>
      <c r="K106">
        <v>0.7956863520862667</v>
      </c>
      <c r="L106">
        <v>0.88999448069431164</v>
      </c>
      <c r="M106">
        <v>0.98792138896839354</v>
      </c>
      <c r="N106">
        <v>1.0829912996229485</v>
      </c>
      <c r="O106">
        <v>1.1906669529129887</v>
      </c>
      <c r="P106">
        <v>1.3093599341773565</v>
      </c>
      <c r="Q106">
        <v>1.4337549339489275</v>
      </c>
      <c r="R106">
        <v>1.5371041833043497</v>
      </c>
      <c r="S106">
        <v>1.6457498133582327</v>
      </c>
      <c r="T106">
        <v>1.7588207854892124</v>
      </c>
      <c r="U106">
        <v>1.872377418177007</v>
      </c>
      <c r="V106">
        <v>1.9928228730522024</v>
      </c>
      <c r="W106">
        <v>2.095247761417407</v>
      </c>
      <c r="X106">
        <v>2.199379471751306</v>
      </c>
      <c r="Y106">
        <v>2.3020902823001288</v>
      </c>
      <c r="Z106">
        <v>2.4009156649294372</v>
      </c>
      <c r="AA106">
        <v>2.4859870251510374</v>
      </c>
      <c r="AB106">
        <v>2.5612617776439972</v>
      </c>
      <c r="AC106">
        <v>2.6334283136594916</v>
      </c>
      <c r="AD106">
        <v>2.7027176948704268</v>
      </c>
      <c r="AE106">
        <v>2.7675909828276613</v>
      </c>
      <c r="AF106">
        <v>2.8253864988755817</v>
      </c>
      <c r="AG106">
        <v>2.8736343404783149</v>
      </c>
      <c r="AH106">
        <v>2.9168645446822294</v>
      </c>
      <c r="AI106">
        <v>2.9567898261523506</v>
      </c>
      <c r="AJ106">
        <v>2.9937290603413436</v>
      </c>
      <c r="AK106">
        <v>3.027466432946313</v>
      </c>
    </row>
    <row r="107" spans="1:37" x14ac:dyDescent="0.25">
      <c r="A107" t="s">
        <v>346</v>
      </c>
      <c r="B107">
        <v>0</v>
      </c>
      <c r="C107">
        <v>2.3760431147268335E-3</v>
      </c>
      <c r="D107">
        <v>8.6301524105936167E-3</v>
      </c>
      <c r="E107">
        <v>1.9009894053256815E-2</v>
      </c>
      <c r="F107">
        <v>3.3156850418802897E-2</v>
      </c>
      <c r="G107">
        <v>5.0649852295436837E-2</v>
      </c>
      <c r="H107">
        <v>20.834151456846548</v>
      </c>
      <c r="I107">
        <v>29.87992688798591</v>
      </c>
      <c r="J107">
        <v>33.628769980447018</v>
      </c>
      <c r="K107">
        <v>35.47423653036077</v>
      </c>
      <c r="L107">
        <v>37.803585877783433</v>
      </c>
      <c r="M107">
        <v>43.845728004752573</v>
      </c>
      <c r="N107">
        <v>46.627839979360751</v>
      </c>
      <c r="O107">
        <v>48.12711294131087</v>
      </c>
      <c r="P107">
        <v>49.152504863516569</v>
      </c>
      <c r="Q107">
        <v>51.614604761599068</v>
      </c>
      <c r="R107">
        <v>41.649726341107417</v>
      </c>
      <c r="S107">
        <v>38.386761977161179</v>
      </c>
      <c r="T107">
        <v>37.458090477233654</v>
      </c>
      <c r="U107">
        <v>37.247264704068563</v>
      </c>
      <c r="V107">
        <v>41.203473140281879</v>
      </c>
      <c r="W107">
        <v>35.353825687257668</v>
      </c>
      <c r="X107">
        <v>33.227383094341874</v>
      </c>
      <c r="Y107">
        <v>32.428470609359806</v>
      </c>
      <c r="Z107">
        <v>32.018413418108935</v>
      </c>
      <c r="AA107">
        <v>26.516766268584526</v>
      </c>
      <c r="AB107">
        <v>19.927135393831218</v>
      </c>
      <c r="AC107">
        <v>17.298328361061046</v>
      </c>
      <c r="AD107">
        <v>16.00635361783187</v>
      </c>
      <c r="AE107">
        <v>15.137755079546755</v>
      </c>
      <c r="AF107">
        <v>14.409194337166653</v>
      </c>
      <c r="AG107">
        <v>11.607320533669508</v>
      </c>
      <c r="AH107">
        <v>10.188562311412475</v>
      </c>
      <c r="AI107">
        <v>9.2884107287450881</v>
      </c>
      <c r="AJ107">
        <v>8.5814572056164486</v>
      </c>
      <c r="AK107">
        <v>7.9112409587940302</v>
      </c>
    </row>
    <row r="108" spans="1:37" x14ac:dyDescent="0.25">
      <c r="A108" t="s">
        <v>347</v>
      </c>
      <c r="B108">
        <v>0</v>
      </c>
      <c r="C108">
        <v>2.4138884698876595E-3</v>
      </c>
      <c r="D108">
        <v>8.7919469151209739E-3</v>
      </c>
      <c r="E108">
        <v>1.9412282493447286E-2</v>
      </c>
      <c r="F108">
        <v>3.3922160520072353E-2</v>
      </c>
      <c r="G108">
        <v>5.1882857266516424E-2</v>
      </c>
      <c r="H108">
        <v>147.47622266564014</v>
      </c>
      <c r="I108">
        <v>248.572281979911</v>
      </c>
      <c r="J108">
        <v>297.43595423801264</v>
      </c>
      <c r="K108">
        <v>321.70154097848558</v>
      </c>
      <c r="L108">
        <v>335.7040167522685</v>
      </c>
      <c r="M108">
        <v>345.11368536607688</v>
      </c>
      <c r="N108">
        <v>330.11949033940414</v>
      </c>
      <c r="O108">
        <v>326.45515014835433</v>
      </c>
      <c r="P108">
        <v>284.5014548814504</v>
      </c>
      <c r="Q108">
        <v>269.43779354606056</v>
      </c>
      <c r="R108">
        <v>85.697255650112453</v>
      </c>
      <c r="S108">
        <v>-22.20737733647038</v>
      </c>
      <c r="T108">
        <v>-44.668928790482688</v>
      </c>
      <c r="U108">
        <v>-52.335430639496984</v>
      </c>
      <c r="V108">
        <v>-56.150017463443255</v>
      </c>
      <c r="W108">
        <v>-58.717918105645325</v>
      </c>
      <c r="X108">
        <v>-43.822237963728696</v>
      </c>
      <c r="Y108">
        <v>-38.660152941306158</v>
      </c>
      <c r="Z108">
        <v>-38.122398543508304</v>
      </c>
      <c r="AA108">
        <v>-39.002661753686262</v>
      </c>
      <c r="AB108">
        <v>-40.222927760240765</v>
      </c>
      <c r="AC108">
        <v>-26.350897663322947</v>
      </c>
      <c r="AD108">
        <v>-21.134159105990925</v>
      </c>
      <c r="AE108">
        <v>-19.664430191002925</v>
      </c>
      <c r="AF108">
        <v>-19.35886477482045</v>
      </c>
      <c r="AG108">
        <v>-19.379795087994399</v>
      </c>
      <c r="AH108">
        <v>-19.377112681876429</v>
      </c>
      <c r="AI108">
        <v>-19.334921217868441</v>
      </c>
      <c r="AJ108">
        <v>-19.170947740604085</v>
      </c>
      <c r="AK108">
        <v>-18.949944207850088</v>
      </c>
    </row>
    <row r="109" spans="1:37" x14ac:dyDescent="0.25">
      <c r="A109" t="s">
        <v>348</v>
      </c>
      <c r="B109">
        <v>0</v>
      </c>
      <c r="C109">
        <v>2.4059550660870954E-3</v>
      </c>
      <c r="D109">
        <v>8.7619186425413886E-3</v>
      </c>
      <c r="E109">
        <v>1.9343578577113441E-2</v>
      </c>
      <c r="F109">
        <v>3.3799132928380438E-2</v>
      </c>
      <c r="G109">
        <v>5.169433026843695E-2</v>
      </c>
      <c r="H109">
        <v>58.504422395839619</v>
      </c>
      <c r="I109">
        <v>88.575864412599216</v>
      </c>
      <c r="J109">
        <v>101.24203823596365</v>
      </c>
      <c r="K109">
        <v>106.81354886367447</v>
      </c>
      <c r="L109">
        <v>109.43678723446438</v>
      </c>
      <c r="M109">
        <v>113.6629751503135</v>
      </c>
      <c r="N109">
        <v>115.02026430866619</v>
      </c>
      <c r="O109">
        <v>114.71458869936075</v>
      </c>
      <c r="P109">
        <v>113.31154383170681</v>
      </c>
      <c r="Q109">
        <v>110.90298646266636</v>
      </c>
      <c r="R109">
        <v>94.771262668473625</v>
      </c>
      <c r="S109">
        <v>86.090382811062653</v>
      </c>
      <c r="T109">
        <v>79.666712210209383</v>
      </c>
      <c r="U109">
        <v>73.744307836167238</v>
      </c>
      <c r="V109">
        <v>67.76464715082497</v>
      </c>
      <c r="W109">
        <v>56.251918819056023</v>
      </c>
      <c r="X109">
        <v>48.408066436257478</v>
      </c>
      <c r="Y109">
        <v>42.054309836146395</v>
      </c>
      <c r="Z109">
        <v>36.445011674211102</v>
      </c>
      <c r="AA109">
        <v>31.551921731705956</v>
      </c>
      <c r="AB109">
        <v>23.947262953944115</v>
      </c>
      <c r="AC109">
        <v>18.800879173817343</v>
      </c>
      <c r="AD109">
        <v>14.839612938435787</v>
      </c>
      <c r="AE109">
        <v>11.57997226153562</v>
      </c>
      <c r="AF109">
        <v>8.7733771587824592</v>
      </c>
      <c r="AG109">
        <v>5.0931499519680123</v>
      </c>
      <c r="AH109">
        <v>2.5032821190299259</v>
      </c>
      <c r="AI109">
        <v>0.50474248588101567</v>
      </c>
      <c r="AJ109">
        <v>-1.1787356374517666</v>
      </c>
      <c r="AK109">
        <v>-2.6038605747925603</v>
      </c>
    </row>
    <row r="110" spans="1:37" x14ac:dyDescent="0.25">
      <c r="A110" t="s">
        <v>349</v>
      </c>
      <c r="B110">
        <v>0</v>
      </c>
      <c r="C110">
        <v>2.4106229862930206E-3</v>
      </c>
      <c r="D110">
        <v>8.7975270936402339E-3</v>
      </c>
      <c r="E110">
        <v>1.9458648928361022E-2</v>
      </c>
      <c r="F110">
        <v>3.4056745110344622E-2</v>
      </c>
      <c r="G110">
        <v>5.215723028380026E-2</v>
      </c>
      <c r="H110">
        <v>-5.0563681650803494</v>
      </c>
      <c r="I110">
        <v>-6.5692847826262284</v>
      </c>
      <c r="J110">
        <v>-6.8277350770306171</v>
      </c>
      <c r="K110">
        <v>-6.6847527378190001</v>
      </c>
      <c r="L110">
        <v>-6.2844927124666272</v>
      </c>
      <c r="M110">
        <v>-5.875751336630552</v>
      </c>
      <c r="N110">
        <v>-5.4497605260182436</v>
      </c>
      <c r="O110">
        <v>-4.4248068522077855</v>
      </c>
      <c r="P110">
        <v>-3.7077050935174105</v>
      </c>
      <c r="Q110">
        <v>-0.41435400202898265</v>
      </c>
      <c r="R110">
        <v>-4.8590191366677526</v>
      </c>
      <c r="S110">
        <v>-6.4495311952644796</v>
      </c>
      <c r="T110">
        <v>-6.9685720886224374</v>
      </c>
      <c r="U110">
        <v>-7.1323157763520939</v>
      </c>
      <c r="V110">
        <v>-6.3347271909356735</v>
      </c>
      <c r="W110">
        <v>-6.0136539389547217</v>
      </c>
      <c r="X110">
        <v>-5.8615158314619382</v>
      </c>
      <c r="Y110">
        <v>-6.2651658606349354</v>
      </c>
      <c r="Z110">
        <v>-6.372630174291638</v>
      </c>
      <c r="AA110">
        <v>-8.0582342070714024</v>
      </c>
      <c r="AB110">
        <v>-8.6626275770199221</v>
      </c>
      <c r="AC110">
        <v>-8.8601248074316796</v>
      </c>
      <c r="AD110">
        <v>-8.9167957300864575</v>
      </c>
      <c r="AE110">
        <v>-8.9211628232823248</v>
      </c>
      <c r="AF110">
        <v>-8.9040590798848296</v>
      </c>
      <c r="AG110">
        <v>-8.8772958414987997</v>
      </c>
      <c r="AH110">
        <v>-8.8406744513687467</v>
      </c>
      <c r="AI110">
        <v>-8.7944733084654008</v>
      </c>
      <c r="AJ110">
        <v>-8.7396450212285366</v>
      </c>
      <c r="AK110">
        <v>-8.6774202703207912</v>
      </c>
    </row>
    <row r="111" spans="1:37" x14ac:dyDescent="0.25">
      <c r="A111" t="s">
        <v>350</v>
      </c>
      <c r="B111">
        <v>0</v>
      </c>
      <c r="C111">
        <v>2.3716059735612305E-3</v>
      </c>
      <c r="D111">
        <v>8.6079988628640081E-3</v>
      </c>
      <c r="E111">
        <v>1.8950099827219624E-2</v>
      </c>
      <c r="F111">
        <v>3.3038174540744869E-2</v>
      </c>
      <c r="G111">
        <v>5.0453032011965604E-2</v>
      </c>
      <c r="H111">
        <v>17.948211260046421</v>
      </c>
      <c r="I111">
        <v>25.578564371988712</v>
      </c>
      <c r="J111">
        <v>28.674667577851597</v>
      </c>
      <c r="K111">
        <v>30.157405580009922</v>
      </c>
      <c r="L111">
        <v>31.024912255428873</v>
      </c>
      <c r="M111">
        <v>31.635766214879226</v>
      </c>
      <c r="N111">
        <v>32.095240901529579</v>
      </c>
      <c r="O111">
        <v>32.439107956313507</v>
      </c>
      <c r="P111">
        <v>32.6911690832288</v>
      </c>
      <c r="Q111">
        <v>32.479351845702496</v>
      </c>
      <c r="R111">
        <v>49.216409792868546</v>
      </c>
      <c r="S111">
        <v>55.839824776559269</v>
      </c>
      <c r="T111">
        <v>58.195511055072259</v>
      </c>
      <c r="U111">
        <v>59.009211353997124</v>
      </c>
      <c r="V111">
        <v>59.217214005747195</v>
      </c>
      <c r="W111">
        <v>59.088398889350046</v>
      </c>
      <c r="X111">
        <v>58.773050089702103</v>
      </c>
      <c r="Y111">
        <v>58.304792543032292</v>
      </c>
      <c r="Z111">
        <v>57.701276799621759</v>
      </c>
      <c r="AA111">
        <v>56.969123541870644</v>
      </c>
      <c r="AB111">
        <v>62.842951721090955</v>
      </c>
      <c r="AC111">
        <v>64.498905278112744</v>
      </c>
      <c r="AD111">
        <v>64.495847621829313</v>
      </c>
      <c r="AE111">
        <v>63.87092099461897</v>
      </c>
      <c r="AF111">
        <v>62.99593337002036</v>
      </c>
      <c r="AG111">
        <v>61.982494131940037</v>
      </c>
      <c r="AH111">
        <v>60.892249182615423</v>
      </c>
      <c r="AI111">
        <v>59.725510343590329</v>
      </c>
      <c r="AJ111">
        <v>58.515097636766747</v>
      </c>
      <c r="AK111">
        <v>57.251832394574144</v>
      </c>
    </row>
    <row r="112" spans="1:37" x14ac:dyDescent="0.25">
      <c r="A112" t="s">
        <v>351</v>
      </c>
      <c r="B112">
        <v>0</v>
      </c>
      <c r="C112">
        <v>2.3015953770855191E-3</v>
      </c>
      <c r="D112">
        <v>8.3304155973351612E-3</v>
      </c>
      <c r="E112">
        <v>1.8288507008512589E-2</v>
      </c>
      <c r="F112">
        <v>3.1805695256692523E-2</v>
      </c>
      <c r="G112">
        <v>4.8476315433632067E-2</v>
      </c>
      <c r="H112">
        <v>109.21465386800855</v>
      </c>
      <c r="I112">
        <v>177.56376196940863</v>
      </c>
      <c r="J112">
        <v>208.79764886120989</v>
      </c>
      <c r="K112">
        <v>223.50535702466274</v>
      </c>
      <c r="L112">
        <v>231.51807381704202</v>
      </c>
      <c r="M112">
        <v>236.37844492864119</v>
      </c>
      <c r="N112">
        <v>239.24014804139227</v>
      </c>
      <c r="O112">
        <v>240.58420620994579</v>
      </c>
      <c r="P112">
        <v>240.56605721083204</v>
      </c>
      <c r="Q112">
        <v>239.19221134105814</v>
      </c>
      <c r="R112">
        <v>214.24621777729706</v>
      </c>
      <c r="S112">
        <v>202.55852833646318</v>
      </c>
      <c r="T112">
        <v>195.00725117936207</v>
      </c>
      <c r="U112">
        <v>188.40472465582519</v>
      </c>
      <c r="V112">
        <v>181.8270342334321</v>
      </c>
      <c r="W112">
        <v>175.10444240735606</v>
      </c>
      <c r="X112">
        <v>168.30541049393099</v>
      </c>
      <c r="Y112">
        <v>161.56553922967677</v>
      </c>
      <c r="Z112">
        <v>154.99945329436522</v>
      </c>
      <c r="AA112">
        <v>151.07364992167095</v>
      </c>
      <c r="AB112">
        <v>145.91009361066472</v>
      </c>
      <c r="AC112">
        <v>140.48893453268661</v>
      </c>
      <c r="AD112">
        <v>135.23786021204728</v>
      </c>
      <c r="AE112">
        <v>130.25954861853495</v>
      </c>
      <c r="AF112">
        <v>125.55040884178501</v>
      </c>
      <c r="AG112">
        <v>121.07485018564871</v>
      </c>
      <c r="AH112">
        <v>116.89774224831177</v>
      </c>
      <c r="AI112">
        <v>112.93932019134458</v>
      </c>
      <c r="AJ112">
        <v>109.20491182683429</v>
      </c>
      <c r="AK112">
        <v>105.66351180690199</v>
      </c>
    </row>
    <row r="113" spans="1:37" x14ac:dyDescent="0.25">
      <c r="A113" t="s">
        <v>352</v>
      </c>
      <c r="B113">
        <v>0</v>
      </c>
      <c r="C113">
        <v>2.4778971211558698E-3</v>
      </c>
      <c r="D113">
        <v>9.0868191742865534E-3</v>
      </c>
      <c r="E113">
        <v>2.0182056440454232E-2</v>
      </c>
      <c r="F113">
        <v>3.5442793629458791E-2</v>
      </c>
      <c r="G113">
        <v>5.4407640161802107E-2</v>
      </c>
      <c r="H113">
        <v>12.579767283401555</v>
      </c>
      <c r="I113">
        <v>17.902600390581334</v>
      </c>
      <c r="J113">
        <v>20.072633150531448</v>
      </c>
      <c r="K113">
        <v>21.071851593572898</v>
      </c>
      <c r="L113">
        <v>21.610757569907378</v>
      </c>
      <c r="M113">
        <v>21.942508865913091</v>
      </c>
      <c r="N113">
        <v>22.155060395987025</v>
      </c>
      <c r="O113">
        <v>22.264946753657423</v>
      </c>
      <c r="P113">
        <v>22.288681907297136</v>
      </c>
      <c r="Q113">
        <v>18.899930759019746</v>
      </c>
      <c r="R113">
        <v>17.470201769711235</v>
      </c>
      <c r="S113">
        <v>16.715088892785566</v>
      </c>
      <c r="T113">
        <v>16.163354859736657</v>
      </c>
      <c r="U113">
        <v>15.647368330879253</v>
      </c>
      <c r="V113">
        <v>15.122269327931349</v>
      </c>
      <c r="W113">
        <v>14.580416955123244</v>
      </c>
      <c r="X113">
        <v>14.033586279504862</v>
      </c>
      <c r="Y113">
        <v>13.478939728437812</v>
      </c>
      <c r="Z113">
        <v>12.943215701446498</v>
      </c>
      <c r="AA113">
        <v>12.416203026813122</v>
      </c>
      <c r="AB113">
        <v>11.915479198869283</v>
      </c>
      <c r="AC113">
        <v>11.440366233294519</v>
      </c>
      <c r="AD113">
        <v>10.98943876922398</v>
      </c>
      <c r="AE113">
        <v>10.561518060618781</v>
      </c>
      <c r="AF113">
        <v>10.167594876482088</v>
      </c>
      <c r="AG113">
        <v>9.7860285757668706</v>
      </c>
      <c r="AH113">
        <v>9.4264504103400917</v>
      </c>
      <c r="AI113">
        <v>9.09301473927313</v>
      </c>
      <c r="AJ113">
        <v>8.7751255748882642</v>
      </c>
      <c r="AK113">
        <v>8.4687454326695555</v>
      </c>
    </row>
    <row r="114" spans="1:37" x14ac:dyDescent="0.25">
      <c r="A114" t="s">
        <v>353</v>
      </c>
      <c r="B114">
        <v>0</v>
      </c>
      <c r="C114">
        <v>2.3883679095559884E-3</v>
      </c>
      <c r="D114">
        <v>8.6922043699422247E-3</v>
      </c>
      <c r="E114">
        <v>1.9181189243600016E-2</v>
      </c>
      <c r="F114">
        <v>3.3510094212529928E-2</v>
      </c>
      <c r="G114">
        <v>5.1254885179408127E-2</v>
      </c>
      <c r="H114">
        <v>142.57773675444221</v>
      </c>
      <c r="I114">
        <v>222.22104739303182</v>
      </c>
      <c r="J114">
        <v>264.93810331840263</v>
      </c>
      <c r="K114">
        <v>294.35480266283565</v>
      </c>
      <c r="L114">
        <v>313.37681300604328</v>
      </c>
      <c r="M114">
        <v>336.8554693225737</v>
      </c>
      <c r="N114">
        <v>323.85858810352556</v>
      </c>
      <c r="O114">
        <v>355.68109202770586</v>
      </c>
      <c r="P114">
        <v>390.83392003269478</v>
      </c>
      <c r="Q114">
        <v>380.31110810408427</v>
      </c>
      <c r="R114">
        <v>390.31694928024126</v>
      </c>
      <c r="S114">
        <v>415.04825425417096</v>
      </c>
      <c r="T114">
        <v>384.59326791270814</v>
      </c>
      <c r="U114">
        <v>332.22642015115503</v>
      </c>
      <c r="V114">
        <v>289.27233882483915</v>
      </c>
      <c r="W114">
        <v>225.2931677008994</v>
      </c>
      <c r="X114">
        <v>211.75505401921421</v>
      </c>
      <c r="Y114">
        <v>188.63555746668953</v>
      </c>
      <c r="Z114">
        <v>169.20580776215246</v>
      </c>
      <c r="AA114">
        <v>154.62369514246058</v>
      </c>
      <c r="AB114">
        <v>147.95566550749993</v>
      </c>
      <c r="AC114">
        <v>133.98240355064718</v>
      </c>
      <c r="AD114">
        <v>125.18987714605791</v>
      </c>
      <c r="AE114">
        <v>118.45742486438402</v>
      </c>
      <c r="AF114">
        <v>105.78085183272191</v>
      </c>
      <c r="AG114">
        <v>98.100412366758263</v>
      </c>
      <c r="AH114">
        <v>92.386793720683229</v>
      </c>
      <c r="AI114">
        <v>87.519116126694541</v>
      </c>
      <c r="AJ114">
        <v>83.378537882853522</v>
      </c>
      <c r="AK114">
        <v>79.44097766417741</v>
      </c>
    </row>
    <row r="115" spans="1:37" x14ac:dyDescent="0.25">
      <c r="A115" t="s">
        <v>354</v>
      </c>
      <c r="B115">
        <v>0</v>
      </c>
      <c r="C115">
        <v>2.3838872521553256E-3</v>
      </c>
      <c r="D115">
        <v>8.6882213683248111E-3</v>
      </c>
      <c r="E115">
        <v>1.919691969853865E-2</v>
      </c>
      <c r="F115">
        <v>3.3577831495135158E-2</v>
      </c>
      <c r="G115">
        <v>5.1406474746196196E-2</v>
      </c>
      <c r="H115">
        <v>17.558142425924437</v>
      </c>
      <c r="I115">
        <v>23.861518850842621</v>
      </c>
      <c r="J115">
        <v>26.844273046049217</v>
      </c>
      <c r="K115">
        <v>28.817999531025439</v>
      </c>
      <c r="L115">
        <v>30.080828072755228</v>
      </c>
      <c r="M115">
        <v>31.611266604984568</v>
      </c>
      <c r="N115">
        <v>30.92261788551307</v>
      </c>
      <c r="O115">
        <v>32.936708405085739</v>
      </c>
      <c r="P115">
        <v>35.113744521533704</v>
      </c>
      <c r="Q115">
        <v>35.777293738792814</v>
      </c>
      <c r="R115">
        <v>36.889622348577554</v>
      </c>
      <c r="S115">
        <v>38.584511965616095</v>
      </c>
      <c r="T115">
        <v>37.034163087965098</v>
      </c>
      <c r="U115">
        <v>34.21398144600181</v>
      </c>
      <c r="V115">
        <v>31.832883805637159</v>
      </c>
      <c r="W115">
        <v>28.214047781281913</v>
      </c>
      <c r="X115">
        <v>27.309940493918173</v>
      </c>
      <c r="Y115">
        <v>25.855142610768556</v>
      </c>
      <c r="Z115">
        <v>24.571920077847984</v>
      </c>
      <c r="AA115">
        <v>23.53140478084439</v>
      </c>
      <c r="AB115">
        <v>22.950400575433584</v>
      </c>
      <c r="AC115">
        <v>21.883428188036103</v>
      </c>
      <c r="AD115">
        <v>21.117684385934687</v>
      </c>
      <c r="AE115">
        <v>20.468989002748717</v>
      </c>
      <c r="AF115">
        <v>19.399797974557089</v>
      </c>
      <c r="AG115">
        <v>18.637995202292345</v>
      </c>
      <c r="AH115">
        <v>18.000679422884168</v>
      </c>
      <c r="AI115">
        <v>17.416313146566043</v>
      </c>
      <c r="AJ115">
        <v>16.879485016533934</v>
      </c>
      <c r="AK115">
        <v>16.353990398897466</v>
      </c>
    </row>
    <row r="116" spans="1:37" x14ac:dyDescent="0.25">
      <c r="A116" t="s">
        <v>355</v>
      </c>
      <c r="B116">
        <v>0</v>
      </c>
      <c r="C116">
        <v>2.3876974521996885E-3</v>
      </c>
      <c r="D116">
        <v>8.700128910632543E-3</v>
      </c>
      <c r="E116">
        <v>1.9217466438625763E-2</v>
      </c>
      <c r="F116">
        <v>3.3601080969991592E-2</v>
      </c>
      <c r="G116">
        <v>5.142515914271506E-2</v>
      </c>
      <c r="H116">
        <v>220.50913347847288</v>
      </c>
      <c r="I116">
        <v>370.32574955031873</v>
      </c>
      <c r="J116">
        <v>454.28860663645247</v>
      </c>
      <c r="K116">
        <v>510.97536340402729</v>
      </c>
      <c r="L116">
        <v>547.37378767508949</v>
      </c>
      <c r="M116">
        <v>590.71429934304456</v>
      </c>
      <c r="N116">
        <v>568.45182792011872</v>
      </c>
      <c r="O116">
        <v>625.76699509203911</v>
      </c>
      <c r="P116">
        <v>689.29684147495186</v>
      </c>
      <c r="Q116">
        <v>670.66208604460951</v>
      </c>
      <c r="R116">
        <v>688.47390325602521</v>
      </c>
      <c r="S116">
        <v>732.67366545399955</v>
      </c>
      <c r="T116">
        <v>677.20699200026354</v>
      </c>
      <c r="U116">
        <v>581.61583282177105</v>
      </c>
      <c r="V116">
        <v>503.19924493271861</v>
      </c>
      <c r="W116">
        <v>386.88753694622841</v>
      </c>
      <c r="X116">
        <v>362.44741274745138</v>
      </c>
      <c r="Y116">
        <v>320.94233642302135</v>
      </c>
      <c r="Z116">
        <v>286.27146113481069</v>
      </c>
      <c r="AA116">
        <v>260.44642700203309</v>
      </c>
      <c r="AB116">
        <v>248.71132221742394</v>
      </c>
      <c r="AC116">
        <v>224.30724332651266</v>
      </c>
      <c r="AD116">
        <v>209.08462148871121</v>
      </c>
      <c r="AE116">
        <v>197.51885583755745</v>
      </c>
      <c r="AF116">
        <v>175.79945676619903</v>
      </c>
      <c r="AG116">
        <v>162.79234904208431</v>
      </c>
      <c r="AH116">
        <v>153.20181054703892</v>
      </c>
      <c r="AI116">
        <v>145.08381132746374</v>
      </c>
      <c r="AJ116">
        <v>138.21778264644985</v>
      </c>
      <c r="AK116">
        <v>131.71177530487333</v>
      </c>
    </row>
    <row r="117" spans="1:37" x14ac:dyDescent="0.25">
      <c r="A117" t="s">
        <v>356</v>
      </c>
      <c r="B117">
        <v>0</v>
      </c>
      <c r="C117">
        <v>3.5444707451093294E-3</v>
      </c>
      <c r="D117">
        <v>1.1948137929085334E-2</v>
      </c>
      <c r="E117">
        <v>2.5001796030443835E-2</v>
      </c>
      <c r="F117">
        <v>4.1895999870567024E-2</v>
      </c>
      <c r="G117">
        <v>6.1698284487965438E-2</v>
      </c>
      <c r="H117">
        <v>0.23257379235646081</v>
      </c>
      <c r="I117">
        <v>0.37660236108358891</v>
      </c>
      <c r="J117">
        <v>0.46796485231446194</v>
      </c>
      <c r="K117">
        <v>0.51633812959661629</v>
      </c>
      <c r="L117">
        <v>0.5364695466508751</v>
      </c>
      <c r="M117">
        <v>0.548782683333493</v>
      </c>
      <c r="N117">
        <v>0.54203760305067128</v>
      </c>
      <c r="O117">
        <v>0.53680197478589431</v>
      </c>
      <c r="P117">
        <v>0.53092913902503813</v>
      </c>
      <c r="Q117">
        <v>0.52234840164810947</v>
      </c>
      <c r="R117">
        <v>0.48623334431900922</v>
      </c>
      <c r="S117">
        <v>0.45920356360091841</v>
      </c>
      <c r="T117">
        <v>0.43688066896838684</v>
      </c>
      <c r="U117">
        <v>0.41781161878391426</v>
      </c>
      <c r="V117">
        <v>0.41172014473331853</v>
      </c>
      <c r="W117">
        <v>0.39203397189799816</v>
      </c>
      <c r="X117">
        <v>0.38608949898211176</v>
      </c>
      <c r="Y117">
        <v>0.38676891828228754</v>
      </c>
      <c r="Z117">
        <v>0.39274292727278226</v>
      </c>
      <c r="AA117">
        <v>0.39395820839187579</v>
      </c>
      <c r="AB117">
        <v>0.39630388720401921</v>
      </c>
      <c r="AC117">
        <v>0.40535699227342015</v>
      </c>
      <c r="AD117">
        <v>0.41942075940681889</v>
      </c>
      <c r="AE117">
        <v>0.43631434437336747</v>
      </c>
      <c r="AF117">
        <v>0.45282220493032543</v>
      </c>
      <c r="AG117">
        <v>0.46599311616015715</v>
      </c>
      <c r="AH117">
        <v>0.4802851088589799</v>
      </c>
      <c r="AI117">
        <v>0.49581316824207633</v>
      </c>
      <c r="AJ117">
        <v>0.51204793760688538</v>
      </c>
      <c r="AK117">
        <v>0.52824616448585715</v>
      </c>
    </row>
    <row r="118" spans="1:37" x14ac:dyDescent="0.25">
      <c r="A118" t="s">
        <v>357</v>
      </c>
      <c r="B118">
        <v>0</v>
      </c>
      <c r="C118">
        <v>4.3019776480468508E-3</v>
      </c>
      <c r="D118">
        <v>1.4386314535874689E-2</v>
      </c>
      <c r="E118">
        <v>2.9932117106556966E-2</v>
      </c>
      <c r="F118">
        <v>5.0041689818991486E-2</v>
      </c>
      <c r="G118">
        <v>7.382011478116457E-2</v>
      </c>
      <c r="H118">
        <v>0.30565427544315682</v>
      </c>
      <c r="I118">
        <v>0.47400064149405452</v>
      </c>
      <c r="J118">
        <v>0.56753807096767694</v>
      </c>
      <c r="K118">
        <v>0.61550778958658903</v>
      </c>
      <c r="L118">
        <v>0.643655751862382</v>
      </c>
      <c r="M118">
        <v>0.67925498361709469</v>
      </c>
      <c r="N118">
        <v>0.70264073457146914</v>
      </c>
      <c r="O118">
        <v>0.74110655894643607</v>
      </c>
      <c r="P118">
        <v>0.78657830170580922</v>
      </c>
      <c r="Q118">
        <v>0.83357146087950085</v>
      </c>
      <c r="R118">
        <v>0.84639573286029446</v>
      </c>
      <c r="S118">
        <v>0.87765540552515731</v>
      </c>
      <c r="T118">
        <v>0.91481944136877491</v>
      </c>
      <c r="U118">
        <v>0.95359054166876955</v>
      </c>
      <c r="V118">
        <v>1.005816888961375</v>
      </c>
      <c r="W118">
        <v>1.0324037055514435</v>
      </c>
      <c r="X118">
        <v>1.0741333891276295</v>
      </c>
      <c r="Y118">
        <v>1.1172858183111867</v>
      </c>
      <c r="Z118">
        <v>1.1598500501492248</v>
      </c>
      <c r="AA118">
        <v>1.1883776594794337</v>
      </c>
      <c r="AB118">
        <v>1.2130451006594045</v>
      </c>
      <c r="AC118">
        <v>1.2415724541116946</v>
      </c>
      <c r="AD118">
        <v>1.2709492140717149</v>
      </c>
      <c r="AE118">
        <v>1.2986049741250172</v>
      </c>
      <c r="AF118">
        <v>1.3210802119762777</v>
      </c>
      <c r="AG118">
        <v>1.3356218438639988</v>
      </c>
      <c r="AH118">
        <v>1.3496892347048206</v>
      </c>
      <c r="AI118">
        <v>1.3634100011782557</v>
      </c>
      <c r="AJ118">
        <v>1.3762777332940734</v>
      </c>
      <c r="AK118">
        <v>1.3876611588391041</v>
      </c>
    </row>
    <row r="119" spans="1:37" x14ac:dyDescent="0.25">
      <c r="A119" t="s">
        <v>358</v>
      </c>
      <c r="B119">
        <v>0</v>
      </c>
      <c r="C119">
        <v>0.26832194392742981</v>
      </c>
      <c r="D119">
        <v>0.82959426018478499</v>
      </c>
      <c r="E119">
        <v>1.6386880947189653</v>
      </c>
      <c r="F119">
        <v>2.6438017929988122</v>
      </c>
      <c r="G119">
        <v>3.8020419933583405</v>
      </c>
      <c r="H119">
        <v>5.3329845548768517</v>
      </c>
      <c r="I119">
        <v>6.9407255255196754</v>
      </c>
      <c r="J119">
        <v>8.5625341483237314</v>
      </c>
      <c r="K119">
        <v>10.194466593336404</v>
      </c>
      <c r="L119">
        <v>11.842835179364863</v>
      </c>
      <c r="M119">
        <v>13.528067522696485</v>
      </c>
      <c r="N119">
        <v>15.2181212916352</v>
      </c>
      <c r="O119">
        <v>16.941462977723432</v>
      </c>
      <c r="P119">
        <v>18.684752470451251</v>
      </c>
      <c r="Q119">
        <v>20.432655717686863</v>
      </c>
      <c r="R119">
        <v>22.137527960290136</v>
      </c>
      <c r="S119">
        <v>23.850418986355713</v>
      </c>
      <c r="T119">
        <v>25.554394250114964</v>
      </c>
      <c r="U119">
        <v>27.244160935930939</v>
      </c>
      <c r="V119">
        <v>28.936735036085071</v>
      </c>
      <c r="W119">
        <v>30.578360408857375</v>
      </c>
      <c r="X119">
        <v>32.218825520613677</v>
      </c>
      <c r="Y119">
        <v>33.840973467934823</v>
      </c>
      <c r="Z119">
        <v>35.440805151448942</v>
      </c>
      <c r="AA119">
        <v>36.996850501778056</v>
      </c>
      <c r="AB119">
        <v>38.517256334689542</v>
      </c>
      <c r="AC119">
        <v>40.010084238930688</v>
      </c>
      <c r="AD119">
        <v>41.473787748874273</v>
      </c>
      <c r="AE119">
        <v>42.903541249321279</v>
      </c>
      <c r="AF119">
        <v>44.290964789862144</v>
      </c>
      <c r="AG119">
        <v>45.62994129788629</v>
      </c>
      <c r="AH119">
        <v>46.927888634617652</v>
      </c>
      <c r="AI119">
        <v>48.184861658511302</v>
      </c>
      <c r="AJ119">
        <v>49.399458561239996</v>
      </c>
      <c r="AK119">
        <v>50.569659112272028</v>
      </c>
    </row>
    <row r="120" spans="1:37" x14ac:dyDescent="0.25">
      <c r="A120" t="s">
        <v>445</v>
      </c>
      <c r="B120">
        <v>0</v>
      </c>
      <c r="C120">
        <v>6.9878980581715487E-5</v>
      </c>
      <c r="D120">
        <v>2.2192111193978755E-4</v>
      </c>
      <c r="E120">
        <v>4.4760695263582301E-4</v>
      </c>
      <c r="F120">
        <v>7.3070374754293898E-4</v>
      </c>
      <c r="G120">
        <v>1.052704308880068E-3</v>
      </c>
      <c r="H120">
        <v>4.2026083757437686E-3</v>
      </c>
      <c r="I120">
        <v>6.2293201476380598E-3</v>
      </c>
      <c r="J120">
        <v>7.38396381012994E-3</v>
      </c>
      <c r="K120">
        <v>7.8467612049457972E-3</v>
      </c>
      <c r="L120">
        <v>7.8321964796399454E-3</v>
      </c>
      <c r="M120">
        <v>7.6861123095684509E-3</v>
      </c>
      <c r="N120">
        <v>7.1367590897141019E-3</v>
      </c>
      <c r="O120">
        <v>6.6578816102382133E-3</v>
      </c>
      <c r="P120">
        <v>6.1400714957918776E-3</v>
      </c>
      <c r="Q120">
        <v>5.5834738344883597E-3</v>
      </c>
      <c r="R120">
        <v>4.5351514151963411E-3</v>
      </c>
      <c r="S120">
        <v>3.8079274768883582E-3</v>
      </c>
      <c r="T120">
        <v>3.1626662910212797E-3</v>
      </c>
      <c r="U120">
        <v>2.605204242372029E-3</v>
      </c>
      <c r="V120">
        <v>2.3336792380684005E-3</v>
      </c>
      <c r="W120">
        <v>1.7994670145094075E-3</v>
      </c>
      <c r="X120">
        <v>1.635931567629472E-3</v>
      </c>
      <c r="Y120">
        <v>1.5790368791486578E-3</v>
      </c>
      <c r="Z120">
        <v>1.6353091897834077E-3</v>
      </c>
      <c r="AA120">
        <v>1.6070028914582503E-3</v>
      </c>
      <c r="AB120">
        <v>1.6409507736904873E-3</v>
      </c>
      <c r="AC120">
        <v>1.8099002519466139E-3</v>
      </c>
      <c r="AD120">
        <v>2.0564149084700573E-3</v>
      </c>
      <c r="AE120">
        <v>2.3448468201269887E-3</v>
      </c>
      <c r="AF120">
        <v>2.6187238228224572E-3</v>
      </c>
      <c r="AG120">
        <v>2.8296467611467935E-3</v>
      </c>
      <c r="AH120">
        <v>3.070467105615766E-3</v>
      </c>
      <c r="AI120">
        <v>3.3217023807206904E-3</v>
      </c>
      <c r="AJ120">
        <v>3.5732716469570082E-3</v>
      </c>
      <c r="AK120">
        <v>3.8127710344241545E-3</v>
      </c>
    </row>
    <row r="121" spans="1:37" x14ac:dyDescent="0.25">
      <c r="A121" t="s">
        <v>446</v>
      </c>
      <c r="B121">
        <v>0</v>
      </c>
      <c r="C121">
        <v>1.8685906914839473E-5</v>
      </c>
      <c r="D121">
        <v>5.8374078197089578E-5</v>
      </c>
      <c r="E121">
        <v>1.1613065206527206E-4</v>
      </c>
      <c r="F121">
        <v>1.8763119396771107E-4</v>
      </c>
      <c r="G121">
        <v>2.6852013995371356E-4</v>
      </c>
      <c r="H121">
        <v>6.9559717604470708E-3</v>
      </c>
      <c r="I121">
        <v>7.6366153178607362E-3</v>
      </c>
      <c r="J121">
        <v>7.7638569797604988E-3</v>
      </c>
      <c r="K121">
        <v>7.8379513960000202E-3</v>
      </c>
      <c r="L121">
        <v>7.8965414008788266E-3</v>
      </c>
      <c r="M121">
        <v>8.2804036129652172E-3</v>
      </c>
      <c r="N121">
        <v>7.8888752871442442E-3</v>
      </c>
      <c r="O121">
        <v>8.0493032407929072E-3</v>
      </c>
      <c r="P121">
        <v>7.9886183634420519E-3</v>
      </c>
      <c r="Q121">
        <v>7.7962282323213727E-3</v>
      </c>
      <c r="R121">
        <v>6.4498720783574895E-3</v>
      </c>
      <c r="S121">
        <v>6.3103273505637778E-3</v>
      </c>
      <c r="T121">
        <v>5.9126165600330398E-3</v>
      </c>
      <c r="U121">
        <v>5.5086423651314461E-3</v>
      </c>
      <c r="V121">
        <v>5.5635542877473321E-3</v>
      </c>
      <c r="W121">
        <v>4.6129550041505204E-3</v>
      </c>
      <c r="X121">
        <v>4.7257879776080574E-3</v>
      </c>
      <c r="Y121">
        <v>4.6095372898499586E-3</v>
      </c>
      <c r="Z121">
        <v>4.559147058277444E-3</v>
      </c>
      <c r="AA121">
        <v>4.1628792066580617E-3</v>
      </c>
      <c r="AB121">
        <v>3.9819052257886109E-3</v>
      </c>
      <c r="AC121">
        <v>4.0291856363137146E-3</v>
      </c>
      <c r="AD121">
        <v>4.0781482082658978E-3</v>
      </c>
      <c r="AE121">
        <v>4.1274160166100632E-3</v>
      </c>
      <c r="AF121">
        <v>4.1095849485204058E-3</v>
      </c>
      <c r="AG121">
        <v>3.9833376185887054E-3</v>
      </c>
      <c r="AH121">
        <v>4.0175728490088221E-3</v>
      </c>
      <c r="AI121">
        <v>4.0570198316923619E-3</v>
      </c>
      <c r="AJ121">
        <v>4.0961069460636445E-3</v>
      </c>
      <c r="AK121">
        <v>4.1244237238112647E-3</v>
      </c>
    </row>
    <row r="122" spans="1:37" x14ac:dyDescent="0.25">
      <c r="A122" t="s">
        <v>447</v>
      </c>
      <c r="B122">
        <v>0</v>
      </c>
      <c r="C122">
        <v>8.4285928387960093E-5</v>
      </c>
      <c r="D122">
        <v>2.409967615976679E-4</v>
      </c>
      <c r="E122">
        <v>4.4761188273283523E-4</v>
      </c>
      <c r="F122">
        <v>6.8349660506852275E-4</v>
      </c>
      <c r="G122">
        <v>9.3109486046656317E-4</v>
      </c>
      <c r="H122">
        <v>2.2812250379975526E-3</v>
      </c>
      <c r="I122">
        <v>2.8479198344960295E-3</v>
      </c>
      <c r="J122">
        <v>2.8730144391845747E-3</v>
      </c>
      <c r="K122">
        <v>2.526422413791884E-3</v>
      </c>
      <c r="L122">
        <v>1.9460722667766295E-3</v>
      </c>
      <c r="M122">
        <v>1.3007150266867154E-3</v>
      </c>
      <c r="N122">
        <v>4.8414304213664175E-4</v>
      </c>
      <c r="O122">
        <v>-2.5603906088378359E-4</v>
      </c>
      <c r="P122">
        <v>-9.8162569053288724E-4</v>
      </c>
      <c r="Q122">
        <v>-1.6720988403864608E-3</v>
      </c>
      <c r="R122">
        <v>-2.5209754235055522E-3</v>
      </c>
      <c r="S122">
        <v>-3.0937180253567129E-3</v>
      </c>
      <c r="T122">
        <v>-3.5412212089553623E-3</v>
      </c>
      <c r="U122">
        <v>-3.8698032618680244E-3</v>
      </c>
      <c r="V122">
        <v>-4.0011221284024312E-3</v>
      </c>
      <c r="W122">
        <v>-4.182802694481378E-3</v>
      </c>
      <c r="X122">
        <v>-4.1193351790695951E-3</v>
      </c>
      <c r="Y122">
        <v>-3.97279284553186E-3</v>
      </c>
      <c r="Z122">
        <v>-3.7463654417584438E-3</v>
      </c>
      <c r="AA122">
        <v>-3.5299084719856394E-3</v>
      </c>
      <c r="AB122">
        <v>-3.2553690038253668E-3</v>
      </c>
      <c r="AC122">
        <v>-2.9054789409569634E-3</v>
      </c>
      <c r="AD122">
        <v>-2.5231733188636339E-3</v>
      </c>
      <c r="AE122">
        <v>-2.1326184296157069E-3</v>
      </c>
      <c r="AF122">
        <v>-1.7629951030514938E-3</v>
      </c>
      <c r="AG122">
        <v>-1.4325755078476226E-3</v>
      </c>
      <c r="AH122">
        <v>-1.1010745444863159E-3</v>
      </c>
      <c r="AI122">
        <v>-7.8327489105076186E-4</v>
      </c>
      <c r="AJ122">
        <v>-4.8621588230330162E-4</v>
      </c>
      <c r="AK122">
        <v>-2.1600782528286559E-4</v>
      </c>
    </row>
    <row r="123" spans="1:37" x14ac:dyDescent="0.25">
      <c r="A123" t="s">
        <v>448</v>
      </c>
      <c r="B123">
        <v>0</v>
      </c>
      <c r="C123">
        <v>5.783878784413929E-5</v>
      </c>
      <c r="D123">
        <v>1.6839123756459511E-4</v>
      </c>
      <c r="E123">
        <v>3.2060913438103789E-4</v>
      </c>
      <c r="F123">
        <v>5.0383503757223135E-4</v>
      </c>
      <c r="G123">
        <v>7.0874306083930697E-4</v>
      </c>
      <c r="H123">
        <v>1.6771690829747762E-2</v>
      </c>
      <c r="I123">
        <v>1.7472091276594964E-2</v>
      </c>
      <c r="J123">
        <v>1.7559102160295516E-2</v>
      </c>
      <c r="K123">
        <v>1.7776587445796733E-2</v>
      </c>
      <c r="L123">
        <v>1.8051411692004804E-2</v>
      </c>
      <c r="M123">
        <v>1.9143923557754378E-2</v>
      </c>
      <c r="N123">
        <v>1.8346143188791835E-2</v>
      </c>
      <c r="O123">
        <v>1.8968527194473062E-2</v>
      </c>
      <c r="P123">
        <v>1.8995083960123751E-2</v>
      </c>
      <c r="Q123">
        <v>1.8713325001918607E-2</v>
      </c>
      <c r="R123">
        <v>1.5672234398411627E-2</v>
      </c>
      <c r="S123">
        <v>1.5670322764766979E-2</v>
      </c>
      <c r="T123">
        <v>1.4895024791124518E-2</v>
      </c>
      <c r="U123">
        <v>1.4096263953936044E-2</v>
      </c>
      <c r="V123">
        <v>1.4381925953170151E-2</v>
      </c>
      <c r="W123">
        <v>1.2175085015114512E-2</v>
      </c>
      <c r="X123">
        <v>1.2630217006433398E-2</v>
      </c>
      <c r="Y123">
        <v>1.2398081161012049E-2</v>
      </c>
      <c r="Z123">
        <v>1.2319972979620189E-2</v>
      </c>
      <c r="AA123">
        <v>1.1394920555227653E-2</v>
      </c>
      <c r="AB123">
        <v>1.102550234275875E-2</v>
      </c>
      <c r="AC123">
        <v>1.1177395608531687E-2</v>
      </c>
      <c r="AD123">
        <v>1.1293249427884117E-2</v>
      </c>
      <c r="AE123">
        <v>1.1399855511930807E-2</v>
      </c>
      <c r="AF123">
        <v>1.1343275561283403E-2</v>
      </c>
      <c r="AG123">
        <v>1.10363756630857E-2</v>
      </c>
      <c r="AH123">
        <v>1.1132913510598592E-2</v>
      </c>
      <c r="AI123">
        <v>1.1224395540186545E-2</v>
      </c>
      <c r="AJ123">
        <v>1.1312060531332437E-2</v>
      </c>
      <c r="AK123">
        <v>1.1374697378243797E-2</v>
      </c>
    </row>
    <row r="124" spans="1:37" x14ac:dyDescent="0.25">
      <c r="A124" t="s">
        <v>449</v>
      </c>
      <c r="B124">
        <v>0</v>
      </c>
      <c r="C124">
        <v>1.2401247052959892E-5</v>
      </c>
      <c r="D124">
        <v>3.7504286355046804E-5</v>
      </c>
      <c r="E124">
        <v>7.3242604825003125E-5</v>
      </c>
      <c r="F124">
        <v>1.1675208107673485E-4</v>
      </c>
      <c r="G124">
        <v>1.648975077996849E-4</v>
      </c>
      <c r="H124">
        <v>9.3958621608666263E-4</v>
      </c>
      <c r="I124">
        <v>1.1578486111603994E-3</v>
      </c>
      <c r="J124">
        <v>1.2503917878071921E-3</v>
      </c>
      <c r="K124">
        <v>1.2673702101513036E-3</v>
      </c>
      <c r="L124">
        <v>1.2281558709983675E-3</v>
      </c>
      <c r="M124">
        <v>1.1891523322970828E-3</v>
      </c>
      <c r="N124">
        <v>1.0480418672904792E-3</v>
      </c>
      <c r="O124">
        <v>9.4910500596176006E-4</v>
      </c>
      <c r="P124">
        <v>8.2798213679993976E-4</v>
      </c>
      <c r="Q124">
        <v>6.9456243799155331E-4</v>
      </c>
      <c r="R124">
        <v>4.3798552561807326E-4</v>
      </c>
      <c r="S124">
        <v>3.0657077366672561E-4</v>
      </c>
      <c r="T124">
        <v>1.7039391218784449E-4</v>
      </c>
      <c r="U124">
        <v>5.0171057260244924E-5</v>
      </c>
      <c r="V124">
        <v>-1.8472147846533052E-6</v>
      </c>
      <c r="W124">
        <v>-1.4183231649420036E-4</v>
      </c>
      <c r="X124">
        <v>-1.6087105441042927E-4</v>
      </c>
      <c r="Y124">
        <v>-1.8025405596897487E-4</v>
      </c>
      <c r="Z124">
        <v>-1.7837696383941101E-4</v>
      </c>
      <c r="AA124">
        <v>-2.0379594442357683E-4</v>
      </c>
      <c r="AB124">
        <v>-2.0289828074338548E-4</v>
      </c>
      <c r="AC124">
        <v>-1.7021824258569605E-4</v>
      </c>
      <c r="AD124">
        <v>-1.2887181206790868E-4</v>
      </c>
      <c r="AE124">
        <v>-8.3004003290074383E-5</v>
      </c>
      <c r="AF124">
        <v>-4.3366030888862145E-5</v>
      </c>
      <c r="AG124">
        <v>-1.7724017390962014E-5</v>
      </c>
      <c r="AH124">
        <v>2.1348640926469337E-5</v>
      </c>
      <c r="AI124">
        <v>5.9969465754789846E-5</v>
      </c>
      <c r="AJ124">
        <v>9.6581921584264918E-5</v>
      </c>
      <c r="AK124">
        <v>1.2922674534147891E-4</v>
      </c>
    </row>
    <row r="125" spans="1:37" x14ac:dyDescent="0.25">
      <c r="A125" t="s">
        <v>450</v>
      </c>
      <c r="B125">
        <v>0</v>
      </c>
      <c r="C125">
        <v>7.4581996096823863E-5</v>
      </c>
      <c r="D125">
        <v>2.0841946723478344E-4</v>
      </c>
      <c r="E125">
        <v>3.8386277118548066E-4</v>
      </c>
      <c r="F125">
        <v>5.8626097594598474E-4</v>
      </c>
      <c r="G125">
        <v>8.0370168049177684E-4</v>
      </c>
      <c r="H125">
        <v>6.2468073738459456E-3</v>
      </c>
      <c r="I125">
        <v>6.8953555320945869E-3</v>
      </c>
      <c r="J125">
        <v>7.088413648691074E-3</v>
      </c>
      <c r="K125">
        <v>7.1518439482852495E-3</v>
      </c>
      <c r="L125">
        <v>7.1262744301198401E-3</v>
      </c>
      <c r="M125">
        <v>7.3084171762995819E-3</v>
      </c>
      <c r="N125">
        <v>6.8473945403408195E-3</v>
      </c>
      <c r="O125">
        <v>6.8188086315930495E-3</v>
      </c>
      <c r="P125">
        <v>6.6151692779098667E-3</v>
      </c>
      <c r="Q125">
        <v>6.3209988570395578E-3</v>
      </c>
      <c r="R125">
        <v>5.1318496102111767E-3</v>
      </c>
      <c r="S125">
        <v>4.9293011021537478E-3</v>
      </c>
      <c r="T125">
        <v>4.548551397325384E-3</v>
      </c>
      <c r="U125">
        <v>4.2034176539663733E-3</v>
      </c>
      <c r="V125">
        <v>4.2598906403391711E-3</v>
      </c>
      <c r="W125">
        <v>3.5519918664229707E-3</v>
      </c>
      <c r="X125">
        <v>3.7238491540873084E-3</v>
      </c>
      <c r="Y125">
        <v>3.7368207657567428E-3</v>
      </c>
      <c r="Z125">
        <v>3.8287283189117785E-3</v>
      </c>
      <c r="AA125">
        <v>3.6638606328409508E-3</v>
      </c>
      <c r="AB125">
        <v>3.6836627381355725E-3</v>
      </c>
      <c r="AC125">
        <v>3.8923370188826585E-3</v>
      </c>
      <c r="AD125">
        <v>4.1090914543120381E-3</v>
      </c>
      <c r="AE125">
        <v>4.3296316656378309E-3</v>
      </c>
      <c r="AF125">
        <v>4.4951449270211807E-3</v>
      </c>
      <c r="AG125">
        <v>4.5698757874228493E-3</v>
      </c>
      <c r="AH125">
        <v>4.7652374079532227E-3</v>
      </c>
      <c r="AI125">
        <v>4.9566989347059045E-3</v>
      </c>
      <c r="AJ125">
        <v>5.1404980799130365E-3</v>
      </c>
      <c r="AK125">
        <v>5.3074038399640823E-3</v>
      </c>
    </row>
    <row r="126" spans="1:37" x14ac:dyDescent="0.25">
      <c r="A126" t="s">
        <v>451</v>
      </c>
      <c r="B126">
        <v>0</v>
      </c>
      <c r="C126">
        <v>1.3737927997981464E-4</v>
      </c>
      <c r="D126">
        <v>3.9132702761771136E-4</v>
      </c>
      <c r="E126">
        <v>7.295389834794132E-4</v>
      </c>
      <c r="F126">
        <v>1.122444190514253E-3</v>
      </c>
      <c r="G126">
        <v>1.5446922064813217E-3</v>
      </c>
      <c r="H126">
        <v>2.1624097994032802E-2</v>
      </c>
      <c r="I126">
        <v>2.2604259121135357E-2</v>
      </c>
      <c r="J126">
        <v>2.2603343240478024E-2</v>
      </c>
      <c r="K126">
        <v>2.2562781584464904E-2</v>
      </c>
      <c r="L126">
        <v>2.2424875636896924E-2</v>
      </c>
      <c r="M126">
        <v>2.3187925546560531E-2</v>
      </c>
      <c r="N126">
        <v>2.1536079479179595E-2</v>
      </c>
      <c r="O126">
        <v>2.1629104047505256E-2</v>
      </c>
      <c r="P126">
        <v>2.0997695174981536E-2</v>
      </c>
      <c r="Q126">
        <v>2.0020087801445145E-2</v>
      </c>
      <c r="R126">
        <v>1.5668999733450473E-2</v>
      </c>
      <c r="S126">
        <v>1.5177258924911374E-2</v>
      </c>
      <c r="T126">
        <v>1.3828203424128993E-2</v>
      </c>
      <c r="U126">
        <v>1.2551990122923868E-2</v>
      </c>
      <c r="V126">
        <v>1.2725315695348486E-2</v>
      </c>
      <c r="W126">
        <v>9.8990907062077339E-3</v>
      </c>
      <c r="X126">
        <v>1.046640293923227E-2</v>
      </c>
      <c r="Y126">
        <v>1.0262642802271531E-2</v>
      </c>
      <c r="Z126">
        <v>1.0313093499505535E-2</v>
      </c>
      <c r="AA126">
        <v>9.3604592573256588E-3</v>
      </c>
      <c r="AB126">
        <v>9.134167726668781E-3</v>
      </c>
      <c r="AC126">
        <v>9.5842968710848127E-3</v>
      </c>
      <c r="AD126">
        <v>1.0009268449154948E-2</v>
      </c>
      <c r="AE126">
        <v>1.0429517715291506E-2</v>
      </c>
      <c r="AF126">
        <v>1.0642380986323396E-2</v>
      </c>
      <c r="AG126">
        <v>1.0532419305426444E-2</v>
      </c>
      <c r="AH126">
        <v>1.0907375824141839E-2</v>
      </c>
      <c r="AI126">
        <v>1.1259218197646642E-2</v>
      </c>
      <c r="AJ126">
        <v>1.1586891641013378E-2</v>
      </c>
      <c r="AK126">
        <v>1.1862248541761718E-2</v>
      </c>
    </row>
    <row r="127" spans="1:37" x14ac:dyDescent="0.25">
      <c r="A127" t="s">
        <v>452</v>
      </c>
      <c r="B127">
        <v>0</v>
      </c>
      <c r="C127">
        <v>4.1021808772550699E-4</v>
      </c>
      <c r="D127">
        <v>1.2317405261341684E-3</v>
      </c>
      <c r="E127">
        <v>2.401425571056525E-3</v>
      </c>
      <c r="F127">
        <v>3.8385892557092137E-3</v>
      </c>
      <c r="G127">
        <v>5.4585499187435344E-3</v>
      </c>
      <c r="H127">
        <v>2.0695989258061282E-2</v>
      </c>
      <c r="I127">
        <v>2.8317563070181684E-2</v>
      </c>
      <c r="J127">
        <v>3.2761604067180414E-2</v>
      </c>
      <c r="K127">
        <v>3.478164749975516E-2</v>
      </c>
      <c r="L127">
        <v>3.5065786985055004E-2</v>
      </c>
      <c r="M127">
        <v>3.4975912007056707E-2</v>
      </c>
      <c r="N127">
        <v>3.2905800229057328E-2</v>
      </c>
      <c r="O127">
        <v>3.1342245958843482E-2</v>
      </c>
      <c r="P127">
        <v>2.9430111451272757E-2</v>
      </c>
      <c r="Q127">
        <v>2.7284174453773829E-2</v>
      </c>
      <c r="R127">
        <v>2.2761357480868737E-2</v>
      </c>
      <c r="S127">
        <v>2.0145902342873698E-2</v>
      </c>
      <c r="T127">
        <v>1.7672307577685495E-2</v>
      </c>
      <c r="U127">
        <v>1.5558130950753094E-2</v>
      </c>
      <c r="V127">
        <v>1.4776752961598765E-2</v>
      </c>
      <c r="W127">
        <v>1.2560308108090676E-2</v>
      </c>
      <c r="X127">
        <v>1.23708675056542E-2</v>
      </c>
      <c r="Y127">
        <v>1.2453229380743664E-2</v>
      </c>
      <c r="Z127">
        <v>1.3032598071310601E-2</v>
      </c>
      <c r="AA127">
        <v>1.3170105600129866E-2</v>
      </c>
      <c r="AB127">
        <v>1.3708136128652702E-2</v>
      </c>
      <c r="AC127">
        <v>1.4871906601388565E-2</v>
      </c>
      <c r="AD127">
        <v>1.6313938063961936E-2</v>
      </c>
      <c r="AE127">
        <v>1.790791560756665E-2</v>
      </c>
      <c r="AF127">
        <v>1.9411426860406273E-2</v>
      </c>
      <c r="AG127">
        <v>2.0629534629924683E-2</v>
      </c>
      <c r="AH127">
        <v>2.2034590566985809E-2</v>
      </c>
      <c r="AI127">
        <v>2.3451480396220289E-2</v>
      </c>
      <c r="AJ127">
        <v>2.484137276298682E-2</v>
      </c>
      <c r="AK127">
        <v>2.6153730341658601E-2</v>
      </c>
    </row>
    <row r="128" spans="1:37" x14ac:dyDescent="0.25">
      <c r="A128" t="s">
        <v>453</v>
      </c>
      <c r="B128">
        <v>0</v>
      </c>
      <c r="C128">
        <v>5.6437947421509541E-4</v>
      </c>
      <c r="D128">
        <v>1.7068385220233449E-3</v>
      </c>
      <c r="E128">
        <v>3.3385862201589975E-3</v>
      </c>
      <c r="F128">
        <v>5.3638655820502446E-3</v>
      </c>
      <c r="G128">
        <v>7.7004100962534709E-3</v>
      </c>
      <c r="H128">
        <v>2.1454730443316947E-2</v>
      </c>
      <c r="I128">
        <v>3.0850969055474166E-2</v>
      </c>
      <c r="J128">
        <v>3.6869762008029223E-2</v>
      </c>
      <c r="K128">
        <v>4.1002828206744647E-2</v>
      </c>
      <c r="L128">
        <v>4.4255715801006387E-2</v>
      </c>
      <c r="M128">
        <v>4.7836995601292356E-2</v>
      </c>
      <c r="N128">
        <v>5.0473060363376149E-2</v>
      </c>
      <c r="O128">
        <v>5.3786600347340965E-2</v>
      </c>
      <c r="P128">
        <v>5.7213014781283919E-2</v>
      </c>
      <c r="Q128">
        <v>6.0547511310962025E-2</v>
      </c>
      <c r="R128">
        <v>6.192074509444568E-2</v>
      </c>
      <c r="S128">
        <v>6.4409759813774822E-2</v>
      </c>
      <c r="T128">
        <v>6.7035532454527522E-2</v>
      </c>
      <c r="U128">
        <v>6.9672434127798957E-2</v>
      </c>
      <c r="V128">
        <v>7.3041435354967238E-2</v>
      </c>
      <c r="W128">
        <v>7.4966708559660492E-2</v>
      </c>
      <c r="X128">
        <v>7.7912536180859249E-2</v>
      </c>
      <c r="Y128">
        <v>8.0897957042298158E-2</v>
      </c>
      <c r="Z128">
        <v>8.3905332769788829E-2</v>
      </c>
      <c r="AA128">
        <v>8.621643136897042E-2</v>
      </c>
      <c r="AB128">
        <v>8.8451596758578901E-2</v>
      </c>
      <c r="AC128">
        <v>9.0954929336037771E-2</v>
      </c>
      <c r="AD128">
        <v>9.3516239146287858E-2</v>
      </c>
      <c r="AE128">
        <v>9.6014605416808327E-2</v>
      </c>
      <c r="AF128">
        <v>9.827207386551351E-2</v>
      </c>
      <c r="AG128">
        <v>0.10014728595195731</v>
      </c>
      <c r="AH128">
        <v>0.10204586479304283</v>
      </c>
      <c r="AI128">
        <v>0.10391912668338485</v>
      </c>
      <c r="AJ128">
        <v>0.10573260825603031</v>
      </c>
      <c r="AK128">
        <v>0.10745168823402165</v>
      </c>
    </row>
    <row r="129" spans="1:37" x14ac:dyDescent="0.25">
      <c r="A129" t="s">
        <v>454</v>
      </c>
      <c r="B129">
        <v>0</v>
      </c>
      <c r="C129">
        <v>1.5946473342974127E-5</v>
      </c>
      <c r="D129">
        <v>5.1780513517814679E-5</v>
      </c>
      <c r="E129">
        <v>1.057510724636846E-4</v>
      </c>
      <c r="F129">
        <v>1.7469579684598516E-4</v>
      </c>
      <c r="G129">
        <v>2.5563166713625296E-4</v>
      </c>
      <c r="H129">
        <v>0.12075656960413042</v>
      </c>
      <c r="I129">
        <v>0.10713218946707237</v>
      </c>
      <c r="J129">
        <v>0.1060769867730392</v>
      </c>
      <c r="K129">
        <v>0.10629725548101311</v>
      </c>
      <c r="L129">
        <v>0.1126316742929537</v>
      </c>
      <c r="M129">
        <v>0.13682456993005221</v>
      </c>
      <c r="N129">
        <v>0.13397608197045338</v>
      </c>
      <c r="O129">
        <v>0.13370207979469662</v>
      </c>
      <c r="P129">
        <v>0.13375189973984328</v>
      </c>
      <c r="Q129">
        <v>0.14223156796711117</v>
      </c>
      <c r="R129">
        <v>8.5572012734730266E-2</v>
      </c>
      <c r="S129">
        <v>9.1473212843410867E-2</v>
      </c>
      <c r="T129">
        <v>9.2460085212764415E-2</v>
      </c>
      <c r="U129">
        <v>9.2942756178119423E-2</v>
      </c>
      <c r="V129">
        <v>0.11370146211701644</v>
      </c>
      <c r="W129">
        <v>7.4941017045056721E-2</v>
      </c>
      <c r="X129">
        <v>7.9128247631160067E-2</v>
      </c>
      <c r="Y129">
        <v>7.998489008666923E-2</v>
      </c>
      <c r="Z129">
        <v>8.0372754272007935E-2</v>
      </c>
      <c r="AA129">
        <v>5.4363091512450987E-2</v>
      </c>
      <c r="AB129">
        <v>3.5035149301400247E-2</v>
      </c>
      <c r="AC129">
        <v>3.7712854674162244E-2</v>
      </c>
      <c r="AD129">
        <v>3.796947434329067E-2</v>
      </c>
      <c r="AE129">
        <v>3.7915339127127683E-2</v>
      </c>
      <c r="AF129">
        <v>3.779989942556837E-2</v>
      </c>
      <c r="AG129">
        <v>2.6351812492284417E-2</v>
      </c>
      <c r="AH129">
        <v>2.7380806327603934E-2</v>
      </c>
      <c r="AI129">
        <v>2.7316077441413591E-2</v>
      </c>
      <c r="AJ129">
        <v>2.7134153616862652E-2</v>
      </c>
      <c r="AK129">
        <v>2.6656492768448458E-2</v>
      </c>
    </row>
    <row r="130" spans="1:37" x14ac:dyDescent="0.25">
      <c r="A130" t="s">
        <v>455</v>
      </c>
      <c r="B130">
        <v>0</v>
      </c>
      <c r="C130">
        <v>8.1315973587146757E-7</v>
      </c>
      <c r="D130">
        <v>2.6439761992471585E-6</v>
      </c>
      <c r="E130">
        <v>5.404653285805801E-6</v>
      </c>
      <c r="F130">
        <v>8.9338158418930362E-6</v>
      </c>
      <c r="G130">
        <v>1.3078990344534089E-5</v>
      </c>
      <c r="H130">
        <v>5.584874155198187E-2</v>
      </c>
      <c r="I130">
        <v>4.6920201294909113E-2</v>
      </c>
      <c r="J130">
        <v>4.6175230311290921E-2</v>
      </c>
      <c r="K130">
        <v>4.6324363121285475E-2</v>
      </c>
      <c r="L130">
        <v>4.6354209531484135E-2</v>
      </c>
      <c r="M130">
        <v>4.6260051918801566E-2</v>
      </c>
      <c r="N130">
        <v>4.1240653963381529E-2</v>
      </c>
      <c r="O130">
        <v>4.1411885148427266E-2</v>
      </c>
      <c r="P130">
        <v>3.2246023007475588E-2</v>
      </c>
      <c r="Q130">
        <v>3.2703200554897012E-2</v>
      </c>
      <c r="R130">
        <v>-5.5542899538915333E-4</v>
      </c>
      <c r="S130">
        <v>-1.0343737175002867E-2</v>
      </c>
      <c r="T130">
        <v>-9.4872452666487812E-3</v>
      </c>
      <c r="U130">
        <v>-9.3768824269130965E-3</v>
      </c>
      <c r="V130">
        <v>-9.3004913720850478E-3</v>
      </c>
      <c r="W130">
        <v>-9.2170546609693909E-3</v>
      </c>
      <c r="X130">
        <v>-2.6454982923553548E-3</v>
      </c>
      <c r="Y130">
        <v>-3.373717467783565E-3</v>
      </c>
      <c r="Z130">
        <v>-3.3812059132888234E-3</v>
      </c>
      <c r="AA130">
        <v>-3.2984699567893865E-3</v>
      </c>
      <c r="AB130">
        <v>-3.2312828743112491E-3</v>
      </c>
      <c r="AC130">
        <v>3.1478176081580584E-3</v>
      </c>
      <c r="AD130">
        <v>2.4471202976884348E-3</v>
      </c>
      <c r="AE130">
        <v>2.4177560419568452E-3</v>
      </c>
      <c r="AF130">
        <v>2.4559548184689348E-3</v>
      </c>
      <c r="AG130">
        <v>2.4684934573083375E-3</v>
      </c>
      <c r="AH130">
        <v>2.4899533673777706E-3</v>
      </c>
      <c r="AI130">
        <v>2.4836078784455408E-3</v>
      </c>
      <c r="AJ130">
        <v>2.4907799811152058E-3</v>
      </c>
      <c r="AK130">
        <v>2.4749253657961609E-3</v>
      </c>
    </row>
    <row r="131" spans="1:37" x14ac:dyDescent="0.25">
      <c r="A131" t="s">
        <v>456</v>
      </c>
      <c r="B131">
        <v>0</v>
      </c>
      <c r="C131">
        <v>1.1965566458808483E-6</v>
      </c>
      <c r="D131">
        <v>3.8787702240716162E-6</v>
      </c>
      <c r="E131">
        <v>7.9127710848310566E-6</v>
      </c>
      <c r="F131">
        <v>1.3062325897987248E-5</v>
      </c>
      <c r="G131">
        <v>1.9106215942596154E-5</v>
      </c>
      <c r="H131">
        <v>2.7924559835743844E-2</v>
      </c>
      <c r="I131">
        <v>2.3839097954821149E-2</v>
      </c>
      <c r="J131">
        <v>2.3311171044006564E-2</v>
      </c>
      <c r="K131">
        <v>2.3119623993291163E-2</v>
      </c>
      <c r="L131">
        <v>2.2831275418641307E-2</v>
      </c>
      <c r="M131">
        <v>2.3569603276057487E-2</v>
      </c>
      <c r="N131">
        <v>2.2934970091902835E-2</v>
      </c>
      <c r="O131">
        <v>2.2290703293828512E-2</v>
      </c>
      <c r="P131">
        <v>2.1569812310182835E-2</v>
      </c>
      <c r="Q131">
        <v>2.0724139070760615E-2</v>
      </c>
      <c r="R131">
        <v>1.5351278827615555E-2</v>
      </c>
      <c r="S131">
        <v>1.481205870335923E-2</v>
      </c>
      <c r="T131">
        <v>1.3796720019706917E-2</v>
      </c>
      <c r="U131">
        <v>1.2723658098510327E-2</v>
      </c>
      <c r="V131">
        <v>1.1618804371168709E-2</v>
      </c>
      <c r="W131">
        <v>8.5897136117697084E-3</v>
      </c>
      <c r="X131">
        <v>7.7866682817528624E-3</v>
      </c>
      <c r="Y131">
        <v>6.8759932689941928E-3</v>
      </c>
      <c r="Z131">
        <v>6.0382555158345202E-3</v>
      </c>
      <c r="AA131">
        <v>5.3616719419015916E-3</v>
      </c>
      <c r="AB131">
        <v>3.5308818114974058E-3</v>
      </c>
      <c r="AC131">
        <v>3.1112664935063488E-3</v>
      </c>
      <c r="AD131">
        <v>2.6760148462541444E-3</v>
      </c>
      <c r="AE131">
        <v>2.3219409713985621E-3</v>
      </c>
      <c r="AF131">
        <v>2.0215837945206346E-3</v>
      </c>
      <c r="AG131">
        <v>1.2654070189726762E-3</v>
      </c>
      <c r="AH131">
        <v>1.1168821284026833E-3</v>
      </c>
      <c r="AI131">
        <v>9.7329727232642002E-4</v>
      </c>
      <c r="AJ131">
        <v>8.4197111679074554E-4</v>
      </c>
      <c r="AK131">
        <v>7.4746976357654266E-4</v>
      </c>
    </row>
    <row r="132" spans="1:37" x14ac:dyDescent="0.25">
      <c r="A132" t="s">
        <v>457</v>
      </c>
      <c r="B132">
        <v>0</v>
      </c>
      <c r="C132">
        <v>4.0747055244744192E-6</v>
      </c>
      <c r="D132">
        <v>1.3257862933473178E-5</v>
      </c>
      <c r="E132">
        <v>2.7118195445684488E-5</v>
      </c>
      <c r="F132">
        <v>4.4851371315732869E-5</v>
      </c>
      <c r="G132">
        <v>6.5693864739635945E-5</v>
      </c>
      <c r="H132">
        <v>-7.0460807640085818E-3</v>
      </c>
      <c r="I132">
        <v>-5.7755664501167019E-3</v>
      </c>
      <c r="J132">
        <v>-5.2495726746026187E-3</v>
      </c>
      <c r="K132">
        <v>-4.8272600808278139E-3</v>
      </c>
      <c r="L132">
        <v>-4.2535385235201147E-3</v>
      </c>
      <c r="M132">
        <v>-3.8429267743492687E-3</v>
      </c>
      <c r="N132">
        <v>-3.426060236144622E-3</v>
      </c>
      <c r="O132">
        <v>-2.1824994822761527E-3</v>
      </c>
      <c r="P132">
        <v>-1.8272408324896375E-3</v>
      </c>
      <c r="Q132">
        <v>2.4750634601384269E-3</v>
      </c>
      <c r="R132">
        <v>-6.1004162297511287E-3</v>
      </c>
      <c r="S132">
        <v>-5.3149625446886764E-3</v>
      </c>
      <c r="T132">
        <v>-5.2024265151307059E-3</v>
      </c>
      <c r="U132">
        <v>-5.1645805449310649E-3</v>
      </c>
      <c r="V132">
        <v>-3.9206141198985063E-3</v>
      </c>
      <c r="W132">
        <v>-4.0127434341624196E-3</v>
      </c>
      <c r="X132">
        <v>-3.9755417792032488E-3</v>
      </c>
      <c r="Y132">
        <v>-4.6451398131975652E-3</v>
      </c>
      <c r="Z132">
        <v>-4.5200464086583578E-3</v>
      </c>
      <c r="AA132">
        <v>-6.8722006955037772E-3</v>
      </c>
      <c r="AB132">
        <v>-6.5928574979005703E-3</v>
      </c>
      <c r="AC132">
        <v>-6.5231380779273507E-3</v>
      </c>
      <c r="AD132">
        <v>-6.4730526611940613E-3</v>
      </c>
      <c r="AE132">
        <v>-6.4219663876286925E-3</v>
      </c>
      <c r="AF132">
        <v>-6.3716536940178689E-3</v>
      </c>
      <c r="AG132">
        <v>-6.3254540665023413E-3</v>
      </c>
      <c r="AH132">
        <v>-6.2772220325961201E-3</v>
      </c>
      <c r="AI132">
        <v>-6.2281899814834564E-3</v>
      </c>
      <c r="AJ132">
        <v>-6.1793798895369585E-3</v>
      </c>
      <c r="AK132">
        <v>-6.131679084906313E-3</v>
      </c>
    </row>
    <row r="133" spans="1:37" x14ac:dyDescent="0.25">
      <c r="A133" t="s">
        <v>458</v>
      </c>
      <c r="B133">
        <v>0</v>
      </c>
      <c r="C133">
        <v>4.3083466654591995E-6</v>
      </c>
      <c r="D133">
        <v>1.4030154021871281E-5</v>
      </c>
      <c r="E133">
        <v>2.8708348914093656E-5</v>
      </c>
      <c r="F133">
        <v>4.7483861550317917E-5</v>
      </c>
      <c r="G133">
        <v>6.9539211153982658E-5</v>
      </c>
      <c r="H133">
        <v>2.784063283898864E-2</v>
      </c>
      <c r="I133">
        <v>2.5021570341246715E-2</v>
      </c>
      <c r="J133">
        <v>2.4740063813085831E-2</v>
      </c>
      <c r="K133">
        <v>2.4717145640304243E-2</v>
      </c>
      <c r="L133">
        <v>2.4631044732277851E-2</v>
      </c>
      <c r="M133">
        <v>2.4513365603390912E-2</v>
      </c>
      <c r="N133">
        <v>2.4349912398343981E-2</v>
      </c>
      <c r="O133">
        <v>2.4155802399955302E-2</v>
      </c>
      <c r="P133">
        <v>2.3953809653480554E-2</v>
      </c>
      <c r="Q133">
        <v>2.3214809657581839E-2</v>
      </c>
      <c r="R133">
        <v>4.7193910746451975E-2</v>
      </c>
      <c r="S133">
        <v>4.4133569260862364E-2</v>
      </c>
      <c r="T133">
        <v>4.3342232997565587E-2</v>
      </c>
      <c r="U133">
        <v>4.2786027596224789E-2</v>
      </c>
      <c r="V133">
        <v>4.223105283646466E-2</v>
      </c>
      <c r="W133">
        <v>4.1600988494951169E-2</v>
      </c>
      <c r="X133">
        <v>4.0991728613064458E-2</v>
      </c>
      <c r="Y133">
        <v>4.0370264023412372E-2</v>
      </c>
      <c r="Z133">
        <v>3.9743337280729922E-2</v>
      </c>
      <c r="AA133">
        <v>3.9102429553543809E-2</v>
      </c>
      <c r="AB133">
        <v>4.7525211207717022E-2</v>
      </c>
      <c r="AC133">
        <v>4.5995260668227567E-2</v>
      </c>
      <c r="AD133">
        <v>4.5287284558748787E-2</v>
      </c>
      <c r="AE133">
        <v>4.464350317920484E-2</v>
      </c>
      <c r="AF133">
        <v>4.4016715996999814E-2</v>
      </c>
      <c r="AG133">
        <v>4.3376478208385194E-2</v>
      </c>
      <c r="AH133">
        <v>4.2753341302489416E-2</v>
      </c>
      <c r="AI133">
        <v>4.2111188361778858E-2</v>
      </c>
      <c r="AJ133">
        <v>4.1491566006573104E-2</v>
      </c>
      <c r="AK133">
        <v>4.0856100389866132E-2</v>
      </c>
    </row>
    <row r="134" spans="1:37" x14ac:dyDescent="0.25">
      <c r="A134" t="s">
        <v>459</v>
      </c>
      <c r="B134">
        <v>0</v>
      </c>
      <c r="C134">
        <v>1.3853616342426483E-6</v>
      </c>
      <c r="D134">
        <v>4.4356377269337337E-6</v>
      </c>
      <c r="E134">
        <v>8.9741765860483207E-6</v>
      </c>
      <c r="F134">
        <v>1.473291486565666E-5</v>
      </c>
      <c r="G134">
        <v>2.1468471091093677E-5</v>
      </c>
      <c r="H134">
        <v>6.7039071540501302E-2</v>
      </c>
      <c r="I134">
        <v>5.2588550535885979E-2</v>
      </c>
      <c r="J134">
        <v>5.1038842181290817E-2</v>
      </c>
      <c r="K134">
        <v>5.1129553735278464E-2</v>
      </c>
      <c r="L134">
        <v>5.1121790668092776E-2</v>
      </c>
      <c r="M134">
        <v>5.0855942085292725E-2</v>
      </c>
      <c r="N134">
        <v>5.0355745502966676E-2</v>
      </c>
      <c r="O134">
        <v>4.9704813977819437E-2</v>
      </c>
      <c r="P134">
        <v>4.8917896324648061E-2</v>
      </c>
      <c r="Q134">
        <v>4.7988322868538741E-2</v>
      </c>
      <c r="R134">
        <v>3.8789253961944936E-2</v>
      </c>
      <c r="S134">
        <v>3.892673070126397E-2</v>
      </c>
      <c r="T134">
        <v>3.7912406924097967E-2</v>
      </c>
      <c r="U134">
        <v>3.6763945171882494E-2</v>
      </c>
      <c r="V134">
        <v>3.5606538179909761E-2</v>
      </c>
      <c r="W134">
        <v>3.4473954248471224E-2</v>
      </c>
      <c r="X134">
        <v>3.3390962845409405E-2</v>
      </c>
      <c r="Y134">
        <v>3.2378871617550695E-2</v>
      </c>
      <c r="Z134">
        <v>3.1445725227640074E-2</v>
      </c>
      <c r="AA134">
        <v>3.153890856563725E-2</v>
      </c>
      <c r="AB134">
        <v>3.0611537014591832E-2</v>
      </c>
      <c r="AC134">
        <v>2.988555506519236E-2</v>
      </c>
      <c r="AD134">
        <v>2.9256346999948342E-2</v>
      </c>
      <c r="AE134">
        <v>2.8688370886502661E-2</v>
      </c>
      <c r="AF134">
        <v>2.8164506255863486E-2</v>
      </c>
      <c r="AG134">
        <v>2.7670455038634013E-2</v>
      </c>
      <c r="AH134">
        <v>2.7240039204512522E-2</v>
      </c>
      <c r="AI134">
        <v>2.6823004242658495E-2</v>
      </c>
      <c r="AJ134">
        <v>2.6439438872597847E-2</v>
      </c>
      <c r="AK134">
        <v>2.6072250380109269E-2</v>
      </c>
    </row>
    <row r="135" spans="1:37" x14ac:dyDescent="0.25">
      <c r="A135" t="s">
        <v>460</v>
      </c>
      <c r="B135">
        <v>0</v>
      </c>
      <c r="C135">
        <v>3.5287712710706053E-6</v>
      </c>
      <c r="D135">
        <v>1.1289377430978664E-5</v>
      </c>
      <c r="E135">
        <v>2.2830046424553102E-5</v>
      </c>
      <c r="F135">
        <v>3.7473529468875568E-5</v>
      </c>
      <c r="G135">
        <v>5.4610647945091455E-5</v>
      </c>
      <c r="H135">
        <v>1.5997394194332236E-2</v>
      </c>
      <c r="I135">
        <v>1.3431336931918404E-2</v>
      </c>
      <c r="J135">
        <v>1.321489875258843E-2</v>
      </c>
      <c r="K135">
        <v>1.3215131776771898E-2</v>
      </c>
      <c r="L135">
        <v>1.3173892205828014E-2</v>
      </c>
      <c r="M135">
        <v>1.3086883296928812E-2</v>
      </c>
      <c r="N135">
        <v>1.2961363910621727E-2</v>
      </c>
      <c r="O135">
        <v>1.2790749158623289E-2</v>
      </c>
      <c r="P135">
        <v>1.2596884053777098E-2</v>
      </c>
      <c r="Q135">
        <v>8.5106975281674588E-3</v>
      </c>
      <c r="R135">
        <v>8.8404854033905557E-3</v>
      </c>
      <c r="S135">
        <v>8.5983532565820139E-3</v>
      </c>
      <c r="T135">
        <v>8.309328357078689E-3</v>
      </c>
      <c r="U135">
        <v>8.0086181356434326E-3</v>
      </c>
      <c r="V135">
        <v>7.7148536503234173E-3</v>
      </c>
      <c r="W135">
        <v>7.4285039762695734E-3</v>
      </c>
      <c r="X135">
        <v>7.1633847185969745E-3</v>
      </c>
      <c r="Y135">
        <v>6.9052419771555885E-3</v>
      </c>
      <c r="Z135">
        <v>6.685656926193803E-3</v>
      </c>
      <c r="AA135">
        <v>6.4719776426791576E-3</v>
      </c>
      <c r="AB135">
        <v>6.2911297030516676E-3</v>
      </c>
      <c r="AC135">
        <v>6.129418867640974E-3</v>
      </c>
      <c r="AD135">
        <v>5.9851497433050281E-3</v>
      </c>
      <c r="AE135">
        <v>5.8562722805308382E-3</v>
      </c>
      <c r="AF135">
        <v>5.7548896583857131E-3</v>
      </c>
      <c r="AG135">
        <v>5.6461406817147281E-3</v>
      </c>
      <c r="AH135">
        <v>5.5553798442398925E-3</v>
      </c>
      <c r="AI135">
        <v>5.479421902330116E-3</v>
      </c>
      <c r="AJ135">
        <v>5.4026581323589791E-3</v>
      </c>
      <c r="AK135">
        <v>5.326764904566521E-3</v>
      </c>
    </row>
    <row r="136" spans="1:37" x14ac:dyDescent="0.25">
      <c r="A136" t="s">
        <v>461</v>
      </c>
      <c r="B136">
        <v>0</v>
      </c>
      <c r="C136">
        <v>7.485322714380401E-7</v>
      </c>
      <c r="D136">
        <v>2.4364329317194488E-6</v>
      </c>
      <c r="E136">
        <v>4.9848407407126623E-6</v>
      </c>
      <c r="F136">
        <v>8.2456088653928638E-6</v>
      </c>
      <c r="G136">
        <v>1.2077181618368878E-5</v>
      </c>
      <c r="H136">
        <v>4.9138505434741957E-2</v>
      </c>
      <c r="I136">
        <v>3.6852138613408907E-2</v>
      </c>
      <c r="J136">
        <v>3.8001580455024303E-2</v>
      </c>
      <c r="K136">
        <v>3.9835514266653521E-2</v>
      </c>
      <c r="L136">
        <v>4.0353764338299437E-2</v>
      </c>
      <c r="M136">
        <v>4.281069326107264E-2</v>
      </c>
      <c r="N136">
        <v>3.7173910919909944E-2</v>
      </c>
      <c r="O136">
        <v>4.4571982710326377E-2</v>
      </c>
      <c r="P136">
        <v>4.7833749913636536E-2</v>
      </c>
      <c r="Q136">
        <v>4.2027538016603624E-2</v>
      </c>
      <c r="R136">
        <v>4.4822538692540867E-2</v>
      </c>
      <c r="S136">
        <v>4.8383839614807904E-2</v>
      </c>
      <c r="T136">
        <v>4.0144218619643082E-2</v>
      </c>
      <c r="U136">
        <v>3.3060965191073474E-2</v>
      </c>
      <c r="V136">
        <v>2.9202858103808689E-2</v>
      </c>
      <c r="W136">
        <v>2.0675664917641948E-2</v>
      </c>
      <c r="X136">
        <v>2.3368752607867891E-2</v>
      </c>
      <c r="Y136">
        <v>1.9993748119929395E-2</v>
      </c>
      <c r="Z136">
        <v>1.8493338400134323E-2</v>
      </c>
      <c r="AA136">
        <v>1.7609363261081788E-2</v>
      </c>
      <c r="AB136">
        <v>1.7988644288068248E-2</v>
      </c>
      <c r="AC136">
        <v>1.6007848668107772E-2</v>
      </c>
      <c r="AD136">
        <v>1.5916176826471121E-2</v>
      </c>
      <c r="AE136">
        <v>1.5699214319666439E-2</v>
      </c>
      <c r="AF136">
        <v>1.3877960520310068E-2</v>
      </c>
      <c r="AG136">
        <v>1.382652805252157E-2</v>
      </c>
      <c r="AH136">
        <v>1.3644481089926995E-2</v>
      </c>
      <c r="AI136">
        <v>1.3455899507903629E-2</v>
      </c>
      <c r="AJ136">
        <v>1.3336509574334814E-2</v>
      </c>
      <c r="AK136">
        <v>1.3155809058855243E-2</v>
      </c>
    </row>
    <row r="137" spans="1:37" x14ac:dyDescent="0.25">
      <c r="A137" t="s">
        <v>462</v>
      </c>
      <c r="B137">
        <v>0</v>
      </c>
      <c r="C137">
        <v>1.0287959661831374E-5</v>
      </c>
      <c r="D137">
        <v>3.3517253911396382E-5</v>
      </c>
      <c r="E137">
        <v>6.8649134900076176E-5</v>
      </c>
      <c r="F137">
        <v>1.1366811723016261E-4</v>
      </c>
      <c r="G137">
        <v>1.6660805775240811E-4</v>
      </c>
      <c r="H137">
        <v>6.4861797841120644E-2</v>
      </c>
      <c r="I137">
        <v>5.3259783253434986E-2</v>
      </c>
      <c r="J137">
        <v>5.4473058357544582E-2</v>
      </c>
      <c r="K137">
        <v>5.6209822343366043E-2</v>
      </c>
      <c r="L137">
        <v>5.6600405646846569E-2</v>
      </c>
      <c r="M137">
        <v>5.8911127521106305E-2</v>
      </c>
      <c r="N137">
        <v>5.3242944392439422E-2</v>
      </c>
      <c r="O137">
        <v>6.040139864638127E-2</v>
      </c>
      <c r="P137">
        <v>6.3481914536038089E-2</v>
      </c>
      <c r="Q137">
        <v>6.1620337006635051E-2</v>
      </c>
      <c r="R137">
        <v>6.3816049963499502E-2</v>
      </c>
      <c r="S137">
        <v>6.7114189717893208E-2</v>
      </c>
      <c r="T137">
        <v>5.8946628451555343E-2</v>
      </c>
      <c r="U137">
        <v>5.2005017708913866E-2</v>
      </c>
      <c r="V137">
        <v>4.8263573624606086E-2</v>
      </c>
      <c r="W137">
        <v>3.9852141279740426E-2</v>
      </c>
      <c r="X137">
        <v>4.2440301241328499E-2</v>
      </c>
      <c r="Y137">
        <v>3.9017692310648791E-2</v>
      </c>
      <c r="Z137">
        <v>3.7439356631631532E-2</v>
      </c>
      <c r="AA137">
        <v>3.6421132116481611E-2</v>
      </c>
      <c r="AB137">
        <v>3.6621242491051469E-2</v>
      </c>
      <c r="AC137">
        <v>3.4528696107724952E-2</v>
      </c>
      <c r="AD137">
        <v>3.4296145699156878E-2</v>
      </c>
      <c r="AE137">
        <v>3.393072435349314E-2</v>
      </c>
      <c r="AF137">
        <v>3.1989433368895072E-2</v>
      </c>
      <c r="AG137">
        <v>3.1774141062360622E-2</v>
      </c>
      <c r="AH137">
        <v>3.1424414279429332E-2</v>
      </c>
      <c r="AI137">
        <v>3.1069687892670624E-2</v>
      </c>
      <c r="AJ137">
        <v>3.0783806931135593E-2</v>
      </c>
      <c r="AK137">
        <v>3.0437611173425892E-2</v>
      </c>
    </row>
    <row r="138" spans="1:37" x14ac:dyDescent="0.25">
      <c r="A138" t="s">
        <v>463</v>
      </c>
      <c r="B138">
        <v>0</v>
      </c>
      <c r="C138">
        <v>4.218473075579395E-7</v>
      </c>
      <c r="D138">
        <v>1.3696809596966273E-6</v>
      </c>
      <c r="E138">
        <v>2.7981849828370283E-6</v>
      </c>
      <c r="F138">
        <v>4.6246138885842098E-6</v>
      </c>
      <c r="G138">
        <v>6.7700552174666705E-6</v>
      </c>
      <c r="H138">
        <v>4.8120155428590695E-2</v>
      </c>
      <c r="I138">
        <v>3.4458542620754595E-2</v>
      </c>
      <c r="J138">
        <v>3.553993962016315E-2</v>
      </c>
      <c r="K138">
        <v>3.74293185958363E-2</v>
      </c>
      <c r="L138">
        <v>3.8043078538093959E-2</v>
      </c>
      <c r="M138">
        <v>4.048508040662345E-2</v>
      </c>
      <c r="N138">
        <v>3.5154071263820412E-2</v>
      </c>
      <c r="O138">
        <v>4.2336025413494863E-2</v>
      </c>
      <c r="P138">
        <v>4.5433743060851378E-2</v>
      </c>
      <c r="Q138">
        <v>3.9861777784763096E-2</v>
      </c>
      <c r="R138">
        <v>4.2607669510886258E-2</v>
      </c>
      <c r="S138">
        <v>4.6022230938838969E-2</v>
      </c>
      <c r="T138">
        <v>3.8099521268667863E-2</v>
      </c>
      <c r="U138">
        <v>3.1370738506921729E-2</v>
      </c>
      <c r="V138">
        <v>2.7721020692882726E-2</v>
      </c>
      <c r="W138">
        <v>1.9571545438991457E-2</v>
      </c>
      <c r="X138">
        <v>2.2202029052506213E-2</v>
      </c>
      <c r="Y138">
        <v>1.8932560630633116E-2</v>
      </c>
      <c r="Z138">
        <v>1.7500473271729381E-2</v>
      </c>
      <c r="AA138">
        <v>1.6654993340300076E-2</v>
      </c>
      <c r="AB138">
        <v>1.7016418279174453E-2</v>
      </c>
      <c r="AC138">
        <v>1.5105157721260101E-2</v>
      </c>
      <c r="AD138">
        <v>1.5023418495406463E-2</v>
      </c>
      <c r="AE138">
        <v>1.4809975512069796E-2</v>
      </c>
      <c r="AF138">
        <v>1.3062050251624845E-2</v>
      </c>
      <c r="AG138">
        <v>1.3022373962188581E-2</v>
      </c>
      <c r="AH138">
        <v>1.2845135110000315E-2</v>
      </c>
      <c r="AI138">
        <v>1.2660840721353542E-2</v>
      </c>
      <c r="AJ138">
        <v>1.2543348789920956E-2</v>
      </c>
      <c r="AK138">
        <v>1.2367381034933686E-2</v>
      </c>
    </row>
    <row r="139" spans="1:37" x14ac:dyDescent="0.25">
      <c r="A139" t="s">
        <v>464</v>
      </c>
      <c r="B139">
        <v>0</v>
      </c>
      <c r="C139">
        <v>1.7086398556546962E-4</v>
      </c>
      <c r="D139">
        <v>5.1391528668146512E-4</v>
      </c>
      <c r="E139">
        <v>1.0030183631124586E-3</v>
      </c>
      <c r="F139">
        <v>1.6031943099685368E-3</v>
      </c>
      <c r="G139">
        <v>2.277388469458283E-3</v>
      </c>
      <c r="H139">
        <v>9.7485158420223122E-3</v>
      </c>
      <c r="I139">
        <v>1.3264658666795749E-2</v>
      </c>
      <c r="J139">
        <v>1.517633419466344E-2</v>
      </c>
      <c r="K139">
        <v>1.5988772008596171E-2</v>
      </c>
      <c r="L139">
        <v>1.6036616975015985E-2</v>
      </c>
      <c r="M139">
        <v>1.5961746006844565E-2</v>
      </c>
      <c r="N139">
        <v>1.4931988506124767E-2</v>
      </c>
      <c r="O139">
        <v>1.4173295731242239E-2</v>
      </c>
      <c r="P139">
        <v>1.3247192986137562E-2</v>
      </c>
      <c r="Q139">
        <v>1.2192738298262189E-2</v>
      </c>
      <c r="R139">
        <v>9.9581383570382705E-3</v>
      </c>
      <c r="S139">
        <v>8.6731096010930677E-3</v>
      </c>
      <c r="T139">
        <v>7.4426370932801226E-3</v>
      </c>
      <c r="U139">
        <v>6.3713902114466703E-3</v>
      </c>
      <c r="V139">
        <v>5.9441190238137299E-3</v>
      </c>
      <c r="W139">
        <v>4.7759758794508915E-3</v>
      </c>
      <c r="X139">
        <v>4.6071119577026712E-3</v>
      </c>
      <c r="Y139">
        <v>4.5553191336050554E-3</v>
      </c>
      <c r="Z139">
        <v>4.7302520755146691E-3</v>
      </c>
      <c r="AA139">
        <v>4.6732158375716384E-3</v>
      </c>
      <c r="AB139">
        <v>4.8128745915620658E-3</v>
      </c>
      <c r="AC139">
        <v>5.2613617954783082E-3</v>
      </c>
      <c r="AD139">
        <v>5.8411698705757506E-3</v>
      </c>
      <c r="AE139">
        <v>6.4898914770096204E-3</v>
      </c>
      <c r="AF139">
        <v>7.0911352515523616E-3</v>
      </c>
      <c r="AG139">
        <v>7.5525814017761705E-3</v>
      </c>
      <c r="AH139">
        <v>8.1133967319477578E-3</v>
      </c>
      <c r="AI139">
        <v>8.684226022947104E-3</v>
      </c>
      <c r="AJ139">
        <v>9.2443788984142138E-3</v>
      </c>
      <c r="AK139">
        <v>9.7698662398795731E-3</v>
      </c>
    </row>
    <row r="140" spans="1:37" x14ac:dyDescent="0.25">
      <c r="A140" t="s">
        <v>465</v>
      </c>
      <c r="B140">
        <v>0</v>
      </c>
      <c r="C140">
        <v>5.8759010877749585E-3</v>
      </c>
      <c r="D140">
        <v>1.7896839763334671E-2</v>
      </c>
      <c r="E140">
        <v>3.5281104859179097E-2</v>
      </c>
      <c r="F140">
        <v>5.7023302849023828E-2</v>
      </c>
      <c r="G140">
        <v>8.2123002669313119E-2</v>
      </c>
      <c r="H140">
        <v>0.38102608611111233</v>
      </c>
      <c r="I140">
        <v>0.51824306433200096</v>
      </c>
      <c r="J140">
        <v>0.60191749830416119</v>
      </c>
      <c r="K140">
        <v>0.65569704021769626</v>
      </c>
      <c r="L140">
        <v>0.69134986518007657</v>
      </c>
      <c r="M140">
        <v>0.73105753232421045</v>
      </c>
      <c r="N140">
        <v>0.73796318091648916</v>
      </c>
      <c r="O140">
        <v>0.75889324197064489</v>
      </c>
      <c r="P140">
        <v>0.77323146422091449</v>
      </c>
      <c r="Q140">
        <v>0.78106010911093982</v>
      </c>
      <c r="R140">
        <v>0.73903607671625471</v>
      </c>
      <c r="S140">
        <v>0.73209212305403026</v>
      </c>
      <c r="T140">
        <v>0.72158445653313297</v>
      </c>
      <c r="U140">
        <v>0.71148064849946058</v>
      </c>
      <c r="V140">
        <v>0.72102444009916955</v>
      </c>
      <c r="W140">
        <v>0.69473591308590243</v>
      </c>
      <c r="X140">
        <v>0.70367597697281203</v>
      </c>
      <c r="Y140">
        <v>0.71166545569068951</v>
      </c>
      <c r="Z140">
        <v>0.72423655385154273</v>
      </c>
      <c r="AA140">
        <v>0.72400410892822786</v>
      </c>
      <c r="AB140">
        <v>0.72919639583514106</v>
      </c>
      <c r="AC140">
        <v>0.74454526964798906</v>
      </c>
      <c r="AD140">
        <v>0.76323156053951302</v>
      </c>
      <c r="AE140">
        <v>0.78352901572179501</v>
      </c>
      <c r="AF140">
        <v>0.8015452303266386</v>
      </c>
      <c r="AG140">
        <v>0.81421522787885137</v>
      </c>
      <c r="AH140">
        <v>0.83150600702646915</v>
      </c>
      <c r="AI140">
        <v>0.84977550411763036</v>
      </c>
      <c r="AJ140">
        <v>0.86833840524679706</v>
      </c>
      <c r="AK140">
        <v>0.88638541152891126</v>
      </c>
    </row>
    <row r="141" spans="1:37" x14ac:dyDescent="0.25">
      <c r="A141" t="s">
        <v>466</v>
      </c>
      <c r="B141">
        <v>0</v>
      </c>
      <c r="C141">
        <v>9.4031622208788062E-3</v>
      </c>
      <c r="D141">
        <v>2.3665579229275167E-2</v>
      </c>
      <c r="E141">
        <v>4.1166708822282169E-2</v>
      </c>
      <c r="F141">
        <v>6.09704394554565E-2</v>
      </c>
      <c r="G141">
        <v>8.2425530156483351E-2</v>
      </c>
      <c r="H141">
        <v>0.11405073226520311</v>
      </c>
      <c r="I141">
        <v>0.14070037383553477</v>
      </c>
      <c r="J141">
        <v>0.16642960280386679</v>
      </c>
      <c r="K141">
        <v>0.1917202532889431</v>
      </c>
      <c r="L141">
        <v>0.21671546852750651</v>
      </c>
      <c r="M141">
        <v>0.24203451412365523</v>
      </c>
      <c r="N141">
        <v>0.26622849168040424</v>
      </c>
      <c r="O141">
        <v>0.29104590206881192</v>
      </c>
      <c r="P141">
        <v>0.31548510603831925</v>
      </c>
      <c r="Q141">
        <v>0.33941882353523922</v>
      </c>
      <c r="R141">
        <v>0.36155826644410688</v>
      </c>
      <c r="S141">
        <v>0.38463730831799625</v>
      </c>
      <c r="T141">
        <v>0.40707665931451781</v>
      </c>
      <c r="U141">
        <v>0.42918961879418011</v>
      </c>
      <c r="V141">
        <v>0.4516891818370381</v>
      </c>
      <c r="W141">
        <v>0.47247814773517632</v>
      </c>
      <c r="X141">
        <v>0.49433095784057035</v>
      </c>
      <c r="Y141">
        <v>0.51567388104511447</v>
      </c>
      <c r="Z141">
        <v>0.53682243040390565</v>
      </c>
      <c r="AA141">
        <v>0.55713647665184485</v>
      </c>
      <c r="AB141">
        <v>0.57730395753716046</v>
      </c>
      <c r="AC141">
        <v>0.59742375251188184</v>
      </c>
      <c r="AD141">
        <v>0.61732876525658309</v>
      </c>
      <c r="AE141">
        <v>0.63692163503450328</v>
      </c>
      <c r="AF141">
        <v>0.65602788406752843</v>
      </c>
      <c r="AG141">
        <v>0.67460030045322417</v>
      </c>
      <c r="AH141">
        <v>0.69298614865324681</v>
      </c>
      <c r="AI141">
        <v>0.71104789723644835</v>
      </c>
      <c r="AJ141">
        <v>0.72875906760057241</v>
      </c>
      <c r="AK141">
        <v>0.74608531984539139</v>
      </c>
    </row>
    <row r="142" spans="1:37" x14ac:dyDescent="0.25">
      <c r="A142" t="s">
        <v>536</v>
      </c>
      <c r="B142">
        <v>0</v>
      </c>
      <c r="C142">
        <v>7.8688464064941913E-5</v>
      </c>
      <c r="D142">
        <v>2.5799138875012178E-4</v>
      </c>
      <c r="E142">
        <v>5.2992811348832132E-4</v>
      </c>
      <c r="F142">
        <v>8.7443407552613287E-4</v>
      </c>
      <c r="G142">
        <v>1.2681178630391612E-3</v>
      </c>
      <c r="H142">
        <v>4.9501253599882004E-3</v>
      </c>
      <c r="I142">
        <v>7.7590611891157225E-3</v>
      </c>
      <c r="J142">
        <v>9.4579622300253099E-3</v>
      </c>
      <c r="K142">
        <v>1.0187808768075981E-2</v>
      </c>
      <c r="L142">
        <v>1.0227288964287051E-2</v>
      </c>
      <c r="M142">
        <v>1.0028693072180074E-2</v>
      </c>
      <c r="N142">
        <v>9.3440969854343605E-3</v>
      </c>
      <c r="O142">
        <v>8.6949436140649743E-3</v>
      </c>
      <c r="P142">
        <v>8.0179217070037029E-3</v>
      </c>
      <c r="Q142">
        <v>7.3051844488634049E-3</v>
      </c>
      <c r="R142">
        <v>6.0238947693136858E-3</v>
      </c>
      <c r="S142">
        <v>5.0448075865178301E-3</v>
      </c>
      <c r="T142">
        <v>4.1992628090673214E-3</v>
      </c>
      <c r="U142">
        <v>3.4773514236309091E-3</v>
      </c>
      <c r="V142">
        <v>3.1030759687365578E-3</v>
      </c>
      <c r="W142">
        <v>2.4658856980658084E-3</v>
      </c>
      <c r="X142">
        <v>2.2214853666764744E-3</v>
      </c>
      <c r="Y142">
        <v>2.1444817128368123E-3</v>
      </c>
      <c r="Z142">
        <v>2.2185911634335074E-3</v>
      </c>
      <c r="AA142">
        <v>2.2093598600537081E-3</v>
      </c>
      <c r="AB142">
        <v>2.2567758627814712E-3</v>
      </c>
      <c r="AC142">
        <v>2.4634095602208226E-3</v>
      </c>
      <c r="AD142">
        <v>2.7787971878836678E-3</v>
      </c>
      <c r="AE142">
        <v>3.1562390287874593E-3</v>
      </c>
      <c r="AF142">
        <v>3.523691622918971E-3</v>
      </c>
      <c r="AG142">
        <v>3.8155959966625834E-3</v>
      </c>
      <c r="AH142">
        <v>4.1316413836520825E-3</v>
      </c>
      <c r="AI142">
        <v>4.4630324687008407E-3</v>
      </c>
      <c r="AJ142">
        <v>4.7985184271731561E-3</v>
      </c>
      <c r="AK142">
        <v>5.1223204687929468E-3</v>
      </c>
    </row>
    <row r="143" spans="1:37" x14ac:dyDescent="0.25">
      <c r="A143" t="s">
        <v>537</v>
      </c>
      <c r="B143">
        <v>0</v>
      </c>
      <c r="C143">
        <v>2.2073436129941007E-5</v>
      </c>
      <c r="D143">
        <v>7.1644853670134318E-5</v>
      </c>
      <c r="E143">
        <v>1.4585810268706958E-4</v>
      </c>
      <c r="F143">
        <v>2.3909153459533315E-4</v>
      </c>
      <c r="G143">
        <v>3.4538275402531743E-4</v>
      </c>
      <c r="H143">
        <v>8.3370847998953026E-3</v>
      </c>
      <c r="I143">
        <v>1.0252974909861283E-2</v>
      </c>
      <c r="J143">
        <v>1.0701968193494869E-2</v>
      </c>
      <c r="K143">
        <v>1.0799331743833676E-2</v>
      </c>
      <c r="L143">
        <v>1.0818863538464287E-2</v>
      </c>
      <c r="M143">
        <v>1.1229664039849294E-2</v>
      </c>
      <c r="N143">
        <v>1.0783366208235551E-2</v>
      </c>
      <c r="O143">
        <v>1.0892904557039122E-2</v>
      </c>
      <c r="P143">
        <v>1.0816875835148898E-2</v>
      </c>
      <c r="Q143">
        <v>1.057021316085768E-2</v>
      </c>
      <c r="R143">
        <v>8.9232247575789236E-3</v>
      </c>
      <c r="S143">
        <v>8.5281481454207199E-3</v>
      </c>
      <c r="T143">
        <v>7.9936587452316132E-3</v>
      </c>
      <c r="U143">
        <v>7.4505880577147698E-3</v>
      </c>
      <c r="V143">
        <v>7.4549524019825366E-3</v>
      </c>
      <c r="W143">
        <v>6.3329344503059073E-3</v>
      </c>
      <c r="X143">
        <v>6.3290288020343873E-3</v>
      </c>
      <c r="Y143">
        <v>6.1959923120583835E-3</v>
      </c>
      <c r="Z143">
        <v>6.1334134687634455E-3</v>
      </c>
      <c r="AA143">
        <v>5.6625851550871978E-3</v>
      </c>
      <c r="AB143">
        <v>5.3900204637673671E-3</v>
      </c>
      <c r="AC143">
        <v>5.4131274270092971E-3</v>
      </c>
      <c r="AD143">
        <v>5.4810780406108406E-3</v>
      </c>
      <c r="AE143">
        <v>5.5567719057618122E-3</v>
      </c>
      <c r="AF143">
        <v>5.551098103216392E-3</v>
      </c>
      <c r="AG143">
        <v>5.4022988190296174E-3</v>
      </c>
      <c r="AH143">
        <v>5.4235281461198501E-3</v>
      </c>
      <c r="AI143">
        <v>5.4733467791116749E-3</v>
      </c>
      <c r="AJ143">
        <v>5.5284072694300425E-3</v>
      </c>
      <c r="AK143">
        <v>5.5711342544112032E-3</v>
      </c>
    </row>
    <row r="144" spans="1:37" x14ac:dyDescent="0.25">
      <c r="A144" t="s">
        <v>538</v>
      </c>
      <c r="B144">
        <v>0</v>
      </c>
      <c r="C144">
        <v>1.4280967328024092E-4</v>
      </c>
      <c r="D144">
        <v>4.4151357016040385E-4</v>
      </c>
      <c r="E144">
        <v>8.6142689217072726E-4</v>
      </c>
      <c r="F144">
        <v>1.3573553394540154E-3</v>
      </c>
      <c r="G144">
        <v>1.8869894508198987E-3</v>
      </c>
      <c r="H144">
        <v>4.2991890969625145E-3</v>
      </c>
      <c r="I144">
        <v>5.8224253970726465E-3</v>
      </c>
      <c r="J144">
        <v>6.2181574714227222E-3</v>
      </c>
      <c r="K144">
        <v>5.6758491488896404E-3</v>
      </c>
      <c r="L144">
        <v>4.4921790995292709E-3</v>
      </c>
      <c r="M144">
        <v>3.0482256694015566E-3</v>
      </c>
      <c r="N144">
        <v>1.2689255564199396E-3</v>
      </c>
      <c r="O144">
        <v>-4.3474516210478245E-4</v>
      </c>
      <c r="P144">
        <v>-2.0734893774339322E-3</v>
      </c>
      <c r="Q144">
        <v>-3.6143491693515278E-3</v>
      </c>
      <c r="R144">
        <v>-5.3867012434576081E-3</v>
      </c>
      <c r="S144">
        <v>-6.7337906341863978E-3</v>
      </c>
      <c r="T144">
        <v>-7.7621245559223928E-3</v>
      </c>
      <c r="U144">
        <v>-8.5020613928074914E-3</v>
      </c>
      <c r="V144">
        <v>-8.8353176081352319E-3</v>
      </c>
      <c r="W144">
        <v>-9.1608537391451583E-3</v>
      </c>
      <c r="X144">
        <v>-9.0723246572806653E-3</v>
      </c>
      <c r="Y144">
        <v>-8.7548715067905913E-3</v>
      </c>
      <c r="Z144">
        <v>-8.2526845013609091E-3</v>
      </c>
      <c r="AA144">
        <v>-7.7335613130258187E-3</v>
      </c>
      <c r="AB144">
        <v>-7.1220147008312926E-3</v>
      </c>
      <c r="AC144">
        <v>-6.3707552637407138E-3</v>
      </c>
      <c r="AD144">
        <v>-5.5381324455019603E-3</v>
      </c>
      <c r="AE144">
        <v>-4.677649370774398E-3</v>
      </c>
      <c r="AF144">
        <v>-3.852129912482466E-3</v>
      </c>
      <c r="AG144">
        <v>-3.1073369865028699E-3</v>
      </c>
      <c r="AH144">
        <v>-2.3845604224942149E-3</v>
      </c>
      <c r="AI144">
        <v>-1.6933022089710484E-3</v>
      </c>
      <c r="AJ144">
        <v>-1.0453747584279929E-3</v>
      </c>
      <c r="AK144">
        <v>-4.5338959524423683E-4</v>
      </c>
    </row>
    <row r="145" spans="1:37" x14ac:dyDescent="0.25">
      <c r="A145" t="s">
        <v>539</v>
      </c>
      <c r="B145">
        <v>0</v>
      </c>
      <c r="C145">
        <v>7.0683978022993891E-5</v>
      </c>
      <c r="D145">
        <v>2.1383952288784162E-4</v>
      </c>
      <c r="E145">
        <v>4.1487752999981695E-4</v>
      </c>
      <c r="F145">
        <v>6.5771830481061778E-4</v>
      </c>
      <c r="G145">
        <v>9.287440043940768E-4</v>
      </c>
      <c r="H145">
        <v>2.116627411518672E-2</v>
      </c>
      <c r="I145">
        <v>2.5139926041380607E-2</v>
      </c>
      <c r="J145">
        <v>2.5930520607044136E-2</v>
      </c>
      <c r="K145">
        <v>2.6154019037215037E-2</v>
      </c>
      <c r="L145">
        <v>2.6347316469048816E-2</v>
      </c>
      <c r="M145">
        <v>2.7614161579044175E-2</v>
      </c>
      <c r="N145">
        <v>2.6706704707988166E-2</v>
      </c>
      <c r="O145">
        <v>2.7303542494100438E-2</v>
      </c>
      <c r="P145">
        <v>2.7382634614170683E-2</v>
      </c>
      <c r="Q145">
        <v>2.7029236951394205E-2</v>
      </c>
      <c r="R145">
        <v>2.3134016758608347E-2</v>
      </c>
      <c r="S145">
        <v>2.2544010621894501E-2</v>
      </c>
      <c r="T145">
        <v>2.1467268345707377E-2</v>
      </c>
      <c r="U145">
        <v>2.0336888559600055E-2</v>
      </c>
      <c r="V145">
        <v>2.0563343090517796E-2</v>
      </c>
      <c r="W145">
        <v>1.7849127429442068E-2</v>
      </c>
      <c r="X145">
        <v>1.805364492292268E-2</v>
      </c>
      <c r="Y145">
        <v>1.7805204554170759E-2</v>
      </c>
      <c r="Z145">
        <v>1.7709791477825906E-2</v>
      </c>
      <c r="AA145">
        <v>1.6555521831536E-2</v>
      </c>
      <c r="AB145">
        <v>1.5934916800292881E-2</v>
      </c>
      <c r="AC145">
        <v>1.6041075666088225E-2</v>
      </c>
      <c r="AD145">
        <v>1.6218957685550088E-2</v>
      </c>
      <c r="AE145">
        <v>1.6400299417597856E-2</v>
      </c>
      <c r="AF145">
        <v>1.6371107788482882E-2</v>
      </c>
      <c r="AG145">
        <v>1.5989308552167143E-2</v>
      </c>
      <c r="AH145">
        <v>1.6058963136310021E-2</v>
      </c>
      <c r="AI145">
        <v>1.618915698922118E-2</v>
      </c>
      <c r="AJ145">
        <v>1.6330016851479095E-2</v>
      </c>
      <c r="AK145">
        <v>1.644146800786582E-2</v>
      </c>
    </row>
    <row r="146" spans="1:37" x14ac:dyDescent="0.25">
      <c r="A146" t="s">
        <v>540</v>
      </c>
      <c r="B146">
        <v>0</v>
      </c>
      <c r="C146">
        <v>1.7557597405971455E-5</v>
      </c>
      <c r="D146">
        <v>5.489158454974082E-5</v>
      </c>
      <c r="E146">
        <v>1.0832722584913699E-4</v>
      </c>
      <c r="F146">
        <v>1.7250632772564749E-4</v>
      </c>
      <c r="G146">
        <v>2.4206358835573405E-4</v>
      </c>
      <c r="H146">
        <v>1.4388622005571162E-3</v>
      </c>
      <c r="I146">
        <v>2.0014667993997451E-3</v>
      </c>
      <c r="J146">
        <v>2.240424310350536E-3</v>
      </c>
      <c r="K146">
        <v>2.2797347788803255E-3</v>
      </c>
      <c r="L146">
        <v>2.1907481115391292E-3</v>
      </c>
      <c r="M146">
        <v>2.0844888533795868E-3</v>
      </c>
      <c r="N146">
        <v>1.8276310912720565E-3</v>
      </c>
      <c r="O146">
        <v>1.6167963636853414E-3</v>
      </c>
      <c r="P146">
        <v>1.3892172578012045E-3</v>
      </c>
      <c r="Q146">
        <v>1.1470665921095038E-3</v>
      </c>
      <c r="R146">
        <v>7.1494045275888871E-4</v>
      </c>
      <c r="S146">
        <v>4.4094420727510178E-4</v>
      </c>
      <c r="T146">
        <v>1.9304589072380131E-4</v>
      </c>
      <c r="U146">
        <v>-2.1370425903785327E-5</v>
      </c>
      <c r="V146">
        <v>-1.2367019113130662E-4</v>
      </c>
      <c r="W146">
        <v>-3.415527503462469E-4</v>
      </c>
      <c r="X146">
        <v>-3.9750336355987199E-4</v>
      </c>
      <c r="Y146">
        <v>-4.2484372360076676E-4</v>
      </c>
      <c r="Z146">
        <v>-4.1443455003956965E-4</v>
      </c>
      <c r="AA146">
        <v>-4.4204373075599975E-4</v>
      </c>
      <c r="AB146">
        <v>-4.3948086097253221E-4</v>
      </c>
      <c r="AC146">
        <v>-3.8389117915931789E-4</v>
      </c>
      <c r="AD146">
        <v>-3.0487104265925483E-4</v>
      </c>
      <c r="AE146">
        <v>-2.1474327536345167E-4</v>
      </c>
      <c r="AF146">
        <v>-1.3309199376356696E-4</v>
      </c>
      <c r="AG146">
        <v>-7.5742195531323535E-5</v>
      </c>
      <c r="AH146">
        <v>-2.8413467692430688E-6</v>
      </c>
      <c r="AI146">
        <v>7.2871558884619777E-5</v>
      </c>
      <c r="AJ146">
        <v>1.4713036276985412E-4</v>
      </c>
      <c r="AK146">
        <v>2.1585173736897621E-4</v>
      </c>
    </row>
    <row r="147" spans="1:37" x14ac:dyDescent="0.25">
      <c r="A147" t="s">
        <v>541</v>
      </c>
      <c r="B147">
        <v>0</v>
      </c>
      <c r="C147">
        <v>8.7799808597093746E-5</v>
      </c>
      <c r="D147">
        <v>2.5681239092058804E-4</v>
      </c>
      <c r="E147">
        <v>4.854910435745087E-4</v>
      </c>
      <c r="F147">
        <v>7.5297269280840025E-4</v>
      </c>
      <c r="G147">
        <v>1.0419477857014291E-3</v>
      </c>
      <c r="H147">
        <v>7.5058658879473845E-3</v>
      </c>
      <c r="I147">
        <v>9.1430700234364417E-3</v>
      </c>
      <c r="J147">
        <v>9.6114084367930463E-3</v>
      </c>
      <c r="K147">
        <v>9.70115777782838E-3</v>
      </c>
      <c r="L147">
        <v>9.6270716078103429E-3</v>
      </c>
      <c r="M147">
        <v>9.7878152276193054E-3</v>
      </c>
      <c r="N147">
        <v>9.2338551680922112E-3</v>
      </c>
      <c r="O147">
        <v>9.1076786126058351E-3</v>
      </c>
      <c r="P147">
        <v>8.8363217265837631E-3</v>
      </c>
      <c r="Q147">
        <v>8.44978000687629E-3</v>
      </c>
      <c r="R147">
        <v>6.9930629835082553E-3</v>
      </c>
      <c r="S147">
        <v>6.560761199258038E-3</v>
      </c>
      <c r="T147">
        <v>6.0544580054837371E-3</v>
      </c>
      <c r="U147">
        <v>5.5942905794458602E-3</v>
      </c>
      <c r="V147">
        <v>5.6147949290458058E-3</v>
      </c>
      <c r="W147">
        <v>4.7960605464224659E-3</v>
      </c>
      <c r="X147">
        <v>4.9046594623798215E-3</v>
      </c>
      <c r="Y147">
        <v>4.9425058442027648E-3</v>
      </c>
      <c r="Z147">
        <v>5.0702506553526655E-3</v>
      </c>
      <c r="AA147">
        <v>4.9018073058099982E-3</v>
      </c>
      <c r="AB147">
        <v>4.9083644260200284E-3</v>
      </c>
      <c r="AC147">
        <v>5.1573967106095389E-3</v>
      </c>
      <c r="AD147">
        <v>5.4494388280477736E-3</v>
      </c>
      <c r="AE147">
        <v>5.751850783096259E-3</v>
      </c>
      <c r="AF147">
        <v>5.9882402773598067E-3</v>
      </c>
      <c r="AG147">
        <v>6.1061368514835259E-3</v>
      </c>
      <c r="AH147">
        <v>6.3487224864948507E-3</v>
      </c>
      <c r="AI147">
        <v>6.6025649532976023E-3</v>
      </c>
      <c r="AJ147">
        <v>6.8501582925621163E-3</v>
      </c>
      <c r="AK147">
        <v>7.0768535271290584E-3</v>
      </c>
    </row>
    <row r="148" spans="1:37" x14ac:dyDescent="0.25">
      <c r="A148" t="s">
        <v>542</v>
      </c>
      <c r="B148">
        <v>0</v>
      </c>
      <c r="C148">
        <v>1.817550559101344E-4</v>
      </c>
      <c r="D148">
        <v>5.4313356589452103E-4</v>
      </c>
      <c r="E148">
        <v>1.038537514353582E-3</v>
      </c>
      <c r="F148">
        <v>1.6189058822112369E-3</v>
      </c>
      <c r="G148">
        <v>2.2423909762365772E-3</v>
      </c>
      <c r="H148">
        <v>2.9490301393702997E-2</v>
      </c>
      <c r="I148">
        <v>3.5420493060406615E-2</v>
      </c>
      <c r="J148">
        <v>3.6510063869242132E-2</v>
      </c>
      <c r="K148">
        <v>3.6366501233815879E-2</v>
      </c>
      <c r="L148">
        <v>3.5865160288911013E-2</v>
      </c>
      <c r="M148">
        <v>3.6610180023662064E-2</v>
      </c>
      <c r="N148">
        <v>3.4384327811630977E-2</v>
      </c>
      <c r="O148">
        <v>3.40990061507635E-2</v>
      </c>
      <c r="P148">
        <v>3.3184836843776273E-2</v>
      </c>
      <c r="Q148">
        <v>3.175455180847598E-2</v>
      </c>
      <c r="R148">
        <v>2.5675817356506789E-2</v>
      </c>
      <c r="S148">
        <v>2.4049124609242748E-2</v>
      </c>
      <c r="T148">
        <v>2.2000337616863711E-2</v>
      </c>
      <c r="U148">
        <v>2.0047130082037144E-2</v>
      </c>
      <c r="V148">
        <v>2.0064341562800739E-2</v>
      </c>
      <c r="W148">
        <v>1.6337727780923902E-2</v>
      </c>
      <c r="X148">
        <v>1.6572944258024285E-2</v>
      </c>
      <c r="Y148">
        <v>1.6385632897343141E-2</v>
      </c>
      <c r="Z148">
        <v>1.6500307856166612E-2</v>
      </c>
      <c r="AA148">
        <v>1.5276639426277274E-2</v>
      </c>
      <c r="AB148">
        <v>1.479105981930744E-2</v>
      </c>
      <c r="AC148">
        <v>1.5324141177453255E-2</v>
      </c>
      <c r="AD148">
        <v>1.600109969893309E-2</v>
      </c>
      <c r="AE148">
        <v>1.6697668228395246E-2</v>
      </c>
      <c r="AF148">
        <v>1.710502648338506E-2</v>
      </c>
      <c r="AG148">
        <v>1.7015799990579259E-2</v>
      </c>
      <c r="AH148">
        <v>1.7492674216579334E-2</v>
      </c>
      <c r="AI148">
        <v>1.8032781216726308E-2</v>
      </c>
      <c r="AJ148">
        <v>1.8561343243018578E-2</v>
      </c>
      <c r="AK148">
        <v>1.9019615370398844E-2</v>
      </c>
    </row>
    <row r="149" spans="1:37" x14ac:dyDescent="0.25">
      <c r="A149" t="s">
        <v>543</v>
      </c>
      <c r="B149">
        <v>0</v>
      </c>
      <c r="C149">
        <v>5.3150794723493976E-4</v>
      </c>
      <c r="D149">
        <v>1.6685134545661882E-3</v>
      </c>
      <c r="E149">
        <v>3.3344877149761487E-3</v>
      </c>
      <c r="F149">
        <v>5.4065640731204871E-3</v>
      </c>
      <c r="G149">
        <v>7.7546390447298698E-3</v>
      </c>
      <c r="H149">
        <v>2.8210830930125406E-2</v>
      </c>
      <c r="I149">
        <v>4.1490507792470169E-2</v>
      </c>
      <c r="J149">
        <v>4.9453770475911409E-2</v>
      </c>
      <c r="K149">
        <v>5.3161367069385811E-2</v>
      </c>
      <c r="L149">
        <v>5.3833208069777178E-2</v>
      </c>
      <c r="M149">
        <v>5.3574256865386249E-2</v>
      </c>
      <c r="N149">
        <v>5.0640015157352239E-2</v>
      </c>
      <c r="O149">
        <v>4.8062480991177534E-2</v>
      </c>
      <c r="P149">
        <v>4.5164680176436635E-2</v>
      </c>
      <c r="Q149">
        <v>4.1989883418881914E-2</v>
      </c>
      <c r="R149">
        <v>3.565847496019113E-2</v>
      </c>
      <c r="S149">
        <v>3.1370964220820786E-2</v>
      </c>
      <c r="T149">
        <v>2.760037473225619E-2</v>
      </c>
      <c r="U149">
        <v>2.4421893914894747E-2</v>
      </c>
      <c r="V149">
        <v>2.3098664740084363E-2</v>
      </c>
      <c r="W149">
        <v>2.0144774075796644E-2</v>
      </c>
      <c r="X149">
        <v>1.9590563210205563E-2</v>
      </c>
      <c r="Y149">
        <v>1.9732144238651547E-2</v>
      </c>
      <c r="Z149">
        <v>2.0630219348261716E-2</v>
      </c>
      <c r="AA149">
        <v>2.1025062684729885E-2</v>
      </c>
      <c r="AB149">
        <v>2.1834655882579285E-2</v>
      </c>
      <c r="AC149">
        <v>2.3508207845969548E-2</v>
      </c>
      <c r="AD149">
        <v>2.5676946746015217E-2</v>
      </c>
      <c r="AE149">
        <v>2.8118992971243956E-2</v>
      </c>
      <c r="AF149">
        <v>3.0473373403372521E-2</v>
      </c>
      <c r="AG149">
        <v>3.2424828939603918E-2</v>
      </c>
      <c r="AH149">
        <v>3.4553968626861969E-2</v>
      </c>
      <c r="AI149">
        <v>3.6729154324238782E-2</v>
      </c>
      <c r="AJ149">
        <v>3.8887814105498505E-2</v>
      </c>
      <c r="AK149">
        <v>4.0952104868001681E-2</v>
      </c>
    </row>
    <row r="150" spans="1:37" x14ac:dyDescent="0.25">
      <c r="A150" t="s">
        <v>544</v>
      </c>
      <c r="B150">
        <v>0</v>
      </c>
      <c r="C150">
        <v>6.4326287709272605E-4</v>
      </c>
      <c r="D150">
        <v>2.0250089162164313E-3</v>
      </c>
      <c r="E150">
        <v>4.0570780400023673E-3</v>
      </c>
      <c r="F150">
        <v>6.6149570102532638E-3</v>
      </c>
      <c r="G150">
        <v>9.5855074940867299E-3</v>
      </c>
      <c r="H150">
        <v>2.5661875697368039E-2</v>
      </c>
      <c r="I150">
        <v>3.8407606381295693E-2</v>
      </c>
      <c r="J150">
        <v>4.6905599561322987E-2</v>
      </c>
      <c r="K150">
        <v>5.2603822307637479E-2</v>
      </c>
      <c r="L150">
        <v>5.6882926547071909E-2</v>
      </c>
      <c r="M150">
        <v>6.1361680761171544E-2</v>
      </c>
      <c r="N150">
        <v>6.4819717917494649E-2</v>
      </c>
      <c r="O150">
        <v>6.8968595372302779E-2</v>
      </c>
      <c r="P150">
        <v>7.3361399820653386E-2</v>
      </c>
      <c r="Q150">
        <v>7.770859531355491E-2</v>
      </c>
      <c r="R150">
        <v>7.9817394056259594E-2</v>
      </c>
      <c r="S150">
        <v>8.2920594369752312E-2</v>
      </c>
      <c r="T150">
        <v>8.6295422998194996E-2</v>
      </c>
      <c r="U150">
        <v>8.9730179485993378E-2</v>
      </c>
      <c r="V150">
        <v>9.4007952014581314E-2</v>
      </c>
      <c r="W150">
        <v>9.6731140403496438E-2</v>
      </c>
      <c r="X150">
        <v>0.10041697667654526</v>
      </c>
      <c r="Y150">
        <v>0.10424777141126215</v>
      </c>
      <c r="Z150">
        <v>0.10812137325277517</v>
      </c>
      <c r="AA150">
        <v>0.11119408639403836</v>
      </c>
      <c r="AB150">
        <v>0.11406878103751662</v>
      </c>
      <c r="AC150">
        <v>0.11721491267956942</v>
      </c>
      <c r="AD150">
        <v>0.12046150470551062</v>
      </c>
      <c r="AE150">
        <v>0.12365237434575611</v>
      </c>
      <c r="AF150">
        <v>0.1265614528657163</v>
      </c>
      <c r="AG150">
        <v>0.12899758025410421</v>
      </c>
      <c r="AH150">
        <v>0.13140141743591424</v>
      </c>
      <c r="AI150">
        <v>0.13377534601446267</v>
      </c>
      <c r="AJ150">
        <v>0.13608531239261862</v>
      </c>
      <c r="AK150">
        <v>0.1382867755757671</v>
      </c>
    </row>
    <row r="151" spans="1:37" x14ac:dyDescent="0.25">
      <c r="A151" t="s">
        <v>545</v>
      </c>
      <c r="B151">
        <v>0</v>
      </c>
      <c r="C151">
        <v>1.761978912980289E-5</v>
      </c>
      <c r="D151">
        <v>5.9288528981468375E-5</v>
      </c>
      <c r="E151">
        <v>1.2387377841307785E-4</v>
      </c>
      <c r="F151">
        <v>2.0764588250963409E-4</v>
      </c>
      <c r="G151">
        <v>3.0674910298010089E-4</v>
      </c>
      <c r="H151">
        <v>0.13243482967561107</v>
      </c>
      <c r="I151">
        <v>0.13546935492161888</v>
      </c>
      <c r="J151">
        <v>0.13533828155545569</v>
      </c>
      <c r="K151">
        <v>0.13463962685035893</v>
      </c>
      <c r="L151">
        <v>0.1407764742829177</v>
      </c>
      <c r="M151">
        <v>0.16779933310220774</v>
      </c>
      <c r="N151">
        <v>0.16758819607112874</v>
      </c>
      <c r="O151">
        <v>0.16704001652076728</v>
      </c>
      <c r="P151">
        <v>0.16661662743744277</v>
      </c>
      <c r="Q151">
        <v>0.17567324067910675</v>
      </c>
      <c r="R151">
        <v>0.11324229470426952</v>
      </c>
      <c r="S151">
        <v>0.11249784951371317</v>
      </c>
      <c r="T151">
        <v>0.11310065557001318</v>
      </c>
      <c r="U151">
        <v>0.11396112551059095</v>
      </c>
      <c r="V151">
        <v>0.13730523935392924</v>
      </c>
      <c r="W151">
        <v>9.718055042269455E-2</v>
      </c>
      <c r="X151">
        <v>9.7337666906051126E-2</v>
      </c>
      <c r="Y151">
        <v>9.8078764184680062E-2</v>
      </c>
      <c r="Z151">
        <v>9.8773475322955717E-2</v>
      </c>
      <c r="AA151">
        <v>7.0066970314799276E-2</v>
      </c>
      <c r="AB151">
        <v>4.528379616730497E-2</v>
      </c>
      <c r="AC151">
        <v>4.5270606310170165E-2</v>
      </c>
      <c r="AD151">
        <v>4.5652270009574739E-2</v>
      </c>
      <c r="AE151">
        <v>4.5957445748244286E-2</v>
      </c>
      <c r="AF151">
        <v>4.6119462463508606E-2</v>
      </c>
      <c r="AG151">
        <v>3.3592170133719131E-2</v>
      </c>
      <c r="AH151">
        <v>3.3352402850121081E-2</v>
      </c>
      <c r="AI151">
        <v>3.3277426566819784E-2</v>
      </c>
      <c r="AJ151">
        <v>3.3197109191355607E-2</v>
      </c>
      <c r="AK151">
        <v>3.2763150172067865E-2</v>
      </c>
    </row>
    <row r="152" spans="1:37" x14ac:dyDescent="0.25">
      <c r="A152" t="s">
        <v>546</v>
      </c>
      <c r="B152">
        <v>0</v>
      </c>
      <c r="C152">
        <v>8.8622692479960421E-7</v>
      </c>
      <c r="D152">
        <v>2.9836354124231728E-6</v>
      </c>
      <c r="E152">
        <v>6.2364160007421852E-6</v>
      </c>
      <c r="F152">
        <v>1.0457415858992084E-5</v>
      </c>
      <c r="G152">
        <v>1.5452858690089273E-5</v>
      </c>
      <c r="H152">
        <v>5.7191811834522426E-2</v>
      </c>
      <c r="I152">
        <v>5.9033160728085239E-2</v>
      </c>
      <c r="J152">
        <v>5.8898832490740002E-2</v>
      </c>
      <c r="K152">
        <v>5.840769397317546E-2</v>
      </c>
      <c r="L152">
        <v>5.7815695484768601E-2</v>
      </c>
      <c r="M152">
        <v>5.7239089861073733E-2</v>
      </c>
      <c r="N152">
        <v>5.1343468571372605E-2</v>
      </c>
      <c r="O152">
        <v>5.0682080721380376E-2</v>
      </c>
      <c r="P152">
        <v>4.0349262521898785E-2</v>
      </c>
      <c r="Q152">
        <v>3.9675397217353296E-2</v>
      </c>
      <c r="R152">
        <v>1.8076145294359013E-3</v>
      </c>
      <c r="S152">
        <v>-1.1841286438960338E-2</v>
      </c>
      <c r="T152">
        <v>-1.1948220137366348E-2</v>
      </c>
      <c r="U152">
        <v>-1.1821528039963485E-2</v>
      </c>
      <c r="V152">
        <v>-1.1629214377692591E-2</v>
      </c>
      <c r="W152">
        <v>-1.1436641432939765E-2</v>
      </c>
      <c r="X152">
        <v>-4.4210871679150072E-3</v>
      </c>
      <c r="Y152">
        <v>-4.1078185968411434E-3</v>
      </c>
      <c r="Z152">
        <v>-3.9910981910504656E-3</v>
      </c>
      <c r="AA152">
        <v>-3.9076770269023727E-3</v>
      </c>
      <c r="AB152">
        <v>-3.8509132901002833E-3</v>
      </c>
      <c r="AC152">
        <v>3.030860308210852E-3</v>
      </c>
      <c r="AD152">
        <v>3.1913466286933347E-3</v>
      </c>
      <c r="AE152">
        <v>3.1984149682416281E-3</v>
      </c>
      <c r="AF152">
        <v>3.1821149667231848E-3</v>
      </c>
      <c r="AG152">
        <v>3.1430739475849455E-3</v>
      </c>
      <c r="AH152">
        <v>3.1255260241114221E-3</v>
      </c>
      <c r="AI152">
        <v>3.091028457912899E-3</v>
      </c>
      <c r="AJ152">
        <v>3.077426369515926E-3</v>
      </c>
      <c r="AK152">
        <v>3.0463958105166893E-3</v>
      </c>
    </row>
    <row r="153" spans="1:37" x14ac:dyDescent="0.25">
      <c r="A153" t="s">
        <v>547</v>
      </c>
      <c r="B153">
        <v>0</v>
      </c>
      <c r="C153">
        <v>1.3671899619438574E-6</v>
      </c>
      <c r="D153">
        <v>4.6036125234381431E-6</v>
      </c>
      <c r="E153">
        <v>9.6234903100548277E-6</v>
      </c>
      <c r="F153">
        <v>1.6137925897369596E-5</v>
      </c>
      <c r="G153">
        <v>2.384771414414802E-5</v>
      </c>
      <c r="H153">
        <v>3.0960210760071469E-2</v>
      </c>
      <c r="I153">
        <v>3.1613233168605273E-2</v>
      </c>
      <c r="J153">
        <v>3.1290406043951349E-2</v>
      </c>
      <c r="K153">
        <v>3.074508054811512E-2</v>
      </c>
      <c r="L153">
        <v>3.0091892846024267E-2</v>
      </c>
      <c r="M153">
        <v>3.0683860969937051E-2</v>
      </c>
      <c r="N153">
        <v>2.9908996041939941E-2</v>
      </c>
      <c r="O153">
        <v>2.8994484767426363E-2</v>
      </c>
      <c r="P153">
        <v>2.7989652255526291E-2</v>
      </c>
      <c r="Q153">
        <v>2.6851773190150755E-2</v>
      </c>
      <c r="R153">
        <v>2.0483736800352686E-2</v>
      </c>
      <c r="S153">
        <v>1.907987453490248E-2</v>
      </c>
      <c r="T153">
        <v>1.7716500687567659E-2</v>
      </c>
      <c r="U153">
        <v>1.6349576342264735E-2</v>
      </c>
      <c r="V153">
        <v>1.4946988544951006E-2</v>
      </c>
      <c r="W153">
        <v>1.132133105661128E-2</v>
      </c>
      <c r="X153">
        <v>9.9817360684538604E-3</v>
      </c>
      <c r="Y153">
        <v>8.7867223491016437E-3</v>
      </c>
      <c r="Z153">
        <v>7.7150334758854106E-3</v>
      </c>
      <c r="AA153">
        <v>6.8411964752869833E-3</v>
      </c>
      <c r="AB153">
        <v>4.6615074935442693E-3</v>
      </c>
      <c r="AC153">
        <v>3.9371809185549207E-3</v>
      </c>
      <c r="AD153">
        <v>3.3655399045178589E-3</v>
      </c>
      <c r="AE153">
        <v>2.9176940250649685E-3</v>
      </c>
      <c r="AF153">
        <v>2.5439090555356009E-3</v>
      </c>
      <c r="AG153">
        <v>1.6518316261246381E-3</v>
      </c>
      <c r="AH153">
        <v>1.3873270509291292E-3</v>
      </c>
      <c r="AI153">
        <v>1.202018823667234E-3</v>
      </c>
      <c r="AJ153">
        <v>1.0445241201410855E-3</v>
      </c>
      <c r="AK153">
        <v>9.3034101795971271E-4</v>
      </c>
    </row>
    <row r="154" spans="1:37" x14ac:dyDescent="0.25">
      <c r="A154" t="s">
        <v>548</v>
      </c>
      <c r="B154">
        <v>0</v>
      </c>
      <c r="C154">
        <v>4.4876982538278448E-6</v>
      </c>
      <c r="D154">
        <v>1.512361120058981E-5</v>
      </c>
      <c r="E154">
        <v>3.1635592474667977E-5</v>
      </c>
      <c r="F154">
        <v>5.3079470149107496E-5</v>
      </c>
      <c r="G154">
        <v>7.847532039553894E-5</v>
      </c>
      <c r="H154">
        <v>-7.8304084946548072E-3</v>
      </c>
      <c r="I154">
        <v>-7.347559092941572E-3</v>
      </c>
      <c r="J154">
        <v>-6.7418706455467537E-3</v>
      </c>
      <c r="K154">
        <v>-6.1527079924131129E-3</v>
      </c>
      <c r="L154">
        <v>-5.4056083520760204E-3</v>
      </c>
      <c r="M154">
        <v>-4.8341420740613556E-3</v>
      </c>
      <c r="N154">
        <v>-4.2872209508803497E-3</v>
      </c>
      <c r="O154">
        <v>-2.8369154860249314E-3</v>
      </c>
      <c r="P154">
        <v>-2.2656378771044351E-3</v>
      </c>
      <c r="Q154">
        <v>2.5670701421544716E-3</v>
      </c>
      <c r="R154">
        <v>-6.3990898071018638E-3</v>
      </c>
      <c r="S154">
        <v>-6.5655736594516971E-3</v>
      </c>
      <c r="T154">
        <v>-6.5365197019222844E-3</v>
      </c>
      <c r="U154">
        <v>-6.4704231132784781E-3</v>
      </c>
      <c r="V154">
        <v>-5.0602997125735339E-3</v>
      </c>
      <c r="W154">
        <v>-4.97224132777085E-3</v>
      </c>
      <c r="X154">
        <v>-4.9016318339148929E-3</v>
      </c>
      <c r="Y154">
        <v>-5.6355265505809351E-3</v>
      </c>
      <c r="Z154">
        <v>-5.5872847047469393E-3</v>
      </c>
      <c r="AA154">
        <v>-8.1976932184224197E-3</v>
      </c>
      <c r="AB154">
        <v>-8.197319213918931E-3</v>
      </c>
      <c r="AC154">
        <v>-8.1292873108300481E-3</v>
      </c>
      <c r="AD154">
        <v>-8.0484001663990133E-3</v>
      </c>
      <c r="AE154">
        <v>-7.967110740278515E-3</v>
      </c>
      <c r="AF154">
        <v>-7.8911837658909457E-3</v>
      </c>
      <c r="AG154">
        <v>-7.8240900430132775E-3</v>
      </c>
      <c r="AH154">
        <v>-7.7584065675667148E-3</v>
      </c>
      <c r="AI154">
        <v>-7.6937992281294054E-3</v>
      </c>
      <c r="AJ154">
        <v>-7.630726650993052E-3</v>
      </c>
      <c r="AK154">
        <v>-7.5698481617348387E-3</v>
      </c>
    </row>
    <row r="155" spans="1:37" x14ac:dyDescent="0.25">
      <c r="A155" t="s">
        <v>549</v>
      </c>
      <c r="B155">
        <v>0</v>
      </c>
      <c r="C155">
        <v>4.535395708132209E-6</v>
      </c>
      <c r="D155">
        <v>1.5255911345509587E-5</v>
      </c>
      <c r="E155">
        <v>3.186736031509834E-5</v>
      </c>
      <c r="F155">
        <v>5.3409805392090222E-5</v>
      </c>
      <c r="G155">
        <v>7.8891795094599196E-5</v>
      </c>
      <c r="H155">
        <v>2.9165150032911456E-2</v>
      </c>
      <c r="I155">
        <v>2.9774087090448775E-2</v>
      </c>
      <c r="J155">
        <v>2.9675637520224583E-2</v>
      </c>
      <c r="K155">
        <v>2.9457094229961619E-2</v>
      </c>
      <c r="L155">
        <v>2.9177162111911438E-2</v>
      </c>
      <c r="M155">
        <v>2.8903450461931421E-2</v>
      </c>
      <c r="N155">
        <v>2.8618865643567457E-2</v>
      </c>
      <c r="O155">
        <v>2.832734380430409E-2</v>
      </c>
      <c r="P155">
        <v>2.804526447032972E-2</v>
      </c>
      <c r="Q155">
        <v>2.7208544311278872E-2</v>
      </c>
      <c r="R155">
        <v>5.2292397087581877E-2</v>
      </c>
      <c r="S155">
        <v>5.2044823453125284E-2</v>
      </c>
      <c r="T155">
        <v>5.1288727899824617E-2</v>
      </c>
      <c r="U155">
        <v>5.0463292921393225E-2</v>
      </c>
      <c r="V155">
        <v>4.9652050740471292E-2</v>
      </c>
      <c r="W155">
        <v>4.8804273359113137E-2</v>
      </c>
      <c r="X155">
        <v>4.8006934920012116E-2</v>
      </c>
      <c r="Y155">
        <v>4.7224750424968605E-2</v>
      </c>
      <c r="Z155">
        <v>4.6454518094843023E-2</v>
      </c>
      <c r="AA155">
        <v>4.5681583849757713E-2</v>
      </c>
      <c r="AB155">
        <v>5.4484480236292807E-2</v>
      </c>
      <c r="AC155">
        <v>5.3868271497439529E-2</v>
      </c>
      <c r="AD155">
        <v>5.3096354684404927E-2</v>
      </c>
      <c r="AE155">
        <v>5.2284080573134738E-2</v>
      </c>
      <c r="AF155">
        <v>5.1492983307173848E-2</v>
      </c>
      <c r="AG155">
        <v>5.070457831094409E-2</v>
      </c>
      <c r="AH155">
        <v>4.9946194700069509E-2</v>
      </c>
      <c r="AI155">
        <v>4.9179041873454211E-2</v>
      </c>
      <c r="AJ155">
        <v>4.8440446389903392E-2</v>
      </c>
      <c r="AK155">
        <v>4.76918821517981E-2</v>
      </c>
    </row>
    <row r="156" spans="1:37" x14ac:dyDescent="0.25">
      <c r="A156" t="s">
        <v>550</v>
      </c>
      <c r="B156">
        <v>0</v>
      </c>
      <c r="C156">
        <v>1.8594811444703899E-6</v>
      </c>
      <c r="D156">
        <v>6.2584837976781048E-6</v>
      </c>
      <c r="E156">
        <v>1.3077166078737585E-5</v>
      </c>
      <c r="F156">
        <v>2.1920587137416628E-5</v>
      </c>
      <c r="G156">
        <v>3.2379896754138933E-5</v>
      </c>
      <c r="H156">
        <v>8.4080251759141841E-2</v>
      </c>
      <c r="I156">
        <v>8.7043080899512418E-2</v>
      </c>
      <c r="J156">
        <v>8.632195946543203E-2</v>
      </c>
      <c r="K156">
        <v>8.5092759188216044E-2</v>
      </c>
      <c r="L156">
        <v>8.3778161948006621E-2</v>
      </c>
      <c r="M156">
        <v>8.2418553307736675E-2</v>
      </c>
      <c r="N156">
        <v>8.098430361635367E-2</v>
      </c>
      <c r="O156">
        <v>7.9509864561152721E-2</v>
      </c>
      <c r="P156">
        <v>7.796613316559263E-2</v>
      </c>
      <c r="Q156">
        <v>7.6301693270052678E-2</v>
      </c>
      <c r="R156">
        <v>6.3385496765793345E-2</v>
      </c>
      <c r="S156">
        <v>6.1444480259085894E-2</v>
      </c>
      <c r="T156">
        <v>5.9667752425065966E-2</v>
      </c>
      <c r="U156">
        <v>5.7905382747321731E-2</v>
      </c>
      <c r="V156">
        <v>5.6135960442187521E-2</v>
      </c>
      <c r="W156">
        <v>5.4385898297462272E-2</v>
      </c>
      <c r="X156">
        <v>5.2695286328327838E-2</v>
      </c>
      <c r="Y156">
        <v>5.1103065634483469E-2</v>
      </c>
      <c r="Z156">
        <v>4.9629107859449392E-2</v>
      </c>
      <c r="AA156">
        <v>4.9558752510557677E-2</v>
      </c>
      <c r="AB156">
        <v>4.834326566264964E-2</v>
      </c>
      <c r="AC156">
        <v>4.721139658508499E-2</v>
      </c>
      <c r="AD156">
        <v>4.6203133110305536E-2</v>
      </c>
      <c r="AE156">
        <v>4.5296660106162893E-2</v>
      </c>
      <c r="AF156">
        <v>4.4466866269863542E-2</v>
      </c>
      <c r="AG156">
        <v>4.3689369585544729E-2</v>
      </c>
      <c r="AH156">
        <v>4.3005166574967231E-2</v>
      </c>
      <c r="AI156">
        <v>4.2352910490158664E-2</v>
      </c>
      <c r="AJ156">
        <v>4.174980473693124E-2</v>
      </c>
      <c r="AK156">
        <v>4.1175044589502913E-2</v>
      </c>
    </row>
    <row r="157" spans="1:37" x14ac:dyDescent="0.25">
      <c r="A157" t="s">
        <v>551</v>
      </c>
      <c r="B157">
        <v>0</v>
      </c>
      <c r="C157">
        <v>4.9003480511720665E-6</v>
      </c>
      <c r="D157">
        <v>1.6531259300200135E-5</v>
      </c>
      <c r="E157">
        <v>3.4603847714834473E-5</v>
      </c>
      <c r="F157">
        <v>5.8086788166394433E-5</v>
      </c>
      <c r="G157">
        <v>8.5904121255954316E-5</v>
      </c>
      <c r="H157">
        <v>2.2122807441409729E-2</v>
      </c>
      <c r="I157">
        <v>2.281715386305613E-2</v>
      </c>
      <c r="J157">
        <v>2.2796740580788954E-2</v>
      </c>
      <c r="K157">
        <v>2.257695705750928E-2</v>
      </c>
      <c r="L157">
        <v>2.2281996998636183E-2</v>
      </c>
      <c r="M157">
        <v>2.1963781136350731E-2</v>
      </c>
      <c r="N157">
        <v>2.1632376458518097E-2</v>
      </c>
      <c r="O157">
        <v>2.126839335541264E-2</v>
      </c>
      <c r="P157">
        <v>2.0889307030520853E-2</v>
      </c>
      <c r="Q157">
        <v>1.5062157429890879E-2</v>
      </c>
      <c r="R157">
        <v>1.4482977329138969E-2</v>
      </c>
      <c r="S157">
        <v>1.3999666610805388E-2</v>
      </c>
      <c r="T157">
        <v>1.3554724682699902E-2</v>
      </c>
      <c r="U157">
        <v>1.3100052952069381E-2</v>
      </c>
      <c r="V157">
        <v>1.2645057914297484E-2</v>
      </c>
      <c r="W157">
        <v>1.2193063573012395E-2</v>
      </c>
      <c r="X157">
        <v>1.1766141747371089E-2</v>
      </c>
      <c r="Y157">
        <v>1.1349872699383968E-2</v>
      </c>
      <c r="Z157">
        <v>1.0987031625592265E-2</v>
      </c>
      <c r="AA157">
        <v>1.0640079583113657E-2</v>
      </c>
      <c r="AB157">
        <v>1.0340709758268308E-2</v>
      </c>
      <c r="AC157">
        <v>1.0075169402213256E-2</v>
      </c>
      <c r="AD157">
        <v>9.8390764587333486E-3</v>
      </c>
      <c r="AE157">
        <v>9.6286291439297116E-3</v>
      </c>
      <c r="AF157">
        <v>9.4600916780802381E-3</v>
      </c>
      <c r="AG157">
        <v>9.2877049686910258E-3</v>
      </c>
      <c r="AH157">
        <v>9.1389311075219665E-3</v>
      </c>
      <c r="AI157">
        <v>9.0138755746399218E-3</v>
      </c>
      <c r="AJ157">
        <v>8.8912474568862681E-3</v>
      </c>
      <c r="AK157">
        <v>8.7696247797294687E-3</v>
      </c>
    </row>
    <row r="158" spans="1:37" x14ac:dyDescent="0.25">
      <c r="A158" t="s">
        <v>552</v>
      </c>
      <c r="B158">
        <v>0</v>
      </c>
      <c r="C158">
        <v>8.1103404680333271E-7</v>
      </c>
      <c r="D158">
        <v>2.730303533005025E-6</v>
      </c>
      <c r="E158">
        <v>5.706638990920258E-6</v>
      </c>
      <c r="F158">
        <v>9.5688155507270563E-6</v>
      </c>
      <c r="G158">
        <v>1.4139611966020245E-5</v>
      </c>
      <c r="H158">
        <v>5.0311564558574343E-2</v>
      </c>
      <c r="I158">
        <v>4.6838738791809678E-2</v>
      </c>
      <c r="J158">
        <v>4.8085654751442018E-2</v>
      </c>
      <c r="K158">
        <v>4.9731188513116205E-2</v>
      </c>
      <c r="L158">
        <v>5.0064984913009952E-2</v>
      </c>
      <c r="M158">
        <v>5.2495178649085567E-2</v>
      </c>
      <c r="N158">
        <v>4.6318626333467873E-2</v>
      </c>
      <c r="O158">
        <v>5.3545744517202808E-2</v>
      </c>
      <c r="P158">
        <v>5.7845780595476952E-2</v>
      </c>
      <c r="Q158">
        <v>5.1952607741688098E-2</v>
      </c>
      <c r="R158">
        <v>5.4278875958301817E-2</v>
      </c>
      <c r="S158">
        <v>5.8332630390258197E-2</v>
      </c>
      <c r="T158">
        <v>4.97380119478949E-2</v>
      </c>
      <c r="U158">
        <v>4.0977984963513514E-2</v>
      </c>
      <c r="V158">
        <v>3.5725754127936701E-2</v>
      </c>
      <c r="W158">
        <v>2.5765671067330728E-2</v>
      </c>
      <c r="X158">
        <v>2.7658025581153524E-2</v>
      </c>
      <c r="Y158">
        <v>2.4236074880101897E-2</v>
      </c>
      <c r="Z158">
        <v>2.2325742211919165E-2</v>
      </c>
      <c r="AA158">
        <v>2.1198151123699913E-2</v>
      </c>
      <c r="AB158">
        <v>2.1534894637294407E-2</v>
      </c>
      <c r="AC158">
        <v>1.946585980579366E-2</v>
      </c>
      <c r="AD158">
        <v>1.9177763734778849E-2</v>
      </c>
      <c r="AE158">
        <v>1.8931072061119946E-2</v>
      </c>
      <c r="AF158">
        <v>1.6944542370334249E-2</v>
      </c>
      <c r="AG158">
        <v>1.6686247206703968E-2</v>
      </c>
      <c r="AH158">
        <v>1.6469345177793686E-2</v>
      </c>
      <c r="AI158">
        <v>1.6262762742813058E-2</v>
      </c>
      <c r="AJ158">
        <v>1.6128748391973355E-2</v>
      </c>
      <c r="AK158">
        <v>1.593160620373844E-2</v>
      </c>
    </row>
    <row r="159" spans="1:37" x14ac:dyDescent="0.25">
      <c r="A159" t="s">
        <v>553</v>
      </c>
      <c r="B159">
        <v>0</v>
      </c>
      <c r="C159">
        <v>1.1375431668342215E-5</v>
      </c>
      <c r="D159">
        <v>3.8315648508365743E-5</v>
      </c>
      <c r="E159">
        <v>8.0117430516625068E-5</v>
      </c>
      <c r="F159">
        <v>1.3438468362314898E-4</v>
      </c>
      <c r="G159">
        <v>1.9863337590758683E-4</v>
      </c>
      <c r="H159">
        <v>7.2188574156700339E-2</v>
      </c>
      <c r="I159">
        <v>6.9060881697597623E-2</v>
      </c>
      <c r="J159">
        <v>7.0393728803085601E-2</v>
      </c>
      <c r="K159">
        <v>7.1988028769025533E-2</v>
      </c>
      <c r="L159">
        <v>7.2203590272257631E-2</v>
      </c>
      <c r="M159">
        <v>7.4528564867422251E-2</v>
      </c>
      <c r="N159">
        <v>6.8198620778878144E-2</v>
      </c>
      <c r="O159">
        <v>7.5323367910984207E-2</v>
      </c>
      <c r="P159">
        <v>7.9531687023861736E-2</v>
      </c>
      <c r="Q159">
        <v>7.7948096931768115E-2</v>
      </c>
      <c r="R159">
        <v>8.0173285377784551E-2</v>
      </c>
      <c r="S159">
        <v>8.4075149223427098E-2</v>
      </c>
      <c r="T159">
        <v>7.5317722432858294E-2</v>
      </c>
      <c r="U159">
        <v>6.6390856406531321E-2</v>
      </c>
      <c r="V159">
        <v>6.0990686692136142E-2</v>
      </c>
      <c r="W159">
        <v>5.0827348867979794E-2</v>
      </c>
      <c r="X159">
        <v>5.2538782052269167E-2</v>
      </c>
      <c r="Y159">
        <v>4.8950107545536303E-2</v>
      </c>
      <c r="Z159">
        <v>4.6873332723322704E-2</v>
      </c>
      <c r="AA159">
        <v>4.5548986609371456E-2</v>
      </c>
      <c r="AB159">
        <v>4.5687650402231689E-2</v>
      </c>
      <c r="AC159">
        <v>4.342239151682694E-2</v>
      </c>
      <c r="AD159">
        <v>4.2945839493569858E-2</v>
      </c>
      <c r="AE159">
        <v>4.2511622127846233E-2</v>
      </c>
      <c r="AF159">
        <v>4.0317504103258787E-2</v>
      </c>
      <c r="AG159">
        <v>3.983950236196665E-2</v>
      </c>
      <c r="AH159">
        <v>3.9407153945108117E-2</v>
      </c>
      <c r="AI159">
        <v>3.8988072067676058E-2</v>
      </c>
      <c r="AJ159">
        <v>3.8643323660367913E-2</v>
      </c>
      <c r="AK159">
        <v>3.8234642203048015E-2</v>
      </c>
    </row>
    <row r="160" spans="1:37" x14ac:dyDescent="0.25">
      <c r="A160" t="s">
        <v>554</v>
      </c>
      <c r="B160">
        <v>0</v>
      </c>
      <c r="C160">
        <v>4.8213491424735112E-7</v>
      </c>
      <c r="D160">
        <v>1.6240453404708806E-6</v>
      </c>
      <c r="E160">
        <v>3.3958912082433198E-6</v>
      </c>
      <c r="F160">
        <v>5.6959924778580527E-6</v>
      </c>
      <c r="G160">
        <v>8.4189418372064541E-6</v>
      </c>
      <c r="H160">
        <v>5.0510976709308313E-2</v>
      </c>
      <c r="I160">
        <v>4.7465591211495503E-2</v>
      </c>
      <c r="J160">
        <v>4.8845622068793074E-2</v>
      </c>
      <c r="K160">
        <v>5.0559210995259361E-2</v>
      </c>
      <c r="L160">
        <v>5.0925955674229119E-2</v>
      </c>
      <c r="M160">
        <v>5.3409051791797404E-2</v>
      </c>
      <c r="N160">
        <v>4.7161809302143254E-2</v>
      </c>
      <c r="O160">
        <v>5.4484430620430208E-2</v>
      </c>
      <c r="P160">
        <v>5.8879952099317234E-2</v>
      </c>
      <c r="Q160">
        <v>5.2926663492824329E-2</v>
      </c>
      <c r="R160">
        <v>5.5278875484989921E-2</v>
      </c>
      <c r="S160">
        <v>5.9401966195291818E-2</v>
      </c>
      <c r="T160">
        <v>5.0689282148702296E-2</v>
      </c>
      <c r="U160">
        <v>4.1756104773559691E-2</v>
      </c>
      <c r="V160">
        <v>3.6372900385302248E-2</v>
      </c>
      <c r="W160">
        <v>2.6214331035236651E-2</v>
      </c>
      <c r="X160">
        <v>2.8084677683472524E-2</v>
      </c>
      <c r="Y160">
        <v>2.4596120371359078E-2</v>
      </c>
      <c r="Z160">
        <v>2.2633505333642483E-2</v>
      </c>
      <c r="AA160">
        <v>2.1469995855473267E-2</v>
      </c>
      <c r="AB160">
        <v>2.1795172603691512E-2</v>
      </c>
      <c r="AC160">
        <v>1.9688507534070306E-2</v>
      </c>
      <c r="AD160">
        <v>1.9381626020763598E-2</v>
      </c>
      <c r="AE160">
        <v>1.9121202551424979E-2</v>
      </c>
      <c r="AF160">
        <v>1.7101452464205774E-2</v>
      </c>
      <c r="AG160">
        <v>1.6828724120319494E-2</v>
      </c>
      <c r="AH160">
        <v>1.6601846575650336E-2</v>
      </c>
      <c r="AI160">
        <v>1.6386854933782502E-2</v>
      </c>
      <c r="AJ160">
        <v>1.6246040076890584E-2</v>
      </c>
      <c r="AK160">
        <v>1.6042170312112625E-2</v>
      </c>
    </row>
    <row r="161" spans="1:37" x14ac:dyDescent="0.25">
      <c r="A161" t="s">
        <v>555</v>
      </c>
      <c r="B161">
        <v>0</v>
      </c>
      <c r="C161">
        <v>1.7451974271695078E-4</v>
      </c>
      <c r="D161">
        <v>5.3631425669461779E-4</v>
      </c>
      <c r="E161">
        <v>1.0556933209654661E-3</v>
      </c>
      <c r="F161">
        <v>1.6922017246755329E-3</v>
      </c>
      <c r="G161">
        <v>2.4055088359251167E-3</v>
      </c>
      <c r="H161">
        <v>1.0355104101327501E-2</v>
      </c>
      <c r="I161">
        <v>1.4882460397384877E-2</v>
      </c>
      <c r="J161">
        <v>1.7354038073619495E-2</v>
      </c>
      <c r="K161">
        <v>1.8409791425834529E-2</v>
      </c>
      <c r="L161">
        <v>1.8528394545479117E-2</v>
      </c>
      <c r="M161">
        <v>1.8472549324767964E-2</v>
      </c>
      <c r="N161">
        <v>1.7442811276753598E-2</v>
      </c>
      <c r="O161">
        <v>1.6648568193120362E-2</v>
      </c>
      <c r="P161">
        <v>1.5734357824405892E-2</v>
      </c>
      <c r="Q161">
        <v>1.4693143470035693E-2</v>
      </c>
      <c r="R161">
        <v>1.2386289045017939E-2</v>
      </c>
      <c r="S161">
        <v>1.0947883773064592E-2</v>
      </c>
      <c r="T161">
        <v>9.6474197421413249E-3</v>
      </c>
      <c r="U161">
        <v>8.5216073343369007E-3</v>
      </c>
      <c r="V161">
        <v>8.0764866944900461E-3</v>
      </c>
      <c r="W161">
        <v>6.8890999320604419E-3</v>
      </c>
      <c r="X161">
        <v>6.6586834933535805E-3</v>
      </c>
      <c r="Y161">
        <v>6.6264965111930176E-3</v>
      </c>
      <c r="Z161">
        <v>6.838958767679453E-3</v>
      </c>
      <c r="AA161">
        <v>6.8094167250113934E-3</v>
      </c>
      <c r="AB161">
        <v>6.9464081645512002E-3</v>
      </c>
      <c r="AC161">
        <v>7.4174286206221017E-3</v>
      </c>
      <c r="AD161">
        <v>8.0587391222331616E-3</v>
      </c>
      <c r="AE161">
        <v>8.7885261197827858E-3</v>
      </c>
      <c r="AF161">
        <v>9.4746611911041521E-3</v>
      </c>
      <c r="AG161">
        <v>1.0007256083069743E-2</v>
      </c>
      <c r="AH161">
        <v>1.0632173798028171E-2</v>
      </c>
      <c r="AI161">
        <v>1.1283961271204993E-2</v>
      </c>
      <c r="AJ161">
        <v>1.1936403808723343E-2</v>
      </c>
      <c r="AK161">
        <v>1.2560797178229541E-2</v>
      </c>
    </row>
    <row r="162" spans="1:37" x14ac:dyDescent="0.25">
      <c r="A162" t="s">
        <v>556</v>
      </c>
      <c r="B162">
        <v>0</v>
      </c>
      <c r="C162">
        <v>4.7713901709263654E-3</v>
      </c>
      <c r="D162">
        <v>1.4805098601705303E-2</v>
      </c>
      <c r="E162">
        <v>2.9491204791981397E-2</v>
      </c>
      <c r="F162">
        <v>4.7957479395060648E-2</v>
      </c>
      <c r="G162">
        <v>6.9327870893803503E-2</v>
      </c>
      <c r="H162">
        <v>0.31396096665005491</v>
      </c>
      <c r="I162">
        <v>0.44017276340958372</v>
      </c>
      <c r="J162">
        <v>0.51572578698857252</v>
      </c>
      <c r="K162">
        <v>0.56285391165142007</v>
      </c>
      <c r="L162">
        <v>0.59329629277153773</v>
      </c>
      <c r="M162">
        <v>0.62625163756059032</v>
      </c>
      <c r="N162">
        <v>0.63297142760751623</v>
      </c>
      <c r="O162">
        <v>0.64991282492969804</v>
      </c>
      <c r="P162">
        <v>0.66232580904603755</v>
      </c>
      <c r="Q162">
        <v>0.66943679655227395</v>
      </c>
      <c r="R162">
        <v>0.63572702168008255</v>
      </c>
      <c r="S162">
        <v>0.62825033600683855</v>
      </c>
      <c r="T162">
        <v>0.61947304704711625</v>
      </c>
      <c r="U162">
        <v>0.6111523688705065</v>
      </c>
      <c r="V162">
        <v>0.61887837598432716</v>
      </c>
      <c r="W162">
        <v>0.59832517891912229</v>
      </c>
      <c r="X162">
        <v>0.60475377467043701</v>
      </c>
      <c r="Y162">
        <v>0.61187924744941424</v>
      </c>
      <c r="Z162">
        <v>0.62280420002336367</v>
      </c>
      <c r="AA162">
        <v>0.62340988200318459</v>
      </c>
      <c r="AB162">
        <v>0.62772297033065427</v>
      </c>
      <c r="AC162">
        <v>0.64044194628388895</v>
      </c>
      <c r="AD162">
        <v>0.65636603482292566</v>
      </c>
      <c r="AE162">
        <v>0.67377411954322275</v>
      </c>
      <c r="AF162">
        <v>0.68935910963390956</v>
      </c>
      <c r="AG162">
        <v>0.70042799635778397</v>
      </c>
      <c r="AH162">
        <v>0.71495787523052501</v>
      </c>
      <c r="AI162">
        <v>0.73048278385252541</v>
      </c>
      <c r="AJ162">
        <v>0.74633259564391108</v>
      </c>
      <c r="AK162">
        <v>0.76179390728145613</v>
      </c>
    </row>
    <row r="163" spans="1:37" x14ac:dyDescent="0.25">
      <c r="A163" t="s">
        <v>557</v>
      </c>
      <c r="B163">
        <v>0</v>
      </c>
      <c r="C163">
        <v>1.4349604375945237E-2</v>
      </c>
      <c r="D163">
        <v>3.9044584143356618E-2</v>
      </c>
      <c r="E163">
        <v>7.0894903859108252E-2</v>
      </c>
      <c r="F163">
        <v>0.10764541150657034</v>
      </c>
      <c r="G163">
        <v>0.147735874201082</v>
      </c>
      <c r="H163">
        <v>0.20397723791579506</v>
      </c>
      <c r="I163">
        <v>0.25596092589762909</v>
      </c>
      <c r="J163">
        <v>0.30571348955181643</v>
      </c>
      <c r="K163">
        <v>0.35406693747818596</v>
      </c>
      <c r="L163">
        <v>0.40150382862396983</v>
      </c>
      <c r="M163">
        <v>0.44915570176937653</v>
      </c>
      <c r="N163">
        <v>0.49507409749985321</v>
      </c>
      <c r="O163">
        <v>0.54155377511352587</v>
      </c>
      <c r="P163">
        <v>0.58752377085804541</v>
      </c>
      <c r="Q163">
        <v>0.63259569291703155</v>
      </c>
      <c r="R163">
        <v>0.6746623251175573</v>
      </c>
      <c r="S163">
        <v>0.71746567708245057</v>
      </c>
      <c r="T163">
        <v>0.75936754405813867</v>
      </c>
      <c r="U163">
        <v>0.80056704805921597</v>
      </c>
      <c r="V163">
        <v>0.84218437146390557</v>
      </c>
      <c r="W163">
        <v>0.88123374084072981</v>
      </c>
      <c r="X163">
        <v>0.92136216743207744</v>
      </c>
      <c r="Y163">
        <v>0.96090287590547752</v>
      </c>
      <c r="Z163">
        <v>1.0000539596545319</v>
      </c>
      <c r="AA163">
        <v>1.0378449469693771</v>
      </c>
      <c r="AB163">
        <v>1.075131099957324</v>
      </c>
      <c r="AC163">
        <v>1.1122470036342942</v>
      </c>
      <c r="AD163">
        <v>1.1490349052166757</v>
      </c>
      <c r="AE163">
        <v>1.1853225039729005</v>
      </c>
      <c r="AF163">
        <v>1.2208026245773316</v>
      </c>
      <c r="AG163">
        <v>1.2553321395777495</v>
      </c>
      <c r="AH163">
        <v>1.2894126870177176</v>
      </c>
      <c r="AI163">
        <v>1.3229438994745732</v>
      </c>
      <c r="AJ163">
        <v>1.355874514852317</v>
      </c>
      <c r="AK163">
        <v>1.3881384685025389</v>
      </c>
    </row>
    <row r="164" spans="1:37" x14ac:dyDescent="0.25">
      <c r="A164" t="s">
        <v>558</v>
      </c>
      <c r="B164">
        <v>0</v>
      </c>
      <c r="C164">
        <v>5.466899884287767E-5</v>
      </c>
      <c r="D164">
        <v>1.9509887479782348E-4</v>
      </c>
      <c r="E164">
        <v>4.2449391585522701E-4</v>
      </c>
      <c r="F164">
        <v>7.3053655003695126E-4</v>
      </c>
      <c r="G164">
        <v>1.0950773052762102E-3</v>
      </c>
      <c r="H164">
        <v>3.7939680633154783E-3</v>
      </c>
      <c r="I164">
        <v>6.5059116775770419E-3</v>
      </c>
      <c r="J164">
        <v>8.3834392247511581E-3</v>
      </c>
      <c r="K164">
        <v>9.3447293965032933E-3</v>
      </c>
      <c r="L164">
        <v>9.6068756319998092E-3</v>
      </c>
      <c r="M164">
        <v>9.5677761333147083E-3</v>
      </c>
      <c r="N164">
        <v>9.1666003070944371E-3</v>
      </c>
      <c r="O164">
        <v>8.7399603438159754E-3</v>
      </c>
      <c r="P164">
        <v>8.3258834470387663E-3</v>
      </c>
      <c r="Q164">
        <v>7.9099213355045637E-3</v>
      </c>
      <c r="R164">
        <v>7.1032802830342965E-3</v>
      </c>
      <c r="S164">
        <v>6.3999860752325943E-3</v>
      </c>
      <c r="T164">
        <v>5.8179699226739677E-3</v>
      </c>
      <c r="U164">
        <v>5.3403633718952966E-3</v>
      </c>
      <c r="V164">
        <v>5.1096325159665111E-3</v>
      </c>
      <c r="W164">
        <v>4.7346581144967516E-3</v>
      </c>
      <c r="X164">
        <v>4.5620116873341205E-3</v>
      </c>
      <c r="Y164">
        <v>4.5351678499957583E-3</v>
      </c>
      <c r="Z164">
        <v>4.621757167194959E-3</v>
      </c>
      <c r="AA164">
        <v>4.6517439396591203E-3</v>
      </c>
      <c r="AB164">
        <v>4.6804725534080613E-3</v>
      </c>
      <c r="AC164">
        <v>4.8019903754360103E-3</v>
      </c>
      <c r="AD164">
        <v>5.0090593958559909E-3</v>
      </c>
      <c r="AE164">
        <v>5.2675174895250457E-3</v>
      </c>
      <c r="AF164">
        <v>5.5200521991710019E-3</v>
      </c>
      <c r="AG164">
        <v>5.709479600786607E-3</v>
      </c>
      <c r="AH164">
        <v>5.8946699114118583E-3</v>
      </c>
      <c r="AI164">
        <v>6.0900273403717634E-3</v>
      </c>
      <c r="AJ164">
        <v>6.2929235184140632E-3</v>
      </c>
      <c r="AK164">
        <v>6.4926042312335062E-3</v>
      </c>
    </row>
    <row r="165" spans="1:37" x14ac:dyDescent="0.25">
      <c r="A165" t="s">
        <v>559</v>
      </c>
      <c r="B165">
        <v>0</v>
      </c>
      <c r="C165">
        <v>9.7096513455207148E-6</v>
      </c>
      <c r="D165">
        <v>3.4141111503730725E-5</v>
      </c>
      <c r="E165">
        <v>7.3187623034477229E-5</v>
      </c>
      <c r="F165">
        <v>1.2436217831132606E-4</v>
      </c>
      <c r="G165">
        <v>1.8464311515567727E-4</v>
      </c>
      <c r="H165">
        <v>4.1911017365725859E-3</v>
      </c>
      <c r="I165">
        <v>6.5246491665586622E-3</v>
      </c>
      <c r="J165">
        <v>7.5677944735033477E-3</v>
      </c>
      <c r="K165">
        <v>8.0380661541427298E-3</v>
      </c>
      <c r="L165">
        <v>8.3045230761259851E-3</v>
      </c>
      <c r="M165">
        <v>8.7144879405558137E-3</v>
      </c>
      <c r="N165">
        <v>8.7630831583636257E-3</v>
      </c>
      <c r="O165">
        <v>8.9682974882718033E-3</v>
      </c>
      <c r="P165">
        <v>9.1380984491508718E-3</v>
      </c>
      <c r="Q165">
        <v>9.2073371659112616E-3</v>
      </c>
      <c r="R165">
        <v>8.5467143824270991E-3</v>
      </c>
      <c r="S165">
        <v>8.2382722125397528E-3</v>
      </c>
      <c r="T165">
        <v>7.9665377213534797E-3</v>
      </c>
      <c r="U165">
        <v>7.6818991241023437E-3</v>
      </c>
      <c r="V165">
        <v>7.6416568866530098E-3</v>
      </c>
      <c r="W165">
        <v>7.1159884533604327E-3</v>
      </c>
      <c r="X165">
        <v>6.9518925102623674E-3</v>
      </c>
      <c r="Y165">
        <v>6.8331179479334432E-3</v>
      </c>
      <c r="Z165">
        <v>6.7470413670320511E-3</v>
      </c>
      <c r="AA165">
        <v>6.4601421909765222E-3</v>
      </c>
      <c r="AB165">
        <v>6.1896351320780999E-3</v>
      </c>
      <c r="AC165">
        <v>6.0593750679154386E-3</v>
      </c>
      <c r="AD165">
        <v>5.9900164461977566E-3</v>
      </c>
      <c r="AE165">
        <v>5.9382537890622211E-3</v>
      </c>
      <c r="AF165">
        <v>5.8483861715249406E-3</v>
      </c>
      <c r="AG165">
        <v>5.6728469530105113E-3</v>
      </c>
      <c r="AH165">
        <v>5.549131856672794E-3</v>
      </c>
      <c r="AI165">
        <v>5.4563588898736987E-3</v>
      </c>
      <c r="AJ165">
        <v>5.3763219036731006E-3</v>
      </c>
      <c r="AK165">
        <v>5.2953095096021103E-3</v>
      </c>
    </row>
    <row r="166" spans="1:37" x14ac:dyDescent="0.25">
      <c r="A166" t="s">
        <v>560</v>
      </c>
      <c r="B166">
        <v>0</v>
      </c>
      <c r="C166">
        <v>8.1360752299360957E-5</v>
      </c>
      <c r="D166">
        <v>2.7623654801461173E-4</v>
      </c>
      <c r="E166">
        <v>5.7411657566053135E-4</v>
      </c>
      <c r="F166">
        <v>9.4667853074462973E-4</v>
      </c>
      <c r="G166">
        <v>1.3628195142504015E-3</v>
      </c>
      <c r="H166">
        <v>2.7287663382689715E-3</v>
      </c>
      <c r="I166">
        <v>3.7633930189571708E-3</v>
      </c>
      <c r="J166">
        <v>4.0016536277394932E-3</v>
      </c>
      <c r="K166">
        <v>3.4872114683315958E-3</v>
      </c>
      <c r="L166">
        <v>2.4453778431581881E-3</v>
      </c>
      <c r="M166">
        <v>1.1635794259952596E-3</v>
      </c>
      <c r="N166">
        <v>-3.1086878207679152E-4</v>
      </c>
      <c r="O166">
        <v>-1.7517944743988348E-3</v>
      </c>
      <c r="P166">
        <v>-3.1150290860715987E-3</v>
      </c>
      <c r="Q166">
        <v>-4.3837699501553537E-3</v>
      </c>
      <c r="R166">
        <v>-5.725876732534327E-3</v>
      </c>
      <c r="S166">
        <v>-6.8342679173309115E-3</v>
      </c>
      <c r="T166">
        <v>-7.6854136014038845E-3</v>
      </c>
      <c r="U166">
        <v>-8.299732122530044E-3</v>
      </c>
      <c r="V166">
        <v>-8.6315755253245606E-3</v>
      </c>
      <c r="W166">
        <v>-8.8774509756959687E-3</v>
      </c>
      <c r="X166">
        <v>-8.8756053629309734E-3</v>
      </c>
      <c r="Y166">
        <v>-8.6837885738754814E-3</v>
      </c>
      <c r="Z166">
        <v>-8.3470917097121441E-3</v>
      </c>
      <c r="AA166">
        <v>-7.9624676573723518E-3</v>
      </c>
      <c r="AB166">
        <v>-7.5106563512420616E-3</v>
      </c>
      <c r="AC166">
        <v>-6.959942209262872E-3</v>
      </c>
      <c r="AD166">
        <v>-6.3362625829662955E-3</v>
      </c>
      <c r="AE166">
        <v>-5.6784258072604702E-3</v>
      </c>
      <c r="AF166">
        <v>-5.0304975410605758E-3</v>
      </c>
      <c r="AG166">
        <v>-4.4250229027787205E-3</v>
      </c>
      <c r="AH166">
        <v>-3.8373066002181989E-3</v>
      </c>
      <c r="AI166">
        <v>-3.2657083486407313E-3</v>
      </c>
      <c r="AJ166">
        <v>-2.7177765139467041E-3</v>
      </c>
      <c r="AK166">
        <v>-2.203706973305181E-3</v>
      </c>
    </row>
    <row r="167" spans="1:37" x14ac:dyDescent="0.25">
      <c r="A167" t="s">
        <v>561</v>
      </c>
      <c r="B167">
        <v>0</v>
      </c>
      <c r="C167">
        <v>2.7328218516294519E-5</v>
      </c>
      <c r="D167">
        <v>9.1604149153142351E-5</v>
      </c>
      <c r="E167">
        <v>1.904362426144808E-4</v>
      </c>
      <c r="F167">
        <v>3.1732708035698968E-4</v>
      </c>
      <c r="G167">
        <v>4.6559858121866674E-4</v>
      </c>
      <c r="H167">
        <v>8.6625514203369676E-3</v>
      </c>
      <c r="I167">
        <v>1.3267071533748235E-2</v>
      </c>
      <c r="J167">
        <v>1.5366015949876733E-2</v>
      </c>
      <c r="K167">
        <v>1.6426599547851917E-2</v>
      </c>
      <c r="L167">
        <v>1.7135685630337506E-2</v>
      </c>
      <c r="M167">
        <v>1.8158120452512819E-2</v>
      </c>
      <c r="N167">
        <v>1.8398709193860139E-2</v>
      </c>
      <c r="O167">
        <v>1.8960024190982659E-2</v>
      </c>
      <c r="P167">
        <v>1.9405901628544695E-2</v>
      </c>
      <c r="Q167">
        <v>1.9610545222810607E-2</v>
      </c>
      <c r="R167">
        <v>1.8254084165365992E-2</v>
      </c>
      <c r="S167">
        <v>1.7663592658403244E-2</v>
      </c>
      <c r="T167">
        <v>1.7102394835156604E-2</v>
      </c>
      <c r="U167">
        <v>1.6486275566954998E-2</v>
      </c>
      <c r="V167">
        <v>1.6372973611675078E-2</v>
      </c>
      <c r="W167">
        <v>1.5203657748580032E-2</v>
      </c>
      <c r="X167">
        <v>1.483013798835869E-2</v>
      </c>
      <c r="Y167">
        <v>1.4528283127200873E-2</v>
      </c>
      <c r="Z167">
        <v>1.4292696211754741E-2</v>
      </c>
      <c r="AA167">
        <v>1.3635057341261405E-2</v>
      </c>
      <c r="AB167">
        <v>1.3035637324907772E-2</v>
      </c>
      <c r="AC167">
        <v>1.2743273369946665E-2</v>
      </c>
      <c r="AD167">
        <v>1.2579515704431899E-2</v>
      </c>
      <c r="AE167">
        <v>1.2458937430970277E-2</v>
      </c>
      <c r="AF167">
        <v>1.2268821896821061E-2</v>
      </c>
      <c r="AG167">
        <v>1.1913264197672694E-2</v>
      </c>
      <c r="AH167">
        <v>1.1686054839076849E-2</v>
      </c>
      <c r="AI167">
        <v>1.1531492636290771E-2</v>
      </c>
      <c r="AJ167">
        <v>1.1410410659647185E-2</v>
      </c>
      <c r="AK167">
        <v>1.1294683787961911E-2</v>
      </c>
    </row>
    <row r="168" spans="1:37" x14ac:dyDescent="0.25">
      <c r="A168" t="s">
        <v>562</v>
      </c>
      <c r="B168">
        <v>0</v>
      </c>
      <c r="C168">
        <v>4.7207074104258246E-6</v>
      </c>
      <c r="D168">
        <v>1.5725058418619449E-5</v>
      </c>
      <c r="E168">
        <v>3.2074835929206503E-5</v>
      </c>
      <c r="F168">
        <v>5.1896303636465281E-5</v>
      </c>
      <c r="G168">
        <v>7.32745209358614E-5</v>
      </c>
      <c r="H168">
        <v>4.4485893806915454E-4</v>
      </c>
      <c r="I168">
        <v>7.1858831541355024E-4</v>
      </c>
      <c r="J168">
        <v>8.5370967686450544E-4</v>
      </c>
      <c r="K168">
        <v>8.8703665101963112E-4</v>
      </c>
      <c r="L168">
        <v>8.5696645412236549E-4</v>
      </c>
      <c r="M168">
        <v>8.1067023193271738E-4</v>
      </c>
      <c r="N168">
        <v>7.1991624913898865E-4</v>
      </c>
      <c r="O168">
        <v>6.3534025605321116E-4</v>
      </c>
      <c r="P168">
        <v>5.5106501520595379E-4</v>
      </c>
      <c r="Q168">
        <v>4.6356264700730861E-4</v>
      </c>
      <c r="R168">
        <v>3.1628146054906711E-4</v>
      </c>
      <c r="S168">
        <v>2.0008462908812898E-4</v>
      </c>
      <c r="T168">
        <v>1.0098151036061907E-4</v>
      </c>
      <c r="U168">
        <v>1.5076806208866215E-5</v>
      </c>
      <c r="V168">
        <v>-3.5076853284699836E-5</v>
      </c>
      <c r="W168">
        <v>-1.1367390634280042E-4</v>
      </c>
      <c r="X168">
        <v>-1.5368528416240438E-4</v>
      </c>
      <c r="Y168">
        <v>-1.7573922269409432E-4</v>
      </c>
      <c r="Z168">
        <v>-1.8395649099644986E-4</v>
      </c>
      <c r="AA168">
        <v>-2.0244410797771461E-4</v>
      </c>
      <c r="AB168">
        <v>-2.164317032821246E-4</v>
      </c>
      <c r="AC168">
        <v>-2.1353751594174931E-4</v>
      </c>
      <c r="AD168">
        <v>-1.9923058591671359E-4</v>
      </c>
      <c r="AE168">
        <v>-1.7897651919091461E-4</v>
      </c>
      <c r="AF168">
        <v>-1.6011042187565573E-4</v>
      </c>
      <c r="AG168">
        <v>-1.4914705893028635E-4</v>
      </c>
      <c r="AH168">
        <v>-1.3506212971966614E-4</v>
      </c>
      <c r="AI168">
        <v>-1.1815995559405159E-4</v>
      </c>
      <c r="AJ168">
        <v>-9.9885924002679705E-5</v>
      </c>
      <c r="AK168">
        <v>-8.188506414825258E-5</v>
      </c>
    </row>
    <row r="169" spans="1:37" x14ac:dyDescent="0.25">
      <c r="A169" t="s">
        <v>563</v>
      </c>
      <c r="B169">
        <v>0</v>
      </c>
      <c r="C169">
        <v>3.3654555595158015E-5</v>
      </c>
      <c r="D169">
        <v>1.0893105129427328E-4</v>
      </c>
      <c r="E169">
        <v>2.1986644239362077E-4</v>
      </c>
      <c r="F169">
        <v>3.5691369473396512E-4</v>
      </c>
      <c r="G169">
        <v>5.1112445878617372E-4</v>
      </c>
      <c r="H169">
        <v>3.1177396774815912E-3</v>
      </c>
      <c r="I169">
        <v>4.6330659662188771E-3</v>
      </c>
      <c r="J169">
        <v>5.3120978786582737E-3</v>
      </c>
      <c r="K169">
        <v>5.5882282285551321E-3</v>
      </c>
      <c r="L169">
        <v>5.6930966103659946E-3</v>
      </c>
      <c r="M169">
        <v>5.8573735407346081E-3</v>
      </c>
      <c r="N169">
        <v>5.7754152828563389E-3</v>
      </c>
      <c r="O169">
        <v>5.7903666997386341E-3</v>
      </c>
      <c r="P169">
        <v>5.7847831032447816E-3</v>
      </c>
      <c r="Q169">
        <v>5.723350457081504E-3</v>
      </c>
      <c r="R169">
        <v>5.2123348706231655E-3</v>
      </c>
      <c r="S169">
        <v>4.9494203121343968E-3</v>
      </c>
      <c r="T169">
        <v>4.7299191138280069E-3</v>
      </c>
      <c r="U169">
        <v>4.5268665201942532E-3</v>
      </c>
      <c r="V169">
        <v>4.5044633295972334E-3</v>
      </c>
      <c r="W169">
        <v>4.1935466455604222E-3</v>
      </c>
      <c r="X169">
        <v>4.1401936654653975E-3</v>
      </c>
      <c r="Y169">
        <v>4.1331164143934432E-3</v>
      </c>
      <c r="Z169">
        <v>4.1634569682351017E-3</v>
      </c>
      <c r="AA169">
        <v>4.0787295194674453E-3</v>
      </c>
      <c r="AB169">
        <v>4.0177987635128583E-3</v>
      </c>
      <c r="AC169">
        <v>4.0563037719707103E-3</v>
      </c>
      <c r="AD169">
        <v>4.1402722401522526E-3</v>
      </c>
      <c r="AE169">
        <v>4.2396623454137652E-3</v>
      </c>
      <c r="AF169">
        <v>4.316106184281996E-3</v>
      </c>
      <c r="AG169">
        <v>4.3378682066200118E-3</v>
      </c>
      <c r="AH169">
        <v>4.3924824991224791E-3</v>
      </c>
      <c r="AI169">
        <v>4.4648483438681401E-3</v>
      </c>
      <c r="AJ169">
        <v>4.5427995654622284E-3</v>
      </c>
      <c r="AK169">
        <v>4.6169243106665737E-3</v>
      </c>
    </row>
    <row r="170" spans="1:37" x14ac:dyDescent="0.25">
      <c r="A170" t="s">
        <v>564</v>
      </c>
      <c r="B170">
        <v>0</v>
      </c>
      <c r="C170">
        <v>5.9574595166311087E-5</v>
      </c>
      <c r="D170">
        <v>1.9537905290493071E-4</v>
      </c>
      <c r="E170">
        <v>3.9645379458083527E-4</v>
      </c>
      <c r="F170">
        <v>6.4352963352955846E-4</v>
      </c>
      <c r="G170">
        <v>9.1821711592145379E-4</v>
      </c>
      <c r="H170">
        <v>1.0576356539487337E-2</v>
      </c>
      <c r="I170">
        <v>1.6006202357160288E-2</v>
      </c>
      <c r="J170">
        <v>1.8302710239914349E-2</v>
      </c>
      <c r="K170">
        <v>1.9190852648941457E-2</v>
      </c>
      <c r="L170">
        <v>1.9544002528976145E-2</v>
      </c>
      <c r="M170">
        <v>2.0201849368461759E-2</v>
      </c>
      <c r="N170">
        <v>1.9947579715111477E-2</v>
      </c>
      <c r="O170">
        <v>2.0076090221022937E-2</v>
      </c>
      <c r="P170">
        <v>2.0114702455473425E-2</v>
      </c>
      <c r="Q170">
        <v>1.9921843709593476E-2</v>
      </c>
      <c r="R170">
        <v>1.7981577296308237E-2</v>
      </c>
      <c r="S170">
        <v>1.6977868582615994E-2</v>
      </c>
      <c r="T170">
        <v>1.610340428469393E-2</v>
      </c>
      <c r="U170">
        <v>1.5250358169626445E-2</v>
      </c>
      <c r="V170">
        <v>1.5051026806639195E-2</v>
      </c>
      <c r="W170">
        <v>1.3705890932826039E-2</v>
      </c>
      <c r="X170">
        <v>1.3323294408178915E-2</v>
      </c>
      <c r="Y170">
        <v>1.3085139680208212E-2</v>
      </c>
      <c r="Z170">
        <v>1.2963491084876847E-2</v>
      </c>
      <c r="AA170">
        <v>1.2381848665961091E-2</v>
      </c>
      <c r="AB170">
        <v>1.1881529705556901E-2</v>
      </c>
      <c r="AC170">
        <v>1.1752621452528891E-2</v>
      </c>
      <c r="AD170">
        <v>1.1786612372393144E-2</v>
      </c>
      <c r="AE170">
        <v>1.1873015743150684E-2</v>
      </c>
      <c r="AF170">
        <v>1.1871542705574343E-2</v>
      </c>
      <c r="AG170">
        <v>1.1665559720530056E-2</v>
      </c>
      <c r="AH170">
        <v>1.159313393917806E-2</v>
      </c>
      <c r="AI170">
        <v>1.1594271226775234E-2</v>
      </c>
      <c r="AJ170">
        <v>1.1622187648764231E-2</v>
      </c>
      <c r="AK170">
        <v>1.1642250797886482E-2</v>
      </c>
    </row>
    <row r="171" spans="1:37" x14ac:dyDescent="0.25">
      <c r="A171" t="s">
        <v>565</v>
      </c>
      <c r="B171">
        <v>0</v>
      </c>
      <c r="C171">
        <v>2.382012359970853E-4</v>
      </c>
      <c r="D171">
        <v>8.194732992030891E-4</v>
      </c>
      <c r="E171">
        <v>1.7415589422671491E-3</v>
      </c>
      <c r="F171">
        <v>2.9537793580286307E-3</v>
      </c>
      <c r="G171">
        <v>4.3908308143901335E-3</v>
      </c>
      <c r="H171">
        <v>1.4251451742276109E-2</v>
      </c>
      <c r="I171">
        <v>2.3335816661235607E-2</v>
      </c>
      <c r="J171">
        <v>2.9672148002148704E-2</v>
      </c>
      <c r="K171">
        <v>3.3335254945764843E-2</v>
      </c>
      <c r="L171">
        <v>3.4990511436215899E-2</v>
      </c>
      <c r="M171">
        <v>3.5809934556308681E-2</v>
      </c>
      <c r="N171">
        <v>3.530652262925095E-2</v>
      </c>
      <c r="O171">
        <v>3.4664665563681196E-2</v>
      </c>
      <c r="P171">
        <v>3.3881330640215521E-2</v>
      </c>
      <c r="Q171">
        <v>3.2913249801235174E-2</v>
      </c>
      <c r="R171">
        <v>3.0389935626523357E-2</v>
      </c>
      <c r="S171">
        <v>2.8270518985304648E-2</v>
      </c>
      <c r="T171">
        <v>2.6437285395964977E-2</v>
      </c>
      <c r="U171">
        <v>2.4850931603719033E-2</v>
      </c>
      <c r="V171">
        <v>2.406953430095414E-2</v>
      </c>
      <c r="W171">
        <v>2.266026398450699E-2</v>
      </c>
      <c r="X171">
        <v>2.2051385923272052E-2</v>
      </c>
      <c r="Y171">
        <v>2.1912891044426223E-2</v>
      </c>
      <c r="Z171">
        <v>2.2168291339248816E-2</v>
      </c>
      <c r="AA171">
        <v>2.2236126558874747E-2</v>
      </c>
      <c r="AB171">
        <v>2.2385505291068333E-2</v>
      </c>
      <c r="AC171">
        <v>2.2927294793090757E-2</v>
      </c>
      <c r="AD171">
        <v>2.3792472813725551E-2</v>
      </c>
      <c r="AE171">
        <v>2.4863653338041587E-2</v>
      </c>
      <c r="AF171">
        <v>2.5950828535330643E-2</v>
      </c>
      <c r="AG171">
        <v>2.6866030420484188E-2</v>
      </c>
      <c r="AH171">
        <v>2.7832693320822503E-2</v>
      </c>
      <c r="AI171">
        <v>2.8865495853559991E-2</v>
      </c>
      <c r="AJ171">
        <v>2.9939968145084574E-2</v>
      </c>
      <c r="AK171">
        <v>3.101353626856649E-2</v>
      </c>
    </row>
    <row r="172" spans="1:37" x14ac:dyDescent="0.25">
      <c r="A172" t="s">
        <v>566</v>
      </c>
      <c r="B172">
        <v>0</v>
      </c>
      <c r="C172">
        <v>8.4289538393114303E-5</v>
      </c>
      <c r="D172">
        <v>2.9188673339290569E-4</v>
      </c>
      <c r="E172">
        <v>6.2408945691472229E-4</v>
      </c>
      <c r="F172">
        <v>1.0673010823185824E-3</v>
      </c>
      <c r="G172">
        <v>1.6059962736095083E-3</v>
      </c>
      <c r="H172">
        <v>3.8909208448354069E-3</v>
      </c>
      <c r="I172">
        <v>6.2658002334483789E-3</v>
      </c>
      <c r="J172">
        <v>8.1118764401183242E-3</v>
      </c>
      <c r="K172">
        <v>9.4811290906661322E-3</v>
      </c>
      <c r="L172">
        <v>1.0603156144109224E-2</v>
      </c>
      <c r="M172">
        <v>1.1767580206506196E-2</v>
      </c>
      <c r="N172">
        <v>1.2897261966798267E-2</v>
      </c>
      <c r="O172">
        <v>1.4176364068628577E-2</v>
      </c>
      <c r="P172">
        <v>1.5585939097622573E-2</v>
      </c>
      <c r="Q172">
        <v>1.7062726047475531E-2</v>
      </c>
      <c r="R172">
        <v>1.8288540377685431E-2</v>
      </c>
      <c r="S172">
        <v>1.957702096781962E-2</v>
      </c>
      <c r="T172">
        <v>2.0917894774316624E-2</v>
      </c>
      <c r="U172">
        <v>2.2264414688337803E-2</v>
      </c>
      <c r="V172">
        <v>2.3692833994683311E-2</v>
      </c>
      <c r="W172">
        <v>2.4907132229607158E-2</v>
      </c>
      <c r="X172">
        <v>2.6141983071882362E-2</v>
      </c>
      <c r="Y172">
        <v>2.736030005638139E-2</v>
      </c>
      <c r="Z172">
        <v>2.8532878329420076E-2</v>
      </c>
      <c r="AA172">
        <v>2.9542515652837682E-2</v>
      </c>
      <c r="AB172">
        <v>3.043630104308254E-2</v>
      </c>
      <c r="AC172">
        <v>3.1293743101207604E-2</v>
      </c>
      <c r="AD172">
        <v>3.2117595679491448E-2</v>
      </c>
      <c r="AE172">
        <v>3.2889565703823551E-2</v>
      </c>
      <c r="AF172">
        <v>3.3578002688480595E-2</v>
      </c>
      <c r="AG172">
        <v>3.4153516934280655E-2</v>
      </c>
      <c r="AH172">
        <v>3.4669900339050035E-2</v>
      </c>
      <c r="AI172">
        <v>3.5147462974658955E-2</v>
      </c>
      <c r="AJ172">
        <v>3.5589947538604463E-2</v>
      </c>
      <c r="AK172">
        <v>3.5994738777095317E-2</v>
      </c>
    </row>
    <row r="173" spans="1:37" x14ac:dyDescent="0.25">
      <c r="A173" t="s">
        <v>567</v>
      </c>
      <c r="B173">
        <v>0</v>
      </c>
      <c r="C173">
        <v>2.4682491883364856E-6</v>
      </c>
      <c r="D173">
        <v>8.9803092994100268E-6</v>
      </c>
      <c r="E173">
        <v>1.9811110869438752E-5</v>
      </c>
      <c r="F173">
        <v>3.4569278454300701E-5</v>
      </c>
      <c r="G173">
        <v>5.2800139170422788E-5</v>
      </c>
      <c r="H173">
        <v>2.1709911840650631E-2</v>
      </c>
      <c r="I173">
        <v>3.1120600564488426E-2</v>
      </c>
      <c r="J173">
        <v>3.5007844995101886E-2</v>
      </c>
      <c r="K173">
        <v>3.6912261319836895E-2</v>
      </c>
      <c r="L173">
        <v>3.9320291023568842E-2</v>
      </c>
      <c r="M173">
        <v>4.5588982763045835E-2</v>
      </c>
      <c r="N173">
        <v>4.8467093663712144E-2</v>
      </c>
      <c r="O173">
        <v>5.0012389443703918E-2</v>
      </c>
      <c r="P173">
        <v>5.1066234510133264E-2</v>
      </c>
      <c r="Q173">
        <v>5.3613398553432258E-2</v>
      </c>
      <c r="R173">
        <v>4.3254986999527831E-2</v>
      </c>
      <c r="S173">
        <v>3.9860131212067218E-2</v>
      </c>
      <c r="T173">
        <v>3.8890682795542683E-2</v>
      </c>
      <c r="U173">
        <v>3.8667519240758536E-2</v>
      </c>
      <c r="V173">
        <v>4.2770762004556789E-2</v>
      </c>
      <c r="W173">
        <v>3.6696110222936784E-2</v>
      </c>
      <c r="X173">
        <v>3.448731236378267E-2</v>
      </c>
      <c r="Y173">
        <v>3.365722211184867E-2</v>
      </c>
      <c r="Z173">
        <v>3.3231423606558619E-2</v>
      </c>
      <c r="AA173">
        <v>2.7521711518968216E-2</v>
      </c>
      <c r="AB173">
        <v>2.0682996368449291E-2</v>
      </c>
      <c r="AC173">
        <v>1.7955350288839881E-2</v>
      </c>
      <c r="AD173">
        <v>1.661537686484281E-2</v>
      </c>
      <c r="AE173">
        <v>1.5714970615600562E-2</v>
      </c>
      <c r="AF173">
        <v>1.4960004752590439E-2</v>
      </c>
      <c r="AG173">
        <v>1.2052271716896745E-2</v>
      </c>
      <c r="AH173">
        <v>1.0580326382376812E-2</v>
      </c>
      <c r="AI173">
        <v>9.6467377787243635E-3</v>
      </c>
      <c r="AJ173">
        <v>8.9136601252913089E-3</v>
      </c>
      <c r="AK173">
        <v>8.2186046112197268E-3</v>
      </c>
    </row>
    <row r="174" spans="1:37" x14ac:dyDescent="0.25">
      <c r="A174" t="s">
        <v>568</v>
      </c>
      <c r="B174">
        <v>0</v>
      </c>
      <c r="C174">
        <v>1.7981812854846669E-7</v>
      </c>
      <c r="D174">
        <v>6.5603330708945098E-7</v>
      </c>
      <c r="E174">
        <v>1.4506495811116009E-6</v>
      </c>
      <c r="F174">
        <v>2.5360807934801612E-6</v>
      </c>
      <c r="G174">
        <v>3.8784304266136619E-6</v>
      </c>
      <c r="H174">
        <v>1.1020312604095575E-2</v>
      </c>
      <c r="I174">
        <v>1.8566260213175739E-2</v>
      </c>
      <c r="J174">
        <v>2.2205623629904775E-2</v>
      </c>
      <c r="K174">
        <v>2.4006877398037557E-2</v>
      </c>
      <c r="L174">
        <v>2.5042243846931544E-2</v>
      </c>
      <c r="M174">
        <v>2.5735604608777402E-2</v>
      </c>
      <c r="N174">
        <v>2.461035919594862E-2</v>
      </c>
      <c r="O174">
        <v>2.4331068794356862E-2</v>
      </c>
      <c r="P174">
        <v>2.1199556232660694E-2</v>
      </c>
      <c r="Q174">
        <v>2.0073227415388879E-2</v>
      </c>
      <c r="R174">
        <v>6.3834065611835357E-3</v>
      </c>
      <c r="S174">
        <v>-1.6539389311806707E-3</v>
      </c>
      <c r="T174">
        <v>-3.3263937166782566E-3</v>
      </c>
      <c r="U174">
        <v>-3.8968974545358017E-3</v>
      </c>
      <c r="V174">
        <v>-4.1805866275909315E-3</v>
      </c>
      <c r="W174">
        <v>-4.3715072062326154E-3</v>
      </c>
      <c r="X174">
        <v>-3.2624007625240187E-3</v>
      </c>
      <c r="Y174">
        <v>-2.8780436065029345E-3</v>
      </c>
      <c r="Z174">
        <v>-2.838008265485891E-3</v>
      </c>
      <c r="AA174">
        <v>-2.9035918694549257E-3</v>
      </c>
      <c r="AB174">
        <v>-2.9945440701296825E-3</v>
      </c>
      <c r="AC174">
        <v>-1.9618936484815728E-3</v>
      </c>
      <c r="AD174">
        <v>-1.5736015770844906E-3</v>
      </c>
      <c r="AE174">
        <v>-1.4642899304010859E-3</v>
      </c>
      <c r="AF174">
        <v>-1.4416737717250422E-3</v>
      </c>
      <c r="AG174">
        <v>-1.443386203789231E-3</v>
      </c>
      <c r="AH174">
        <v>-1.4433541452039279E-3</v>
      </c>
      <c r="AI174">
        <v>-1.4403906597265502E-3</v>
      </c>
      <c r="AJ174">
        <v>-1.4283626825845135E-3</v>
      </c>
      <c r="AK174">
        <v>-1.4120896227223529E-3</v>
      </c>
    </row>
    <row r="175" spans="1:37" x14ac:dyDescent="0.25">
      <c r="A175" t="s">
        <v>569</v>
      </c>
      <c r="B175">
        <v>0</v>
      </c>
      <c r="C175">
        <v>2.6796644573139342E-7</v>
      </c>
      <c r="D175">
        <v>9.7750659989087502E-7</v>
      </c>
      <c r="E175">
        <v>2.1612510670933824E-6</v>
      </c>
      <c r="F175">
        <v>3.7780481439631094E-6</v>
      </c>
      <c r="G175">
        <v>5.7777105891167516E-6</v>
      </c>
      <c r="H175">
        <v>6.5364075549125007E-3</v>
      </c>
      <c r="I175">
        <v>9.8915241766695163E-3</v>
      </c>
      <c r="J175">
        <v>1.1300665992310856E-2</v>
      </c>
      <c r="K175">
        <v>1.1917363118905108E-2</v>
      </c>
      <c r="L175">
        <v>1.2205317220985347E-2</v>
      </c>
      <c r="M175">
        <v>1.2672376619441476E-2</v>
      </c>
      <c r="N175">
        <v>1.2819937132537092E-2</v>
      </c>
      <c r="O175">
        <v>1.2782594242264926E-2</v>
      </c>
      <c r="P175">
        <v>1.2623422159506089E-2</v>
      </c>
      <c r="Q175">
        <v>1.2352663904816222E-2</v>
      </c>
      <c r="R175">
        <v>1.0554046722469504E-2</v>
      </c>
      <c r="S175">
        <v>9.5858736410099916E-3</v>
      </c>
      <c r="T175">
        <v>8.8694774661953191E-3</v>
      </c>
      <c r="U175">
        <v>8.2092396143200429E-3</v>
      </c>
      <c r="V175">
        <v>7.5429297674837808E-3</v>
      </c>
      <c r="W175">
        <v>6.2610305069106306E-3</v>
      </c>
      <c r="X175">
        <v>5.3877431667836186E-3</v>
      </c>
      <c r="Y175">
        <v>4.6804677447004539E-3</v>
      </c>
      <c r="Z175">
        <v>4.0561604212204947E-3</v>
      </c>
      <c r="AA175">
        <v>3.511635838187149E-3</v>
      </c>
      <c r="AB175">
        <v>2.6653489848519844E-3</v>
      </c>
      <c r="AC175">
        <v>2.0926582237776772E-3</v>
      </c>
      <c r="AD175">
        <v>1.6518534184117954E-3</v>
      </c>
      <c r="AE175">
        <v>1.2891144208935074E-3</v>
      </c>
      <c r="AF175">
        <v>9.7676783898390743E-4</v>
      </c>
      <c r="AG175">
        <v>5.6709596730959927E-4</v>
      </c>
      <c r="AH175">
        <v>2.7875953374509316E-4</v>
      </c>
      <c r="AI175">
        <v>5.6213844389676492E-5</v>
      </c>
      <c r="AJ175">
        <v>-1.3129445188237362E-4</v>
      </c>
      <c r="AK175">
        <v>-2.9007258186038187E-4</v>
      </c>
    </row>
    <row r="176" spans="1:37" x14ac:dyDescent="0.25">
      <c r="A176" t="s">
        <v>570</v>
      </c>
      <c r="B176">
        <v>0</v>
      </c>
      <c r="C176">
        <v>1.3687348607359426E-6</v>
      </c>
      <c r="D176">
        <v>5.0034587635072398E-6</v>
      </c>
      <c r="E176">
        <v>1.1083112124925488E-5</v>
      </c>
      <c r="F176">
        <v>1.9406433850250535E-5</v>
      </c>
      <c r="G176">
        <v>2.9717394570148015E-5</v>
      </c>
      <c r="H176">
        <v>-2.8798890631155064E-3</v>
      </c>
      <c r="I176">
        <v>-3.739864275382818E-3</v>
      </c>
      <c r="J176">
        <v>-3.8851951956610977E-3</v>
      </c>
      <c r="K176">
        <v>-3.8022006155592814E-3</v>
      </c>
      <c r="L176">
        <v>-3.5731756768417194E-3</v>
      </c>
      <c r="M176">
        <v>-3.3396667244836166E-3</v>
      </c>
      <c r="N176">
        <v>-3.096646178633184E-3</v>
      </c>
      <c r="O176">
        <v>-2.5136161389855151E-3</v>
      </c>
      <c r="P176">
        <v>-2.1057837200734726E-3</v>
      </c>
      <c r="Q176">
        <v>-2.3528573098708915E-4</v>
      </c>
      <c r="R176">
        <v>-2.7586612117985521E-3</v>
      </c>
      <c r="S176">
        <v>-3.6611126838944044E-3</v>
      </c>
      <c r="T176">
        <v>-3.9552419445819265E-3</v>
      </c>
      <c r="U176">
        <v>-4.0477448333016055E-3</v>
      </c>
      <c r="V176">
        <v>-3.5947838110244566E-3</v>
      </c>
      <c r="W176">
        <v>-3.4123580367216703E-3</v>
      </c>
      <c r="X176">
        <v>-3.3258784590678935E-3</v>
      </c>
      <c r="Y176">
        <v>-3.5548242867125697E-3</v>
      </c>
      <c r="Z176">
        <v>-3.6157805851913783E-3</v>
      </c>
      <c r="AA176">
        <v>-4.5722436893144945E-3</v>
      </c>
      <c r="AB176">
        <v>-4.9153358611400211E-3</v>
      </c>
      <c r="AC176">
        <v>-5.02764866988309E-3</v>
      </c>
      <c r="AD176">
        <v>-5.0601377072257573E-3</v>
      </c>
      <c r="AE176">
        <v>-5.0630210507919332E-3</v>
      </c>
      <c r="AF176">
        <v>-5.0537847005438681E-3</v>
      </c>
      <c r="AG176">
        <v>-5.039122064492643E-3</v>
      </c>
      <c r="AH176">
        <v>-5.0189107078066402E-3</v>
      </c>
      <c r="AI176">
        <v>-4.9932988785458083E-3</v>
      </c>
      <c r="AJ176">
        <v>-4.9628178232129228E-3</v>
      </c>
      <c r="AK176">
        <v>-4.9281572398275613E-3</v>
      </c>
    </row>
    <row r="177" spans="1:37" x14ac:dyDescent="0.25">
      <c r="A177" t="s">
        <v>571</v>
      </c>
      <c r="B177">
        <v>0</v>
      </c>
      <c r="C177">
        <v>5.8929546202298759E-7</v>
      </c>
      <c r="D177">
        <v>2.1425543115924542E-6</v>
      </c>
      <c r="E177">
        <v>4.7238670472051346E-6</v>
      </c>
      <c r="F177">
        <v>8.2392571953663721E-6</v>
      </c>
      <c r="G177">
        <v>1.2580454963494092E-5</v>
      </c>
      <c r="H177">
        <v>4.4735564335538327E-3</v>
      </c>
      <c r="I177">
        <v>6.3722364726393789E-3</v>
      </c>
      <c r="J177">
        <v>7.1400033846859383E-3</v>
      </c>
      <c r="K177">
        <v>7.505784710208149E-3</v>
      </c>
      <c r="L177">
        <v>7.7185936959603667E-3</v>
      </c>
      <c r="M177">
        <v>7.867822870545561E-3</v>
      </c>
      <c r="N177">
        <v>7.9796873346253839E-3</v>
      </c>
      <c r="O177">
        <v>8.0630688163250107E-3</v>
      </c>
      <c r="P177">
        <v>8.1238615077910241E-3</v>
      </c>
      <c r="Q177">
        <v>8.0696040034421018E-3</v>
      </c>
      <c r="R177">
        <v>1.2225830680334069E-2</v>
      </c>
      <c r="S177">
        <v>1.3869026467944265E-2</v>
      </c>
      <c r="T177">
        <v>1.4452213337708332E-2</v>
      </c>
      <c r="U177">
        <v>1.4652674936310296E-2</v>
      </c>
      <c r="V177">
        <v>1.4703019173554819E-2</v>
      </c>
      <c r="W177">
        <v>1.4670043814409773E-2</v>
      </c>
      <c r="X177">
        <v>1.4591071030542599E-2</v>
      </c>
      <c r="Y177">
        <v>1.4474444884486749E-2</v>
      </c>
      <c r="Z177">
        <v>1.4324534829573504E-2</v>
      </c>
      <c r="AA177">
        <v>1.4142964870033484E-2</v>
      </c>
      <c r="AB177">
        <v>1.5601676366168953E-2</v>
      </c>
      <c r="AC177">
        <v>1.6013572521605103E-2</v>
      </c>
      <c r="AD177">
        <v>1.601384802462761E-2</v>
      </c>
      <c r="AE177">
        <v>1.5859936152950099E-2</v>
      </c>
      <c r="AF177">
        <v>1.5644103704835259E-2</v>
      </c>
      <c r="AG177">
        <v>1.5394021516932766E-2</v>
      </c>
      <c r="AH177">
        <v>1.5124959905027473E-2</v>
      </c>
      <c r="AI177">
        <v>1.4836960090140003E-2</v>
      </c>
      <c r="AJ177">
        <v>1.4538141448534336E-2</v>
      </c>
      <c r="AK177">
        <v>1.4226193553059369E-2</v>
      </c>
    </row>
    <row r="178" spans="1:37" x14ac:dyDescent="0.25">
      <c r="A178" t="s">
        <v>572</v>
      </c>
      <c r="B178">
        <v>0</v>
      </c>
      <c r="C178">
        <v>1.3012988752651621E-7</v>
      </c>
      <c r="D178">
        <v>4.7179962322559466E-7</v>
      </c>
      <c r="E178">
        <v>1.0373673652840873E-6</v>
      </c>
      <c r="F178">
        <v>1.804890590306573E-6</v>
      </c>
      <c r="G178">
        <v>2.7505329012745314E-6</v>
      </c>
      <c r="H178">
        <v>6.1942988366463772E-3</v>
      </c>
      <c r="I178">
        <v>1.006577974345443E-2</v>
      </c>
      <c r="J178">
        <v>1.1830349838289397E-2</v>
      </c>
      <c r="K178">
        <v>1.2657675934138033E-2</v>
      </c>
      <c r="L178">
        <v>1.3105891438720499E-2</v>
      </c>
      <c r="M178">
        <v>1.3376030775118867E-2</v>
      </c>
      <c r="N178">
        <v>1.3533534646011909E-2</v>
      </c>
      <c r="O178">
        <v>1.3605653813350081E-2</v>
      </c>
      <c r="P178">
        <v>1.3601179903888124E-2</v>
      </c>
      <c r="Q178">
        <v>1.3520477205577358E-2</v>
      </c>
      <c r="R178">
        <v>1.2107997907049165E-2</v>
      </c>
      <c r="S178">
        <v>1.1445491822286576E-2</v>
      </c>
      <c r="T178">
        <v>1.1017156396209217E-2</v>
      </c>
      <c r="U178">
        <v>1.0642782676079173E-2</v>
      </c>
      <c r="V178">
        <v>1.0270136184005461E-2</v>
      </c>
      <c r="W178">
        <v>9.8896027932893205E-3</v>
      </c>
      <c r="X178">
        <v>9.5050228728439171E-3</v>
      </c>
      <c r="Y178">
        <v>9.1240257414152513E-3</v>
      </c>
      <c r="Z178">
        <v>8.7530540598361756E-3</v>
      </c>
      <c r="AA178">
        <v>8.5313641170076861E-3</v>
      </c>
      <c r="AB178">
        <v>8.2399313695527068E-3</v>
      </c>
      <c r="AC178">
        <v>7.9340796338465622E-3</v>
      </c>
      <c r="AD178">
        <v>7.6379359187511847E-3</v>
      </c>
      <c r="AE178">
        <v>7.3572763236166563E-3</v>
      </c>
      <c r="AF178">
        <v>7.0918782135979096E-3</v>
      </c>
      <c r="AG178">
        <v>6.8397138303224756E-3</v>
      </c>
      <c r="AH178">
        <v>6.6044329942935376E-3</v>
      </c>
      <c r="AI178">
        <v>6.3815172366195475E-3</v>
      </c>
      <c r="AJ178">
        <v>6.1712570950308706E-3</v>
      </c>
      <c r="AK178">
        <v>5.9718919487335787E-3</v>
      </c>
    </row>
    <row r="179" spans="1:37" x14ac:dyDescent="0.25">
      <c r="A179" t="s">
        <v>573</v>
      </c>
      <c r="B179">
        <v>0</v>
      </c>
      <c r="C179">
        <v>1.3785330728357396E-6</v>
      </c>
      <c r="D179">
        <v>5.0630173344479746E-6</v>
      </c>
      <c r="E179">
        <v>1.1260374312335024E-5</v>
      </c>
      <c r="F179">
        <v>1.9784091085210276E-5</v>
      </c>
      <c r="G179">
        <v>3.0369319560747154E-5</v>
      </c>
      <c r="H179">
        <v>7.0198726197751044E-3</v>
      </c>
      <c r="I179">
        <v>9.9864442258081956E-3</v>
      </c>
      <c r="J179">
        <v>1.1192506022444126E-2</v>
      </c>
      <c r="K179">
        <v>1.1745195617188604E-2</v>
      </c>
      <c r="L179">
        <v>1.204134699254278E-2</v>
      </c>
      <c r="M179">
        <v>1.2222314602912215E-2</v>
      </c>
      <c r="N179">
        <v>1.2337186038113549E-2</v>
      </c>
      <c r="O179">
        <v>1.2395193343050519E-2</v>
      </c>
      <c r="P179">
        <v>1.2405535881681895E-2</v>
      </c>
      <c r="Q179">
        <v>1.0517215146626364E-2</v>
      </c>
      <c r="R179">
        <v>9.7197934405944385E-3</v>
      </c>
      <c r="S179">
        <v>9.2981201039292975E-3</v>
      </c>
      <c r="T179">
        <v>8.9898811946431418E-3</v>
      </c>
      <c r="U179">
        <v>8.7017856875351105E-3</v>
      </c>
      <c r="V179">
        <v>8.4088654323670499E-3</v>
      </c>
      <c r="W179">
        <v>8.1068572857409989E-3</v>
      </c>
      <c r="X179">
        <v>7.8022922547630064E-3</v>
      </c>
      <c r="Y179">
        <v>7.4935737146170521E-3</v>
      </c>
      <c r="Z179">
        <v>7.1955457392081307E-3</v>
      </c>
      <c r="AA179">
        <v>6.9025090869741243E-3</v>
      </c>
      <c r="AB179">
        <v>6.6242134609383954E-3</v>
      </c>
      <c r="AC179">
        <v>6.3602608660979134E-3</v>
      </c>
      <c r="AD179">
        <v>6.1098393898196095E-3</v>
      </c>
      <c r="AE179">
        <v>5.8722759299596906E-3</v>
      </c>
      <c r="AF179">
        <v>5.6536659908508298E-3</v>
      </c>
      <c r="AG179">
        <v>5.4419630158463054E-3</v>
      </c>
      <c r="AH179">
        <v>5.2425100723307444E-3</v>
      </c>
      <c r="AI179">
        <v>5.0576078476453927E-3</v>
      </c>
      <c r="AJ179">
        <v>4.8813547937412603E-3</v>
      </c>
      <c r="AK179">
        <v>4.7114971396717059E-3</v>
      </c>
    </row>
    <row r="180" spans="1:37" x14ac:dyDescent="0.25">
      <c r="A180" t="s">
        <v>574</v>
      </c>
      <c r="B180">
        <v>0</v>
      </c>
      <c r="C180">
        <v>1.6574680726786458E-7</v>
      </c>
      <c r="D180">
        <v>6.0422315287155253E-7</v>
      </c>
      <c r="E180">
        <v>1.335320447238751E-6</v>
      </c>
      <c r="F180">
        <v>2.3338604066081683E-6</v>
      </c>
      <c r="G180">
        <v>3.5692868126746112E-6</v>
      </c>
      <c r="H180">
        <v>9.9250221190493784E-3</v>
      </c>
      <c r="I180">
        <v>1.5461738587465329E-2</v>
      </c>
      <c r="J180">
        <v>1.8425056793137197E-2</v>
      </c>
      <c r="K180">
        <v>2.0461718934117041E-2</v>
      </c>
      <c r="L180">
        <v>2.1775375420345692E-2</v>
      </c>
      <c r="M180">
        <v>2.3398692817515391E-2</v>
      </c>
      <c r="N180">
        <v>2.2489084098852273E-2</v>
      </c>
      <c r="O180">
        <v>2.4692314761410605E-2</v>
      </c>
      <c r="P180">
        <v>2.7126371638878488E-2</v>
      </c>
      <c r="Q180">
        <v>2.6390566154843042E-2</v>
      </c>
      <c r="R180">
        <v>2.7079948817289066E-2</v>
      </c>
      <c r="S180">
        <v>2.8791180556431515E-2</v>
      </c>
      <c r="T180">
        <v>2.6674872379168869E-2</v>
      </c>
      <c r="U180">
        <v>2.3040071593737301E-2</v>
      </c>
      <c r="V180">
        <v>2.0059251213673523E-2</v>
      </c>
      <c r="W180">
        <v>1.5621514904853107E-2</v>
      </c>
      <c r="X180">
        <v>1.4682004236412329E-2</v>
      </c>
      <c r="Y180">
        <v>1.3078578725567124E-2</v>
      </c>
      <c r="Z180">
        <v>1.1731308784882804E-2</v>
      </c>
      <c r="AA180">
        <v>1.0720373617046128E-2</v>
      </c>
      <c r="AB180">
        <v>1.0258319064561728E-2</v>
      </c>
      <c r="AC180">
        <v>9.2898920585638908E-3</v>
      </c>
      <c r="AD180">
        <v>8.680753812039357E-3</v>
      </c>
      <c r="AE180">
        <v>8.2145213894284572E-3</v>
      </c>
      <c r="AF180">
        <v>7.3360890124281554E-3</v>
      </c>
      <c r="AG180">
        <v>6.8041062105695183E-3</v>
      </c>
      <c r="AH180">
        <v>6.408514770753054E-3</v>
      </c>
      <c r="AI180">
        <v>6.0715776509887359E-3</v>
      </c>
      <c r="AJ180">
        <v>5.7850527549663947E-3</v>
      </c>
      <c r="AK180">
        <v>5.5125779461077818E-3</v>
      </c>
    </row>
    <row r="181" spans="1:37" x14ac:dyDescent="0.25">
      <c r="A181" t="s">
        <v>575</v>
      </c>
      <c r="B181">
        <v>0</v>
      </c>
      <c r="C181">
        <v>2.9615514825928575E-6</v>
      </c>
      <c r="D181">
        <v>1.0811082574170754E-5</v>
      </c>
      <c r="E181">
        <v>2.392182140562116E-5</v>
      </c>
      <c r="F181">
        <v>4.1860474703450203E-5</v>
      </c>
      <c r="G181">
        <v>6.4080058514844415E-5</v>
      </c>
      <c r="H181">
        <v>2.1878894072935581E-2</v>
      </c>
      <c r="I181">
        <v>2.9719757581556476E-2</v>
      </c>
      <c r="J181">
        <v>3.3419118830622825E-2</v>
      </c>
      <c r="K181">
        <v>3.5860506247208962E-2</v>
      </c>
      <c r="L181">
        <v>3.7417167532061174E-2</v>
      </c>
      <c r="M181">
        <v>3.9307140657349637E-2</v>
      </c>
      <c r="N181">
        <v>3.8439021348520258E-2</v>
      </c>
      <c r="O181">
        <v>4.0931566026854257E-2</v>
      </c>
      <c r="P181">
        <v>4.3626531448464227E-2</v>
      </c>
      <c r="Q181">
        <v>4.4441416608650947E-2</v>
      </c>
      <c r="R181">
        <v>4.5814375050736343E-2</v>
      </c>
      <c r="S181">
        <v>4.7911226362386511E-2</v>
      </c>
      <c r="T181">
        <v>4.5979341152585902E-2</v>
      </c>
      <c r="U181">
        <v>4.2472599870608661E-2</v>
      </c>
      <c r="V181">
        <v>3.9512572932207411E-2</v>
      </c>
      <c r="W181">
        <v>3.5017723142594152E-2</v>
      </c>
      <c r="X181">
        <v>3.3893428518072297E-2</v>
      </c>
      <c r="Y181">
        <v>3.2086540229154512E-2</v>
      </c>
      <c r="Z181">
        <v>3.0493342353416528E-2</v>
      </c>
      <c r="AA181">
        <v>2.9201977862438992E-2</v>
      </c>
      <c r="AB181">
        <v>2.8481396836006544E-2</v>
      </c>
      <c r="AC181">
        <v>2.7158179256350862E-2</v>
      </c>
      <c r="AD181">
        <v>2.6209155487966228E-2</v>
      </c>
      <c r="AE181">
        <v>2.5405700035828687E-2</v>
      </c>
      <c r="AF181">
        <v>2.4080529247979092E-2</v>
      </c>
      <c r="AG181">
        <v>2.3137021785602854E-2</v>
      </c>
      <c r="AH181">
        <v>2.2348139319931869E-2</v>
      </c>
      <c r="AI181">
        <v>2.1625047445039396E-2</v>
      </c>
      <c r="AJ181">
        <v>2.0960998543758377E-2</v>
      </c>
      <c r="AK181">
        <v>2.0311005648877452E-2</v>
      </c>
    </row>
    <row r="182" spans="1:37" x14ac:dyDescent="0.25">
      <c r="A182" t="s">
        <v>576</v>
      </c>
      <c r="B182">
        <v>0</v>
      </c>
      <c r="C182">
        <v>1.1645216964038243E-7</v>
      </c>
      <c r="D182">
        <v>4.2502106992246715E-7</v>
      </c>
      <c r="E182">
        <v>9.401931448674435E-7</v>
      </c>
      <c r="F182">
        <v>1.6446176830237552E-6</v>
      </c>
      <c r="G182">
        <v>2.5167418129010322E-6</v>
      </c>
      <c r="H182">
        <v>1.0787677270128066E-2</v>
      </c>
      <c r="I182">
        <v>1.8108508832704401E-2</v>
      </c>
      <c r="J182">
        <v>2.2203674724304408E-2</v>
      </c>
      <c r="K182">
        <v>2.4963266653943595E-2</v>
      </c>
      <c r="L182">
        <v>2.6730938062300088E-2</v>
      </c>
      <c r="M182">
        <v>2.8837468366268441E-2</v>
      </c>
      <c r="N182">
        <v>2.7742233167475761E-2</v>
      </c>
      <c r="O182">
        <v>3.0531243470410536E-2</v>
      </c>
      <c r="P182">
        <v>3.362294603525199E-2</v>
      </c>
      <c r="Q182">
        <v>3.270713786003266E-2</v>
      </c>
      <c r="R182">
        <v>3.356958662649303E-2</v>
      </c>
      <c r="S182">
        <v>3.5718933744056269E-2</v>
      </c>
      <c r="T182">
        <v>3.3010190567999836E-2</v>
      </c>
      <c r="U182">
        <v>2.8347233256604647E-2</v>
      </c>
      <c r="V182">
        <v>2.452287808335997E-2</v>
      </c>
      <c r="W182">
        <v>1.8853081411624343E-2</v>
      </c>
      <c r="X182">
        <v>1.7661104385098457E-2</v>
      </c>
      <c r="Y182">
        <v>1.5638104276418176E-2</v>
      </c>
      <c r="Z182">
        <v>1.3948521453417425E-2</v>
      </c>
      <c r="AA182">
        <v>1.2690245637444787E-2</v>
      </c>
      <c r="AB182">
        <v>1.2118720527356852E-2</v>
      </c>
      <c r="AC182">
        <v>1.0930039008346869E-2</v>
      </c>
      <c r="AD182">
        <v>1.0188840859045142E-2</v>
      </c>
      <c r="AE182">
        <v>9.6259148067376066E-3</v>
      </c>
      <c r="AF182">
        <v>8.5681610451843141E-3</v>
      </c>
      <c r="AG182">
        <v>7.9349823649633913E-3</v>
      </c>
      <c r="AH182">
        <v>7.4683105328844299E-3</v>
      </c>
      <c r="AI182">
        <v>7.073394882967883E-3</v>
      </c>
      <c r="AJ182">
        <v>6.7394851964340339E-3</v>
      </c>
      <c r="AK182">
        <v>6.4230906646939026E-3</v>
      </c>
    </row>
    <row r="183" spans="1:37" x14ac:dyDescent="0.25">
      <c r="A183" t="s">
        <v>577</v>
      </c>
      <c r="B183">
        <v>0</v>
      </c>
      <c r="C183">
        <v>1.1741942904042945E-4</v>
      </c>
      <c r="D183">
        <v>3.9590078325067913E-4</v>
      </c>
      <c r="E183">
        <v>8.2858688614222467E-4</v>
      </c>
      <c r="F183">
        <v>1.3886840600920737E-3</v>
      </c>
      <c r="G183">
        <v>2.0453069412493213E-3</v>
      </c>
      <c r="H183">
        <v>7.7108071752281793E-3</v>
      </c>
      <c r="I183">
        <v>1.2487682074872013E-2</v>
      </c>
      <c r="J183">
        <v>1.5519653074550501E-2</v>
      </c>
      <c r="K183">
        <v>1.7127138569102009E-2</v>
      </c>
      <c r="L183">
        <v>1.7798728665846732E-2</v>
      </c>
      <c r="M183">
        <v>1.8211565181793912E-2</v>
      </c>
      <c r="N183">
        <v>1.7992285865264131E-2</v>
      </c>
      <c r="O183">
        <v>1.7823182175670239E-2</v>
      </c>
      <c r="P183">
        <v>1.763287540902515E-2</v>
      </c>
      <c r="Q183">
        <v>1.7352448654219321E-2</v>
      </c>
      <c r="R183">
        <v>1.6156795844728056E-2</v>
      </c>
      <c r="S183">
        <v>1.5262294455990165E-2</v>
      </c>
      <c r="T183">
        <v>1.4523589962178382E-2</v>
      </c>
      <c r="U183">
        <v>1.3892472680681866E-2</v>
      </c>
      <c r="V183">
        <v>1.3692399371740499E-2</v>
      </c>
      <c r="W183">
        <v>1.3039759868202088E-2</v>
      </c>
      <c r="X183">
        <v>1.2843760476938731E-2</v>
      </c>
      <c r="Y183">
        <v>1.2867791479003044E-2</v>
      </c>
      <c r="Z183">
        <v>1.306770235718669E-2</v>
      </c>
      <c r="AA183">
        <v>1.3109013019489335E-2</v>
      </c>
      <c r="AB183">
        <v>1.3187674664407137E-2</v>
      </c>
      <c r="AC183">
        <v>1.3489295366899363E-2</v>
      </c>
      <c r="AD183">
        <v>1.3957431296603946E-2</v>
      </c>
      <c r="AE183">
        <v>1.451951055222616E-2</v>
      </c>
      <c r="AF183">
        <v>1.5068523214762972E-2</v>
      </c>
      <c r="AG183">
        <v>1.550626471946169E-2</v>
      </c>
      <c r="AH183">
        <v>1.598108929056349E-2</v>
      </c>
      <c r="AI183">
        <v>1.6496823055573547E-2</v>
      </c>
      <c r="AJ183">
        <v>1.7035852848721937E-2</v>
      </c>
      <c r="AK183">
        <v>1.7573453869392696E-2</v>
      </c>
    </row>
    <row r="184" spans="1:37" x14ac:dyDescent="0.25">
      <c r="A184" t="s">
        <v>578</v>
      </c>
      <c r="B184">
        <v>0</v>
      </c>
      <c r="C184">
        <v>3.31445460931038E-3</v>
      </c>
      <c r="D184">
        <v>1.1086784462786272E-2</v>
      </c>
      <c r="E184">
        <v>2.3072718708354711E-2</v>
      </c>
      <c r="F184">
        <v>3.8582221522097539E-2</v>
      </c>
      <c r="G184">
        <v>5.6926058040245558E-2</v>
      </c>
      <c r="H184">
        <v>0.23574112200793276</v>
      </c>
      <c r="I184">
        <v>0.36562865459564919</v>
      </c>
      <c r="J184">
        <v>0.43782592950353916</v>
      </c>
      <c r="K184">
        <v>0.47487023030342601</v>
      </c>
      <c r="L184">
        <v>0.49661608588078787</v>
      </c>
      <c r="M184">
        <v>0.52410427678682847</v>
      </c>
      <c r="N184">
        <v>0.54216209535045345</v>
      </c>
      <c r="O184">
        <v>0.57184963026837243</v>
      </c>
      <c r="P184">
        <v>0.60693758875563131</v>
      </c>
      <c r="Q184">
        <v>0.6431945309294631</v>
      </c>
      <c r="R184">
        <v>0.65308221083022688</v>
      </c>
      <c r="S184">
        <v>0.67719155017486854</v>
      </c>
      <c r="T184">
        <v>0.70585397827062102</v>
      </c>
      <c r="U184">
        <v>0.73575428184069624</v>
      </c>
      <c r="V184">
        <v>0.77603441742008028</v>
      </c>
      <c r="W184">
        <v>0.79653147052190254</v>
      </c>
      <c r="X184">
        <v>0.82871135217795</v>
      </c>
      <c r="Y184">
        <v>0.861988688233847</v>
      </c>
      <c r="Z184">
        <v>0.89481233064262977</v>
      </c>
      <c r="AA184">
        <v>0.91680739858500682</v>
      </c>
      <c r="AB184">
        <v>0.9358253336076725</v>
      </c>
      <c r="AC184">
        <v>0.95782205848829816</v>
      </c>
      <c r="AD184">
        <v>0.98047506062905543</v>
      </c>
      <c r="AE184">
        <v>1.0018014110834752</v>
      </c>
      <c r="AF184">
        <v>1.0191323202266183</v>
      </c>
      <c r="AG184">
        <v>1.0303440028755795</v>
      </c>
      <c r="AH184">
        <v>1.0411908679099466</v>
      </c>
      <c r="AI184">
        <v>1.0517712798357766</v>
      </c>
      <c r="AJ184">
        <v>1.0616944977642142</v>
      </c>
      <c r="AK184">
        <v>1.0704734652910339</v>
      </c>
    </row>
    <row r="185" spans="1:37" x14ac:dyDescent="0.25">
      <c r="A185" t="s">
        <v>579</v>
      </c>
      <c r="B185">
        <v>0</v>
      </c>
      <c r="C185">
        <v>9.7889142754775949E-3</v>
      </c>
      <c r="D185">
        <v>3.0213010300587855E-2</v>
      </c>
      <c r="E185">
        <v>5.9578059123208571E-2</v>
      </c>
      <c r="F185">
        <v>9.5969899674153536E-2</v>
      </c>
      <c r="G185">
        <v>0.13781573779102685</v>
      </c>
      <c r="H185">
        <v>0.19305685928285593</v>
      </c>
      <c r="I185">
        <v>0.25096131273950911</v>
      </c>
      <c r="J185">
        <v>0.30927326954804407</v>
      </c>
      <c r="K185">
        <v>0.36786750950856528</v>
      </c>
      <c r="L185">
        <v>0.42698812194492958</v>
      </c>
      <c r="M185">
        <v>0.487385900165268</v>
      </c>
      <c r="N185">
        <v>0.54791942537982596</v>
      </c>
      <c r="O185">
        <v>0.60962636467939035</v>
      </c>
      <c r="P185">
        <v>0.67203723237336777</v>
      </c>
      <c r="Q185">
        <v>0.73461057185895584</v>
      </c>
      <c r="R185">
        <v>0.79564310564297214</v>
      </c>
      <c r="S185">
        <v>0.85697816639758873</v>
      </c>
      <c r="T185">
        <v>0.91801335553022578</v>
      </c>
      <c r="U185">
        <v>0.97856364069253654</v>
      </c>
      <c r="V185">
        <v>1.0392440462934791</v>
      </c>
      <c r="W185">
        <v>1.0981267299662159</v>
      </c>
      <c r="X185">
        <v>1.1570016005513912</v>
      </c>
      <c r="Y185">
        <v>1.2152533948433535</v>
      </c>
      <c r="Z185">
        <v>1.2727386739305599</v>
      </c>
      <c r="AA185">
        <v>1.3286859179746904</v>
      </c>
      <c r="AB185">
        <v>1.3833866053840336</v>
      </c>
      <c r="AC185">
        <v>1.4371287829917834</v>
      </c>
      <c r="AD185">
        <v>1.4898551430171001</v>
      </c>
      <c r="AE185">
        <v>1.5413903321969527</v>
      </c>
      <c r="AF185">
        <v>1.5914310640306535</v>
      </c>
      <c r="AG185">
        <v>1.6397551310677827</v>
      </c>
      <c r="AH185">
        <v>1.6866266259249505</v>
      </c>
      <c r="AI185">
        <v>1.7320451219793782</v>
      </c>
      <c r="AJ185">
        <v>1.7759578695551161</v>
      </c>
      <c r="AK185">
        <v>1.8182899218662247</v>
      </c>
    </row>
    <row r="186" spans="1:37" x14ac:dyDescent="0.25">
      <c r="A186" t="s">
        <v>580</v>
      </c>
      <c r="B186">
        <v>0</v>
      </c>
      <c r="C186">
        <v>7.5405024377829102E-5</v>
      </c>
      <c r="D186">
        <v>2.9715054231181605E-4</v>
      </c>
      <c r="E186">
        <v>7.0118719861028808E-4</v>
      </c>
      <c r="F186">
        <v>1.2864281932139091E-3</v>
      </c>
      <c r="G186">
        <v>2.0236280477459677E-3</v>
      </c>
      <c r="H186">
        <v>5.6602308016486455E-3</v>
      </c>
      <c r="I186">
        <v>1.0375170574499753E-2</v>
      </c>
      <c r="J186">
        <v>1.4790690989915027E-2</v>
      </c>
      <c r="K186">
        <v>1.8102590734266021E-2</v>
      </c>
      <c r="L186">
        <v>2.001920822507345E-2</v>
      </c>
      <c r="M186">
        <v>2.0761321820669115E-2</v>
      </c>
      <c r="N186">
        <v>2.0289668550173889E-2</v>
      </c>
      <c r="O186">
        <v>1.9066931492990928E-2</v>
      </c>
      <c r="P186">
        <v>1.7364070498737273E-2</v>
      </c>
      <c r="Q186">
        <v>1.5370098926620088E-2</v>
      </c>
      <c r="R186">
        <v>1.2755565467375763E-2</v>
      </c>
      <c r="S186">
        <v>1.0065237277537597E-2</v>
      </c>
      <c r="T186">
        <v>7.5009595686474397E-3</v>
      </c>
      <c r="U186">
        <v>5.1836499494370275E-3</v>
      </c>
      <c r="V186">
        <v>3.3798143266364545E-3</v>
      </c>
      <c r="W186">
        <v>1.7226670607688925E-3</v>
      </c>
      <c r="X186">
        <v>5.3239577533035229E-4</v>
      </c>
      <c r="Y186">
        <v>-1.9141016176047262E-4</v>
      </c>
      <c r="Z186">
        <v>-4.6971876817845606E-4</v>
      </c>
      <c r="AA186">
        <v>-5.2843773207142473E-4</v>
      </c>
      <c r="AB186">
        <v>-4.0079813280255038E-4</v>
      </c>
      <c r="AC186">
        <v>-2.6204100579684265E-5</v>
      </c>
      <c r="AD186">
        <v>5.8864962083768823E-4</v>
      </c>
      <c r="AE186">
        <v>1.3979731453154819E-3</v>
      </c>
      <c r="AF186">
        <v>2.3077710313522751E-3</v>
      </c>
      <c r="AG186">
        <v>3.1978345973259119E-3</v>
      </c>
      <c r="AH186">
        <v>4.0751474057915994E-3</v>
      </c>
      <c r="AI186">
        <v>4.936776439859937E-3</v>
      </c>
      <c r="AJ186">
        <v>5.7731598295277338E-3</v>
      </c>
      <c r="AK186">
        <v>6.5666170567654563E-3</v>
      </c>
    </row>
    <row r="187" spans="1:37" x14ac:dyDescent="0.25">
      <c r="A187" t="s">
        <v>581</v>
      </c>
      <c r="B187">
        <v>0</v>
      </c>
      <c r="C187">
        <v>1.1216895966193314E-5</v>
      </c>
      <c r="D187">
        <v>4.2675168481438382E-5</v>
      </c>
      <c r="E187">
        <v>9.7480467035729448E-5</v>
      </c>
      <c r="F187">
        <v>1.7403165869826117E-4</v>
      </c>
      <c r="G187">
        <v>2.6803183037829684E-4</v>
      </c>
      <c r="H187">
        <v>4.009628069618543E-3</v>
      </c>
      <c r="I187">
        <v>6.8103792535057339E-3</v>
      </c>
      <c r="J187">
        <v>8.3849023685750659E-3</v>
      </c>
      <c r="K187">
        <v>9.1310940184991616E-3</v>
      </c>
      <c r="L187">
        <v>9.4074283899513583E-3</v>
      </c>
      <c r="M187">
        <v>9.6294750347514328E-3</v>
      </c>
      <c r="N187">
        <v>9.435941082708503E-3</v>
      </c>
      <c r="O187">
        <v>9.2968849714860757E-3</v>
      </c>
      <c r="P187">
        <v>9.1147708948475532E-3</v>
      </c>
      <c r="Q187">
        <v>8.8437028936250786E-3</v>
      </c>
      <c r="R187">
        <v>7.8888867559995593E-3</v>
      </c>
      <c r="S187">
        <v>7.1794793329900408E-3</v>
      </c>
      <c r="T187">
        <v>6.5543224683195633E-3</v>
      </c>
      <c r="U187">
        <v>5.9832964417535009E-3</v>
      </c>
      <c r="V187">
        <v>5.7051536750356178E-3</v>
      </c>
      <c r="W187">
        <v>5.0635476938802153E-3</v>
      </c>
      <c r="X187">
        <v>4.7571239945018544E-3</v>
      </c>
      <c r="Y187">
        <v>4.5714697331424477E-3</v>
      </c>
      <c r="Z187">
        <v>4.481810015659669E-3</v>
      </c>
      <c r="AA187">
        <v>4.2515310193548574E-3</v>
      </c>
      <c r="AB187">
        <v>4.0391024006527247E-3</v>
      </c>
      <c r="AC187">
        <v>3.9737178906019271E-3</v>
      </c>
      <c r="AD187">
        <v>4.0045527893347926E-3</v>
      </c>
      <c r="AE187">
        <v>4.0855291121807318E-3</v>
      </c>
      <c r="AF187">
        <v>4.1503890871837715E-3</v>
      </c>
      <c r="AG187">
        <v>4.1361955941066975E-3</v>
      </c>
      <c r="AH187">
        <v>4.1567499636422124E-3</v>
      </c>
      <c r="AI187">
        <v>4.2065409675086712E-3</v>
      </c>
      <c r="AJ187">
        <v>4.2712545578535424E-3</v>
      </c>
      <c r="AK187">
        <v>4.3350744067858354E-3</v>
      </c>
    </row>
    <row r="188" spans="1:37" x14ac:dyDescent="0.25">
      <c r="A188" t="s">
        <v>582</v>
      </c>
      <c r="B188">
        <v>0</v>
      </c>
      <c r="C188">
        <v>1.9549950162002306E-5</v>
      </c>
      <c r="D188">
        <v>7.1844159069395878E-5</v>
      </c>
      <c r="E188">
        <v>1.5951013499412278E-4</v>
      </c>
      <c r="F188">
        <v>2.7733143907264518E-4</v>
      </c>
      <c r="G188">
        <v>4.1579811031406175E-4</v>
      </c>
      <c r="H188">
        <v>8.455544230065021E-4</v>
      </c>
      <c r="I188">
        <v>1.3482031535365343E-3</v>
      </c>
      <c r="J188">
        <v>1.745889601112537E-3</v>
      </c>
      <c r="K188">
        <v>1.9432703881846218E-3</v>
      </c>
      <c r="L188">
        <v>1.9171567689735651E-3</v>
      </c>
      <c r="M188">
        <v>1.7086047370764952E-3</v>
      </c>
      <c r="N188">
        <v>1.3354335143558843E-3</v>
      </c>
      <c r="O188">
        <v>8.7125265325912777E-4</v>
      </c>
      <c r="P188">
        <v>3.6403183196122318E-4</v>
      </c>
      <c r="Q188">
        <v>-1.5000407720477298E-4</v>
      </c>
      <c r="R188">
        <v>-6.9743466498144505E-4</v>
      </c>
      <c r="S188">
        <v>-1.203274965868312E-3</v>
      </c>
      <c r="T188">
        <v>-1.63660448980646E-3</v>
      </c>
      <c r="U188">
        <v>-1.9831188623361607E-3</v>
      </c>
      <c r="V188">
        <v>-2.2170624833144658E-3</v>
      </c>
      <c r="W188">
        <v>-2.3820266927802062E-3</v>
      </c>
      <c r="X188">
        <v>-2.4488111305476109E-3</v>
      </c>
      <c r="Y188">
        <v>-2.4255592395815589E-3</v>
      </c>
      <c r="Z188">
        <v>-2.3236254830632961E-3</v>
      </c>
      <c r="AA188">
        <v>-2.1753913014497285E-3</v>
      </c>
      <c r="AB188">
        <v>-1.991370632857186E-3</v>
      </c>
      <c r="AC188">
        <v>-1.7709779913162461E-3</v>
      </c>
      <c r="AD188">
        <v>-1.5209353561165468E-3</v>
      </c>
      <c r="AE188">
        <v>-1.2520402810297375E-3</v>
      </c>
      <c r="AF188">
        <v>-9.7954651833611966E-4</v>
      </c>
      <c r="AG188">
        <v>-7.1971160671518476E-4</v>
      </c>
      <c r="AH188">
        <v>-4.7402095539941737E-4</v>
      </c>
      <c r="AI188">
        <v>-2.4394877387313811E-4</v>
      </c>
      <c r="AJ188">
        <v>-3.1197188369857811E-5</v>
      </c>
      <c r="AK188">
        <v>1.62092086207197E-4</v>
      </c>
    </row>
    <row r="189" spans="1:37" x14ac:dyDescent="0.25">
      <c r="A189" t="s">
        <v>583</v>
      </c>
      <c r="B189">
        <v>0</v>
      </c>
      <c r="C189">
        <v>2.8358797798729994E-5</v>
      </c>
      <c r="D189">
        <v>1.0181805314423795E-4</v>
      </c>
      <c r="E189">
        <v>2.2347561244175117E-4</v>
      </c>
      <c r="F189">
        <v>3.8778716234083148E-4</v>
      </c>
      <c r="G189">
        <v>5.851794945121243E-4</v>
      </c>
      <c r="H189">
        <v>8.2298739570995007E-3</v>
      </c>
      <c r="I189">
        <v>1.3631388100057922E-2</v>
      </c>
      <c r="J189">
        <v>1.6505308758601882E-2</v>
      </c>
      <c r="K189">
        <v>1.7787505992192715E-2</v>
      </c>
      <c r="L189">
        <v>1.8241798606322992E-2</v>
      </c>
      <c r="M189">
        <v>1.8709169163306425E-2</v>
      </c>
      <c r="N189">
        <v>1.8401789137804433E-2</v>
      </c>
      <c r="O189">
        <v>1.8298459700606475E-2</v>
      </c>
      <c r="P189">
        <v>1.8142302257527106E-2</v>
      </c>
      <c r="Q189">
        <v>1.7823323551278858E-2</v>
      </c>
      <c r="R189">
        <v>1.6112751311494877E-2</v>
      </c>
      <c r="S189">
        <v>1.4970744370818034E-2</v>
      </c>
      <c r="T189">
        <v>1.3981043760154303E-2</v>
      </c>
      <c r="U189">
        <v>1.3074121697555332E-2</v>
      </c>
      <c r="V189">
        <v>1.2735679056803884E-2</v>
      </c>
      <c r="W189">
        <v>1.159271159190706E-2</v>
      </c>
      <c r="X189">
        <v>1.1138306458248226E-2</v>
      </c>
      <c r="Y189">
        <v>1.0877206439181534E-2</v>
      </c>
      <c r="Z189">
        <v>1.0768591756533417E-2</v>
      </c>
      <c r="AA189">
        <v>1.0334135353684819E-2</v>
      </c>
      <c r="AB189">
        <v>9.9279779955386005E-3</v>
      </c>
      <c r="AC189">
        <v>9.8098322939728626E-3</v>
      </c>
      <c r="AD189">
        <v>9.8635343651345877E-3</v>
      </c>
      <c r="AE189">
        <v>9.9982466218352054E-3</v>
      </c>
      <c r="AF189">
        <v>1.0085392286767286E-2</v>
      </c>
      <c r="AG189">
        <v>1.0006807852391282E-2</v>
      </c>
      <c r="AH189">
        <v>1.0007302874142834E-2</v>
      </c>
      <c r="AI189">
        <v>1.0068398430767404E-2</v>
      </c>
      <c r="AJ189">
        <v>1.016020217091248E-2</v>
      </c>
      <c r="AK189">
        <v>1.0251714720984776E-2</v>
      </c>
    </row>
    <row r="190" spans="1:37" x14ac:dyDescent="0.25">
      <c r="A190" t="s">
        <v>584</v>
      </c>
      <c r="B190">
        <v>0</v>
      </c>
      <c r="C190">
        <v>6.4786769561543219E-6</v>
      </c>
      <c r="D190">
        <v>2.4495936150795245E-5</v>
      </c>
      <c r="E190">
        <v>5.586021778749651E-5</v>
      </c>
      <c r="F190">
        <v>9.9532614060447017E-5</v>
      </c>
      <c r="G190">
        <v>1.5260301953541112E-4</v>
      </c>
      <c r="H190">
        <v>5.6295794900001149E-4</v>
      </c>
      <c r="I190">
        <v>9.672973018639184E-4</v>
      </c>
      <c r="J190">
        <v>1.2627303572829661E-3</v>
      </c>
      <c r="K190">
        <v>1.4311354266238806E-3</v>
      </c>
      <c r="L190">
        <v>1.4854169199252163E-3</v>
      </c>
      <c r="M190">
        <v>1.4689044498008036E-3</v>
      </c>
      <c r="N190">
        <v>1.3652295207672053E-3</v>
      </c>
      <c r="O190">
        <v>1.2290154103558114E-3</v>
      </c>
      <c r="P190">
        <v>1.071752833201986E-3</v>
      </c>
      <c r="Q190">
        <v>9.0122584260443628E-4</v>
      </c>
      <c r="R190">
        <v>6.6708510604487155E-4</v>
      </c>
      <c r="S190">
        <v>4.5135236844376608E-4</v>
      </c>
      <c r="T190">
        <v>2.5718611055334855E-4</v>
      </c>
      <c r="U190">
        <v>8.819237632734663E-5</v>
      </c>
      <c r="V190">
        <v>-2.9573677939115696E-5</v>
      </c>
      <c r="W190">
        <v>-1.5399588856853148E-4</v>
      </c>
      <c r="X190">
        <v>-2.3027157937593028E-4</v>
      </c>
      <c r="Y190">
        <v>-2.7088098438442508E-4</v>
      </c>
      <c r="Z190">
        <v>-2.8033888655375802E-4</v>
      </c>
      <c r="AA190">
        <v>-2.8535569835411189E-4</v>
      </c>
      <c r="AB190">
        <v>-2.7948531848553368E-4</v>
      </c>
      <c r="AC190">
        <v>-2.5225326834939303E-4</v>
      </c>
      <c r="AD190">
        <v>-2.0734000882411397E-4</v>
      </c>
      <c r="AE190">
        <v>-1.5070359447586645E-4</v>
      </c>
      <c r="AF190">
        <v>-9.1798480813420577E-5</v>
      </c>
      <c r="AG190">
        <v>-4.0764972113715559E-5</v>
      </c>
      <c r="AH190">
        <v>9.4213104077537849E-6</v>
      </c>
      <c r="AI190">
        <v>5.8727585872988478E-5</v>
      </c>
      <c r="AJ190">
        <v>1.0594418855998684E-4</v>
      </c>
      <c r="AK190">
        <v>1.492807984778142E-4</v>
      </c>
    </row>
    <row r="191" spans="1:37" x14ac:dyDescent="0.25">
      <c r="A191" t="s">
        <v>585</v>
      </c>
      <c r="B191">
        <v>0</v>
      </c>
      <c r="C191">
        <v>4.0013149682905229E-5</v>
      </c>
      <c r="D191">
        <v>1.3802535504567779E-4</v>
      </c>
      <c r="E191">
        <v>2.9287526751156472E-4</v>
      </c>
      <c r="F191">
        <v>4.9349918634186446E-4</v>
      </c>
      <c r="G191">
        <v>7.2534640035088849E-4</v>
      </c>
      <c r="H191">
        <v>3.7341820002905366E-3</v>
      </c>
      <c r="I191">
        <v>6.0098469989662119E-3</v>
      </c>
      <c r="J191">
        <v>7.329598336819179E-3</v>
      </c>
      <c r="K191">
        <v>7.9558573870517259E-3</v>
      </c>
      <c r="L191">
        <v>8.1416598724282918E-3</v>
      </c>
      <c r="M191">
        <v>8.2091459418484614E-3</v>
      </c>
      <c r="N191">
        <v>7.9038090716732606E-3</v>
      </c>
      <c r="O191">
        <v>7.6093844817543173E-3</v>
      </c>
      <c r="P191">
        <v>7.2712453344698823E-3</v>
      </c>
      <c r="Q191">
        <v>6.872879898369628E-3</v>
      </c>
      <c r="R191">
        <v>5.9762523535633579E-3</v>
      </c>
      <c r="S191">
        <v>5.2974076528756074E-3</v>
      </c>
      <c r="T191">
        <v>4.7173046108531878E-3</v>
      </c>
      <c r="U191">
        <v>4.221586433539897E-3</v>
      </c>
      <c r="V191">
        <v>3.9943134294193683E-3</v>
      </c>
      <c r="W191">
        <v>3.5350092728639068E-3</v>
      </c>
      <c r="X191">
        <v>3.3736216358525571E-3</v>
      </c>
      <c r="Y191">
        <v>3.3387417338468363E-3</v>
      </c>
      <c r="Z191">
        <v>3.4082578861720034E-3</v>
      </c>
      <c r="AA191">
        <v>3.3957094620492029E-3</v>
      </c>
      <c r="AB191">
        <v>3.4152715562731531E-3</v>
      </c>
      <c r="AC191">
        <v>3.5580056849350795E-3</v>
      </c>
      <c r="AD191">
        <v>3.7808978358508448E-3</v>
      </c>
      <c r="AE191">
        <v>4.0453537772368459E-3</v>
      </c>
      <c r="AF191">
        <v>4.2965062685636846E-3</v>
      </c>
      <c r="AG191">
        <v>4.4825626150231937E-3</v>
      </c>
      <c r="AH191">
        <v>4.6869071787120188E-3</v>
      </c>
      <c r="AI191">
        <v>4.9031556539537247E-3</v>
      </c>
      <c r="AJ191">
        <v>5.1200568725551284E-3</v>
      </c>
      <c r="AK191">
        <v>5.3253490150316652E-3</v>
      </c>
    </row>
    <row r="192" spans="1:37" x14ac:dyDescent="0.25">
      <c r="A192" t="s">
        <v>586</v>
      </c>
      <c r="B192">
        <v>0</v>
      </c>
      <c r="C192">
        <v>7.8341926446456851E-5</v>
      </c>
      <c r="D192">
        <v>2.7773154973449472E-4</v>
      </c>
      <c r="E192">
        <v>6.0103997402797334E-4</v>
      </c>
      <c r="F192">
        <v>1.0269169290153461E-3</v>
      </c>
      <c r="G192">
        <v>1.5235041137231923E-3</v>
      </c>
      <c r="H192">
        <v>1.2890352193926894E-2</v>
      </c>
      <c r="I192">
        <v>2.1134910123079144E-2</v>
      </c>
      <c r="J192">
        <v>2.5571096809146775E-2</v>
      </c>
      <c r="K192">
        <v>2.7430152756894453E-2</v>
      </c>
      <c r="L192">
        <v>2.7797431654257035E-2</v>
      </c>
      <c r="M192">
        <v>2.7934353968328007E-2</v>
      </c>
      <c r="N192">
        <v>2.677856637399547E-2</v>
      </c>
      <c r="O192">
        <v>2.5795772981933949E-2</v>
      </c>
      <c r="P192">
        <v>2.4701129943423911E-2</v>
      </c>
      <c r="Q192">
        <v>2.3384287814586582E-2</v>
      </c>
      <c r="R192">
        <v>2.0096136003170367E-2</v>
      </c>
      <c r="S192">
        <v>1.7671038599695023E-2</v>
      </c>
      <c r="T192">
        <v>1.5588907649274345E-2</v>
      </c>
      <c r="U192">
        <v>1.3766599358699234E-2</v>
      </c>
      <c r="V192">
        <v>1.2914499564805317E-2</v>
      </c>
      <c r="W192">
        <v>1.1051071835671118E-2</v>
      </c>
      <c r="X192">
        <v>1.0293227788814346E-2</v>
      </c>
      <c r="Y192">
        <v>9.9490204835550738E-3</v>
      </c>
      <c r="Z192">
        <v>9.9363821831077621E-3</v>
      </c>
      <c r="AA192">
        <v>9.537133058497323E-3</v>
      </c>
      <c r="AB192">
        <v>9.2287011389654231E-3</v>
      </c>
      <c r="AC192">
        <v>9.3789523790225402E-3</v>
      </c>
      <c r="AD192">
        <v>9.8163166369354248E-3</v>
      </c>
      <c r="AE192">
        <v>1.039408806713093E-2</v>
      </c>
      <c r="AF192">
        <v>1.0907920456055131E-2</v>
      </c>
      <c r="AG192">
        <v>1.1168683550294975E-2</v>
      </c>
      <c r="AH192">
        <v>1.1517617059585952E-2</v>
      </c>
      <c r="AI192">
        <v>1.1929734675684605E-2</v>
      </c>
      <c r="AJ192">
        <v>1.2360233690586741E-2</v>
      </c>
      <c r="AK192">
        <v>1.2761856932319368E-2</v>
      </c>
    </row>
    <row r="193" spans="1:37" x14ac:dyDescent="0.25">
      <c r="A193" t="s">
        <v>587</v>
      </c>
      <c r="B193">
        <v>0</v>
      </c>
      <c r="C193">
        <v>1.8306167216331412E-4</v>
      </c>
      <c r="D193">
        <v>6.8002863708299644E-4</v>
      </c>
      <c r="E193">
        <v>1.5351108431811689E-3</v>
      </c>
      <c r="F193">
        <v>2.7233971415400789E-3</v>
      </c>
      <c r="G193">
        <v>4.1766784562714612E-3</v>
      </c>
      <c r="H193">
        <v>1.1651211061381903E-2</v>
      </c>
      <c r="I193">
        <v>2.0047498455912065E-2</v>
      </c>
      <c r="J193">
        <v>2.7096627141892416E-2</v>
      </c>
      <c r="K193">
        <v>3.1863066528024515E-2</v>
      </c>
      <c r="L193">
        <v>3.4245383281390152E-2</v>
      </c>
      <c r="M193">
        <v>3.4924869295404129E-2</v>
      </c>
      <c r="N193">
        <v>3.3764521134838049E-2</v>
      </c>
      <c r="O193">
        <v>3.1731627326065555E-2</v>
      </c>
      <c r="P193">
        <v>2.9178246243621891E-2</v>
      </c>
      <c r="Q193">
        <v>2.6334903631420329E-2</v>
      </c>
      <c r="R193">
        <v>2.2396044997370725E-2</v>
      </c>
      <c r="S193">
        <v>1.8620586864968938E-2</v>
      </c>
      <c r="T193">
        <v>1.5204658940825252E-2</v>
      </c>
      <c r="U193">
        <v>1.2271813022039404E-2</v>
      </c>
      <c r="V193">
        <v>1.0288616490908094E-2</v>
      </c>
      <c r="W193">
        <v>8.3542533251760014E-3</v>
      </c>
      <c r="X193">
        <v>7.2685453440351792E-3</v>
      </c>
      <c r="Y193">
        <v>6.9023871620625997E-3</v>
      </c>
      <c r="Z193">
        <v>7.1885664299161352E-3</v>
      </c>
      <c r="AA193">
        <v>7.6630161354800524E-3</v>
      </c>
      <c r="AB193">
        <v>8.3574476760037483E-3</v>
      </c>
      <c r="AC193">
        <v>9.4304931587436309E-3</v>
      </c>
      <c r="AD193">
        <v>1.0846519122618766E-2</v>
      </c>
      <c r="AE193">
        <v>1.2510355856124039E-2</v>
      </c>
      <c r="AF193">
        <v>1.4248430025018547E-2</v>
      </c>
      <c r="AG193">
        <v>1.5859739420165015E-2</v>
      </c>
      <c r="AH193">
        <v>1.7423825322403576E-2</v>
      </c>
      <c r="AI193">
        <v>1.8945188933661351E-2</v>
      </c>
      <c r="AJ193">
        <v>2.0409828378409194E-2</v>
      </c>
      <c r="AK193">
        <v>2.1788295948109878E-2</v>
      </c>
    </row>
    <row r="194" spans="1:37" x14ac:dyDescent="0.25">
      <c r="A194" t="s">
        <v>588</v>
      </c>
      <c r="B194">
        <v>0</v>
      </c>
      <c r="C194">
        <v>3.6010668554203206E-4</v>
      </c>
      <c r="D194">
        <v>1.318274635537014E-3</v>
      </c>
      <c r="E194">
        <v>2.9385463760919191E-3</v>
      </c>
      <c r="F194">
        <v>5.1714654860119504E-3</v>
      </c>
      <c r="G194">
        <v>7.9158265269200067E-3</v>
      </c>
      <c r="H194">
        <v>1.8176119974669194E-2</v>
      </c>
      <c r="I194">
        <v>3.0387787551424499E-2</v>
      </c>
      <c r="J194">
        <v>4.1026146644057793E-2</v>
      </c>
      <c r="K194">
        <v>4.9072797058045466E-2</v>
      </c>
      <c r="L194">
        <v>5.4840795833303507E-2</v>
      </c>
      <c r="M194">
        <v>5.9473826742893567E-2</v>
      </c>
      <c r="N194">
        <v>6.2939027786092117E-2</v>
      </c>
      <c r="O194">
        <v>6.6202673922109101E-2</v>
      </c>
      <c r="P194">
        <v>6.9536924481095344E-2</v>
      </c>
      <c r="Q194">
        <v>7.2922073030389861E-2</v>
      </c>
      <c r="R194">
        <v>7.5122228821878426E-2</v>
      </c>
      <c r="S194">
        <v>7.7305437317291226E-2</v>
      </c>
      <c r="T194">
        <v>7.9693417652246759E-2</v>
      </c>
      <c r="U194">
        <v>8.2277569062068304E-2</v>
      </c>
      <c r="V194">
        <v>8.5481691959844439E-2</v>
      </c>
      <c r="W194">
        <v>8.8179247768915933E-2</v>
      </c>
      <c r="X194">
        <v>9.1179307478780114E-2</v>
      </c>
      <c r="Y194">
        <v>9.4451647403020325E-2</v>
      </c>
      <c r="Z194">
        <v>9.7914044204673881E-2</v>
      </c>
      <c r="AA194">
        <v>0.10104531128859048</v>
      </c>
      <c r="AB194">
        <v>0.10390746923975459</v>
      </c>
      <c r="AC194">
        <v>0.10679921294233942</v>
      </c>
      <c r="AD194">
        <v>0.10978104494083528</v>
      </c>
      <c r="AE194">
        <v>0.11279203185981464</v>
      </c>
      <c r="AF194">
        <v>0.11566892393335439</v>
      </c>
      <c r="AG194">
        <v>0.1182171226844338</v>
      </c>
      <c r="AH194">
        <v>0.12058217275586346</v>
      </c>
      <c r="AI194">
        <v>0.12284411010488784</v>
      </c>
      <c r="AJ194">
        <v>0.12502524104907772</v>
      </c>
      <c r="AK194">
        <v>0.12711078475833085</v>
      </c>
    </row>
    <row r="195" spans="1:37" x14ac:dyDescent="0.25">
      <c r="A195" t="s">
        <v>589</v>
      </c>
      <c r="B195">
        <v>0</v>
      </c>
      <c r="C195">
        <v>1.0968467359686488E-5</v>
      </c>
      <c r="D195">
        <v>4.3292082845326036E-5</v>
      </c>
      <c r="E195">
        <v>1.0245047047418496E-4</v>
      </c>
      <c r="F195">
        <v>1.8729275626753596E-4</v>
      </c>
      <c r="G195">
        <v>2.9391340315782259E-4</v>
      </c>
      <c r="H195">
        <v>7.9968749571834807E-2</v>
      </c>
      <c r="I195">
        <v>0.12684092255669563</v>
      </c>
      <c r="J195">
        <v>0.1492516632615451</v>
      </c>
      <c r="K195">
        <v>0.15716157578700499</v>
      </c>
      <c r="L195">
        <v>0.16220053938664547</v>
      </c>
      <c r="M195">
        <v>0.1796927304407506</v>
      </c>
      <c r="N195">
        <v>0.18645313762278515</v>
      </c>
      <c r="O195">
        <v>0.18752259601573049</v>
      </c>
      <c r="P195">
        <v>0.18612441051040515</v>
      </c>
      <c r="Q195">
        <v>0.18995455552320761</v>
      </c>
      <c r="R195">
        <v>0.15013017061800471</v>
      </c>
      <c r="S195">
        <v>0.12994152840350973</v>
      </c>
      <c r="T195">
        <v>0.12084764447972594</v>
      </c>
      <c r="U195">
        <v>0.11764118574168581</v>
      </c>
      <c r="V195">
        <v>0.13140478187714391</v>
      </c>
      <c r="W195">
        <v>0.11353792792832329</v>
      </c>
      <c r="X195">
        <v>0.10505822387524331</v>
      </c>
      <c r="Y195">
        <v>0.10186935751970588</v>
      </c>
      <c r="Z195">
        <v>0.10132631107234605</v>
      </c>
      <c r="AA195">
        <v>8.327440441564414E-2</v>
      </c>
      <c r="AB195">
        <v>5.8958443809136611E-2</v>
      </c>
      <c r="AC195">
        <v>4.7891759738171821E-2</v>
      </c>
      <c r="AD195">
        <v>4.3763896820874192E-2</v>
      </c>
      <c r="AE195">
        <v>4.2976224007765768E-2</v>
      </c>
      <c r="AF195">
        <v>4.3590168007133036E-2</v>
      </c>
      <c r="AG195">
        <v>3.6676542841145167E-2</v>
      </c>
      <c r="AH195">
        <v>3.3597719210933255E-2</v>
      </c>
      <c r="AI195">
        <v>3.2554683705806609E-2</v>
      </c>
      <c r="AJ195">
        <v>3.2459975857698727E-2</v>
      </c>
      <c r="AK195">
        <v>3.2520729180575768E-2</v>
      </c>
    </row>
    <row r="196" spans="1:37" x14ac:dyDescent="0.25">
      <c r="A196" t="s">
        <v>590</v>
      </c>
      <c r="B196">
        <v>0</v>
      </c>
      <c r="C196">
        <v>3.9414763630514973E-7</v>
      </c>
      <c r="D196">
        <v>1.5591379738747396E-6</v>
      </c>
      <c r="E196">
        <v>3.6968695537767522E-6</v>
      </c>
      <c r="F196">
        <v>6.7697030065891307E-6</v>
      </c>
      <c r="G196">
        <v>1.0637819016434527E-5</v>
      </c>
      <c r="H196">
        <v>1.9037897020317922E-2</v>
      </c>
      <c r="I196">
        <v>3.6545310864928425E-2</v>
      </c>
      <c r="J196">
        <v>4.7059225385279263E-2</v>
      </c>
      <c r="K196">
        <v>5.1169823809368901E-2</v>
      </c>
      <c r="L196">
        <v>5.1457250991292572E-2</v>
      </c>
      <c r="M196">
        <v>5.0053345323357069E-2</v>
      </c>
      <c r="N196">
        <v>4.5489873957732012E-2</v>
      </c>
      <c r="O196">
        <v>4.2397736948100943E-2</v>
      </c>
      <c r="P196">
        <v>3.5550733191375306E-2</v>
      </c>
      <c r="Q196">
        <v>3.1954501417543316E-2</v>
      </c>
      <c r="R196">
        <v>9.8977246477235485E-3</v>
      </c>
      <c r="S196">
        <v>-4.7944975527998198E-3</v>
      </c>
      <c r="T196">
        <v>-8.5592397531636839E-3</v>
      </c>
      <c r="U196">
        <v>-9.6808902359137167E-3</v>
      </c>
      <c r="V196">
        <v>-9.8957219657222571E-3</v>
      </c>
      <c r="W196">
        <v>-9.7429996545159575E-3</v>
      </c>
      <c r="X196">
        <v>-7.0722635175652195E-3</v>
      </c>
      <c r="Y196">
        <v>-5.0367884917702143E-3</v>
      </c>
      <c r="Z196">
        <v>-3.7572240540359497E-3</v>
      </c>
      <c r="AA196">
        <v>-3.0566900622402641E-3</v>
      </c>
      <c r="AB196">
        <v>-2.7272038885467042E-3</v>
      </c>
      <c r="AC196">
        <v>3.096141812987946E-4</v>
      </c>
      <c r="AD196">
        <v>2.0725944403603767E-3</v>
      </c>
      <c r="AE196">
        <v>2.8690789625915214E-3</v>
      </c>
      <c r="AF196">
        <v>3.1031796520983547E-3</v>
      </c>
      <c r="AG196">
        <v>3.0556396257273811E-3</v>
      </c>
      <c r="AH196">
        <v>2.90839274781094E-3</v>
      </c>
      <c r="AI196">
        <v>2.7349662822008449E-3</v>
      </c>
      <c r="AJ196">
        <v>2.5837912320158703E-3</v>
      </c>
      <c r="AK196">
        <v>2.4553774627324009E-3</v>
      </c>
    </row>
    <row r="197" spans="1:37" x14ac:dyDescent="0.25">
      <c r="A197" t="s">
        <v>591</v>
      </c>
      <c r="B197">
        <v>0</v>
      </c>
      <c r="C197">
        <v>6.4171619953826088E-7</v>
      </c>
      <c r="D197">
        <v>2.5381151677017367E-6</v>
      </c>
      <c r="E197">
        <v>6.0171953695257324E-6</v>
      </c>
      <c r="F197">
        <v>1.1016922714707224E-5</v>
      </c>
      <c r="G197">
        <v>1.7309389062447335E-5</v>
      </c>
      <c r="H197">
        <v>1.2789839072168145E-2</v>
      </c>
      <c r="I197">
        <v>2.1643594057382514E-2</v>
      </c>
      <c r="J197">
        <v>2.6121121118836781E-2</v>
      </c>
      <c r="K197">
        <v>2.756334838828544E-2</v>
      </c>
      <c r="L197">
        <v>2.7342724757190132E-2</v>
      </c>
      <c r="M197">
        <v>2.7032968045749988E-2</v>
      </c>
      <c r="N197">
        <v>2.6126787774805722E-2</v>
      </c>
      <c r="O197">
        <v>2.4965143591530153E-2</v>
      </c>
      <c r="P197">
        <v>2.3729638148909375E-2</v>
      </c>
      <c r="Q197">
        <v>2.2469953511728744E-2</v>
      </c>
      <c r="R197">
        <v>1.8679416794927579E-2</v>
      </c>
      <c r="S197">
        <v>1.6209539079336751E-2</v>
      </c>
      <c r="T197">
        <v>1.4452526840956725E-2</v>
      </c>
      <c r="U197">
        <v>1.3064654954738159E-2</v>
      </c>
      <c r="V197">
        <v>1.1846233858433922E-2</v>
      </c>
      <c r="W197">
        <v>9.6439585442540578E-3</v>
      </c>
      <c r="X197">
        <v>8.06484600679723E-3</v>
      </c>
      <c r="Y197">
        <v>6.8664064901022776E-3</v>
      </c>
      <c r="Z197">
        <v>5.9082719416721002E-3</v>
      </c>
      <c r="AA197">
        <v>5.1509698395135178E-3</v>
      </c>
      <c r="AB197">
        <v>3.8616940405214154E-3</v>
      </c>
      <c r="AC197">
        <v>2.9915020704616001E-3</v>
      </c>
      <c r="AD197">
        <v>2.3972058538497317E-3</v>
      </c>
      <c r="AE197">
        <v>1.9882567417477603E-3</v>
      </c>
      <c r="AF197">
        <v>1.6938544304405073E-3</v>
      </c>
      <c r="AG197">
        <v>1.1996183598312051E-3</v>
      </c>
      <c r="AH197">
        <v>8.8999736743955893E-4</v>
      </c>
      <c r="AI197">
        <v>7.0452327409062094E-4</v>
      </c>
      <c r="AJ197">
        <v>5.8653354684612131E-4</v>
      </c>
      <c r="AK197">
        <v>5.1432394707331584E-4</v>
      </c>
    </row>
    <row r="198" spans="1:37" x14ac:dyDescent="0.25">
      <c r="A198" t="s">
        <v>592</v>
      </c>
      <c r="B198">
        <v>0</v>
      </c>
      <c r="C198">
        <v>2.834535051158174E-6</v>
      </c>
      <c r="D198">
        <v>1.1234115005512667E-5</v>
      </c>
      <c r="E198">
        <v>2.6679785792457707E-5</v>
      </c>
      <c r="F198">
        <v>4.8921045481941084E-5</v>
      </c>
      <c r="G198">
        <v>7.6954956708877873E-5</v>
      </c>
      <c r="H198">
        <v>-5.0060928175474006E-3</v>
      </c>
      <c r="I198">
        <v>-7.1518913861586594E-3</v>
      </c>
      <c r="J198">
        <v>-7.6982834650527552E-3</v>
      </c>
      <c r="K198">
        <v>-7.4509117275037857E-3</v>
      </c>
      <c r="L198">
        <v>-6.7332563364840073E-3</v>
      </c>
      <c r="M198">
        <v>-5.9277008666707128E-3</v>
      </c>
      <c r="N198">
        <v>-5.1340203817810829E-3</v>
      </c>
      <c r="O198">
        <v>-3.8100442417177637E-3</v>
      </c>
      <c r="P198">
        <v>-2.7951640001890065E-3</v>
      </c>
      <c r="Q198">
        <v>7.0464791827660989E-4</v>
      </c>
      <c r="R198">
        <v>-3.3236431370507144E-3</v>
      </c>
      <c r="S198">
        <v>-5.521641431705554E-3</v>
      </c>
      <c r="T198">
        <v>-6.5885713090684224E-3</v>
      </c>
      <c r="U198">
        <v>-7.0262880753497667E-3</v>
      </c>
      <c r="V198">
        <v>-6.2945104606896077E-3</v>
      </c>
      <c r="W198">
        <v>-5.8122012275086486E-3</v>
      </c>
      <c r="X198">
        <v>-5.4990995415596256E-3</v>
      </c>
      <c r="Y198">
        <v>-5.7975185348245759E-3</v>
      </c>
      <c r="Z198">
        <v>-5.9162653203138869E-3</v>
      </c>
      <c r="AA198">
        <v>-7.6256635531374919E-3</v>
      </c>
      <c r="AB198">
        <v>-8.4614955435207573E-3</v>
      </c>
      <c r="AC198">
        <v>-8.7853565055219674E-3</v>
      </c>
      <c r="AD198">
        <v>-8.8380537551163447E-3</v>
      </c>
      <c r="AE198">
        <v>-8.7607539064112755E-3</v>
      </c>
      <c r="AF198">
        <v>-8.6325933362998066E-3</v>
      </c>
      <c r="AG198">
        <v>-8.4959613200318706E-3</v>
      </c>
      <c r="AH198">
        <v>-8.3658817967429949E-3</v>
      </c>
      <c r="AI198">
        <v>-8.2474496560355492E-3</v>
      </c>
      <c r="AJ198">
        <v>-8.1414656739696029E-3</v>
      </c>
      <c r="AK198">
        <v>-8.0471025498589331E-3</v>
      </c>
    </row>
    <row r="199" spans="1:37" x14ac:dyDescent="0.25">
      <c r="A199" t="s">
        <v>593</v>
      </c>
      <c r="B199">
        <v>0</v>
      </c>
      <c r="C199">
        <v>2.8563276735462875E-6</v>
      </c>
      <c r="D199">
        <v>1.1267557127894349E-5</v>
      </c>
      <c r="E199">
        <v>2.6653112039156927E-5</v>
      </c>
      <c r="F199">
        <v>4.8708223939701603E-5</v>
      </c>
      <c r="G199">
        <v>7.6415853921851692E-5</v>
      </c>
      <c r="H199">
        <v>1.7980609071126037E-2</v>
      </c>
      <c r="I199">
        <v>2.8319379458207072E-2</v>
      </c>
      <c r="J199">
        <v>3.3174975047765488E-2</v>
      </c>
      <c r="K199">
        <v>3.4827897149192037E-2</v>
      </c>
      <c r="L199">
        <v>3.4833894231027902E-2</v>
      </c>
      <c r="M199">
        <v>3.4135508520365829E-2</v>
      </c>
      <c r="N199">
        <v>3.3210981951872789E-2</v>
      </c>
      <c r="O199">
        <v>3.2285327680066193E-2</v>
      </c>
      <c r="P199">
        <v>3.1456887949263941E-2</v>
      </c>
      <c r="Q199">
        <v>3.0385720055288053E-2</v>
      </c>
      <c r="R199">
        <v>4.5430453946655194E-2</v>
      </c>
      <c r="S199">
        <v>5.3332999703528394E-2</v>
      </c>
      <c r="T199">
        <v>5.6493911632199578E-2</v>
      </c>
      <c r="U199">
        <v>5.7016662842358977E-2</v>
      </c>
      <c r="V199">
        <v>5.6265060998396364E-2</v>
      </c>
      <c r="W199">
        <v>5.4964401695462614E-2</v>
      </c>
      <c r="X199">
        <v>5.3539904261631965E-2</v>
      </c>
      <c r="Y199">
        <v>5.2163630466271968E-2</v>
      </c>
      <c r="Z199">
        <v>5.0896161363614759E-2</v>
      </c>
      <c r="AA199">
        <v>4.9736956513430998E-2</v>
      </c>
      <c r="AB199">
        <v>5.4769509735444831E-2</v>
      </c>
      <c r="AC199">
        <v>5.6986487976576398E-2</v>
      </c>
      <c r="AD199">
        <v>5.7507426189757051E-2</v>
      </c>
      <c r="AE199">
        <v>5.7112390162242017E-2</v>
      </c>
      <c r="AF199">
        <v>5.6292848540340445E-2</v>
      </c>
      <c r="AG199">
        <v>5.5301890038188826E-2</v>
      </c>
      <c r="AH199">
        <v>5.4284130740078582E-2</v>
      </c>
      <c r="AI199">
        <v>5.3280610553363736E-2</v>
      </c>
      <c r="AJ199">
        <v>5.2327908226364947E-2</v>
      </c>
      <c r="AK199">
        <v>5.1412508073271218E-2</v>
      </c>
    </row>
    <row r="200" spans="1:37" x14ac:dyDescent="0.25">
      <c r="A200" t="s">
        <v>594</v>
      </c>
      <c r="B200">
        <v>0</v>
      </c>
      <c r="C200">
        <v>7.1203202707042068E-7</v>
      </c>
      <c r="D200">
        <v>2.8102554420319958E-6</v>
      </c>
      <c r="E200">
        <v>6.6496213388159459E-6</v>
      </c>
      <c r="F200">
        <v>1.2154160611465848E-5</v>
      </c>
      <c r="G200">
        <v>1.9069440968882035E-5</v>
      </c>
      <c r="H200">
        <v>2.5942805452164097E-2</v>
      </c>
      <c r="I200">
        <v>4.7586563740120102E-2</v>
      </c>
      <c r="J200">
        <v>5.9675167734683537E-2</v>
      </c>
      <c r="K200">
        <v>6.3967431613957709E-2</v>
      </c>
      <c r="L200">
        <v>6.3838626248829355E-2</v>
      </c>
      <c r="M200">
        <v>6.1776369908322609E-2</v>
      </c>
      <c r="N200">
        <v>5.9130419022068927E-2</v>
      </c>
      <c r="O200">
        <v>5.6525490484664778E-2</v>
      </c>
      <c r="P200">
        <v>5.4172210039256673E-2</v>
      </c>
      <c r="Q200">
        <v>5.2079971728082111E-2</v>
      </c>
      <c r="R200">
        <v>4.5668769017581344E-2</v>
      </c>
      <c r="S200">
        <v>4.1826131900207293E-2</v>
      </c>
      <c r="T200">
        <v>3.9383611857090654E-2</v>
      </c>
      <c r="U200">
        <v>3.7669736320289929E-2</v>
      </c>
      <c r="V200">
        <v>3.6317963284124608E-2</v>
      </c>
      <c r="W200">
        <v>3.5143266920924877E-2</v>
      </c>
      <c r="X200">
        <v>3.4064911488773858E-2</v>
      </c>
      <c r="Y200">
        <v>3.3058080024208431E-2</v>
      </c>
      <c r="Z200">
        <v>3.211988704188741E-2</v>
      </c>
      <c r="AA200">
        <v>3.1749638270885963E-2</v>
      </c>
      <c r="AB200">
        <v>3.1207087961291922E-2</v>
      </c>
      <c r="AC200">
        <v>3.0590351858223959E-2</v>
      </c>
      <c r="AD200">
        <v>2.9973731986069875E-2</v>
      </c>
      <c r="AE200">
        <v>2.9390365005486061E-2</v>
      </c>
      <c r="AF200">
        <v>2.8848566562253444E-2</v>
      </c>
      <c r="AG200">
        <v>2.834338455685952E-2</v>
      </c>
      <c r="AH200">
        <v>2.7888477131315356E-2</v>
      </c>
      <c r="AI200">
        <v>2.7466940351701101E-2</v>
      </c>
      <c r="AJ200">
        <v>2.7076928612375345E-2</v>
      </c>
      <c r="AK200">
        <v>2.6709701654486745E-2</v>
      </c>
    </row>
    <row r="201" spans="1:37" x14ac:dyDescent="0.25">
      <c r="A201" t="s">
        <v>595</v>
      </c>
      <c r="B201">
        <v>0</v>
      </c>
      <c r="C201">
        <v>1.0431669153122553E-6</v>
      </c>
      <c r="D201">
        <v>4.1597779018012514E-6</v>
      </c>
      <c r="E201">
        <v>9.9295772211590212E-6</v>
      </c>
      <c r="F201">
        <v>1.8284433600248794E-5</v>
      </c>
      <c r="G201">
        <v>2.8854158365580725E-5</v>
      </c>
      <c r="H201">
        <v>4.4449965053032182E-3</v>
      </c>
      <c r="I201">
        <v>6.9802088832682753E-3</v>
      </c>
      <c r="J201">
        <v>8.180344870986643E-3</v>
      </c>
      <c r="K201">
        <v>8.5926460453687823E-3</v>
      </c>
      <c r="L201">
        <v>8.5934135475665193E-3</v>
      </c>
      <c r="M201">
        <v>8.4080688162497929E-3</v>
      </c>
      <c r="N201">
        <v>8.1560261848178887E-3</v>
      </c>
      <c r="O201">
        <v>7.8899429032910275E-3</v>
      </c>
      <c r="P201">
        <v>7.6346923819052004E-3</v>
      </c>
      <c r="Q201">
        <v>6.2590720392594291E-3</v>
      </c>
      <c r="R201">
        <v>5.448176277567475E-3</v>
      </c>
      <c r="S201">
        <v>4.9656900202929349E-3</v>
      </c>
      <c r="T201">
        <v>4.6653884724983073E-3</v>
      </c>
      <c r="U201">
        <v>4.4554724915483804E-3</v>
      </c>
      <c r="V201">
        <v>4.2881820068957233E-3</v>
      </c>
      <c r="W201">
        <v>4.1389001599519519E-3</v>
      </c>
      <c r="X201">
        <v>4.0001846683756365E-3</v>
      </c>
      <c r="Y201">
        <v>3.8661024833386223E-3</v>
      </c>
      <c r="Z201">
        <v>3.7431828750723066E-3</v>
      </c>
      <c r="AA201">
        <v>3.6273734892656121E-3</v>
      </c>
      <c r="AB201">
        <v>3.5233625882353631E-3</v>
      </c>
      <c r="AC201">
        <v>3.4309943943037313E-3</v>
      </c>
      <c r="AD201">
        <v>3.3494298563621614E-3</v>
      </c>
      <c r="AE201">
        <v>3.2775312401242917E-3</v>
      </c>
      <c r="AF201">
        <v>3.2180719337992023E-3</v>
      </c>
      <c r="AG201">
        <v>3.1629519483192727E-3</v>
      </c>
      <c r="AH201">
        <v>3.1137208739359322E-3</v>
      </c>
      <c r="AI201">
        <v>3.0713562053221156E-3</v>
      </c>
      <c r="AJ201">
        <v>3.0320608408528856E-3</v>
      </c>
      <c r="AK201">
        <v>2.9936833279314472E-3</v>
      </c>
    </row>
    <row r="202" spans="1:37" x14ac:dyDescent="0.25">
      <c r="A202" t="s">
        <v>596</v>
      </c>
      <c r="B202">
        <v>0</v>
      </c>
      <c r="C202">
        <v>4.9601539100823965E-7</v>
      </c>
      <c r="D202">
        <v>1.9624849036916268E-6</v>
      </c>
      <c r="E202">
        <v>4.6538831214000771E-6</v>
      </c>
      <c r="F202">
        <v>8.5229039345877827E-6</v>
      </c>
      <c r="G202">
        <v>1.339314708534229E-5</v>
      </c>
      <c r="H202">
        <v>2.3145752321358661E-2</v>
      </c>
      <c r="I202">
        <v>4.1382403463695386E-2</v>
      </c>
      <c r="J202">
        <v>5.2645292338217596E-2</v>
      </c>
      <c r="K202">
        <v>5.8366990010371989E-2</v>
      </c>
      <c r="L202">
        <v>5.9906381481557122E-2</v>
      </c>
      <c r="M202">
        <v>6.0901873450734313E-2</v>
      </c>
      <c r="N202">
        <v>5.6063145078549925E-2</v>
      </c>
      <c r="O202">
        <v>5.765807541605153E-2</v>
      </c>
      <c r="P202">
        <v>6.0664007126671686E-2</v>
      </c>
      <c r="Q202">
        <v>5.7953005547469384E-2</v>
      </c>
      <c r="R202">
        <v>5.7711679653866609E-2</v>
      </c>
      <c r="S202">
        <v>5.9872413633136924E-2</v>
      </c>
      <c r="T202">
        <v>5.5311503586645772E-2</v>
      </c>
      <c r="U202">
        <v>4.7262366232970428E-2</v>
      </c>
      <c r="V202">
        <v>4.0166244137346832E-2</v>
      </c>
      <c r="W202">
        <v>3.0625689428011919E-2</v>
      </c>
      <c r="X202">
        <v>2.7807168961428094E-2</v>
      </c>
      <c r="Y202">
        <v>2.474461989686301E-2</v>
      </c>
      <c r="Z202">
        <v>2.2443269657818229E-2</v>
      </c>
      <c r="AA202">
        <v>2.0947494980131844E-2</v>
      </c>
      <c r="AB202">
        <v>2.0680713059474078E-2</v>
      </c>
      <c r="AC202">
        <v>1.9533730850606796E-2</v>
      </c>
      <c r="AD202">
        <v>1.8970274535585762E-2</v>
      </c>
      <c r="AE202">
        <v>1.869691496115217E-2</v>
      </c>
      <c r="AF202">
        <v>1.7476442938459517E-2</v>
      </c>
      <c r="AG202">
        <v>1.6819837957225671E-2</v>
      </c>
      <c r="AH202">
        <v>1.6463817131201753E-2</v>
      </c>
      <c r="AI202">
        <v>1.6250898259663575E-2</v>
      </c>
      <c r="AJ202">
        <v>1.6137887095347081E-2</v>
      </c>
      <c r="AK202">
        <v>1.6021562817715322E-2</v>
      </c>
    </row>
    <row r="203" spans="1:37" x14ac:dyDescent="0.25">
      <c r="A203" t="s">
        <v>597</v>
      </c>
      <c r="B203">
        <v>0</v>
      </c>
      <c r="C203">
        <v>7.7253024177647515E-6</v>
      </c>
      <c r="D203">
        <v>3.0660494689454244E-5</v>
      </c>
      <c r="E203">
        <v>7.2898968049846859E-5</v>
      </c>
      <c r="F203">
        <v>1.3379281755938576E-4</v>
      </c>
      <c r="G203">
        <v>2.105913072937554E-4</v>
      </c>
      <c r="H203">
        <v>4.6500049370084236E-2</v>
      </c>
      <c r="I203">
        <v>7.0157594013464039E-2</v>
      </c>
      <c r="J203">
        <v>8.2134262288199547E-2</v>
      </c>
      <c r="K203">
        <v>8.7706960566168543E-2</v>
      </c>
      <c r="L203">
        <v>8.9119974975723673E-2</v>
      </c>
      <c r="M203">
        <v>9.0114500621838914E-2</v>
      </c>
      <c r="N203">
        <v>8.5254040053023811E-2</v>
      </c>
      <c r="O203">
        <v>8.6895452672102788E-2</v>
      </c>
      <c r="P203">
        <v>9.0073144906778382E-2</v>
      </c>
      <c r="Q203">
        <v>9.018515830619768E-2</v>
      </c>
      <c r="R203">
        <v>9.1343461451315763E-2</v>
      </c>
      <c r="S203">
        <v>9.4238354734947932E-2</v>
      </c>
      <c r="T203">
        <v>8.9498781009596073E-2</v>
      </c>
      <c r="U203">
        <v>8.0814074565711019E-2</v>
      </c>
      <c r="V203">
        <v>7.2793539502211069E-2</v>
      </c>
      <c r="W203">
        <v>6.2103501104530688E-2</v>
      </c>
      <c r="X203">
        <v>5.8295771083479025E-2</v>
      </c>
      <c r="Y203">
        <v>5.4469028333814777E-2</v>
      </c>
      <c r="Z203">
        <v>5.1614899239923441E-2</v>
      </c>
      <c r="AA203">
        <v>4.9724259665886616E-2</v>
      </c>
      <c r="AB203">
        <v>4.9250656795964368E-2</v>
      </c>
      <c r="AC203">
        <v>4.7827104054927613E-2</v>
      </c>
      <c r="AD203">
        <v>4.705236837929961E-2</v>
      </c>
      <c r="AE203">
        <v>4.6599242781445074E-2</v>
      </c>
      <c r="AF203">
        <v>4.5089381867300306E-2</v>
      </c>
      <c r="AG203">
        <v>4.4164324817608083E-2</v>
      </c>
      <c r="AH203">
        <v>4.3559262874685992E-2</v>
      </c>
      <c r="AI203">
        <v>4.3107034821965165E-2</v>
      </c>
      <c r="AJ203">
        <v>4.2761326400286646E-2</v>
      </c>
      <c r="AK203">
        <v>4.2407619275927941E-2</v>
      </c>
    </row>
    <row r="204" spans="1:37" x14ac:dyDescent="0.25">
      <c r="A204" t="s">
        <v>598</v>
      </c>
      <c r="B204">
        <v>0</v>
      </c>
      <c r="C204">
        <v>2.3450756681423296E-7</v>
      </c>
      <c r="D204">
        <v>9.293452997115776E-7</v>
      </c>
      <c r="E204">
        <v>2.2068388072971633E-6</v>
      </c>
      <c r="F204">
        <v>4.0459937461411393E-6</v>
      </c>
      <c r="G204">
        <v>6.3634243292781093E-6</v>
      </c>
      <c r="H204">
        <v>1.6443251345413318E-2</v>
      </c>
      <c r="I204">
        <v>3.2103642869722164E-2</v>
      </c>
      <c r="J204">
        <v>4.2630140711568863E-2</v>
      </c>
      <c r="K204">
        <v>4.8084601815827889E-2</v>
      </c>
      <c r="L204">
        <v>4.9546679590500783E-2</v>
      </c>
      <c r="M204">
        <v>5.0265023324352461E-2</v>
      </c>
      <c r="N204">
        <v>4.6053521159961981E-2</v>
      </c>
      <c r="O204">
        <v>4.7140736746364077E-2</v>
      </c>
      <c r="P204">
        <v>4.9402999536047022E-2</v>
      </c>
      <c r="Q204">
        <v>4.7055253529941311E-2</v>
      </c>
      <c r="R204">
        <v>4.6743710563741298E-2</v>
      </c>
      <c r="S204">
        <v>4.8400837437369212E-2</v>
      </c>
      <c r="T204">
        <v>4.4657760581488709E-2</v>
      </c>
      <c r="U204">
        <v>3.8097861627157288E-2</v>
      </c>
      <c r="V204">
        <v>3.234155228162866E-2</v>
      </c>
      <c r="W204">
        <v>2.4614329095218226E-2</v>
      </c>
      <c r="X204">
        <v>2.2366630191908515E-2</v>
      </c>
      <c r="Y204">
        <v>1.9908559215883709E-2</v>
      </c>
      <c r="Z204">
        <v>1.805166625495775E-2</v>
      </c>
      <c r="AA204">
        <v>1.6834837991803228E-2</v>
      </c>
      <c r="AB204">
        <v>1.65962305978287E-2</v>
      </c>
      <c r="AC204">
        <v>1.5656419484653121E-2</v>
      </c>
      <c r="AD204">
        <v>1.518395235687584E-2</v>
      </c>
      <c r="AE204">
        <v>1.4945489147291553E-2</v>
      </c>
      <c r="AF204">
        <v>1.3953394892689815E-2</v>
      </c>
      <c r="AG204">
        <v>1.3415421654197903E-2</v>
      </c>
      <c r="AH204">
        <v>1.3119599501306676E-2</v>
      </c>
      <c r="AI204">
        <v>1.2939670376365005E-2</v>
      </c>
      <c r="AJ204">
        <v>1.2840887394108453E-2</v>
      </c>
      <c r="AK204">
        <v>1.2740899778319603E-2</v>
      </c>
    </row>
    <row r="205" spans="1:37" x14ac:dyDescent="0.25">
      <c r="A205" t="s">
        <v>599</v>
      </c>
      <c r="B205">
        <v>0</v>
      </c>
      <c r="C205">
        <v>1.1659745375961659E-4</v>
      </c>
      <c r="D205">
        <v>4.2647257591487417E-4</v>
      </c>
      <c r="E205">
        <v>9.5172097166691227E-4</v>
      </c>
      <c r="F205">
        <v>1.6730593179377232E-3</v>
      </c>
      <c r="G205">
        <v>2.5462562160257492E-3</v>
      </c>
      <c r="H205">
        <v>8.0259312108462103E-3</v>
      </c>
      <c r="I205">
        <v>1.3854876783890422E-2</v>
      </c>
      <c r="J205">
        <v>1.8497443738609093E-2</v>
      </c>
      <c r="K205">
        <v>2.1481302942526693E-2</v>
      </c>
      <c r="L205">
        <v>2.2853115447883182E-2</v>
      </c>
      <c r="M205">
        <v>2.3151073448378297E-2</v>
      </c>
      <c r="N205">
        <v>2.221171057241338E-2</v>
      </c>
      <c r="O205">
        <v>2.0745677359839679E-2</v>
      </c>
      <c r="P205">
        <v>1.8952789020867125E-2</v>
      </c>
      <c r="Q205">
        <v>1.6959576152052059E-2</v>
      </c>
      <c r="R205">
        <v>1.4129674650891504E-2</v>
      </c>
      <c r="S205">
        <v>1.145760948026938E-2</v>
      </c>
      <c r="T205">
        <v>9.0338234861177622E-3</v>
      </c>
      <c r="U205">
        <v>6.9277829130653156E-3</v>
      </c>
      <c r="V205">
        <v>5.4878860634520812E-3</v>
      </c>
      <c r="W205">
        <v>3.9986674661472094E-3</v>
      </c>
      <c r="X205">
        <v>3.1195829018798968E-3</v>
      </c>
      <c r="Y205">
        <v>2.725958243724581E-3</v>
      </c>
      <c r="Z205">
        <v>2.7660445345911357E-3</v>
      </c>
      <c r="AA205">
        <v>2.8928782543896285E-3</v>
      </c>
      <c r="AB205">
        <v>3.1617946301972025E-3</v>
      </c>
      <c r="AC205">
        <v>3.7042875126479364E-3</v>
      </c>
      <c r="AD205">
        <v>4.4882333568739595E-3</v>
      </c>
      <c r="AE205">
        <v>5.4425879345347417E-3</v>
      </c>
      <c r="AF205">
        <v>6.4427844955414187E-3</v>
      </c>
      <c r="AG205">
        <v>7.3485436080688079E-3</v>
      </c>
      <c r="AH205">
        <v>8.236656173077176E-3</v>
      </c>
      <c r="AI205">
        <v>9.1102202532845084E-3</v>
      </c>
      <c r="AJ205">
        <v>9.9569477618365095E-3</v>
      </c>
      <c r="AK205">
        <v>1.0754403112033547E-2</v>
      </c>
    </row>
    <row r="206" spans="1:37" x14ac:dyDescent="0.25">
      <c r="A206" t="s">
        <v>600</v>
      </c>
      <c r="B206">
        <v>0</v>
      </c>
      <c r="C206">
        <v>3.5737714136898887E-3</v>
      </c>
      <c r="D206">
        <v>1.3091153513156538E-2</v>
      </c>
      <c r="E206">
        <v>2.9361442846838632E-2</v>
      </c>
      <c r="F206">
        <v>5.2073010915399238E-2</v>
      </c>
      <c r="G206">
        <v>8.0255461758240249E-2</v>
      </c>
      <c r="H206">
        <v>0.27559088380299923</v>
      </c>
      <c r="I206">
        <v>0.47768474377201786</v>
      </c>
      <c r="J206">
        <v>0.64533761015098667</v>
      </c>
      <c r="K206">
        <v>0.77009611721896698</v>
      </c>
      <c r="L206">
        <v>0.85507915231522413</v>
      </c>
      <c r="M206">
        <v>0.91650498871622621</v>
      </c>
      <c r="N206">
        <v>0.94305787037851763</v>
      </c>
      <c r="O206">
        <v>0.95634859377303305</v>
      </c>
      <c r="P206">
        <v>0.95858389758934059</v>
      </c>
      <c r="Q206">
        <v>0.95123066307805704</v>
      </c>
      <c r="R206">
        <v>0.90928621368064655</v>
      </c>
      <c r="S206">
        <v>0.86857172846051445</v>
      </c>
      <c r="T206">
        <v>0.82915813688676654</v>
      </c>
      <c r="U206">
        <v>0.79259921908438236</v>
      </c>
      <c r="V206">
        <v>0.77135831257664633</v>
      </c>
      <c r="W206">
        <v>0.73955238745456031</v>
      </c>
      <c r="X206">
        <v>0.72322009990414993</v>
      </c>
      <c r="Y206">
        <v>0.71742267905994928</v>
      </c>
      <c r="Z206">
        <v>0.72151203056481383</v>
      </c>
      <c r="AA206">
        <v>0.72439547841857799</v>
      </c>
      <c r="AB206">
        <v>0.72988206863051297</v>
      </c>
      <c r="AC206">
        <v>0.74338443452445069</v>
      </c>
      <c r="AD206">
        <v>0.76401681530207488</v>
      </c>
      <c r="AE206">
        <v>0.7899109949802271</v>
      </c>
      <c r="AF206">
        <v>0.81742857964514537</v>
      </c>
      <c r="AG206">
        <v>0.8423566313599733</v>
      </c>
      <c r="AH206">
        <v>0.86808909462599193</v>
      </c>
      <c r="AI206">
        <v>0.8946703900576477</v>
      </c>
      <c r="AJ206">
        <v>0.92163172487617695</v>
      </c>
      <c r="AK206">
        <v>0.94818734164572605</v>
      </c>
    </row>
    <row r="207" spans="1:37" x14ac:dyDescent="0.25">
      <c r="A207" t="s">
        <v>601</v>
      </c>
      <c r="B207">
        <v>0</v>
      </c>
      <c r="C207">
        <v>1.3472618238346942E-3</v>
      </c>
      <c r="D207">
        <v>4.3436226034583641E-3</v>
      </c>
      <c r="E207">
        <v>8.8114738072899296E-3</v>
      </c>
      <c r="F207">
        <v>1.4423547052178708E-2</v>
      </c>
      <c r="G207">
        <v>2.0850552495314301E-2</v>
      </c>
      <c r="H207">
        <v>2.9122157999282233E-2</v>
      </c>
      <c r="I207">
        <v>3.7855774722438125E-2</v>
      </c>
      <c r="J207">
        <v>4.6494666040012185E-2</v>
      </c>
      <c r="K207">
        <v>5.4828900995817664E-2</v>
      </c>
      <c r="L207">
        <v>6.2810926212466436E-2</v>
      </c>
      <c r="M207">
        <v>7.0546415986180472E-2</v>
      </c>
      <c r="N207">
        <v>7.7931351240920405E-2</v>
      </c>
      <c r="O207">
        <v>8.515054677633091E-2</v>
      </c>
      <c r="P207">
        <v>9.2220661874512569E-2</v>
      </c>
      <c r="Q207">
        <v>9.912816701774127E-2</v>
      </c>
      <c r="R207">
        <v>0.10567705803211475</v>
      </c>
      <c r="S207">
        <v>0.11212867586619182</v>
      </c>
      <c r="T207">
        <v>0.11847536029107274</v>
      </c>
      <c r="U207">
        <v>0.12473565110549541</v>
      </c>
      <c r="V207">
        <v>0.13102721038904927</v>
      </c>
      <c r="W207">
        <v>0.13712766735373805</v>
      </c>
      <c r="X207">
        <v>0.1432624041467972</v>
      </c>
      <c r="Y207">
        <v>0.14939102617965019</v>
      </c>
      <c r="Z207">
        <v>0.15550609943907134</v>
      </c>
      <c r="AA207">
        <v>0.16150683899760662</v>
      </c>
      <c r="AB207">
        <v>0.16741689542043595</v>
      </c>
      <c r="AC207">
        <v>0.17327828890874358</v>
      </c>
      <c r="AD207">
        <v>0.17909589860158801</v>
      </c>
      <c r="AE207">
        <v>0.18485312673840959</v>
      </c>
      <c r="AF207">
        <v>0.19050925044347031</v>
      </c>
      <c r="AG207">
        <v>0.19602675904748426</v>
      </c>
      <c r="AH207">
        <v>0.20143228031452032</v>
      </c>
      <c r="AI207">
        <v>0.20673012709190697</v>
      </c>
      <c r="AJ207">
        <v>0.21191750658733383</v>
      </c>
      <c r="AK207">
        <v>0.21698666730017438</v>
      </c>
    </row>
    <row r="208" spans="1:37" x14ac:dyDescent="0.25">
      <c r="A208" t="s">
        <v>470</v>
      </c>
      <c r="B208">
        <v>0</v>
      </c>
      <c r="C208">
        <v>3.0619199999928242</v>
      </c>
      <c r="D208">
        <v>10.140239999993355</v>
      </c>
      <c r="E208">
        <v>21.042300000000978</v>
      </c>
      <c r="F208">
        <v>35.084810000000289</v>
      </c>
      <c r="G208">
        <v>51.422030000001541</v>
      </c>
      <c r="H208">
        <v>202.89889000001131</v>
      </c>
      <c r="I208">
        <v>321.52508999999554</v>
      </c>
      <c r="J208">
        <v>396.28207999998995</v>
      </c>
      <c r="K208">
        <v>431.6561500000098</v>
      </c>
      <c r="L208">
        <v>438.235520000002</v>
      </c>
      <c r="M208">
        <v>434.62249999999767</v>
      </c>
      <c r="N208">
        <v>409.59001000001444</v>
      </c>
      <c r="O208">
        <v>385.51378999999724</v>
      </c>
      <c r="P208">
        <v>359.59025999999722</v>
      </c>
      <c r="Q208">
        <v>331.40424000000348</v>
      </c>
      <c r="R208">
        <v>276.43292999999539</v>
      </c>
      <c r="S208">
        <v>234.17745000000286</v>
      </c>
      <c r="T208">
        <v>197.17986999999266</v>
      </c>
      <c r="U208">
        <v>165.16846000000078</v>
      </c>
      <c r="V208">
        <v>149.09369999999763</v>
      </c>
      <c r="W208">
        <v>119.84700000000885</v>
      </c>
      <c r="X208">
        <v>109.21540000000095</v>
      </c>
      <c r="Y208">
        <v>106.64680000000226</v>
      </c>
      <c r="Z208">
        <v>111.60580000000482</v>
      </c>
      <c r="AA208">
        <v>112.42399999999907</v>
      </c>
      <c r="AB208">
        <v>116.16180000000168</v>
      </c>
      <c r="AC208">
        <v>128.26060000000871</v>
      </c>
      <c r="AD208">
        <v>146.35070000000997</v>
      </c>
      <c r="AE208">
        <v>168.14689999999246</v>
      </c>
      <c r="AF208">
        <v>189.88809999999648</v>
      </c>
      <c r="AG208">
        <v>207.99030000000494</v>
      </c>
      <c r="AH208">
        <v>227.81600000000617</v>
      </c>
      <c r="AI208">
        <v>248.92740000000049</v>
      </c>
      <c r="AJ208">
        <v>270.72670000001381</v>
      </c>
      <c r="AK208">
        <v>292.32919999999285</v>
      </c>
    </row>
    <row r="209" spans="1:37" x14ac:dyDescent="0.25">
      <c r="A209" t="s">
        <v>471</v>
      </c>
      <c r="B209">
        <v>0</v>
      </c>
      <c r="C209">
        <v>0.85892000000239932</v>
      </c>
      <c r="D209">
        <v>2.8159700000014709</v>
      </c>
      <c r="E209">
        <v>5.7917099999995116</v>
      </c>
      <c r="F209">
        <v>9.5930399999997462</v>
      </c>
      <c r="G209">
        <v>14.005230000000665</v>
      </c>
      <c r="H209">
        <v>341.72574000000168</v>
      </c>
      <c r="I209">
        <v>424.86952999999994</v>
      </c>
      <c r="J209">
        <v>448.40507000000071</v>
      </c>
      <c r="K209">
        <v>457.56629999999859</v>
      </c>
      <c r="L209">
        <v>463.58426999999938</v>
      </c>
      <c r="M209">
        <v>486.67006000000038</v>
      </c>
      <c r="N209">
        <v>472.67906999999832</v>
      </c>
      <c r="O209">
        <v>482.96631999999954</v>
      </c>
      <c r="P209">
        <v>485.11863000000085</v>
      </c>
      <c r="Q209">
        <v>479.52430000000095</v>
      </c>
      <c r="R209">
        <v>409.48144999999931</v>
      </c>
      <c r="S209">
        <v>395.8723800000007</v>
      </c>
      <c r="T209">
        <v>375.34887999999773</v>
      </c>
      <c r="U209">
        <v>353.89065000000119</v>
      </c>
      <c r="V209">
        <v>358.18860000000132</v>
      </c>
      <c r="W209">
        <v>307.79334000000017</v>
      </c>
      <c r="X209">
        <v>311.1555100000005</v>
      </c>
      <c r="Y209">
        <v>308.13168000000223</v>
      </c>
      <c r="Z209">
        <v>308.54017999999996</v>
      </c>
      <c r="AA209">
        <v>288.14249999999811</v>
      </c>
      <c r="AB209">
        <v>277.43760000000111</v>
      </c>
      <c r="AC209">
        <v>281.84146999999939</v>
      </c>
      <c r="AD209">
        <v>288.67151999999987</v>
      </c>
      <c r="AE209">
        <v>296.03397000000041</v>
      </c>
      <c r="AF209">
        <v>299.14293999999791</v>
      </c>
      <c r="AG209">
        <v>294.48237000000154</v>
      </c>
      <c r="AH209">
        <v>299.0497899999973</v>
      </c>
      <c r="AI209">
        <v>305.27808000000005</v>
      </c>
      <c r="AJ209">
        <v>311.90616000000227</v>
      </c>
      <c r="AK209">
        <v>317.9428599999992</v>
      </c>
    </row>
    <row r="210" spans="1:37" x14ac:dyDescent="0.25">
      <c r="A210" t="s">
        <v>472</v>
      </c>
      <c r="B210">
        <v>0</v>
      </c>
      <c r="C210">
        <v>5.5570000000006985</v>
      </c>
      <c r="D210">
        <v>17.353499999997439</v>
      </c>
      <c r="E210">
        <v>34.205400000006193</v>
      </c>
      <c r="F210">
        <v>54.460999999995693</v>
      </c>
      <c r="G210">
        <v>76.517200000002049</v>
      </c>
      <c r="H210">
        <v>176.21789999998873</v>
      </c>
      <c r="I210">
        <v>241.27349999998114</v>
      </c>
      <c r="J210">
        <v>260.53649999998743</v>
      </c>
      <c r="K210">
        <v>240.48499999998603</v>
      </c>
      <c r="L210">
        <v>192.4881999999925</v>
      </c>
      <c r="M210">
        <v>132.10370000000694</v>
      </c>
      <c r="N210">
        <v>55.622200000012526</v>
      </c>
      <c r="O210">
        <v>-19.275599999993574</v>
      </c>
      <c r="P210">
        <v>-92.992500000022119</v>
      </c>
      <c r="Q210">
        <v>-163.96719999998459</v>
      </c>
      <c r="R210">
        <v>-247.19250000000466</v>
      </c>
      <c r="S210">
        <v>-312.5792000000074</v>
      </c>
      <c r="T210">
        <v>-364.4770000000135</v>
      </c>
      <c r="U210">
        <v>-403.83390000002692</v>
      </c>
      <c r="V210">
        <v>-424.51110000000335</v>
      </c>
      <c r="W210">
        <v>-445.23589999999967</v>
      </c>
      <c r="X210">
        <v>-446.02480000001378</v>
      </c>
      <c r="Y210">
        <v>-435.38679999997839</v>
      </c>
      <c r="Z210">
        <v>-415.14970000000903</v>
      </c>
      <c r="AA210">
        <v>-393.52479999998468</v>
      </c>
      <c r="AB210">
        <v>-366.58759999999893</v>
      </c>
      <c r="AC210">
        <v>-331.70160000000033</v>
      </c>
      <c r="AD210">
        <v>-291.67639999999665</v>
      </c>
      <c r="AE210">
        <v>-249.19920000000275</v>
      </c>
      <c r="AF210">
        <v>-207.58730000001378</v>
      </c>
      <c r="AG210">
        <v>-169.38269999998738</v>
      </c>
      <c r="AH210">
        <v>-131.4831000000122</v>
      </c>
      <c r="AI210">
        <v>-94.444599999987986</v>
      </c>
      <c r="AJ210">
        <v>-58.978799999982584</v>
      </c>
      <c r="AK210">
        <v>-25.874800000019604</v>
      </c>
    </row>
    <row r="211" spans="1:37" x14ac:dyDescent="0.25">
      <c r="A211" t="s">
        <v>473</v>
      </c>
      <c r="B211">
        <v>0</v>
      </c>
      <c r="C211">
        <v>2.750450000003184</v>
      </c>
      <c r="D211">
        <v>8.4048700000021199</v>
      </c>
      <c r="E211">
        <v>16.47389000000112</v>
      </c>
      <c r="F211">
        <v>26.389549999999872</v>
      </c>
      <c r="G211">
        <v>37.660459999999148</v>
      </c>
      <c r="H211">
        <v>867.57672000000093</v>
      </c>
      <c r="I211">
        <v>1041.7648200000003</v>
      </c>
      <c r="J211">
        <v>1086.4708900000005</v>
      </c>
      <c r="K211">
        <v>1108.1424299999999</v>
      </c>
      <c r="L211">
        <v>1128.9726899999987</v>
      </c>
      <c r="M211">
        <v>1196.7397799999999</v>
      </c>
      <c r="N211">
        <v>1170.6641600000003</v>
      </c>
      <c r="O211">
        <v>1210.5762399999985</v>
      </c>
      <c r="P211">
        <v>1228.0649599999997</v>
      </c>
      <c r="Q211">
        <v>1226.1981599999999</v>
      </c>
      <c r="R211">
        <v>1061.6061999999984</v>
      </c>
      <c r="S211">
        <v>1046.4817199999998</v>
      </c>
      <c r="T211">
        <v>1008.0133999999998</v>
      </c>
      <c r="U211">
        <v>965.96867999999813</v>
      </c>
      <c r="V211">
        <v>988.00832999999693</v>
      </c>
      <c r="W211">
        <v>867.5034599999999</v>
      </c>
      <c r="X211">
        <v>887.57553000000189</v>
      </c>
      <c r="Y211">
        <v>885.46714000000065</v>
      </c>
      <c r="Z211">
        <v>890.88764000000083</v>
      </c>
      <c r="AA211">
        <v>842.43314999999711</v>
      </c>
      <c r="AB211">
        <v>820.2093300000015</v>
      </c>
      <c r="AC211">
        <v>835.19931999999972</v>
      </c>
      <c r="AD211">
        <v>854.20261000000028</v>
      </c>
      <c r="AE211">
        <v>873.71694000000207</v>
      </c>
      <c r="AF211">
        <v>882.22207999999955</v>
      </c>
      <c r="AG211">
        <v>871.58626999999979</v>
      </c>
      <c r="AH211">
        <v>885.48070999999982</v>
      </c>
      <c r="AI211">
        <v>902.95663000000422</v>
      </c>
      <c r="AJ211">
        <v>921.32012000000032</v>
      </c>
      <c r="AK211">
        <v>938.30934999999954</v>
      </c>
    </row>
    <row r="212" spans="1:37" x14ac:dyDescent="0.25">
      <c r="A212" t="s">
        <v>474</v>
      </c>
      <c r="B212">
        <v>0</v>
      </c>
      <c r="C212">
        <v>0.68319999999948777</v>
      </c>
      <c r="D212">
        <v>2.1574899999977788</v>
      </c>
      <c r="E212">
        <v>4.3014400000029127</v>
      </c>
      <c r="F212">
        <v>6.9214500000016415</v>
      </c>
      <c r="G212">
        <v>9.8156499999968219</v>
      </c>
      <c r="H212">
        <v>58.976999999998952</v>
      </c>
      <c r="I212">
        <v>82.938099999999395</v>
      </c>
      <c r="J212">
        <v>93.872230000000854</v>
      </c>
      <c r="K212">
        <v>96.592069999998785</v>
      </c>
      <c r="L212">
        <v>93.872739999998885</v>
      </c>
      <c r="M212">
        <v>90.337370000001101</v>
      </c>
      <c r="N212">
        <v>80.112549999998009</v>
      </c>
      <c r="O212">
        <v>71.685030000000552</v>
      </c>
      <c r="P212">
        <v>62.304049999998824</v>
      </c>
      <c r="Q212">
        <v>52.037390000001324</v>
      </c>
      <c r="R212">
        <v>32.80818999999974</v>
      </c>
      <c r="S212">
        <v>20.468409999997675</v>
      </c>
      <c r="T212">
        <v>9.0646300000007614</v>
      </c>
      <c r="U212">
        <v>-1.0150600000015402</v>
      </c>
      <c r="V212">
        <v>-5.9419899999993504</v>
      </c>
      <c r="W212">
        <v>-16.600150000002031</v>
      </c>
      <c r="X212">
        <v>-19.5425499999983</v>
      </c>
      <c r="Y212">
        <v>-21.12782000000152</v>
      </c>
      <c r="Z212">
        <v>-20.848049999996874</v>
      </c>
      <c r="AA212">
        <v>-22.493539999999484</v>
      </c>
      <c r="AB212">
        <v>-22.621159999998781</v>
      </c>
      <c r="AC212">
        <v>-19.987789999999222</v>
      </c>
      <c r="AD212">
        <v>-16.056619999999384</v>
      </c>
      <c r="AE212">
        <v>-11.440330000001268</v>
      </c>
      <c r="AF212">
        <v>-7.1721899999974994</v>
      </c>
      <c r="AG212">
        <v>-4.1287499999998545</v>
      </c>
      <c r="AH212">
        <v>-0.15667000000030384</v>
      </c>
      <c r="AI212">
        <v>4.0644400000019232</v>
      </c>
      <c r="AJ212">
        <v>8.3009199999978591</v>
      </c>
      <c r="AK212">
        <v>12.318590000002587</v>
      </c>
    </row>
    <row r="213" spans="1:37" x14ac:dyDescent="0.25">
      <c r="A213" t="s">
        <v>475</v>
      </c>
      <c r="B213">
        <v>0</v>
      </c>
      <c r="C213">
        <v>3.4164600000003702</v>
      </c>
      <c r="D213">
        <v>10.093899999999849</v>
      </c>
      <c r="E213">
        <v>19.277799999999843</v>
      </c>
      <c r="F213">
        <v>30.211429999999382</v>
      </c>
      <c r="G213">
        <v>42.250860000000102</v>
      </c>
      <c r="H213">
        <v>307.65521000000081</v>
      </c>
      <c r="I213">
        <v>378.87656000000061</v>
      </c>
      <c r="J213">
        <v>402.7113700000009</v>
      </c>
      <c r="K213">
        <v>411.03680999999779</v>
      </c>
      <c r="L213">
        <v>412.51642999999967</v>
      </c>
      <c r="M213">
        <v>424.18335999999545</v>
      </c>
      <c r="N213">
        <v>404.75766000000294</v>
      </c>
      <c r="O213">
        <v>403.81350999999995</v>
      </c>
      <c r="P213">
        <v>396.29411999999866</v>
      </c>
      <c r="Q213">
        <v>383.32952999999543</v>
      </c>
      <c r="R213">
        <v>320.90748000000167</v>
      </c>
      <c r="S213">
        <v>304.54725999999937</v>
      </c>
      <c r="T213">
        <v>284.29210000000603</v>
      </c>
      <c r="U213">
        <v>265.7195800000045</v>
      </c>
      <c r="V213">
        <v>269.77443000000494</v>
      </c>
      <c r="W213">
        <v>233.09817999999359</v>
      </c>
      <c r="X213">
        <v>241.12890999999945</v>
      </c>
      <c r="Y213">
        <v>245.79478999999992</v>
      </c>
      <c r="Z213">
        <v>255.05798000000505</v>
      </c>
      <c r="AA213">
        <v>249.43007000000216</v>
      </c>
      <c r="AB213">
        <v>252.6455799999967</v>
      </c>
      <c r="AC213">
        <v>268.52651999999944</v>
      </c>
      <c r="AD213">
        <v>287.00518000000011</v>
      </c>
      <c r="AE213">
        <v>306.42669000000024</v>
      </c>
      <c r="AF213">
        <v>322.70008000000234</v>
      </c>
      <c r="AG213">
        <v>332.84898000000248</v>
      </c>
      <c r="AH213">
        <v>350.06439999999566</v>
      </c>
      <c r="AI213">
        <v>368.26066999999603</v>
      </c>
      <c r="AJ213">
        <v>386.47778000000108</v>
      </c>
      <c r="AK213">
        <v>403.87377999999444</v>
      </c>
    </row>
    <row r="214" spans="1:37" x14ac:dyDescent="0.25">
      <c r="A214" t="s">
        <v>476</v>
      </c>
      <c r="B214">
        <v>0</v>
      </c>
      <c r="C214">
        <v>7.072440000003553</v>
      </c>
      <c r="D214">
        <v>21.347629999989294</v>
      </c>
      <c r="E214">
        <v>41.238079999995534</v>
      </c>
      <c r="F214">
        <v>64.955160000012256</v>
      </c>
      <c r="G214">
        <v>90.928690000000643</v>
      </c>
      <c r="H214">
        <v>1208.7672500000044</v>
      </c>
      <c r="I214">
        <v>1467.7777300000016</v>
      </c>
      <c r="J214">
        <v>1529.7464400000026</v>
      </c>
      <c r="K214">
        <v>1540.8439900000085</v>
      </c>
      <c r="L214">
        <v>1536.8087499999965</v>
      </c>
      <c r="M214">
        <v>1586.6083300000028</v>
      </c>
      <c r="N214">
        <v>1507.2058000000106</v>
      </c>
      <c r="O214">
        <v>1511.8714600000094</v>
      </c>
      <c r="P214">
        <v>1488.2839400000084</v>
      </c>
      <c r="Q214">
        <v>1440.5650100000057</v>
      </c>
      <c r="R214">
        <v>1178.247909999991</v>
      </c>
      <c r="S214">
        <v>1116.3483600000036</v>
      </c>
      <c r="T214">
        <v>1033.0441100000025</v>
      </c>
      <c r="U214">
        <v>952.20562999999675</v>
      </c>
      <c r="V214">
        <v>964.03277000000526</v>
      </c>
      <c r="W214">
        <v>794.04639999999199</v>
      </c>
      <c r="X214">
        <v>814.77950000000419</v>
      </c>
      <c r="Y214">
        <v>814.87069999999949</v>
      </c>
      <c r="Z214">
        <v>830.04480000000331</v>
      </c>
      <c r="AA214">
        <v>777.35680000000866</v>
      </c>
      <c r="AB214">
        <v>761.33220000000438</v>
      </c>
      <c r="AC214">
        <v>797.87120000000868</v>
      </c>
      <c r="AD214">
        <v>842.72870000000694</v>
      </c>
      <c r="AE214">
        <v>889.55909999999858</v>
      </c>
      <c r="AF214">
        <v>921.77219999999215</v>
      </c>
      <c r="AG214">
        <v>927.54090000000724</v>
      </c>
      <c r="AH214">
        <v>964.53459999999905</v>
      </c>
      <c r="AI214">
        <v>1005.7855000000127</v>
      </c>
      <c r="AJ214">
        <v>1047.2088999999978</v>
      </c>
      <c r="AK214">
        <v>1085.4434000000037</v>
      </c>
    </row>
    <row r="215" spans="1:37" x14ac:dyDescent="0.25">
      <c r="A215" t="s">
        <v>477</v>
      </c>
      <c r="B215">
        <v>0</v>
      </c>
      <c r="C215">
        <v>20.682000000029802</v>
      </c>
      <c r="D215">
        <v>65.580200000025798</v>
      </c>
      <c r="E215">
        <v>132.40529999998398</v>
      </c>
      <c r="F215">
        <v>216.92689999996219</v>
      </c>
      <c r="G215">
        <v>314.44969999999739</v>
      </c>
      <c r="H215">
        <v>1156.3234999999986</v>
      </c>
      <c r="I215">
        <v>1719.310999999987</v>
      </c>
      <c r="J215">
        <v>2072.0788000000175</v>
      </c>
      <c r="K215">
        <v>2252.4403000000166</v>
      </c>
      <c r="L215">
        <v>2306.7329000000027</v>
      </c>
      <c r="M215">
        <v>2321.7957999999635</v>
      </c>
      <c r="N215">
        <v>2219.7590999999666</v>
      </c>
      <c r="O215">
        <v>2130.9798000000301</v>
      </c>
      <c r="P215">
        <v>2025.5596999999834</v>
      </c>
      <c r="Q215">
        <v>1904.8972000000067</v>
      </c>
      <c r="R215">
        <v>1636.3460999999661</v>
      </c>
      <c r="S215">
        <v>1456.2245000000112</v>
      </c>
      <c r="T215">
        <v>1295.9985000000452</v>
      </c>
      <c r="U215">
        <v>1159.999700000044</v>
      </c>
      <c r="V215">
        <v>1109.8230999999796</v>
      </c>
      <c r="W215">
        <v>979.07649999996647</v>
      </c>
      <c r="X215">
        <v>963.13540000002831</v>
      </c>
      <c r="Y215">
        <v>981.2954000000027</v>
      </c>
      <c r="Z215">
        <v>1037.7992000000086</v>
      </c>
      <c r="AA215">
        <v>1069.8671999999788</v>
      </c>
      <c r="AB215">
        <v>1123.8834000000497</v>
      </c>
      <c r="AC215">
        <v>1223.9851999999955</v>
      </c>
      <c r="AD215">
        <v>1352.3257999999914</v>
      </c>
      <c r="AE215">
        <v>1498.023899999971</v>
      </c>
      <c r="AF215">
        <v>1642.1785999999847</v>
      </c>
      <c r="AG215">
        <v>1767.4957999999169</v>
      </c>
      <c r="AH215">
        <v>1905.2832000000635</v>
      </c>
      <c r="AI215">
        <v>2048.5830999999307</v>
      </c>
      <c r="AJ215">
        <v>2194.0041999999667</v>
      </c>
      <c r="AK215">
        <v>2337.1235999999335</v>
      </c>
    </row>
    <row r="216" spans="1:37" x14ac:dyDescent="0.25">
      <c r="A216" t="s">
        <v>478</v>
      </c>
      <c r="B216">
        <v>0</v>
      </c>
      <c r="C216">
        <v>25.03059999999823</v>
      </c>
      <c r="D216">
        <v>79.592100000008941</v>
      </c>
      <c r="E216">
        <v>161.09780000001774</v>
      </c>
      <c r="F216">
        <v>265.41109999999753</v>
      </c>
      <c r="G216">
        <v>388.69120000000112</v>
      </c>
      <c r="H216">
        <v>1051.8452999999863</v>
      </c>
      <c r="I216">
        <v>1591.5596999999834</v>
      </c>
      <c r="J216">
        <v>1965.3121999999858</v>
      </c>
      <c r="K216">
        <v>2228.8172000000195</v>
      </c>
      <c r="L216">
        <v>2437.4121999999916</v>
      </c>
      <c r="M216">
        <v>2659.2864000000118</v>
      </c>
      <c r="N216">
        <v>2841.3134999999893</v>
      </c>
      <c r="O216">
        <v>3057.9088000000047</v>
      </c>
      <c r="P216">
        <v>3290.1350000000093</v>
      </c>
      <c r="Q216">
        <v>3525.2987999999896</v>
      </c>
      <c r="R216">
        <v>3662.7724999999627</v>
      </c>
      <c r="S216">
        <v>3849.1326000000117</v>
      </c>
      <c r="T216">
        <v>4052.0731999999844</v>
      </c>
      <c r="U216">
        <v>4262.0356000000029</v>
      </c>
      <c r="V216">
        <v>4516.8064000000013</v>
      </c>
      <c r="W216">
        <v>4701.3278000000282</v>
      </c>
      <c r="X216">
        <v>4936.8231000000378</v>
      </c>
      <c r="Y216">
        <v>5184.3255000000354</v>
      </c>
      <c r="Z216">
        <v>5439.0248000000138</v>
      </c>
      <c r="AA216">
        <v>5658.147500000021</v>
      </c>
      <c r="AB216">
        <v>5871.4004999999888</v>
      </c>
      <c r="AC216">
        <v>6102.9457999999868</v>
      </c>
      <c r="AD216">
        <v>6344.3368999999948</v>
      </c>
      <c r="AE216">
        <v>6587.5123000000021</v>
      </c>
      <c r="AF216">
        <v>6820.2658999999985</v>
      </c>
      <c r="AG216">
        <v>7031.7311999999802</v>
      </c>
      <c r="AH216">
        <v>7245.3880999999819</v>
      </c>
      <c r="AI216">
        <v>7461.3727999999537</v>
      </c>
      <c r="AJ216">
        <v>7677.7714000000269</v>
      </c>
      <c r="AK216">
        <v>7891.9823000000324</v>
      </c>
    </row>
    <row r="217" spans="1:37" x14ac:dyDescent="0.25">
      <c r="A217" t="s">
        <v>479</v>
      </c>
      <c r="B217">
        <v>0</v>
      </c>
      <c r="C217">
        <v>0.68562000000019907</v>
      </c>
      <c r="D217">
        <v>2.3303100000011909</v>
      </c>
      <c r="E217">
        <v>4.918760000000475</v>
      </c>
      <c r="F217">
        <v>8.3313499999967462</v>
      </c>
      <c r="G217">
        <v>12.438640000000305</v>
      </c>
      <c r="H217">
        <v>5428.3231200000009</v>
      </c>
      <c r="I217">
        <v>5613.6683900000025</v>
      </c>
      <c r="J217">
        <v>5670.5804499999977</v>
      </c>
      <c r="K217">
        <v>5704.6637099999971</v>
      </c>
      <c r="L217">
        <v>6032.2194500000005</v>
      </c>
      <c r="M217">
        <v>7272.0707600000023</v>
      </c>
      <c r="N217">
        <v>7346.0764600000002</v>
      </c>
      <c r="O217">
        <v>7406.1699200000003</v>
      </c>
      <c r="P217">
        <v>7472.4746100000011</v>
      </c>
      <c r="Q217">
        <v>7969.52592</v>
      </c>
      <c r="R217">
        <v>5196.6212100000012</v>
      </c>
      <c r="S217">
        <v>5222.0940200000005</v>
      </c>
      <c r="T217">
        <v>5310.7351400000007</v>
      </c>
      <c r="U217">
        <v>5412.9655899999998</v>
      </c>
      <c r="V217">
        <v>6597.114080000003</v>
      </c>
      <c r="W217">
        <v>4723.1700300000011</v>
      </c>
      <c r="X217">
        <v>4785.4342800000013</v>
      </c>
      <c r="Y217">
        <v>4877.5358099999976</v>
      </c>
      <c r="Z217">
        <v>4968.7805999999982</v>
      </c>
      <c r="AA217">
        <v>3565.3807300000008</v>
      </c>
      <c r="AB217">
        <v>2330.8682799999988</v>
      </c>
      <c r="AC217">
        <v>2357.07258</v>
      </c>
      <c r="AD217">
        <v>2404.36463</v>
      </c>
      <c r="AE217">
        <v>2448.3576700000012</v>
      </c>
      <c r="AF217">
        <v>2485.3301699999975</v>
      </c>
      <c r="AG217">
        <v>1831.1282300000021</v>
      </c>
      <c r="AH217">
        <v>1839.0296500000004</v>
      </c>
      <c r="AI217">
        <v>1856.0616199999968</v>
      </c>
      <c r="AJ217">
        <v>1872.9413999999997</v>
      </c>
      <c r="AK217">
        <v>1869.7825599999996</v>
      </c>
    </row>
    <row r="218" spans="1:37" x14ac:dyDescent="0.25">
      <c r="A218" t="s">
        <v>480</v>
      </c>
      <c r="B218">
        <v>0</v>
      </c>
      <c r="C218">
        <v>3.4484799999972893E-2</v>
      </c>
      <c r="D218">
        <v>0.11727050000001782</v>
      </c>
      <c r="E218">
        <v>0.2476345999999694</v>
      </c>
      <c r="F218">
        <v>0.41958160000001499</v>
      </c>
      <c r="G218">
        <v>0.62661159999993288</v>
      </c>
      <c r="H218">
        <v>2344.2143975000004</v>
      </c>
      <c r="I218">
        <v>2446.2550111999999</v>
      </c>
      <c r="J218">
        <v>2467.8203699000001</v>
      </c>
      <c r="K218">
        <v>2474.7264976000001</v>
      </c>
      <c r="L218">
        <v>2477.3810012999998</v>
      </c>
      <c r="M218">
        <v>2480.6219667999999</v>
      </c>
      <c r="N218">
        <v>2250.5943419</v>
      </c>
      <c r="O218">
        <v>2247.1268234999998</v>
      </c>
      <c r="P218">
        <v>1809.5963431999999</v>
      </c>
      <c r="Q218">
        <v>1799.8990927</v>
      </c>
      <c r="R218">
        <v>82.950350200000116</v>
      </c>
      <c r="S218">
        <v>-549.66660580000007</v>
      </c>
      <c r="T218">
        <v>-561.03859190000003</v>
      </c>
      <c r="U218">
        <v>-561.5030933999999</v>
      </c>
      <c r="V218">
        <v>-558.74964619999992</v>
      </c>
      <c r="W218">
        <v>-555.8437550000001</v>
      </c>
      <c r="X218">
        <v>-217.35493320000012</v>
      </c>
      <c r="Y218">
        <v>-204.28512200000011</v>
      </c>
      <c r="Z218">
        <v>-200.77142370000001</v>
      </c>
      <c r="AA218">
        <v>-198.84342519999996</v>
      </c>
      <c r="AB218">
        <v>-198.2159711999999</v>
      </c>
      <c r="AC218">
        <v>157.805656</v>
      </c>
      <c r="AD218">
        <v>168.07841000000008</v>
      </c>
      <c r="AE218">
        <v>170.39380000000006</v>
      </c>
      <c r="AF218">
        <v>171.48088699999994</v>
      </c>
      <c r="AG218">
        <v>171.3307420000001</v>
      </c>
      <c r="AH218">
        <v>172.33945800000015</v>
      </c>
      <c r="AI218">
        <v>172.40333400000009</v>
      </c>
      <c r="AJ218">
        <v>173.62473399999999</v>
      </c>
      <c r="AK218">
        <v>173.85683999999992</v>
      </c>
    </row>
    <row r="219" spans="1:37" x14ac:dyDescent="0.25">
      <c r="A219" t="s">
        <v>481</v>
      </c>
      <c r="B219">
        <v>0</v>
      </c>
      <c r="C219">
        <v>5.3200000000060754E-2</v>
      </c>
      <c r="D219">
        <v>0.18094300000007024</v>
      </c>
      <c r="E219">
        <v>0.38212800000019342</v>
      </c>
      <c r="F219">
        <v>0.64750000000003638</v>
      </c>
      <c r="G219">
        <v>0.96702200000004268</v>
      </c>
      <c r="H219">
        <v>1269.0168310000001</v>
      </c>
      <c r="I219">
        <v>1310.009986</v>
      </c>
      <c r="J219">
        <v>1311.0463849999999</v>
      </c>
      <c r="K219">
        <v>1302.665117</v>
      </c>
      <c r="L219">
        <v>1289.4263920000003</v>
      </c>
      <c r="M219">
        <v>1329.7741060000001</v>
      </c>
      <c r="N219">
        <v>1311.0336939999997</v>
      </c>
      <c r="O219">
        <v>1285.5487289999999</v>
      </c>
      <c r="P219">
        <v>1255.288677</v>
      </c>
      <c r="Q219">
        <v>1218.1474059999998</v>
      </c>
      <c r="R219">
        <v>939.98643700000025</v>
      </c>
      <c r="S219">
        <v>885.67825200000016</v>
      </c>
      <c r="T219">
        <v>831.89299199999982</v>
      </c>
      <c r="U219">
        <v>776.57792300000028</v>
      </c>
      <c r="V219">
        <v>718.15896499999985</v>
      </c>
      <c r="W219">
        <v>550.23943899999995</v>
      </c>
      <c r="X219">
        <v>490.73440400000027</v>
      </c>
      <c r="Y219">
        <v>436.97076800000013</v>
      </c>
      <c r="Z219">
        <v>388.10326900000018</v>
      </c>
      <c r="AA219">
        <v>348.11652299999992</v>
      </c>
      <c r="AB219">
        <v>239.93924700000002</v>
      </c>
      <c r="AC219">
        <v>204.99440900000013</v>
      </c>
      <c r="AD219">
        <v>177.25263400000017</v>
      </c>
      <c r="AE219">
        <v>155.43854600000009</v>
      </c>
      <c r="AF219">
        <v>137.08862999999997</v>
      </c>
      <c r="AG219">
        <v>90.042277999999897</v>
      </c>
      <c r="AH219">
        <v>76.496304999999893</v>
      </c>
      <c r="AI219">
        <v>67.043075000000044</v>
      </c>
      <c r="AJ219">
        <v>58.930807999999843</v>
      </c>
      <c r="AK219">
        <v>53.094265999999834</v>
      </c>
    </row>
    <row r="220" spans="1:37" x14ac:dyDescent="0.25">
      <c r="A220" t="s">
        <v>482</v>
      </c>
      <c r="B220">
        <v>0</v>
      </c>
      <c r="C220">
        <v>0.17462499999965075</v>
      </c>
      <c r="D220">
        <v>0.59442699999999604</v>
      </c>
      <c r="E220">
        <v>1.2561809999997422</v>
      </c>
      <c r="F220">
        <v>2.1297009999998409</v>
      </c>
      <c r="G220">
        <v>3.1821650000001682</v>
      </c>
      <c r="H220">
        <v>-320.95776899999964</v>
      </c>
      <c r="I220">
        <v>-304.47299499999917</v>
      </c>
      <c r="J220">
        <v>-282.47972000000027</v>
      </c>
      <c r="K220">
        <v>-260.68944800000008</v>
      </c>
      <c r="L220">
        <v>-231.62830300000041</v>
      </c>
      <c r="M220">
        <v>-209.50156699999934</v>
      </c>
      <c r="N220">
        <v>-187.92643899999985</v>
      </c>
      <c r="O220">
        <v>-125.78230399999939</v>
      </c>
      <c r="P220">
        <v>-101.61003600000004</v>
      </c>
      <c r="Q220">
        <v>116.45673500000066</v>
      </c>
      <c r="R220">
        <v>-293.65040599999975</v>
      </c>
      <c r="S220">
        <v>-304.77065200000015</v>
      </c>
      <c r="T220">
        <v>-306.92770700000074</v>
      </c>
      <c r="U220">
        <v>-307.33443100000022</v>
      </c>
      <c r="V220">
        <v>-243.13256100000035</v>
      </c>
      <c r="W220">
        <v>-241.66091999999935</v>
      </c>
      <c r="X220">
        <v>-240.98006200000054</v>
      </c>
      <c r="Y220">
        <v>-280.25926699999945</v>
      </c>
      <c r="Z220">
        <v>-281.06727799999953</v>
      </c>
      <c r="AA220">
        <v>-417.14230399999997</v>
      </c>
      <c r="AB220">
        <v>-421.93616600000041</v>
      </c>
      <c r="AC220">
        <v>-423.26184199999989</v>
      </c>
      <c r="AD220">
        <v>-423.88447900000028</v>
      </c>
      <c r="AE220">
        <v>-424.44344699999965</v>
      </c>
      <c r="AF220">
        <v>-425.24773800000003</v>
      </c>
      <c r="AG220">
        <v>-426.49558199999956</v>
      </c>
      <c r="AH220">
        <v>-427.79345699999976</v>
      </c>
      <c r="AI220">
        <v>-429.12469300000066</v>
      </c>
      <c r="AJ220">
        <v>-430.51651800000036</v>
      </c>
      <c r="AK220">
        <v>-432.00882699999966</v>
      </c>
    </row>
    <row r="221" spans="1:37" x14ac:dyDescent="0.25">
      <c r="A221" t="s">
        <v>483</v>
      </c>
      <c r="B221">
        <v>0</v>
      </c>
      <c r="C221">
        <v>0.17648099999951228</v>
      </c>
      <c r="D221">
        <v>0.59962699999960023</v>
      </c>
      <c r="E221">
        <v>1.2653840000002674</v>
      </c>
      <c r="F221">
        <v>2.1429549999993469</v>
      </c>
      <c r="G221">
        <v>3.1990529999993669</v>
      </c>
      <c r="H221">
        <v>1195.4397390000004</v>
      </c>
      <c r="I221">
        <v>1233.7982390000006</v>
      </c>
      <c r="J221">
        <v>1243.3887000000004</v>
      </c>
      <c r="K221">
        <v>1248.0933020000002</v>
      </c>
      <c r="L221">
        <v>1250.2305209999995</v>
      </c>
      <c r="M221">
        <v>1252.614853</v>
      </c>
      <c r="N221">
        <v>1254.4819990000005</v>
      </c>
      <c r="O221">
        <v>1255.9692340000001</v>
      </c>
      <c r="P221">
        <v>1257.7827909999996</v>
      </c>
      <c r="Q221">
        <v>1234.3325500000001</v>
      </c>
      <c r="R221">
        <v>2399.6668430000009</v>
      </c>
      <c r="S221">
        <v>2415.8947260000004</v>
      </c>
      <c r="T221">
        <v>2408.3047809999998</v>
      </c>
      <c r="U221">
        <v>2396.9232220000004</v>
      </c>
      <c r="V221">
        <v>2385.6354250000004</v>
      </c>
      <c r="W221">
        <v>2371.9857549999997</v>
      </c>
      <c r="X221">
        <v>2360.1760690000001</v>
      </c>
      <c r="Y221">
        <v>2348.524813</v>
      </c>
      <c r="Z221">
        <v>2336.8855609999991</v>
      </c>
      <c r="AA221">
        <v>2324.5223539999997</v>
      </c>
      <c r="AB221">
        <v>2804.4501009999994</v>
      </c>
      <c r="AC221">
        <v>2804.7211210000005</v>
      </c>
      <c r="AD221">
        <v>2796.4216710000001</v>
      </c>
      <c r="AE221">
        <v>2785.4056639999999</v>
      </c>
      <c r="AF221">
        <v>2774.9036550000001</v>
      </c>
      <c r="AG221">
        <v>2763.9352969999991</v>
      </c>
      <c r="AH221">
        <v>2754.0004650000001</v>
      </c>
      <c r="AI221">
        <v>2742.9804989999993</v>
      </c>
      <c r="AJ221">
        <v>2732.9523469999995</v>
      </c>
      <c r="AK221">
        <v>2721.7605459999995</v>
      </c>
    </row>
    <row r="222" spans="1:37" x14ac:dyDescent="0.25">
      <c r="A222" t="s">
        <v>484</v>
      </c>
      <c r="B222">
        <v>0</v>
      </c>
      <c r="C222">
        <v>7.2355999999899723E-2</v>
      </c>
      <c r="D222">
        <v>0.24598700000001372</v>
      </c>
      <c r="E222">
        <v>0.51926600000001599</v>
      </c>
      <c r="F222">
        <v>0.87951700000007804</v>
      </c>
      <c r="G222">
        <v>1.3130009999999857</v>
      </c>
      <c r="H222">
        <v>3446.3348930000002</v>
      </c>
      <c r="I222">
        <v>3606.948539</v>
      </c>
      <c r="J222">
        <v>3616.8304349999999</v>
      </c>
      <c r="K222">
        <v>3605.3692860000001</v>
      </c>
      <c r="L222">
        <v>3589.8630119999998</v>
      </c>
      <c r="M222">
        <v>3571.8470420000003</v>
      </c>
      <c r="N222">
        <v>3549.8734420000001</v>
      </c>
      <c r="O222">
        <v>3525.2844169999998</v>
      </c>
      <c r="P222">
        <v>3496.6495210000003</v>
      </c>
      <c r="Q222">
        <v>3461.4738130000005</v>
      </c>
      <c r="R222">
        <v>2908.7225560000002</v>
      </c>
      <c r="S222">
        <v>2852.2221030000005</v>
      </c>
      <c r="T222">
        <v>2801.7488310000003</v>
      </c>
      <c r="U222">
        <v>2750.4102200000002</v>
      </c>
      <c r="V222">
        <v>2697.1682710000005</v>
      </c>
      <c r="W222">
        <v>2643.2639429999999</v>
      </c>
      <c r="X222">
        <v>2590.670576</v>
      </c>
      <c r="Y222">
        <v>2541.3965470000003</v>
      </c>
      <c r="Z222">
        <v>2496.5826860000002</v>
      </c>
      <c r="AA222">
        <v>2521.8133509999998</v>
      </c>
      <c r="AB222">
        <v>2488.3466939999998</v>
      </c>
      <c r="AC222">
        <v>2458.1223319999999</v>
      </c>
      <c r="AD222">
        <v>2433.3768950000003</v>
      </c>
      <c r="AE222">
        <v>2413.1546779999999</v>
      </c>
      <c r="AF222">
        <v>2396.2734689999997</v>
      </c>
      <c r="AG222">
        <v>2381.5322939999996</v>
      </c>
      <c r="AH222">
        <v>2371.2767199999998</v>
      </c>
      <c r="AI222">
        <v>2362.2503229999998</v>
      </c>
      <c r="AJ222">
        <v>2355.4743060000001</v>
      </c>
      <c r="AK222">
        <v>2349.8466989999997</v>
      </c>
    </row>
    <row r="223" spans="1:37" x14ac:dyDescent="0.25">
      <c r="A223" t="s">
        <v>485</v>
      </c>
      <c r="B223">
        <v>0</v>
      </c>
      <c r="C223">
        <v>0.19068199999946955</v>
      </c>
      <c r="D223">
        <v>0.64975400000002992</v>
      </c>
      <c r="E223">
        <v>1.3740440000001399</v>
      </c>
      <c r="F223">
        <v>2.3306090000005497</v>
      </c>
      <c r="G223">
        <v>3.4834020000007513</v>
      </c>
      <c r="H223">
        <v>906.78371700000025</v>
      </c>
      <c r="I223">
        <v>945.51225599999998</v>
      </c>
      <c r="J223">
        <v>955.16767299999992</v>
      </c>
      <c r="K223">
        <v>956.58277300000009</v>
      </c>
      <c r="L223">
        <v>954.77526599999965</v>
      </c>
      <c r="M223">
        <v>951.86415599999964</v>
      </c>
      <c r="N223">
        <v>948.23558700000012</v>
      </c>
      <c r="O223">
        <v>942.99161600000025</v>
      </c>
      <c r="P223">
        <v>936.85017400000015</v>
      </c>
      <c r="Q223">
        <v>683.30414800000017</v>
      </c>
      <c r="R223">
        <v>664.6151719999998</v>
      </c>
      <c r="S223">
        <v>649.85753600000044</v>
      </c>
      <c r="T223">
        <v>636.47334599999976</v>
      </c>
      <c r="U223">
        <v>622.23091900000054</v>
      </c>
      <c r="V223">
        <v>607.55794900000001</v>
      </c>
      <c r="W223">
        <v>592.60739099999955</v>
      </c>
      <c r="X223">
        <v>578.46155400000043</v>
      </c>
      <c r="Y223">
        <v>564.43829600000026</v>
      </c>
      <c r="Z223">
        <v>552.70050400000036</v>
      </c>
      <c r="AA223">
        <v>541.42393400000037</v>
      </c>
      <c r="AB223">
        <v>532.26174499999979</v>
      </c>
      <c r="AC223">
        <v>524.57670599999983</v>
      </c>
      <c r="AD223">
        <v>518.19389099999989</v>
      </c>
      <c r="AE223">
        <v>512.95992699999988</v>
      </c>
      <c r="AF223">
        <v>509.79456399999981</v>
      </c>
      <c r="AG223">
        <v>506.27806099999998</v>
      </c>
      <c r="AH223">
        <v>503.91467600000033</v>
      </c>
      <c r="AI223">
        <v>502.75247300000046</v>
      </c>
      <c r="AJ223">
        <v>501.63360199999988</v>
      </c>
      <c r="AK223">
        <v>500.47969699999976</v>
      </c>
    </row>
    <row r="224" spans="1:37" x14ac:dyDescent="0.25">
      <c r="A224" t="s">
        <v>486</v>
      </c>
      <c r="B224">
        <v>0</v>
      </c>
      <c r="C224">
        <v>3.1558900000050016E-2</v>
      </c>
      <c r="D224">
        <v>0.10731339999995271</v>
      </c>
      <c r="E224">
        <v>0.22659829999997783</v>
      </c>
      <c r="F224">
        <v>0.3839284000000589</v>
      </c>
      <c r="G224">
        <v>0.57335960000000341</v>
      </c>
      <c r="H224">
        <v>2062.2024414999996</v>
      </c>
      <c r="I224">
        <v>1940.9345200999996</v>
      </c>
      <c r="J224">
        <v>2014.7556968000001</v>
      </c>
      <c r="K224">
        <v>2107.1040748</v>
      </c>
      <c r="L224">
        <v>2145.2659423</v>
      </c>
      <c r="M224">
        <v>2275.0308159000001</v>
      </c>
      <c r="N224">
        <v>2030.3349433000003</v>
      </c>
      <c r="O224">
        <v>2374.0950860000003</v>
      </c>
      <c r="P224">
        <v>2594.2856571000002</v>
      </c>
      <c r="Q224">
        <v>2356.8623907000001</v>
      </c>
      <c r="R224">
        <v>2490.8251709000001</v>
      </c>
      <c r="S224">
        <v>2707.7715853999998</v>
      </c>
      <c r="T224">
        <v>2335.4896266000001</v>
      </c>
      <c r="U224">
        <v>1946.3867311000004</v>
      </c>
      <c r="V224">
        <v>1716.5177140000001</v>
      </c>
      <c r="W224">
        <v>1252.2633886999997</v>
      </c>
      <c r="X224">
        <v>1359.7579224999999</v>
      </c>
      <c r="Y224">
        <v>1205.2794924999998</v>
      </c>
      <c r="Z224">
        <v>1123.0921502000001</v>
      </c>
      <c r="AA224">
        <v>1078.6748619000002</v>
      </c>
      <c r="AB224">
        <v>1108.4539519999998</v>
      </c>
      <c r="AC224">
        <v>1013.515129</v>
      </c>
      <c r="AD224">
        <v>1010.033823</v>
      </c>
      <c r="AE224">
        <v>1008.5424619999999</v>
      </c>
      <c r="AF224">
        <v>913.12387699999999</v>
      </c>
      <c r="AG224">
        <v>909.57679100000018</v>
      </c>
      <c r="AH224">
        <v>908.10890700000004</v>
      </c>
      <c r="AI224">
        <v>907.06201999999985</v>
      </c>
      <c r="AJ224">
        <v>909.9647930000001</v>
      </c>
      <c r="AK224">
        <v>909.21169899999995</v>
      </c>
    </row>
    <row r="225" spans="1:37" x14ac:dyDescent="0.25">
      <c r="A225" t="s">
        <v>487</v>
      </c>
      <c r="B225">
        <v>0</v>
      </c>
      <c r="C225">
        <v>0.44264000000111992</v>
      </c>
      <c r="D225">
        <v>1.5059799999999086</v>
      </c>
      <c r="E225">
        <v>3.1812900000004447</v>
      </c>
      <c r="F225">
        <v>5.3918999999987136</v>
      </c>
      <c r="G225">
        <v>8.0545600000004924</v>
      </c>
      <c r="H225">
        <v>2958.9112399999995</v>
      </c>
      <c r="I225">
        <v>2861.7903200000001</v>
      </c>
      <c r="J225">
        <v>2949.4485800000002</v>
      </c>
      <c r="K225">
        <v>3050.1235400000005</v>
      </c>
      <c r="L225">
        <v>3093.8969300000008</v>
      </c>
      <c r="M225">
        <v>3229.9115099999999</v>
      </c>
      <c r="N225">
        <v>2989.4246400000011</v>
      </c>
      <c r="O225">
        <v>3339.6647899999989</v>
      </c>
      <c r="P225">
        <v>3566.8619699999999</v>
      </c>
      <c r="Q225">
        <v>3536.1639400000004</v>
      </c>
      <c r="R225">
        <v>3679.1041399999995</v>
      </c>
      <c r="S225">
        <v>3902.7264599999999</v>
      </c>
      <c r="T225">
        <v>3536.6061599999994</v>
      </c>
      <c r="U225">
        <v>3153.4562299999998</v>
      </c>
      <c r="V225">
        <v>2930.4236299999993</v>
      </c>
      <c r="W225">
        <v>2470.3112899999996</v>
      </c>
      <c r="X225">
        <v>2582.9763200000016</v>
      </c>
      <c r="Y225">
        <v>2434.3282099999997</v>
      </c>
      <c r="Z225">
        <v>2357.9539499999992</v>
      </c>
      <c r="AA225">
        <v>2317.7751000000007</v>
      </c>
      <c r="AB225">
        <v>2351.6556499999988</v>
      </c>
      <c r="AC225">
        <v>2260.8428899999981</v>
      </c>
      <c r="AD225">
        <v>2261.8252599999996</v>
      </c>
      <c r="AE225">
        <v>2264.7833099999989</v>
      </c>
      <c r="AF225">
        <v>2172.6686300000001</v>
      </c>
      <c r="AG225">
        <v>2171.6738499999992</v>
      </c>
      <c r="AH225">
        <v>2172.8846599999997</v>
      </c>
      <c r="AI225">
        <v>2174.5751299999974</v>
      </c>
      <c r="AJ225">
        <v>2180.2103400000015</v>
      </c>
      <c r="AK225">
        <v>2182.0388699999985</v>
      </c>
    </row>
    <row r="226" spans="1:37" x14ac:dyDescent="0.25">
      <c r="A226" t="s">
        <v>488</v>
      </c>
      <c r="B226">
        <v>0</v>
      </c>
      <c r="C226">
        <v>1.876079999999547E-2</v>
      </c>
      <c r="D226">
        <v>6.3832399999967038E-2</v>
      </c>
      <c r="E226">
        <v>0.13484350000004497</v>
      </c>
      <c r="F226">
        <v>0.22853959999997642</v>
      </c>
      <c r="G226">
        <v>0.34138709999996308</v>
      </c>
      <c r="H226">
        <v>2070.3760736999998</v>
      </c>
      <c r="I226">
        <v>1966.9104437000001</v>
      </c>
      <c r="J226">
        <v>2046.5978020999999</v>
      </c>
      <c r="K226">
        <v>2142.1872810999998</v>
      </c>
      <c r="L226">
        <v>2182.1582184999997</v>
      </c>
      <c r="M226">
        <v>2314.6361589999997</v>
      </c>
      <c r="N226">
        <v>2067.2951034000002</v>
      </c>
      <c r="O226">
        <v>2415.7142676000003</v>
      </c>
      <c r="P226">
        <v>2640.6665041000001</v>
      </c>
      <c r="Q226">
        <v>2401.0510362</v>
      </c>
      <c r="R226">
        <v>2536.7145514000003</v>
      </c>
      <c r="S226">
        <v>2757.4096196999999</v>
      </c>
      <c r="T226">
        <v>2380.1573083000003</v>
      </c>
      <c r="U226">
        <v>1983.3461392999998</v>
      </c>
      <c r="V226">
        <v>1747.6111938000001</v>
      </c>
      <c r="W226">
        <v>1274.0691646999999</v>
      </c>
      <c r="X226">
        <v>1380.7335186999999</v>
      </c>
      <c r="Y226">
        <v>1223.1848442999999</v>
      </c>
      <c r="Z226">
        <v>1138.5741146</v>
      </c>
      <c r="AA226">
        <v>1092.5077701</v>
      </c>
      <c r="AB226">
        <v>1121.8510986000001</v>
      </c>
      <c r="AC226">
        <v>1025.1075704999998</v>
      </c>
      <c r="AD226">
        <v>1020.7706225000001</v>
      </c>
      <c r="AE226">
        <v>1018.6715593999999</v>
      </c>
      <c r="AF226">
        <v>921.57959979999998</v>
      </c>
      <c r="AG226">
        <v>917.34328830000004</v>
      </c>
      <c r="AH226">
        <v>915.41494729999999</v>
      </c>
      <c r="AI226">
        <v>913.98331100000007</v>
      </c>
      <c r="AJ226">
        <v>916.58225030000006</v>
      </c>
      <c r="AK226">
        <v>915.52155749999986</v>
      </c>
    </row>
    <row r="227" spans="1:37" x14ac:dyDescent="0.25">
      <c r="A227" t="s">
        <v>489</v>
      </c>
      <c r="B227">
        <v>0</v>
      </c>
      <c r="C227">
        <v>6.790900000007241</v>
      </c>
      <c r="D227">
        <v>21.079599999997299</v>
      </c>
      <c r="E227">
        <v>41.919299999994109</v>
      </c>
      <c r="F227">
        <v>67.895999999993364</v>
      </c>
      <c r="G227">
        <v>97.54309999999532</v>
      </c>
      <c r="H227">
        <v>424.44160000000556</v>
      </c>
      <c r="I227">
        <v>616.70919999999751</v>
      </c>
      <c r="J227">
        <v>727.12220000001253</v>
      </c>
      <c r="K227">
        <v>780.02049999998417</v>
      </c>
      <c r="L227">
        <v>793.93479999998817</v>
      </c>
      <c r="M227">
        <v>800.56150000001071</v>
      </c>
      <c r="N227">
        <v>764.58979999998701</v>
      </c>
      <c r="O227">
        <v>738.1591999999946</v>
      </c>
      <c r="P227">
        <v>705.6594000000041</v>
      </c>
      <c r="Q227">
        <v>666.56359999999404</v>
      </c>
      <c r="R227">
        <v>568.39939999999478</v>
      </c>
      <c r="S227">
        <v>508.19529999999213</v>
      </c>
      <c r="T227">
        <v>453.00260000000708</v>
      </c>
      <c r="U227">
        <v>404.76230000000214</v>
      </c>
      <c r="V227">
        <v>388.0515000000014</v>
      </c>
      <c r="W227">
        <v>334.824099999998</v>
      </c>
      <c r="X227">
        <v>327.36239999998361</v>
      </c>
      <c r="Y227">
        <v>329.54099999999744</v>
      </c>
      <c r="Z227">
        <v>344.03250000000116</v>
      </c>
      <c r="AA227">
        <v>346.49940000000061</v>
      </c>
      <c r="AB227">
        <v>357.54870000001392</v>
      </c>
      <c r="AC227">
        <v>386.19800000000396</v>
      </c>
      <c r="AD227">
        <v>424.42900000000373</v>
      </c>
      <c r="AE227">
        <v>468.20389999999315</v>
      </c>
      <c r="AF227">
        <v>510.57970000000205</v>
      </c>
      <c r="AG227">
        <v>545.50119999999879</v>
      </c>
      <c r="AH227">
        <v>586.25109999999404</v>
      </c>
      <c r="AI227">
        <v>629.36739999998827</v>
      </c>
      <c r="AJ227">
        <v>673.4377000000095</v>
      </c>
      <c r="AK227">
        <v>716.84070000000065</v>
      </c>
    </row>
    <row r="228" spans="1:37" x14ac:dyDescent="0.25">
      <c r="A228" t="s">
        <v>490</v>
      </c>
      <c r="B228">
        <v>0</v>
      </c>
      <c r="C228">
        <v>185.66399999987334</v>
      </c>
      <c r="D228">
        <v>581.90799999982119</v>
      </c>
      <c r="E228">
        <v>1171.0319999996573</v>
      </c>
      <c r="F228">
        <v>1924.1919999998063</v>
      </c>
      <c r="G228">
        <v>2811.2370000001974</v>
      </c>
      <c r="H228">
        <v>12868.831999999937</v>
      </c>
      <c r="I228">
        <v>18240.169000000227</v>
      </c>
      <c r="J228">
        <v>21608.554000000004</v>
      </c>
      <c r="K228">
        <v>23848.047999999952</v>
      </c>
      <c r="L228">
        <v>25422.525000000373</v>
      </c>
      <c r="M228">
        <v>27140.431000000332</v>
      </c>
      <c r="N228">
        <v>27745.727999999654</v>
      </c>
      <c r="O228">
        <v>28815.639000000432</v>
      </c>
      <c r="P228">
        <v>29704.195000000298</v>
      </c>
      <c r="Q228">
        <v>30369.416999999899</v>
      </c>
      <c r="R228">
        <v>29173.132999999914</v>
      </c>
      <c r="S228">
        <v>29163.066999999806</v>
      </c>
      <c r="T228">
        <v>29087.871000000276</v>
      </c>
      <c r="U228">
        <v>29028.729999999981</v>
      </c>
      <c r="V228">
        <v>29735.291000000201</v>
      </c>
      <c r="W228">
        <v>29079.806000000332</v>
      </c>
      <c r="X228">
        <v>29731.650000000373</v>
      </c>
      <c r="Y228">
        <v>30429.246999999974</v>
      </c>
      <c r="Z228">
        <v>31330.044999999925</v>
      </c>
      <c r="AA228">
        <v>31722.416000000201</v>
      </c>
      <c r="AB228">
        <v>32310.443999999668</v>
      </c>
      <c r="AC228">
        <v>33345.436999999918</v>
      </c>
      <c r="AD228">
        <v>34568.779999999795</v>
      </c>
      <c r="AE228">
        <v>35894.945999999996</v>
      </c>
      <c r="AF228">
        <v>37148.849999999627</v>
      </c>
      <c r="AG228">
        <v>38180.726999999955</v>
      </c>
      <c r="AH228">
        <v>39422.308999999892</v>
      </c>
      <c r="AI228">
        <v>40742.966000000015</v>
      </c>
      <c r="AJ228">
        <v>42107.19700000016</v>
      </c>
      <c r="AK228">
        <v>43475.336000000127</v>
      </c>
    </row>
    <row r="229" spans="1:37" x14ac:dyDescent="0.25">
      <c r="A229" t="s">
        <v>491</v>
      </c>
      <c r="B229">
        <v>0</v>
      </c>
      <c r="C229">
        <v>558.37080000000424</v>
      </c>
      <c r="D229">
        <v>1534.6304999999993</v>
      </c>
      <c r="E229">
        <v>2815.0834000000032</v>
      </c>
      <c r="F229">
        <v>4319.0434999999998</v>
      </c>
      <c r="G229">
        <v>5990.6722999999765</v>
      </c>
      <c r="H229">
        <v>8360.748900000006</v>
      </c>
      <c r="I229">
        <v>10606.67750000002</v>
      </c>
      <c r="J229">
        <v>12809.183900000004</v>
      </c>
      <c r="K229">
        <v>15001.770699999994</v>
      </c>
      <c r="L229">
        <v>17204.289400000009</v>
      </c>
      <c r="M229">
        <v>19465.464999999997</v>
      </c>
      <c r="N229">
        <v>21701.123699999996</v>
      </c>
      <c r="O229">
        <v>24011.248099999997</v>
      </c>
      <c r="P229">
        <v>26349.449800000002</v>
      </c>
      <c r="Q229">
        <v>28698.097399999999</v>
      </c>
      <c r="R229">
        <v>30959.850800000015</v>
      </c>
      <c r="S229">
        <v>33304.398599999986</v>
      </c>
      <c r="T229">
        <v>35656.733200000017</v>
      </c>
      <c r="U229">
        <v>38025.61500000002</v>
      </c>
      <c r="V229">
        <v>40464.489200000011</v>
      </c>
      <c r="W229">
        <v>42829.73060000001</v>
      </c>
      <c r="X229">
        <v>45297.141800000012</v>
      </c>
      <c r="Y229">
        <v>47786.472699999984</v>
      </c>
      <c r="Z229">
        <v>50307.521299999993</v>
      </c>
      <c r="AA229">
        <v>52811.079999999987</v>
      </c>
      <c r="AB229">
        <v>55339.639999999985</v>
      </c>
      <c r="AC229">
        <v>57910.5766</v>
      </c>
      <c r="AD229">
        <v>60516.133900000015</v>
      </c>
      <c r="AE229">
        <v>63147.405100000004</v>
      </c>
      <c r="AF229">
        <v>65787.791800000035</v>
      </c>
      <c r="AG229">
        <v>68428.866299999965</v>
      </c>
      <c r="AH229">
        <v>71097.371099999989</v>
      </c>
      <c r="AI229">
        <v>73787.718900000007</v>
      </c>
      <c r="AJ229">
        <v>76496.82680000001</v>
      </c>
      <c r="AK229">
        <v>79220.62089999998</v>
      </c>
    </row>
    <row r="230" spans="1:37" x14ac:dyDescent="0.25">
      <c r="A230" t="s">
        <v>492</v>
      </c>
      <c r="B230">
        <v>0</v>
      </c>
      <c r="C230">
        <v>0.26111999999920954</v>
      </c>
      <c r="D230">
        <v>0.94144999999844003</v>
      </c>
      <c r="E230">
        <v>2.0695200000009208</v>
      </c>
      <c r="F230">
        <v>3.5987400000012713</v>
      </c>
      <c r="G230">
        <v>5.4516599999988102</v>
      </c>
      <c r="H230">
        <v>19.090409999998883</v>
      </c>
      <c r="I230">
        <v>33.091889999999694</v>
      </c>
      <c r="J230">
        <v>43.109440000000177</v>
      </c>
      <c r="K230">
        <v>48.583590000000186</v>
      </c>
      <c r="L230">
        <v>50.501690000000963</v>
      </c>
      <c r="M230">
        <v>50.857790000000023</v>
      </c>
      <c r="N230">
        <v>49.271369999998569</v>
      </c>
      <c r="O230">
        <v>47.506110000000263</v>
      </c>
      <c r="P230">
        <v>45.765229999999065</v>
      </c>
      <c r="Q230">
        <v>43.969669999998587</v>
      </c>
      <c r="R230">
        <v>39.932409999999436</v>
      </c>
      <c r="S230">
        <v>36.386539999999513</v>
      </c>
      <c r="T230">
        <v>33.453230000000985</v>
      </c>
      <c r="U230">
        <v>31.056470000001354</v>
      </c>
      <c r="V230">
        <v>30.053539999998975</v>
      </c>
      <c r="W230">
        <v>28.166269999999713</v>
      </c>
      <c r="X230">
        <v>27.449969999999666</v>
      </c>
      <c r="Y230">
        <v>27.601549999999406</v>
      </c>
      <c r="Z230">
        <v>28.451909999999771</v>
      </c>
      <c r="AA230">
        <v>28.966329999999289</v>
      </c>
      <c r="AB230">
        <v>29.481490000000122</v>
      </c>
      <c r="AC230">
        <v>30.596460000000661</v>
      </c>
      <c r="AD230">
        <v>32.285220000001573</v>
      </c>
      <c r="AE230">
        <v>34.344569999999294</v>
      </c>
      <c r="AF230">
        <v>36.408770000000004</v>
      </c>
      <c r="AG230">
        <v>38.095670000000609</v>
      </c>
      <c r="AH230">
        <v>39.788700000000972</v>
      </c>
      <c r="AI230">
        <v>41.585789999999179</v>
      </c>
      <c r="AJ230">
        <v>43.471770000000106</v>
      </c>
      <c r="AK230">
        <v>45.373899999998685</v>
      </c>
    </row>
    <row r="231" spans="1:37" x14ac:dyDescent="0.25">
      <c r="A231" t="s">
        <v>493</v>
      </c>
      <c r="B231">
        <v>0</v>
      </c>
      <c r="C231">
        <v>4.6376999999893087E-2</v>
      </c>
      <c r="D231">
        <v>0.16474799999991774</v>
      </c>
      <c r="E231">
        <v>0.35680899999988469</v>
      </c>
      <c r="F231">
        <v>0.6126280000000861</v>
      </c>
      <c r="G231">
        <v>0.91921499999989464</v>
      </c>
      <c r="H231">
        <v>21.088698999999906</v>
      </c>
      <c r="I231">
        <v>33.187196999999969</v>
      </c>
      <c r="J231">
        <v>38.91522000000009</v>
      </c>
      <c r="K231">
        <v>41.790200000000141</v>
      </c>
      <c r="L231">
        <v>43.655446999999867</v>
      </c>
      <c r="M231">
        <v>46.322112000000061</v>
      </c>
      <c r="N231">
        <v>47.102425999999923</v>
      </c>
      <c r="O231">
        <v>48.747238000000152</v>
      </c>
      <c r="P231">
        <v>50.229766000000154</v>
      </c>
      <c r="Q231">
        <v>51.181744999999864</v>
      </c>
      <c r="R231">
        <v>48.046943000000056</v>
      </c>
      <c r="S231">
        <v>46.837948999999981</v>
      </c>
      <c r="T231">
        <v>45.807459000000108</v>
      </c>
      <c r="U231">
        <v>44.673490000000129</v>
      </c>
      <c r="V231">
        <v>44.946253999999954</v>
      </c>
      <c r="W231">
        <v>42.332697999999937</v>
      </c>
      <c r="X231">
        <v>41.830063999999993</v>
      </c>
      <c r="Y231">
        <v>41.587136999999984</v>
      </c>
      <c r="Z231">
        <v>41.535330999999815</v>
      </c>
      <c r="AA231">
        <v>40.227195000000165</v>
      </c>
      <c r="AB231">
        <v>38.98744499999998</v>
      </c>
      <c r="AC231">
        <v>38.608038000000079</v>
      </c>
      <c r="AD231">
        <v>38.607846999999992</v>
      </c>
      <c r="AE231">
        <v>38.717816000000084</v>
      </c>
      <c r="AF231">
        <v>38.574371999999812</v>
      </c>
      <c r="AG231">
        <v>37.851243999999951</v>
      </c>
      <c r="AH231">
        <v>37.456336999999849</v>
      </c>
      <c r="AI231">
        <v>37.258780999999999</v>
      </c>
      <c r="AJ231">
        <v>37.139848999999913</v>
      </c>
      <c r="AK231">
        <v>37.006544000000076</v>
      </c>
    </row>
    <row r="232" spans="1:37" x14ac:dyDescent="0.25">
      <c r="A232" t="s">
        <v>494</v>
      </c>
      <c r="B232">
        <v>0</v>
      </c>
      <c r="C232">
        <v>0.38860999999997148</v>
      </c>
      <c r="D232">
        <v>1.3329800000010437</v>
      </c>
      <c r="E232">
        <v>2.7989699999998265</v>
      </c>
      <c r="F232">
        <v>4.6634900000008201</v>
      </c>
      <c r="G232">
        <v>6.7845699999998033</v>
      </c>
      <c r="H232">
        <v>13.730549999998402</v>
      </c>
      <c r="I232">
        <v>19.142249999998967</v>
      </c>
      <c r="J232">
        <v>20.577359999999317</v>
      </c>
      <c r="K232">
        <v>18.130139999999301</v>
      </c>
      <c r="L232">
        <v>12.854929999999513</v>
      </c>
      <c r="M232">
        <v>6.1850400000002992</v>
      </c>
      <c r="N232">
        <v>-1.6709500000015396</v>
      </c>
      <c r="O232">
        <v>-9.5218899999999849</v>
      </c>
      <c r="P232">
        <v>-17.122509999999238</v>
      </c>
      <c r="Q232">
        <v>-24.368500000000495</v>
      </c>
      <c r="R232">
        <v>-32.189080000000104</v>
      </c>
      <c r="S232">
        <v>-38.855610000000524</v>
      </c>
      <c r="T232">
        <v>-44.191000000002532</v>
      </c>
      <c r="U232">
        <v>-48.266449999999168</v>
      </c>
      <c r="V232">
        <v>-50.768700000000536</v>
      </c>
      <c r="W232">
        <v>-52.811559999998281</v>
      </c>
      <c r="X232">
        <v>-53.405190000001312</v>
      </c>
      <c r="Y232">
        <v>-52.850529999999708</v>
      </c>
      <c r="Z232">
        <v>-51.385369999999966</v>
      </c>
      <c r="AA232">
        <v>-49.582149999998364</v>
      </c>
      <c r="AB232">
        <v>-47.308329999999842</v>
      </c>
      <c r="AC232">
        <v>-44.346109999998589</v>
      </c>
      <c r="AD232">
        <v>-40.839530000001105</v>
      </c>
      <c r="AE232">
        <v>-37.023719999997411</v>
      </c>
      <c r="AF232">
        <v>-33.179799999998068</v>
      </c>
      <c r="AG232">
        <v>-29.525320000000647</v>
      </c>
      <c r="AH232">
        <v>-25.901609999997163</v>
      </c>
      <c r="AI232">
        <v>-22.299909999997908</v>
      </c>
      <c r="AJ232">
        <v>-18.774509999999282</v>
      </c>
      <c r="AK232">
        <v>-15.400720000001456</v>
      </c>
    </row>
    <row r="233" spans="1:37" x14ac:dyDescent="0.25">
      <c r="A233" t="s">
        <v>495</v>
      </c>
      <c r="B233">
        <v>0</v>
      </c>
      <c r="C233">
        <v>0.13052999999990789</v>
      </c>
      <c r="D233">
        <v>0.44203600000014376</v>
      </c>
      <c r="E233">
        <v>0.92842700000005607</v>
      </c>
      <c r="F233">
        <v>1.5632040000000416</v>
      </c>
      <c r="G233">
        <v>2.3179049999998824</v>
      </c>
      <c r="H233">
        <v>43.588047000000188</v>
      </c>
      <c r="I233">
        <v>67.482083000000102</v>
      </c>
      <c r="J233">
        <v>79.015345000000025</v>
      </c>
      <c r="K233">
        <v>85.402491999999938</v>
      </c>
      <c r="L233">
        <v>90.079346999999871</v>
      </c>
      <c r="M233">
        <v>96.520013000000063</v>
      </c>
      <c r="N233">
        <v>98.894855000000007</v>
      </c>
      <c r="O233">
        <v>103.05733199999986</v>
      </c>
      <c r="P233">
        <v>106.66922700000009</v>
      </c>
      <c r="Q233">
        <v>109.01109699999984</v>
      </c>
      <c r="R233">
        <v>102.61872600000015</v>
      </c>
      <c r="S233">
        <v>100.42475300000001</v>
      </c>
      <c r="T233">
        <v>98.338484999999991</v>
      </c>
      <c r="U233">
        <v>95.874659999999949</v>
      </c>
      <c r="V233">
        <v>96.301605999999992</v>
      </c>
      <c r="W233">
        <v>90.445881999999983</v>
      </c>
      <c r="X233">
        <v>89.234064000000217</v>
      </c>
      <c r="Y233">
        <v>88.420791999999892</v>
      </c>
      <c r="Z233">
        <v>87.986990999999762</v>
      </c>
      <c r="AA233">
        <v>84.905268999999862</v>
      </c>
      <c r="AB233">
        <v>82.109233000000131</v>
      </c>
      <c r="AC233">
        <v>81.1953010000002</v>
      </c>
      <c r="AD233">
        <v>81.079580000000078</v>
      </c>
      <c r="AE233">
        <v>81.233114000000114</v>
      </c>
      <c r="AF233">
        <v>80.921828000000005</v>
      </c>
      <c r="AG233">
        <v>79.489517999999862</v>
      </c>
      <c r="AH233">
        <v>78.880231999999978</v>
      </c>
      <c r="AI233">
        <v>78.742870000000039</v>
      </c>
      <c r="AJ233">
        <v>78.823577999999998</v>
      </c>
      <c r="AK233">
        <v>78.933481000000029</v>
      </c>
    </row>
    <row r="234" spans="1:37" x14ac:dyDescent="0.25">
      <c r="A234" t="s">
        <v>496</v>
      </c>
      <c r="B234">
        <v>0</v>
      </c>
      <c r="C234">
        <v>2.254789999994955E-2</v>
      </c>
      <c r="D234">
        <v>7.5881299999991825E-2</v>
      </c>
      <c r="E234">
        <v>0.15637330000004113</v>
      </c>
      <c r="F234">
        <v>0.25564950000000408</v>
      </c>
      <c r="G234">
        <v>0.36478499999998348</v>
      </c>
      <c r="H234">
        <v>2.2384319999999889</v>
      </c>
      <c r="I234">
        <v>3.6550519999998414</v>
      </c>
      <c r="J234">
        <v>4.3899579999999787</v>
      </c>
      <c r="K234">
        <v>4.6117359999998371</v>
      </c>
      <c r="L234">
        <v>4.5049249999999574</v>
      </c>
      <c r="M234">
        <v>4.3091409999999541</v>
      </c>
      <c r="N234">
        <v>3.8696199999999408</v>
      </c>
      <c r="O234">
        <v>3.4533959999998842</v>
      </c>
      <c r="P234">
        <v>3.0290620000000672</v>
      </c>
      <c r="Q234">
        <v>2.5768519999999171</v>
      </c>
      <c r="R234">
        <v>1.778034999999818</v>
      </c>
      <c r="S234">
        <v>1.1375630000000001</v>
      </c>
      <c r="T234">
        <v>0.58064200000012534</v>
      </c>
      <c r="U234">
        <v>8.767800000009629E-2</v>
      </c>
      <c r="V234">
        <v>-0.20631299999990915</v>
      </c>
      <c r="W234">
        <v>-0.67624100000011822</v>
      </c>
      <c r="X234">
        <v>-0.92473600000016631</v>
      </c>
      <c r="Y234">
        <v>-1.0695690000000013</v>
      </c>
      <c r="Z234">
        <v>-1.1324509999999464</v>
      </c>
      <c r="AA234">
        <v>-1.2606160000000273</v>
      </c>
      <c r="AB234">
        <v>-1.3632660000000669</v>
      </c>
      <c r="AC234">
        <v>-1.3605800000000272</v>
      </c>
      <c r="AD234">
        <v>-1.2841140000000451</v>
      </c>
      <c r="AE234">
        <v>-1.1669389999999566</v>
      </c>
      <c r="AF234">
        <v>-1.0560450000000401</v>
      </c>
      <c r="AG234">
        <v>-0.99516200000016397</v>
      </c>
      <c r="AH234">
        <v>-0.91166199999997843</v>
      </c>
      <c r="AI234">
        <v>-0.80685600000015256</v>
      </c>
      <c r="AJ234">
        <v>-0.69001600000001417</v>
      </c>
      <c r="AK234">
        <v>-0.57225799999991978</v>
      </c>
    </row>
    <row r="235" spans="1:37" x14ac:dyDescent="0.25">
      <c r="A235" t="s">
        <v>497</v>
      </c>
      <c r="B235">
        <v>0</v>
      </c>
      <c r="C235">
        <v>0.16074699999990116</v>
      </c>
      <c r="D235">
        <v>0.52564700000039011</v>
      </c>
      <c r="E235">
        <v>1.0719070000000102</v>
      </c>
      <c r="F235">
        <v>1.7582140000004074</v>
      </c>
      <c r="G235">
        <v>2.5445479999998497</v>
      </c>
      <c r="H235">
        <v>15.68777799999998</v>
      </c>
      <c r="I235">
        <v>23.565783999999894</v>
      </c>
      <c r="J235">
        <v>27.315944999999829</v>
      </c>
      <c r="K235">
        <v>29.053402999999889</v>
      </c>
      <c r="L235">
        <v>29.927627999999913</v>
      </c>
      <c r="M235">
        <v>31.135037999999895</v>
      </c>
      <c r="N235">
        <v>31.043419999999969</v>
      </c>
      <c r="O235">
        <v>31.473574999999983</v>
      </c>
      <c r="P235">
        <v>31.797458000000006</v>
      </c>
      <c r="Q235">
        <v>31.814959999999701</v>
      </c>
      <c r="R235">
        <v>29.302108999999746</v>
      </c>
      <c r="S235">
        <v>28.139479999999821</v>
      </c>
      <c r="T235">
        <v>27.196956000000228</v>
      </c>
      <c r="U235">
        <v>26.325642000000244</v>
      </c>
      <c r="V235">
        <v>26.494091000000026</v>
      </c>
      <c r="W235">
        <v>24.947222000000238</v>
      </c>
      <c r="X235">
        <v>24.911858999999822</v>
      </c>
      <c r="Y235">
        <v>25.154618999999911</v>
      </c>
      <c r="Z235">
        <v>25.630576999999903</v>
      </c>
      <c r="AA235">
        <v>25.398179000000255</v>
      </c>
      <c r="AB235">
        <v>25.30742199999986</v>
      </c>
      <c r="AC235">
        <v>25.845228000000134</v>
      </c>
      <c r="AD235">
        <v>26.685569000000214</v>
      </c>
      <c r="AE235">
        <v>27.642884999999751</v>
      </c>
      <c r="AF235">
        <v>28.467867999999726</v>
      </c>
      <c r="AG235">
        <v>28.943792999999914</v>
      </c>
      <c r="AH235">
        <v>29.649017000000185</v>
      </c>
      <c r="AI235">
        <v>30.488245000000006</v>
      </c>
      <c r="AJ235">
        <v>31.381843000000117</v>
      </c>
      <c r="AK235">
        <v>32.265613999999914</v>
      </c>
    </row>
    <row r="236" spans="1:37" x14ac:dyDescent="0.25">
      <c r="A236" t="s">
        <v>498</v>
      </c>
      <c r="B236">
        <v>0</v>
      </c>
      <c r="C236">
        <v>0.28455100000064704</v>
      </c>
      <c r="D236">
        <v>0.94280200000048353</v>
      </c>
      <c r="E236">
        <v>1.9328169999998863</v>
      </c>
      <c r="F236">
        <v>3.1701299999995172</v>
      </c>
      <c r="G236">
        <v>4.5711909999999989</v>
      </c>
      <c r="H236">
        <v>53.217891999999665</v>
      </c>
      <c r="I236">
        <v>81.414490999999543</v>
      </c>
      <c r="J236">
        <v>94.116455999999744</v>
      </c>
      <c r="K236">
        <v>99.773944999999912</v>
      </c>
      <c r="L236">
        <v>102.73945400000048</v>
      </c>
      <c r="M236">
        <v>107.38351299999977</v>
      </c>
      <c r="N236">
        <v>107.22018500000013</v>
      </c>
      <c r="O236">
        <v>109.12371600000006</v>
      </c>
      <c r="P236">
        <v>110.56532199999947</v>
      </c>
      <c r="Q236">
        <v>110.74154300000009</v>
      </c>
      <c r="R236">
        <v>101.08677799999987</v>
      </c>
      <c r="S236">
        <v>96.526130999999623</v>
      </c>
      <c r="T236">
        <v>92.59430599999996</v>
      </c>
      <c r="U236">
        <v>88.687278000000333</v>
      </c>
      <c r="V236">
        <v>88.526256000000103</v>
      </c>
      <c r="W236">
        <v>81.535734000000048</v>
      </c>
      <c r="X236">
        <v>80.167271999999684</v>
      </c>
      <c r="Y236">
        <v>79.637655999999879</v>
      </c>
      <c r="Z236">
        <v>79.804296999999679</v>
      </c>
      <c r="AA236">
        <v>77.101560000000063</v>
      </c>
      <c r="AB236">
        <v>74.839707999999519</v>
      </c>
      <c r="AC236">
        <v>74.88324300000022</v>
      </c>
      <c r="AD236">
        <v>75.969028000000435</v>
      </c>
      <c r="AE236">
        <v>77.412865000000238</v>
      </c>
      <c r="AF236">
        <v>78.301481999999851</v>
      </c>
      <c r="AG236">
        <v>77.836746000000858</v>
      </c>
      <c r="AH236">
        <v>78.253021000000444</v>
      </c>
      <c r="AI236">
        <v>79.171554000000469</v>
      </c>
      <c r="AJ236">
        <v>80.286541999999827</v>
      </c>
      <c r="AK236">
        <v>81.362470999999459</v>
      </c>
    </row>
    <row r="237" spans="1:37" x14ac:dyDescent="0.25">
      <c r="A237" t="s">
        <v>499</v>
      </c>
      <c r="B237">
        <v>0</v>
      </c>
      <c r="C237">
        <v>1.1377400000019406</v>
      </c>
      <c r="D237">
        <v>3.9543699999994715</v>
      </c>
      <c r="E237">
        <v>8.4905599999983679</v>
      </c>
      <c r="F237">
        <v>14.550790000001143</v>
      </c>
      <c r="G237">
        <v>21.859019999996235</v>
      </c>
      <c r="H237">
        <v>71.710159999995085</v>
      </c>
      <c r="I237">
        <v>118.69609000000492</v>
      </c>
      <c r="J237">
        <v>152.58054000000266</v>
      </c>
      <c r="K237">
        <v>173.31120999999985</v>
      </c>
      <c r="L237">
        <v>183.93908999999985</v>
      </c>
      <c r="M237">
        <v>190.34874000000127</v>
      </c>
      <c r="N237">
        <v>189.77599999999802</v>
      </c>
      <c r="O237">
        <v>188.42001000000164</v>
      </c>
      <c r="P237">
        <v>186.23692000000301</v>
      </c>
      <c r="Q237">
        <v>182.95816999999806</v>
      </c>
      <c r="R237">
        <v>170.84266999999818</v>
      </c>
      <c r="S237">
        <v>160.7294699999984</v>
      </c>
      <c r="T237">
        <v>152.01395000000048</v>
      </c>
      <c r="U237">
        <v>144.51866999999766</v>
      </c>
      <c r="V237">
        <v>141.57078999999794</v>
      </c>
      <c r="W237">
        <v>134.80490000000282</v>
      </c>
      <c r="X237">
        <v>132.68485999999393</v>
      </c>
      <c r="Y237">
        <v>133.36435999999958</v>
      </c>
      <c r="Z237">
        <v>136.46978999999556</v>
      </c>
      <c r="AA237">
        <v>138.46398000000045</v>
      </c>
      <c r="AB237">
        <v>141.00243999999657</v>
      </c>
      <c r="AC237">
        <v>146.08402000000206</v>
      </c>
      <c r="AD237">
        <v>153.35119000000122</v>
      </c>
      <c r="AE237">
        <v>162.11269999999786</v>
      </c>
      <c r="AF237">
        <v>171.16464000000269</v>
      </c>
      <c r="AG237">
        <v>179.25966999999946</v>
      </c>
      <c r="AH237">
        <v>187.86916000000201</v>
      </c>
      <c r="AI237">
        <v>197.10822000000189</v>
      </c>
      <c r="AJ237">
        <v>206.82650999999896</v>
      </c>
      <c r="AK237">
        <v>216.73969999999827</v>
      </c>
    </row>
    <row r="238" spans="1:37" x14ac:dyDescent="0.25">
      <c r="A238" t="s">
        <v>500</v>
      </c>
      <c r="B238">
        <v>0</v>
      </c>
      <c r="C238">
        <v>0.40259900000000926</v>
      </c>
      <c r="D238">
        <v>1.4084999999995489</v>
      </c>
      <c r="E238">
        <v>3.0426010000001042</v>
      </c>
      <c r="F238">
        <v>5.2576960000005784</v>
      </c>
      <c r="G238">
        <v>7.9951849999997648</v>
      </c>
      <c r="H238">
        <v>19.578254999999444</v>
      </c>
      <c r="I238">
        <v>31.870579000000362</v>
      </c>
      <c r="J238">
        <v>41.71300600000086</v>
      </c>
      <c r="K238">
        <v>49.292736999999761</v>
      </c>
      <c r="L238">
        <v>55.738965000000462</v>
      </c>
      <c r="M238">
        <v>62.550911999999698</v>
      </c>
      <c r="N238">
        <v>69.324040000000423</v>
      </c>
      <c r="O238">
        <v>77.055717000000186</v>
      </c>
      <c r="P238">
        <v>85.671879999999874</v>
      </c>
      <c r="Q238">
        <v>94.848279999999249</v>
      </c>
      <c r="R238">
        <v>102.81242800000018</v>
      </c>
      <c r="S238">
        <v>111.30337599999984</v>
      </c>
      <c r="T238">
        <v>120.27754600000026</v>
      </c>
      <c r="U238">
        <v>129.4769809999998</v>
      </c>
      <c r="V238">
        <v>139.35513600000013</v>
      </c>
      <c r="W238">
        <v>148.17141900000024</v>
      </c>
      <c r="X238">
        <v>157.29829299999983</v>
      </c>
      <c r="Y238">
        <v>166.51791400000002</v>
      </c>
      <c r="Z238">
        <v>175.65070100000048</v>
      </c>
      <c r="AA238">
        <v>183.96073999999953</v>
      </c>
      <c r="AB238">
        <v>191.71301500000027</v>
      </c>
      <c r="AC238">
        <v>199.39185300000008</v>
      </c>
      <c r="AD238">
        <v>207.00965199999973</v>
      </c>
      <c r="AE238">
        <v>214.44219100000009</v>
      </c>
      <c r="AF238">
        <v>221.47141600000032</v>
      </c>
      <c r="AG238">
        <v>227.88436099999944</v>
      </c>
      <c r="AH238">
        <v>234.01993399999992</v>
      </c>
      <c r="AI238">
        <v>240.00467200000094</v>
      </c>
      <c r="AJ238">
        <v>245.85679600000003</v>
      </c>
      <c r="AK238">
        <v>251.55109099999936</v>
      </c>
    </row>
    <row r="239" spans="1:37" x14ac:dyDescent="0.25">
      <c r="A239" t="s">
        <v>501</v>
      </c>
      <c r="B239">
        <v>0</v>
      </c>
      <c r="C239">
        <v>1.1789299999975356E-2</v>
      </c>
      <c r="D239">
        <v>4.3334500000014486E-2</v>
      </c>
      <c r="E239">
        <v>9.6584399999983361E-2</v>
      </c>
      <c r="F239">
        <v>0.17029379999996763</v>
      </c>
      <c r="G239">
        <v>0.26285669999992933</v>
      </c>
      <c r="H239">
        <v>109.23948519999999</v>
      </c>
      <c r="I239">
        <v>158.29287910000005</v>
      </c>
      <c r="J239">
        <v>180.01783669999998</v>
      </c>
      <c r="K239">
        <v>191.90819700000009</v>
      </c>
      <c r="L239">
        <v>206.69999530000007</v>
      </c>
      <c r="M239">
        <v>242.32955279999999</v>
      </c>
      <c r="N239">
        <v>260.51535189999993</v>
      </c>
      <c r="O239">
        <v>271.84266070000001</v>
      </c>
      <c r="P239">
        <v>280.69789619999995</v>
      </c>
      <c r="Q239">
        <v>298.02615500000002</v>
      </c>
      <c r="R239">
        <v>243.16594680000003</v>
      </c>
      <c r="S239">
        <v>226.62115849999998</v>
      </c>
      <c r="T239">
        <v>223.62077729999999</v>
      </c>
      <c r="U239">
        <v>224.8679664</v>
      </c>
      <c r="V239">
        <v>251.56658579999998</v>
      </c>
      <c r="W239">
        <v>218.30352340000002</v>
      </c>
      <c r="X239">
        <v>207.51277170000003</v>
      </c>
      <c r="Y239">
        <v>204.8417015</v>
      </c>
      <c r="Z239">
        <v>204.57532480000009</v>
      </c>
      <c r="AA239">
        <v>171.37722719999999</v>
      </c>
      <c r="AB239">
        <v>130.27862970000001</v>
      </c>
      <c r="AC239">
        <v>114.40467679999995</v>
      </c>
      <c r="AD239">
        <v>107.09218139999996</v>
      </c>
      <c r="AE239">
        <v>102.46267039999998</v>
      </c>
      <c r="AF239">
        <v>98.672141600000032</v>
      </c>
      <c r="AG239">
        <v>80.417025399999943</v>
      </c>
      <c r="AH239">
        <v>71.416625300000078</v>
      </c>
      <c r="AI239">
        <v>65.872809599999982</v>
      </c>
      <c r="AJ239">
        <v>61.575924399999963</v>
      </c>
      <c r="AK239">
        <v>57.436142799999971</v>
      </c>
    </row>
    <row r="240" spans="1:37" x14ac:dyDescent="0.25">
      <c r="A240" t="s">
        <v>502</v>
      </c>
      <c r="B240">
        <v>0</v>
      </c>
      <c r="C240">
        <v>8.5888000000267084E-4</v>
      </c>
      <c r="D240">
        <v>3.1656900000029964E-3</v>
      </c>
      <c r="E240">
        <v>7.0723000000043612E-3</v>
      </c>
      <c r="F240">
        <v>1.2493140000003677E-2</v>
      </c>
      <c r="G240">
        <v>1.9308119999998041E-2</v>
      </c>
      <c r="H240">
        <v>55.451780940000006</v>
      </c>
      <c r="I240">
        <v>94.436056180000008</v>
      </c>
      <c r="J240">
        <v>114.18607255000001</v>
      </c>
      <c r="K240">
        <v>124.81263386000001</v>
      </c>
      <c r="L240">
        <v>131.64276130000002</v>
      </c>
      <c r="M240">
        <v>136.79834858999999</v>
      </c>
      <c r="N240">
        <v>132.28307913</v>
      </c>
      <c r="O240">
        <v>132.25167908000003</v>
      </c>
      <c r="P240">
        <v>116.5284829</v>
      </c>
      <c r="Q240">
        <v>111.58305473000001</v>
      </c>
      <c r="R240">
        <v>35.885506110000001</v>
      </c>
      <c r="S240">
        <v>-9.4033196900000036</v>
      </c>
      <c r="T240">
        <v>-19.126708379999997</v>
      </c>
      <c r="U240">
        <v>-22.662105639999996</v>
      </c>
      <c r="V240">
        <v>-24.589131809999998</v>
      </c>
      <c r="W240">
        <v>-26.005901439999999</v>
      </c>
      <c r="X240">
        <v>-19.63011259</v>
      </c>
      <c r="Y240">
        <v>-17.516102409999998</v>
      </c>
      <c r="Z240">
        <v>-17.471007849999999</v>
      </c>
      <c r="AA240">
        <v>-18.080616939999999</v>
      </c>
      <c r="AB240">
        <v>-18.86211703</v>
      </c>
      <c r="AC240">
        <v>-12.50044166</v>
      </c>
      <c r="AD240">
        <v>-10.142437749999999</v>
      </c>
      <c r="AE240">
        <v>-9.5472692999999964</v>
      </c>
      <c r="AF240">
        <v>-9.5088899300000023</v>
      </c>
      <c r="AG240">
        <v>-9.6307839500000014</v>
      </c>
      <c r="AH240">
        <v>-9.7425616599999998</v>
      </c>
      <c r="AI240">
        <v>-9.8357166799999973</v>
      </c>
      <c r="AJ240">
        <v>-9.8671871399999986</v>
      </c>
      <c r="AK240">
        <v>-9.8684612599999966</v>
      </c>
    </row>
    <row r="241" spans="1:37" x14ac:dyDescent="0.25">
      <c r="A241" t="s">
        <v>503</v>
      </c>
      <c r="B241">
        <v>0</v>
      </c>
      <c r="C241">
        <v>1.2799100000009389E-3</v>
      </c>
      <c r="D241">
        <v>4.7169599999961065E-3</v>
      </c>
      <c r="E241">
        <v>1.053667000000047E-2</v>
      </c>
      <c r="F241">
        <v>1.8611270000000957E-2</v>
      </c>
      <c r="G241">
        <v>2.8763370000000066E-2</v>
      </c>
      <c r="H241">
        <v>32.889760289999998</v>
      </c>
      <c r="I241">
        <v>50.312584340000001</v>
      </c>
      <c r="J241">
        <v>58.110444829999992</v>
      </c>
      <c r="K241">
        <v>61.958806840000008</v>
      </c>
      <c r="L241">
        <v>64.161249740000002</v>
      </c>
      <c r="M241">
        <v>67.360383430000013</v>
      </c>
      <c r="N241">
        <v>68.908411479999984</v>
      </c>
      <c r="O241">
        <v>69.47987225</v>
      </c>
      <c r="P241">
        <v>69.387689870000003</v>
      </c>
      <c r="Q241">
        <v>68.665986989999993</v>
      </c>
      <c r="R241">
        <v>59.331534740000002</v>
      </c>
      <c r="S241">
        <v>54.499614620000003</v>
      </c>
      <c r="T241">
        <v>50.999347469999989</v>
      </c>
      <c r="U241">
        <v>47.740197820000006</v>
      </c>
      <c r="V241">
        <v>44.365566559999991</v>
      </c>
      <c r="W241">
        <v>37.246591300000006</v>
      </c>
      <c r="X241">
        <v>32.418458880000003</v>
      </c>
      <c r="Y241">
        <v>28.48586177</v>
      </c>
      <c r="Z241">
        <v>24.970050799999996</v>
      </c>
      <c r="AA241">
        <v>21.866896339999997</v>
      </c>
      <c r="AB241">
        <v>16.78857391999999</v>
      </c>
      <c r="AC241">
        <v>13.333623899999992</v>
      </c>
      <c r="AD241">
        <v>10.646799489999992</v>
      </c>
      <c r="AE241">
        <v>8.4051131399999974</v>
      </c>
      <c r="AF241">
        <v>6.4424962500000049</v>
      </c>
      <c r="AG241">
        <v>3.7838651400000032</v>
      </c>
      <c r="AH241">
        <v>1.8816116299999948</v>
      </c>
      <c r="AI241">
        <v>0.3838565899999935</v>
      </c>
      <c r="AJ241">
        <v>-0.9069873800000039</v>
      </c>
      <c r="AK241">
        <v>-2.0271872199999876</v>
      </c>
    </row>
    <row r="242" spans="1:37" x14ac:dyDescent="0.25">
      <c r="A242" t="s">
        <v>504</v>
      </c>
      <c r="B242">
        <v>0</v>
      </c>
      <c r="C242">
        <v>6.5376000000014756E-3</v>
      </c>
      <c r="D242">
        <v>2.4144200000023375E-2</v>
      </c>
      <c r="E242">
        <v>5.4033099999969636E-2</v>
      </c>
      <c r="F242">
        <v>9.559919999998101E-2</v>
      </c>
      <c r="G242">
        <v>0.14794310000002042</v>
      </c>
      <c r="H242">
        <v>-14.490966200000003</v>
      </c>
      <c r="I242">
        <v>-19.02257259999999</v>
      </c>
      <c r="J242">
        <v>-19.978505799999994</v>
      </c>
      <c r="K242">
        <v>-19.767780100000039</v>
      </c>
      <c r="L242">
        <v>-18.783568900000034</v>
      </c>
      <c r="M242">
        <v>-17.752094800000009</v>
      </c>
      <c r="N242">
        <v>-16.644774999999981</v>
      </c>
      <c r="O242">
        <v>-13.66277649999995</v>
      </c>
      <c r="P242">
        <v>-11.574949000000004</v>
      </c>
      <c r="Q242">
        <v>-1.3079063000000133</v>
      </c>
      <c r="R242">
        <v>-15.508326599999975</v>
      </c>
      <c r="S242">
        <v>-20.814923899999997</v>
      </c>
      <c r="T242">
        <v>-22.742575199999976</v>
      </c>
      <c r="U242">
        <v>-23.539346899999998</v>
      </c>
      <c r="V242">
        <v>-21.14359079999997</v>
      </c>
      <c r="W242">
        <v>-20.299965799999995</v>
      </c>
      <c r="X242">
        <v>-20.012062700000001</v>
      </c>
      <c r="Y242">
        <v>-21.635066999999992</v>
      </c>
      <c r="Z242">
        <v>-22.259036999999978</v>
      </c>
      <c r="AA242">
        <v>-28.471283299999982</v>
      </c>
      <c r="AB242">
        <v>-30.960853500000042</v>
      </c>
      <c r="AC242">
        <v>-32.034268999999995</v>
      </c>
      <c r="AD242">
        <v>-32.614438399999983</v>
      </c>
      <c r="AE242">
        <v>-33.011239399999965</v>
      </c>
      <c r="AF242">
        <v>-33.333395800000005</v>
      </c>
      <c r="AG242">
        <v>-33.622807099999989</v>
      </c>
      <c r="AH242">
        <v>-33.877373199999965</v>
      </c>
      <c r="AI242">
        <v>-34.096772799999997</v>
      </c>
      <c r="AJ242">
        <v>-34.283346100000017</v>
      </c>
      <c r="AK242">
        <v>-34.440681400000017</v>
      </c>
    </row>
    <row r="243" spans="1:37" x14ac:dyDescent="0.25">
      <c r="A243" t="s">
        <v>505</v>
      </c>
      <c r="B243">
        <v>0</v>
      </c>
      <c r="C243">
        <v>2.8147000000018352E-3</v>
      </c>
      <c r="D243">
        <v>1.0338900000007811E-2</v>
      </c>
      <c r="E243">
        <v>2.303009999999972E-2</v>
      </c>
      <c r="F243">
        <v>4.0587900000005561E-2</v>
      </c>
      <c r="G243">
        <v>6.2629700000002231E-2</v>
      </c>
      <c r="H243">
        <v>22.50994870000001</v>
      </c>
      <c r="I243">
        <v>32.411959899999999</v>
      </c>
      <c r="J243">
        <v>36.715426600000001</v>
      </c>
      <c r="K243">
        <v>39.022849300000019</v>
      </c>
      <c r="L243">
        <v>40.575317200000001</v>
      </c>
      <c r="M243">
        <v>41.821639399999981</v>
      </c>
      <c r="N243">
        <v>42.891597100000013</v>
      </c>
      <c r="O243">
        <v>43.826861799999989</v>
      </c>
      <c r="P243">
        <v>44.654767599999985</v>
      </c>
      <c r="Q243">
        <v>44.857313999999974</v>
      </c>
      <c r="R243">
        <v>68.729778900000014</v>
      </c>
      <c r="S243">
        <v>78.851091300000007</v>
      </c>
      <c r="T243">
        <v>83.099985599999997</v>
      </c>
      <c r="U243">
        <v>85.211497400000013</v>
      </c>
      <c r="V243">
        <v>86.479364900000007</v>
      </c>
      <c r="W243">
        <v>87.271436500000021</v>
      </c>
      <c r="X243">
        <v>87.795580000000001</v>
      </c>
      <c r="Y243">
        <v>88.093126299999994</v>
      </c>
      <c r="Z243">
        <v>88.182992100000007</v>
      </c>
      <c r="AA243">
        <v>88.068000499999982</v>
      </c>
      <c r="AB243">
        <v>98.272270699999979</v>
      </c>
      <c r="AC243">
        <v>102.03240589999999</v>
      </c>
      <c r="AD243">
        <v>103.21510800000001</v>
      </c>
      <c r="AE243">
        <v>103.40785549999998</v>
      </c>
      <c r="AF243">
        <v>103.18427309999998</v>
      </c>
      <c r="AG243">
        <v>102.71436359999998</v>
      </c>
      <c r="AH243">
        <v>102.09265339999999</v>
      </c>
      <c r="AI243">
        <v>101.31427529999996</v>
      </c>
      <c r="AJ243">
        <v>100.43006869999996</v>
      </c>
      <c r="AK243">
        <v>99.420488400000011</v>
      </c>
    </row>
    <row r="244" spans="1:37" x14ac:dyDescent="0.25">
      <c r="A244" t="s">
        <v>506</v>
      </c>
      <c r="B244">
        <v>0</v>
      </c>
      <c r="C244">
        <v>6.2155000000174709E-4</v>
      </c>
      <c r="D244">
        <v>2.2766699999969831E-3</v>
      </c>
      <c r="E244">
        <v>5.057440000001634E-3</v>
      </c>
      <c r="F244">
        <v>8.8911800000026631E-3</v>
      </c>
      <c r="G244">
        <v>1.3693069999998642E-2</v>
      </c>
      <c r="H244">
        <v>31.16834472</v>
      </c>
      <c r="I244">
        <v>51.198923770000007</v>
      </c>
      <c r="J244">
        <v>60.834192610000002</v>
      </c>
      <c r="K244">
        <v>65.807720250000003</v>
      </c>
      <c r="L244">
        <v>68.895413239999996</v>
      </c>
      <c r="M244">
        <v>71.100677389999987</v>
      </c>
      <c r="N244">
        <v>72.744067659999999</v>
      </c>
      <c r="O244">
        <v>73.953617780000002</v>
      </c>
      <c r="P244">
        <v>74.762171550000005</v>
      </c>
      <c r="Q244">
        <v>75.15762746</v>
      </c>
      <c r="R244">
        <v>68.067360069999992</v>
      </c>
      <c r="S244">
        <v>65.072305019999988</v>
      </c>
      <c r="T244">
        <v>63.348465490000002</v>
      </c>
      <c r="U244">
        <v>61.892279209999998</v>
      </c>
      <c r="V244">
        <v>60.406290990000002</v>
      </c>
      <c r="W244">
        <v>58.832806030000008</v>
      </c>
      <c r="X244">
        <v>57.192442849999992</v>
      </c>
      <c r="Y244">
        <v>55.529863730000002</v>
      </c>
      <c r="Z244">
        <v>53.884506980000005</v>
      </c>
      <c r="AA244">
        <v>53.124658529999998</v>
      </c>
      <c r="AB244">
        <v>51.901907659999999</v>
      </c>
      <c r="AC244">
        <v>50.55294391999999</v>
      </c>
      <c r="AD244">
        <v>49.229290769999992</v>
      </c>
      <c r="AE244">
        <v>47.969938820000003</v>
      </c>
      <c r="AF244">
        <v>46.776108889999996</v>
      </c>
      <c r="AG244">
        <v>45.636993069999995</v>
      </c>
      <c r="AH244">
        <v>44.57956205</v>
      </c>
      <c r="AI244">
        <v>43.576230589999994</v>
      </c>
      <c r="AJ244">
        <v>42.631293429999999</v>
      </c>
      <c r="AK244">
        <v>41.734875319999993</v>
      </c>
    </row>
    <row r="245" spans="1:37" x14ac:dyDescent="0.25">
      <c r="A245" t="s">
        <v>507</v>
      </c>
      <c r="B245">
        <v>0</v>
      </c>
      <c r="C245">
        <v>6.584399999951529E-3</v>
      </c>
      <c r="D245">
        <v>2.4431600000013987E-2</v>
      </c>
      <c r="E245">
        <v>5.4897299999993265E-2</v>
      </c>
      <c r="F245">
        <v>9.7459600000036062E-2</v>
      </c>
      <c r="G245">
        <v>0.15118860000001177</v>
      </c>
      <c r="H245">
        <v>35.322449800000015</v>
      </c>
      <c r="I245">
        <v>50.795388900000034</v>
      </c>
      <c r="J245">
        <v>57.554263100000014</v>
      </c>
      <c r="K245">
        <v>61.063701700000024</v>
      </c>
      <c r="L245">
        <v>63.299286499999994</v>
      </c>
      <c r="M245">
        <v>64.968065799999977</v>
      </c>
      <c r="N245">
        <v>66.31357730000002</v>
      </c>
      <c r="O245">
        <v>67.374152199999969</v>
      </c>
      <c r="P245">
        <v>68.190025300000002</v>
      </c>
      <c r="Q245">
        <v>58.463094600000034</v>
      </c>
      <c r="R245">
        <v>54.641624900000011</v>
      </c>
      <c r="S245">
        <v>52.863617999999974</v>
      </c>
      <c r="T245">
        <v>51.691666899999973</v>
      </c>
      <c r="U245">
        <v>50.604561400000023</v>
      </c>
      <c r="V245">
        <v>49.458776699999987</v>
      </c>
      <c r="W245">
        <v>48.227332499999989</v>
      </c>
      <c r="X245">
        <v>46.946983700000033</v>
      </c>
      <c r="Y245">
        <v>45.606746299999998</v>
      </c>
      <c r="Z245">
        <v>44.296360099999958</v>
      </c>
      <c r="AA245">
        <v>42.981806100000028</v>
      </c>
      <c r="AB245">
        <v>41.724778999999955</v>
      </c>
      <c r="AC245">
        <v>40.52516810000003</v>
      </c>
      <c r="AD245">
        <v>39.380149700000004</v>
      </c>
      <c r="AE245">
        <v>38.287635899999998</v>
      </c>
      <c r="AF245">
        <v>37.290050399999984</v>
      </c>
      <c r="AG245">
        <v>36.310704600000008</v>
      </c>
      <c r="AH245">
        <v>35.386656700000003</v>
      </c>
      <c r="AI245">
        <v>34.535906999999952</v>
      </c>
      <c r="AJ245">
        <v>33.720596199999989</v>
      </c>
      <c r="AK245">
        <v>32.926541100000009</v>
      </c>
    </row>
    <row r="246" spans="1:37" x14ac:dyDescent="0.25">
      <c r="A246" t="s">
        <v>508</v>
      </c>
      <c r="B246">
        <v>0</v>
      </c>
      <c r="C246">
        <v>7.916699999981347E-4</v>
      </c>
      <c r="D246">
        <v>2.9156800000009753E-3</v>
      </c>
      <c r="E246">
        <v>6.5100399999948877E-3</v>
      </c>
      <c r="F246">
        <v>1.1496970000003159E-2</v>
      </c>
      <c r="G246">
        <v>1.7769099999995319E-2</v>
      </c>
      <c r="H246">
        <v>49.940520939999992</v>
      </c>
      <c r="I246">
        <v>78.645112000000012</v>
      </c>
      <c r="J246">
        <v>94.745588180000013</v>
      </c>
      <c r="K246">
        <v>106.38122530999999</v>
      </c>
      <c r="L246">
        <v>114.46939684</v>
      </c>
      <c r="M246">
        <v>124.37642656</v>
      </c>
      <c r="N246">
        <v>120.88101875000001</v>
      </c>
      <c r="O246">
        <v>134.21523382999999</v>
      </c>
      <c r="P246">
        <v>149.10665577</v>
      </c>
      <c r="Q246">
        <v>146.69987674000001</v>
      </c>
      <c r="R246">
        <v>152.23496411000002</v>
      </c>
      <c r="S246">
        <v>163.68964410999999</v>
      </c>
      <c r="T246">
        <v>153.38007119</v>
      </c>
      <c r="U246">
        <v>133.98775372</v>
      </c>
      <c r="V246">
        <v>117.98333967000001</v>
      </c>
      <c r="W246">
        <v>92.931695590000004</v>
      </c>
      <c r="X246">
        <v>88.342731990000004</v>
      </c>
      <c r="Y246">
        <v>79.597725279999992</v>
      </c>
      <c r="Z246">
        <v>72.218883349999999</v>
      </c>
      <c r="AA246">
        <v>66.755583269999988</v>
      </c>
      <c r="AB246">
        <v>64.615383910000006</v>
      </c>
      <c r="AC246">
        <v>59.191666070000004</v>
      </c>
      <c r="AD246">
        <v>55.950633530000005</v>
      </c>
      <c r="AE246">
        <v>53.559234580000002</v>
      </c>
      <c r="AF246">
        <v>48.386857210000002</v>
      </c>
      <c r="AG246">
        <v>45.399406419999998</v>
      </c>
      <c r="AH246">
        <v>43.257124740000002</v>
      </c>
      <c r="AI246">
        <v>41.459806180000001</v>
      </c>
      <c r="AJ246">
        <v>39.963378240000004</v>
      </c>
      <c r="AK246">
        <v>38.52493569</v>
      </c>
    </row>
    <row r="247" spans="1:37" x14ac:dyDescent="0.25">
      <c r="A247" t="s">
        <v>509</v>
      </c>
      <c r="B247">
        <v>0</v>
      </c>
      <c r="C247">
        <v>1.4145500000040556E-2</v>
      </c>
      <c r="D247">
        <v>5.216890000008334E-2</v>
      </c>
      <c r="E247">
        <v>0.11662520000004406</v>
      </c>
      <c r="F247">
        <v>0.20621140000002924</v>
      </c>
      <c r="G247">
        <v>0.31901189999996404</v>
      </c>
      <c r="H247">
        <v>110.0897665</v>
      </c>
      <c r="I247">
        <v>151.16758379999999</v>
      </c>
      <c r="J247">
        <v>171.84826649999991</v>
      </c>
      <c r="K247">
        <v>186.44008389999999</v>
      </c>
      <c r="L247">
        <v>196.69560300000001</v>
      </c>
      <c r="M247">
        <v>208.93823989999999</v>
      </c>
      <c r="N247">
        <v>206.6134859</v>
      </c>
      <c r="O247">
        <v>222.4837872999999</v>
      </c>
      <c r="P247">
        <v>239.80377079999994</v>
      </c>
      <c r="Q247">
        <v>247.04094259999999</v>
      </c>
      <c r="R247">
        <v>257.55402230000004</v>
      </c>
      <c r="S247">
        <v>272.39492930000006</v>
      </c>
      <c r="T247">
        <v>264.38044459999992</v>
      </c>
      <c r="U247">
        <v>246.9961184</v>
      </c>
      <c r="V247">
        <v>232.40275840000004</v>
      </c>
      <c r="W247">
        <v>208.3188735</v>
      </c>
      <c r="X247">
        <v>203.93932760000007</v>
      </c>
      <c r="Y247">
        <v>195.28235199999995</v>
      </c>
      <c r="Z247">
        <v>187.71947569999998</v>
      </c>
      <c r="AA247">
        <v>181.84021699999994</v>
      </c>
      <c r="AB247">
        <v>179.3994103</v>
      </c>
      <c r="AC247">
        <v>173.04160990000003</v>
      </c>
      <c r="AD247">
        <v>168.92759380000007</v>
      </c>
      <c r="AE247">
        <v>165.64688109999997</v>
      </c>
      <c r="AF247">
        <v>158.82865220000008</v>
      </c>
      <c r="AG247">
        <v>154.37840369999992</v>
      </c>
      <c r="AH247">
        <v>150.84871999999996</v>
      </c>
      <c r="AI247">
        <v>147.66677249999998</v>
      </c>
      <c r="AJ247">
        <v>144.79942510000001</v>
      </c>
      <c r="AK247">
        <v>141.94451199999992</v>
      </c>
    </row>
    <row r="248" spans="1:37" x14ac:dyDescent="0.25">
      <c r="A248" t="s">
        <v>510</v>
      </c>
      <c r="B248">
        <v>0</v>
      </c>
      <c r="C248">
        <v>5.5621999999999616E-4</v>
      </c>
      <c r="D248">
        <v>2.0509400000001676E-3</v>
      </c>
      <c r="E248">
        <v>4.5836900000004732E-3</v>
      </c>
      <c r="F248">
        <v>8.1016500000004044E-3</v>
      </c>
      <c r="G248">
        <v>1.2529179999997808E-2</v>
      </c>
      <c r="H248">
        <v>54.281211280000008</v>
      </c>
      <c r="I248">
        <v>92.107734019999995</v>
      </c>
      <c r="J248">
        <v>114.17605085999999</v>
      </c>
      <c r="K248">
        <v>129.78493659000003</v>
      </c>
      <c r="L248">
        <v>140.51993584000002</v>
      </c>
      <c r="M248">
        <v>153.28639486</v>
      </c>
      <c r="N248">
        <v>149.11720695</v>
      </c>
      <c r="O248">
        <v>165.95276794</v>
      </c>
      <c r="P248">
        <v>184.81664659</v>
      </c>
      <c r="Q248">
        <v>181.81243495999999</v>
      </c>
      <c r="R248">
        <v>188.71766891999999</v>
      </c>
      <c r="S248">
        <v>203.07675612999998</v>
      </c>
      <c r="T248">
        <v>189.80804509000001</v>
      </c>
      <c r="U248">
        <v>164.85114175000001</v>
      </c>
      <c r="V248">
        <v>144.23724114999999</v>
      </c>
      <c r="W248">
        <v>112.15614063999999</v>
      </c>
      <c r="X248">
        <v>106.26820332000001</v>
      </c>
      <c r="Y248">
        <v>95.175290390000001</v>
      </c>
      <c r="Z248">
        <v>85.868223420000007</v>
      </c>
      <c r="AA248">
        <v>79.021942670000001</v>
      </c>
      <c r="AB248">
        <v>76.33373211</v>
      </c>
      <c r="AC248">
        <v>69.642059890000013</v>
      </c>
      <c r="AD248">
        <v>65.670806169999992</v>
      </c>
      <c r="AE248">
        <v>62.761615040000009</v>
      </c>
      <c r="AF248">
        <v>56.513270810000002</v>
      </c>
      <c r="AG248">
        <v>52.945012640000002</v>
      </c>
      <c r="AH248">
        <v>50.410688260000008</v>
      </c>
      <c r="AI248">
        <v>48.300721449999998</v>
      </c>
      <c r="AJ248">
        <v>46.556636120000007</v>
      </c>
      <c r="AK248">
        <v>44.888100849999994</v>
      </c>
    </row>
    <row r="249" spans="1:37" x14ac:dyDescent="0.25">
      <c r="A249" t="s">
        <v>511</v>
      </c>
      <c r="B249">
        <v>0</v>
      </c>
      <c r="C249">
        <v>0.56084000000009837</v>
      </c>
      <c r="D249">
        <v>1.9104200000001583</v>
      </c>
      <c r="E249">
        <v>4.0395799999987503</v>
      </c>
      <c r="F249">
        <v>6.8408799999997427</v>
      </c>
      <c r="G249">
        <v>10.182219999998779</v>
      </c>
      <c r="H249">
        <v>38.799080000000686</v>
      </c>
      <c r="I249">
        <v>63.517769999998563</v>
      </c>
      <c r="J249">
        <v>79.805379999997967</v>
      </c>
      <c r="K249">
        <v>89.044620000000577</v>
      </c>
      <c r="L249">
        <v>93.564849999998842</v>
      </c>
      <c r="M249">
        <v>96.804100000001199</v>
      </c>
      <c r="N249">
        <v>96.710289999999077</v>
      </c>
      <c r="O249">
        <v>96.878020000000106</v>
      </c>
      <c r="P249">
        <v>96.923360000000685</v>
      </c>
      <c r="Q249">
        <v>96.45879000000059</v>
      </c>
      <c r="R249">
        <v>90.82843000000139</v>
      </c>
      <c r="S249">
        <v>86.772389999998268</v>
      </c>
      <c r="T249">
        <v>83.510399999999208</v>
      </c>
      <c r="U249">
        <v>80.790600000000268</v>
      </c>
      <c r="V249">
        <v>80.535159999999451</v>
      </c>
      <c r="W249">
        <v>77.572950000001583</v>
      </c>
      <c r="X249">
        <v>77.281880000002275</v>
      </c>
      <c r="Y249">
        <v>78.31485000000248</v>
      </c>
      <c r="Z249">
        <v>80.445830000000569</v>
      </c>
      <c r="AA249">
        <v>81.62960000000021</v>
      </c>
      <c r="AB249">
        <v>83.066890000001877</v>
      </c>
      <c r="AC249">
        <v>85.948669999997946</v>
      </c>
      <c r="AD249">
        <v>89.960750000002008</v>
      </c>
      <c r="AE249">
        <v>94.668190000000322</v>
      </c>
      <c r="AF249">
        <v>99.387899999997899</v>
      </c>
      <c r="AG249">
        <v>103.46328999999969</v>
      </c>
      <c r="AH249">
        <v>107.87147999999797</v>
      </c>
      <c r="AI249">
        <v>112.64866000000256</v>
      </c>
      <c r="AJ249">
        <v>117.68435999999929</v>
      </c>
      <c r="AK249">
        <v>122.81298999999854</v>
      </c>
    </row>
    <row r="250" spans="1:37" x14ac:dyDescent="0.25">
      <c r="A250" t="s">
        <v>512</v>
      </c>
      <c r="B250">
        <v>0</v>
      </c>
      <c r="C250">
        <v>15.831100000010338</v>
      </c>
      <c r="D250">
        <v>53.499300000024959</v>
      </c>
      <c r="E250">
        <v>112.48560000001453</v>
      </c>
      <c r="F250">
        <v>190.06220000004396</v>
      </c>
      <c r="G250">
        <v>283.39689999999246</v>
      </c>
      <c r="H250">
        <v>1186.1972999999998</v>
      </c>
      <c r="I250">
        <v>1859.7459999999846</v>
      </c>
      <c r="J250">
        <v>2251.3947000000044</v>
      </c>
      <c r="K250">
        <v>2468.8677000000025</v>
      </c>
      <c r="L250">
        <v>2610.6252000000095</v>
      </c>
      <c r="M250">
        <v>2785.8914000000223</v>
      </c>
      <c r="N250">
        <v>2914.1741000000038</v>
      </c>
      <c r="O250">
        <v>3108.2923000000301</v>
      </c>
      <c r="P250">
        <v>3336.1791000000085</v>
      </c>
      <c r="Q250">
        <v>3575.3896999999997</v>
      </c>
      <c r="R250">
        <v>3671.4230000000098</v>
      </c>
      <c r="S250">
        <v>3850.1111000000383</v>
      </c>
      <c r="T250">
        <v>4058.648600000015</v>
      </c>
      <c r="U250">
        <v>4278.7221000000136</v>
      </c>
      <c r="V250">
        <v>4564.4342000000179</v>
      </c>
      <c r="W250">
        <v>4738.5301999999792</v>
      </c>
      <c r="X250">
        <v>4986.4189999999944</v>
      </c>
      <c r="Y250">
        <v>5246.1616999999969</v>
      </c>
      <c r="Z250">
        <v>5508.5369000000064</v>
      </c>
      <c r="AA250">
        <v>5708.9439999999595</v>
      </c>
      <c r="AB250">
        <v>5894.6025000000373</v>
      </c>
      <c r="AC250">
        <v>6102.8785999999964</v>
      </c>
      <c r="AD250">
        <v>6319.5204000000376</v>
      </c>
      <c r="AE250">
        <v>6531.8128999999608</v>
      </c>
      <c r="AF250">
        <v>6721.9209000000264</v>
      </c>
      <c r="AG250">
        <v>6874.8201000000117</v>
      </c>
      <c r="AH250">
        <v>7027.9815000000526</v>
      </c>
      <c r="AI250">
        <v>7182.0267999999924</v>
      </c>
      <c r="AJ250">
        <v>7334.2284999999683</v>
      </c>
      <c r="AK250">
        <v>7481.0590999999549</v>
      </c>
    </row>
    <row r="251" spans="1:37" x14ac:dyDescent="0.25">
      <c r="A251" t="s">
        <v>513</v>
      </c>
      <c r="B251">
        <v>0</v>
      </c>
      <c r="C251">
        <v>46.755590000000666</v>
      </c>
      <c r="D251">
        <v>145.792940000003</v>
      </c>
      <c r="E251">
        <v>290.45878000000084</v>
      </c>
      <c r="F251">
        <v>472.76309000000037</v>
      </c>
      <c r="G251">
        <v>686.09269999999742</v>
      </c>
      <c r="H251">
        <v>971.41950999999972</v>
      </c>
      <c r="I251">
        <v>1276.4981399999997</v>
      </c>
      <c r="J251">
        <v>1590.3493899999994</v>
      </c>
      <c r="K251">
        <v>1912.5566399999989</v>
      </c>
      <c r="L251">
        <v>2244.6029899999994</v>
      </c>
      <c r="M251">
        <v>2590.7138100000011</v>
      </c>
      <c r="N251">
        <v>2945.1203100000021</v>
      </c>
      <c r="O251">
        <v>3313.6279800000011</v>
      </c>
      <c r="P251">
        <v>3694.0150200000026</v>
      </c>
      <c r="Q251">
        <v>4083.5531800000026</v>
      </c>
      <c r="R251">
        <v>4472.85556</v>
      </c>
      <c r="S251">
        <v>4872.2715900000003</v>
      </c>
      <c r="T251">
        <v>5278.5614800000003</v>
      </c>
      <c r="U251">
        <v>5690.7611400000023</v>
      </c>
      <c r="V251">
        <v>6112.5653200000015</v>
      </c>
      <c r="W251">
        <v>6532.7069500000034</v>
      </c>
      <c r="X251">
        <v>6961.7662999999993</v>
      </c>
      <c r="Y251">
        <v>7396.1710899999998</v>
      </c>
      <c r="Z251">
        <v>7835.0819599999995</v>
      </c>
      <c r="AA251">
        <v>8273.7044999999998</v>
      </c>
      <c r="AB251">
        <v>8713.7138200000009</v>
      </c>
      <c r="AC251">
        <v>9156.8391200000005</v>
      </c>
      <c r="AD251">
        <v>9602.6613500000021</v>
      </c>
      <c r="AE251">
        <v>10049.969129999998</v>
      </c>
      <c r="AF251">
        <v>10496.64849</v>
      </c>
      <c r="AG251">
        <v>10941.026979999999</v>
      </c>
      <c r="AH251">
        <v>11384.637620000001</v>
      </c>
      <c r="AI251">
        <v>11827.281009999999</v>
      </c>
      <c r="AJ251">
        <v>12268.388739999999</v>
      </c>
      <c r="AK251">
        <v>12707.213029999995</v>
      </c>
    </row>
    <row r="252" spans="1:37" x14ac:dyDescent="0.25">
      <c r="A252" t="s">
        <v>514</v>
      </c>
      <c r="B252">
        <v>0</v>
      </c>
      <c r="C252">
        <v>1.3886600000005274</v>
      </c>
      <c r="D252">
        <v>4.4551400000018475</v>
      </c>
      <c r="E252">
        <v>9.0790699999997742</v>
      </c>
      <c r="F252">
        <v>14.977469999997993</v>
      </c>
      <c r="G252">
        <v>21.808590000000549</v>
      </c>
      <c r="H252">
        <v>88.01014999999461</v>
      </c>
      <c r="I252">
        <v>131.88940000000002</v>
      </c>
      <c r="J252">
        <v>158.07719999999972</v>
      </c>
      <c r="K252">
        <v>169.87403999999515</v>
      </c>
      <c r="L252">
        <v>171.4805800000031</v>
      </c>
      <c r="M252">
        <v>170.20124999999825</v>
      </c>
      <c r="N252">
        <v>159.84698000000208</v>
      </c>
      <c r="O252">
        <v>150.83548000000155</v>
      </c>
      <c r="P252">
        <v>140.70729000000574</v>
      </c>
      <c r="Q252">
        <v>129.42885999999999</v>
      </c>
      <c r="R252">
        <v>106.34244000000035</v>
      </c>
      <c r="S252">
        <v>90.32213000000047</v>
      </c>
      <c r="T252">
        <v>75.884039999997185</v>
      </c>
      <c r="U252">
        <v>63.231029999995371</v>
      </c>
      <c r="V252">
        <v>57.295459999993909</v>
      </c>
      <c r="W252">
        <v>44.690199999997276</v>
      </c>
      <c r="X252">
        <v>41.098080000003392</v>
      </c>
      <c r="Y252">
        <v>40.126870000000054</v>
      </c>
      <c r="Z252">
        <v>42.036659999997937</v>
      </c>
      <c r="AA252">
        <v>41.7858400000041</v>
      </c>
      <c r="AB252">
        <v>43.160969999997178</v>
      </c>
      <c r="AC252">
        <v>48.154029999997874</v>
      </c>
      <c r="AD252">
        <v>55.343989999993937</v>
      </c>
      <c r="AE252">
        <v>63.834500000004482</v>
      </c>
      <c r="AF252">
        <v>72.112679999998363</v>
      </c>
      <c r="AG252">
        <v>78.819729999995616</v>
      </c>
      <c r="AH252">
        <v>86.514300000002549</v>
      </c>
      <c r="AI252">
        <v>94.672740000001795</v>
      </c>
      <c r="AJ252">
        <v>103.01753999999346</v>
      </c>
      <c r="AK252">
        <v>111.19031999999424</v>
      </c>
    </row>
    <row r="253" spans="1:37" x14ac:dyDescent="0.25">
      <c r="A253" t="s">
        <v>515</v>
      </c>
      <c r="B253">
        <v>0</v>
      </c>
      <c r="C253">
        <v>0.37133300000004965</v>
      </c>
      <c r="D253">
        <v>1.1718790000004446</v>
      </c>
      <c r="E253">
        <v>2.355544999999438</v>
      </c>
      <c r="F253">
        <v>3.845937000000049</v>
      </c>
      <c r="G253">
        <v>5.5628590000005715</v>
      </c>
      <c r="H253">
        <v>145.67051300000003</v>
      </c>
      <c r="I253">
        <v>161.68515800000023</v>
      </c>
      <c r="J253">
        <v>166.21001999999953</v>
      </c>
      <c r="K253">
        <v>169.68331699999999</v>
      </c>
      <c r="L253">
        <v>172.88936799999919</v>
      </c>
      <c r="M253">
        <v>183.36123500000031</v>
      </c>
      <c r="N253">
        <v>176.69265199999973</v>
      </c>
      <c r="O253">
        <v>182.35838199999944</v>
      </c>
      <c r="P253">
        <v>183.06901500000004</v>
      </c>
      <c r="Q253">
        <v>180.7220669999997</v>
      </c>
      <c r="R253">
        <v>151.23974300000009</v>
      </c>
      <c r="S253">
        <v>149.67779999999948</v>
      </c>
      <c r="T253">
        <v>141.86549899999955</v>
      </c>
      <c r="U253">
        <v>133.7005079999999</v>
      </c>
      <c r="V253">
        <v>136.59392299999945</v>
      </c>
      <c r="W253">
        <v>114.56385699999919</v>
      </c>
      <c r="X253">
        <v>118.7218440000006</v>
      </c>
      <c r="Y253">
        <v>117.1386849999999</v>
      </c>
      <c r="Z253">
        <v>117.19576700000016</v>
      </c>
      <c r="AA253">
        <v>108.24461199999951</v>
      </c>
      <c r="AB253">
        <v>104.73372800000016</v>
      </c>
      <c r="AC253">
        <v>107.20012099999985</v>
      </c>
      <c r="AD253">
        <v>109.75459899999987</v>
      </c>
      <c r="AE253">
        <v>112.36193999999978</v>
      </c>
      <c r="AF253">
        <v>113.16702499999974</v>
      </c>
      <c r="AG253">
        <v>110.95575599999938</v>
      </c>
      <c r="AH253">
        <v>113.20020400000067</v>
      </c>
      <c r="AI253">
        <v>115.63022199999978</v>
      </c>
      <c r="AJ253">
        <v>118.0908989999989</v>
      </c>
      <c r="AK253">
        <v>120.27892299999985</v>
      </c>
    </row>
    <row r="254" spans="1:37" x14ac:dyDescent="0.25">
      <c r="A254" t="s">
        <v>516</v>
      </c>
      <c r="B254">
        <v>0</v>
      </c>
      <c r="C254">
        <v>1.6749600000002829</v>
      </c>
      <c r="D254">
        <v>4.8380899999974645</v>
      </c>
      <c r="E254">
        <v>9.0791700000008859</v>
      </c>
      <c r="F254">
        <v>14.009849999998551</v>
      </c>
      <c r="G254">
        <v>19.289240000001882</v>
      </c>
      <c r="H254">
        <v>47.772940000002563</v>
      </c>
      <c r="I254">
        <v>60.29718000000139</v>
      </c>
      <c r="J254">
        <v>61.505999999997584</v>
      </c>
      <c r="K254">
        <v>54.694360000001325</v>
      </c>
      <c r="L254">
        <v>42.607920000002196</v>
      </c>
      <c r="M254">
        <v>28.803029999995488</v>
      </c>
      <c r="N254">
        <v>10.843690000001516</v>
      </c>
      <c r="O254">
        <v>-5.8006099999984144</v>
      </c>
      <c r="P254">
        <v>-22.495159999998577</v>
      </c>
      <c r="Q254">
        <v>-38.760430000002088</v>
      </c>
      <c r="R254">
        <v>-59.113060000003316</v>
      </c>
      <c r="S254">
        <v>-73.381439999997383</v>
      </c>
      <c r="T254">
        <v>-84.966970000001311</v>
      </c>
      <c r="U254">
        <v>-93.924169999998412</v>
      </c>
      <c r="V254">
        <v>-98.233779999995022</v>
      </c>
      <c r="W254">
        <v>-103.88092000000324</v>
      </c>
      <c r="X254">
        <v>-103.48646000000008</v>
      </c>
      <c r="Y254">
        <v>-100.95758000000205</v>
      </c>
      <c r="Z254">
        <v>-96.302700000000186</v>
      </c>
      <c r="AA254">
        <v>-91.785889999999199</v>
      </c>
      <c r="AB254">
        <v>-85.624069999998028</v>
      </c>
      <c r="AC254">
        <v>-77.302889999999024</v>
      </c>
      <c r="AD254">
        <v>-67.905789999997069</v>
      </c>
      <c r="AE254">
        <v>-58.056940000002214</v>
      </c>
      <c r="AF254">
        <v>-48.548190000001341</v>
      </c>
      <c r="AG254">
        <v>-39.904349999997066</v>
      </c>
      <c r="AH254">
        <v>-31.024170000004233</v>
      </c>
      <c r="AI254">
        <v>-22.324329999995825</v>
      </c>
      <c r="AJ254">
        <v>-14.017619999998715</v>
      </c>
      <c r="AK254">
        <v>-6.2993500000011409</v>
      </c>
    </row>
    <row r="255" spans="1:37" x14ac:dyDescent="0.25">
      <c r="A255" t="s">
        <v>517</v>
      </c>
      <c r="B255">
        <v>0</v>
      </c>
      <c r="C255">
        <v>1.1493929999996908</v>
      </c>
      <c r="D255">
        <v>3.3805099999999584</v>
      </c>
      <c r="E255">
        <v>6.503099999999904</v>
      </c>
      <c r="F255">
        <v>10.327268999999433</v>
      </c>
      <c r="G255">
        <v>14.682838000000629</v>
      </c>
      <c r="H255">
        <v>351.22925899999973</v>
      </c>
      <c r="I255">
        <v>369.92538199999944</v>
      </c>
      <c r="J255">
        <v>375.90835700000025</v>
      </c>
      <c r="K255">
        <v>384.84422400000039</v>
      </c>
      <c r="L255">
        <v>395.22330099999999</v>
      </c>
      <c r="M255">
        <v>423.92299100000128</v>
      </c>
      <c r="N255">
        <v>410.91138800000044</v>
      </c>
      <c r="O255">
        <v>429.73532299999897</v>
      </c>
      <c r="P255">
        <v>435.29571099999885</v>
      </c>
      <c r="Q255">
        <v>433.7880669999995</v>
      </c>
      <c r="R255">
        <v>367.49018799999976</v>
      </c>
      <c r="S255">
        <v>371.69219700000031</v>
      </c>
      <c r="T255">
        <v>357.38663300000007</v>
      </c>
      <c r="U255">
        <v>342.13105999999971</v>
      </c>
      <c r="V255">
        <v>353.09868199999983</v>
      </c>
      <c r="W255">
        <v>302.37119100000018</v>
      </c>
      <c r="X255">
        <v>317.29791099999966</v>
      </c>
      <c r="Y255">
        <v>315.06305999999859</v>
      </c>
      <c r="Z255">
        <v>316.6927199999991</v>
      </c>
      <c r="AA255">
        <v>296.29462999999851</v>
      </c>
      <c r="AB255">
        <v>289.99734999999964</v>
      </c>
      <c r="AC255">
        <v>297.38470000000052</v>
      </c>
      <c r="AD255">
        <v>303.93354999999974</v>
      </c>
      <c r="AE255">
        <v>310.34184000000096</v>
      </c>
      <c r="AF255">
        <v>312.36360000000059</v>
      </c>
      <c r="AG255">
        <v>307.41792999999961</v>
      </c>
      <c r="AH255">
        <v>313.6839400000008</v>
      </c>
      <c r="AI255">
        <v>319.90954000000056</v>
      </c>
      <c r="AJ255">
        <v>326.12708000000021</v>
      </c>
      <c r="AK255">
        <v>331.71575999999914</v>
      </c>
    </row>
    <row r="256" spans="1:37" x14ac:dyDescent="0.25">
      <c r="A256" t="s">
        <v>518</v>
      </c>
      <c r="B256">
        <v>0</v>
      </c>
      <c r="C256">
        <v>0.24644200000057026</v>
      </c>
      <c r="D256">
        <v>0.75291100000049482</v>
      </c>
      <c r="E256">
        <v>1.4856220000001485</v>
      </c>
      <c r="F256">
        <v>2.3931050000001051</v>
      </c>
      <c r="G256">
        <v>3.4161370000001625</v>
      </c>
      <c r="H256">
        <v>19.676618999999846</v>
      </c>
      <c r="I256">
        <v>24.514385999999831</v>
      </c>
      <c r="J256">
        <v>26.768607999999404</v>
      </c>
      <c r="K256">
        <v>27.43721800000003</v>
      </c>
      <c r="L256">
        <v>26.889631999999438</v>
      </c>
      <c r="M256">
        <v>26.332586000000447</v>
      </c>
      <c r="N256">
        <v>23.47372599999926</v>
      </c>
      <c r="O256">
        <v>21.502140999999938</v>
      </c>
      <c r="P256">
        <v>18.974229000000378</v>
      </c>
      <c r="Q256">
        <v>16.100446999999804</v>
      </c>
      <c r="R256">
        <v>10.270097999999962</v>
      </c>
      <c r="S256">
        <v>7.2717050000001109</v>
      </c>
      <c r="T256">
        <v>4.0883789999998044</v>
      </c>
      <c r="U256">
        <v>1.2177040000005945</v>
      </c>
      <c r="V256">
        <v>-4.535200000009354E-2</v>
      </c>
      <c r="W256">
        <v>-3.5224399999997331</v>
      </c>
      <c r="X256">
        <v>-4.0414230000005773</v>
      </c>
      <c r="Y256">
        <v>-4.5806599999996251</v>
      </c>
      <c r="Z256">
        <v>-4.5852930000000924</v>
      </c>
      <c r="AA256">
        <v>-5.2991719999999987</v>
      </c>
      <c r="AB256">
        <v>-5.3367150000003676</v>
      </c>
      <c r="AC256">
        <v>-4.5288099999997939</v>
      </c>
      <c r="AD256">
        <v>-3.4683080000004338</v>
      </c>
      <c r="AE256">
        <v>-2.2596440000006623</v>
      </c>
      <c r="AF256">
        <v>-1.1941850000002887</v>
      </c>
      <c r="AG256">
        <v>-0.49370199999975739</v>
      </c>
      <c r="AH256">
        <v>0.60152500000003783</v>
      </c>
      <c r="AI256">
        <v>1.7092059999995399</v>
      </c>
      <c r="AJ256">
        <v>2.7844599999998536</v>
      </c>
      <c r="AK256">
        <v>3.7685879999999088</v>
      </c>
    </row>
    <row r="257" spans="1:37" x14ac:dyDescent="0.25">
      <c r="A257" t="s">
        <v>519</v>
      </c>
      <c r="B257">
        <v>0</v>
      </c>
      <c r="C257">
        <v>1.4821200000005774</v>
      </c>
      <c r="D257">
        <v>4.1840900000006513</v>
      </c>
      <c r="E257">
        <v>7.7861100000009174</v>
      </c>
      <c r="F257">
        <v>12.016779999999926</v>
      </c>
      <c r="G257">
        <v>16.650069999999687</v>
      </c>
      <c r="H257">
        <v>130.81934000000001</v>
      </c>
      <c r="I257">
        <v>145.99093999999968</v>
      </c>
      <c r="J257">
        <v>151.75000999999975</v>
      </c>
      <c r="K257">
        <v>154.82981999999902</v>
      </c>
      <c r="L257">
        <v>156.02490000000034</v>
      </c>
      <c r="M257">
        <v>161.83756999999969</v>
      </c>
      <c r="N257">
        <v>153.36587999999938</v>
      </c>
      <c r="O257">
        <v>154.48131000000103</v>
      </c>
      <c r="P257">
        <v>151.59474000000046</v>
      </c>
      <c r="Q257">
        <v>146.52520999999979</v>
      </c>
      <c r="R257">
        <v>120.33410999999978</v>
      </c>
      <c r="S257">
        <v>116.92054999999891</v>
      </c>
      <c r="T257">
        <v>109.13654000000133</v>
      </c>
      <c r="U257">
        <v>102.02133999999933</v>
      </c>
      <c r="V257">
        <v>104.58694999999898</v>
      </c>
      <c r="W257">
        <v>88.214579999999842</v>
      </c>
      <c r="X257">
        <v>93.551009999999224</v>
      </c>
      <c r="Y257">
        <v>94.960999999999331</v>
      </c>
      <c r="Z257">
        <v>98.419889999999214</v>
      </c>
      <c r="AA257">
        <v>95.268959999999424</v>
      </c>
      <c r="AB257">
        <v>96.889229999998861</v>
      </c>
      <c r="AC257">
        <v>103.55913999999939</v>
      </c>
      <c r="AD257">
        <v>110.5873700000011</v>
      </c>
      <c r="AE257">
        <v>117.86692000000039</v>
      </c>
      <c r="AF257">
        <v>123.78431999999884</v>
      </c>
      <c r="AG257">
        <v>127.29375999999866</v>
      </c>
      <c r="AH257">
        <v>134.26660000000084</v>
      </c>
      <c r="AI257">
        <v>141.27221999999892</v>
      </c>
      <c r="AJ257">
        <v>148.20072999999866</v>
      </c>
      <c r="AK257">
        <v>154.77769999999873</v>
      </c>
    </row>
    <row r="258" spans="1:37" x14ac:dyDescent="0.25">
      <c r="A258" t="s">
        <v>520</v>
      </c>
      <c r="B258">
        <v>0</v>
      </c>
      <c r="C258">
        <v>2.7300499999983003</v>
      </c>
      <c r="D258">
        <v>7.8560199999992619</v>
      </c>
      <c r="E258">
        <v>14.797660000000178</v>
      </c>
      <c r="F258">
        <v>23.0070999999989</v>
      </c>
      <c r="G258">
        <v>32.000970000000962</v>
      </c>
      <c r="H258">
        <v>452.84735999999975</v>
      </c>
      <c r="I258">
        <v>478.58548000000155</v>
      </c>
      <c r="J258">
        <v>483.89635999999882</v>
      </c>
      <c r="K258">
        <v>488.46024000000034</v>
      </c>
      <c r="L258">
        <v>490.97729999999865</v>
      </c>
      <c r="M258">
        <v>513.47335999999996</v>
      </c>
      <c r="N258">
        <v>482.35861999999906</v>
      </c>
      <c r="O258">
        <v>490.0111599999982</v>
      </c>
      <c r="P258">
        <v>481.18800999999803</v>
      </c>
      <c r="Q258">
        <v>464.07975000000079</v>
      </c>
      <c r="R258">
        <v>367.41433999999936</v>
      </c>
      <c r="S258">
        <v>359.99697000000015</v>
      </c>
      <c r="T258">
        <v>331.7896499999988</v>
      </c>
      <c r="U258">
        <v>304.64991999999984</v>
      </c>
      <c r="V258">
        <v>312.42632000000231</v>
      </c>
      <c r="W258">
        <v>245.8463200000042</v>
      </c>
      <c r="X258">
        <v>262.93829999999434</v>
      </c>
      <c r="Y258">
        <v>260.79678000000422</v>
      </c>
      <c r="Z258">
        <v>265.10460999999486</v>
      </c>
      <c r="AA258">
        <v>243.39386999999988</v>
      </c>
      <c r="AB258">
        <v>240.25068000000465</v>
      </c>
      <c r="AC258">
        <v>254.9988699999958</v>
      </c>
      <c r="AD258">
        <v>269.37796000000526</v>
      </c>
      <c r="AE258">
        <v>283.92603000000236</v>
      </c>
      <c r="AF258">
        <v>293.06283000000258</v>
      </c>
      <c r="AG258">
        <v>293.38023999999859</v>
      </c>
      <c r="AH258">
        <v>307.32913000000553</v>
      </c>
      <c r="AI258">
        <v>320.90202999999747</v>
      </c>
      <c r="AJ258">
        <v>334.05047000000195</v>
      </c>
      <c r="AK258">
        <v>345.9340200000006</v>
      </c>
    </row>
    <row r="259" spans="1:37" x14ac:dyDescent="0.25">
      <c r="A259" t="s">
        <v>521</v>
      </c>
      <c r="B259">
        <v>0</v>
      </c>
      <c r="C259">
        <v>8.1519999999873107</v>
      </c>
      <c r="D259">
        <v>24.727599999998347</v>
      </c>
      <c r="E259">
        <v>48.709499999997206</v>
      </c>
      <c r="F259">
        <v>78.680800000001909</v>
      </c>
      <c r="G259">
        <v>113.08330000001297</v>
      </c>
      <c r="H259">
        <v>433.41109999999753</v>
      </c>
      <c r="I259">
        <v>599.54959999999846</v>
      </c>
      <c r="J259">
        <v>701.36620000001858</v>
      </c>
      <c r="K259">
        <v>752.98570000001928</v>
      </c>
      <c r="L259">
        <v>767.74139999999898</v>
      </c>
      <c r="M259">
        <v>774.5065000000177</v>
      </c>
      <c r="N259">
        <v>737.01420000000508</v>
      </c>
      <c r="O259">
        <v>710.06409999998868</v>
      </c>
      <c r="P259">
        <v>674.42719999997644</v>
      </c>
      <c r="Q259">
        <v>632.4664000000048</v>
      </c>
      <c r="R259">
        <v>533.71940000000177</v>
      </c>
      <c r="S259">
        <v>477.85070000000997</v>
      </c>
      <c r="T259">
        <v>424.02390000000014</v>
      </c>
      <c r="U259">
        <v>377.61209999999846</v>
      </c>
      <c r="V259">
        <v>362.79230000000098</v>
      </c>
      <c r="W259">
        <v>311.93830000000889</v>
      </c>
      <c r="X259">
        <v>310.78250000000116</v>
      </c>
      <c r="Y259">
        <v>316.46450000000186</v>
      </c>
      <c r="Z259">
        <v>335.0112000000081</v>
      </c>
      <c r="AA259">
        <v>342.45359999997891</v>
      </c>
      <c r="AB259">
        <v>360.55710000000545</v>
      </c>
      <c r="AC259">
        <v>395.68050000001676</v>
      </c>
      <c r="AD259">
        <v>439.05460000000312</v>
      </c>
      <c r="AE259">
        <v>487.51279999999679</v>
      </c>
      <c r="AF259">
        <v>534.53900000001886</v>
      </c>
      <c r="AG259">
        <v>574.63510000001406</v>
      </c>
      <c r="AH259">
        <v>620.85250000000815</v>
      </c>
      <c r="AI259">
        <v>668.39699999999721</v>
      </c>
      <c r="AJ259">
        <v>716.17759999999544</v>
      </c>
      <c r="AK259">
        <v>762.71080000000075</v>
      </c>
    </row>
    <row r="260" spans="1:37" x14ac:dyDescent="0.25">
      <c r="A260" t="s">
        <v>522</v>
      </c>
      <c r="B260">
        <v>0</v>
      </c>
      <c r="C260">
        <v>11.215550000008079</v>
      </c>
      <c r="D260">
        <v>34.26535000000149</v>
      </c>
      <c r="E260">
        <v>67.718470000007073</v>
      </c>
      <c r="F260">
        <v>109.94488000001002</v>
      </c>
      <c r="G260">
        <v>159.52730999999039</v>
      </c>
      <c r="H260">
        <v>449.30049999999756</v>
      </c>
      <c r="I260">
        <v>653.18778000000748</v>
      </c>
      <c r="J260">
        <v>789.31436999999278</v>
      </c>
      <c r="K260">
        <v>887.66765000000305</v>
      </c>
      <c r="L260">
        <v>968.9485999999888</v>
      </c>
      <c r="M260">
        <v>1059.3023000000103</v>
      </c>
      <c r="N260">
        <v>1130.4804000000004</v>
      </c>
      <c r="O260">
        <v>1218.5449000000081</v>
      </c>
      <c r="P260">
        <v>1311.1065999999992</v>
      </c>
      <c r="Q260">
        <v>1403.5339999999997</v>
      </c>
      <c r="R260">
        <v>1451.9477999999945</v>
      </c>
      <c r="S260">
        <v>1527.767200000002</v>
      </c>
      <c r="T260">
        <v>1608.4298999999883</v>
      </c>
      <c r="U260">
        <v>1691.0228000000061</v>
      </c>
      <c r="V260">
        <v>1793.2810000000027</v>
      </c>
      <c r="W260">
        <v>1861.8164000000106</v>
      </c>
      <c r="X260">
        <v>1957.3285999999935</v>
      </c>
      <c r="Y260">
        <v>2055.7985999999946</v>
      </c>
      <c r="Z260">
        <v>2156.8398000000016</v>
      </c>
      <c r="AA260">
        <v>2241.8291999999929</v>
      </c>
      <c r="AB260">
        <v>2326.4907000000094</v>
      </c>
      <c r="AC260">
        <v>2419.9379999999946</v>
      </c>
      <c r="AD260">
        <v>2516.7887000000046</v>
      </c>
      <c r="AE260">
        <v>2613.835699999996</v>
      </c>
      <c r="AF260">
        <v>2706.1512000000075</v>
      </c>
      <c r="AG260">
        <v>2789.5998000000109</v>
      </c>
      <c r="AH260">
        <v>2875.271499999988</v>
      </c>
      <c r="AI260">
        <v>2961.8271999999997</v>
      </c>
      <c r="AJ260">
        <v>3048.2746000000043</v>
      </c>
      <c r="AK260">
        <v>3133.5707000000111</v>
      </c>
    </row>
    <row r="261" spans="1:37" x14ac:dyDescent="0.25">
      <c r="A261" t="s">
        <v>523</v>
      </c>
      <c r="B261">
        <v>0</v>
      </c>
      <c r="C261">
        <v>0.31689399999959278</v>
      </c>
      <c r="D261">
        <v>1.0395109999999477</v>
      </c>
      <c r="E261">
        <v>2.1450100000001839</v>
      </c>
      <c r="F261">
        <v>3.5807959999992818</v>
      </c>
      <c r="G261">
        <v>5.2958520000001954</v>
      </c>
      <c r="H261">
        <v>2528.8589499999998</v>
      </c>
      <c r="I261">
        <v>2268.2411329999995</v>
      </c>
      <c r="J261">
        <v>2270.9148480000003</v>
      </c>
      <c r="K261">
        <v>2301.2226010000013</v>
      </c>
      <c r="L261">
        <v>2465.9934010000006</v>
      </c>
      <c r="M261">
        <v>3029.8429030000007</v>
      </c>
      <c r="N261">
        <v>3000.7559209999999</v>
      </c>
      <c r="O261">
        <v>3029.0441559999999</v>
      </c>
      <c r="P261">
        <v>3065.0892839999988</v>
      </c>
      <c r="Q261">
        <v>3297.0280230000008</v>
      </c>
      <c r="R261">
        <v>2006.5342470000005</v>
      </c>
      <c r="S261">
        <v>2169.6987330000002</v>
      </c>
      <c r="T261">
        <v>2218.4587809999994</v>
      </c>
      <c r="U261">
        <v>2255.8178389999994</v>
      </c>
      <c r="V261">
        <v>2791.5479850000011</v>
      </c>
      <c r="W261">
        <v>1861.1783450000003</v>
      </c>
      <c r="X261">
        <v>1987.8698570000015</v>
      </c>
      <c r="Y261">
        <v>2032.5955200000008</v>
      </c>
      <c r="Z261">
        <v>2066.0326289999994</v>
      </c>
      <c r="AA261">
        <v>1413.5677389999983</v>
      </c>
      <c r="AB261">
        <v>921.5090739999996</v>
      </c>
      <c r="AC261">
        <v>1003.3845420000016</v>
      </c>
      <c r="AD261">
        <v>1021.8668419999995</v>
      </c>
      <c r="AE261">
        <v>1032.1811619999989</v>
      </c>
      <c r="AF261">
        <v>1040.908562999999</v>
      </c>
      <c r="AG261">
        <v>734.02898699999969</v>
      </c>
      <c r="AH261">
        <v>771.4889009999988</v>
      </c>
      <c r="AI261">
        <v>778.54292800000076</v>
      </c>
      <c r="AJ261">
        <v>782.27854800000023</v>
      </c>
      <c r="AK261">
        <v>777.37265999999909</v>
      </c>
    </row>
    <row r="262" spans="1:37" x14ac:dyDescent="0.25">
      <c r="A262" t="s">
        <v>524</v>
      </c>
      <c r="B262">
        <v>0</v>
      </c>
      <c r="C262">
        <v>1.6159400000049118E-2</v>
      </c>
      <c r="D262">
        <v>5.3078700000014578E-2</v>
      </c>
      <c r="E262">
        <v>0.10962569999998095</v>
      </c>
      <c r="F262">
        <v>0.18311929999998711</v>
      </c>
      <c r="G262">
        <v>0.27095389999999497</v>
      </c>
      <c r="H262">
        <v>1169.5727228999999</v>
      </c>
      <c r="I262">
        <v>993.41132739999989</v>
      </c>
      <c r="J262">
        <v>988.52747720000002</v>
      </c>
      <c r="K262">
        <v>1002.8732247999999</v>
      </c>
      <c r="L262">
        <v>1014.8936835999999</v>
      </c>
      <c r="M262">
        <v>1024.3824634</v>
      </c>
      <c r="N262">
        <v>923.69574290000003</v>
      </c>
      <c r="O262">
        <v>938.19354859999999</v>
      </c>
      <c r="P262">
        <v>738.9572766</v>
      </c>
      <c r="Q262">
        <v>758.08324559999983</v>
      </c>
      <c r="R262">
        <v>-13.023969700000009</v>
      </c>
      <c r="S262">
        <v>-245.34825820000003</v>
      </c>
      <c r="T262">
        <v>-227.63403820000002</v>
      </c>
      <c r="U262">
        <v>-227.58673749999997</v>
      </c>
      <c r="V262">
        <v>-228.3415487</v>
      </c>
      <c r="W262">
        <v>-228.90778929999996</v>
      </c>
      <c r="X262">
        <v>-66.460543099999995</v>
      </c>
      <c r="Y262">
        <v>-85.733730500000036</v>
      </c>
      <c r="Z262">
        <v>-86.916042699999991</v>
      </c>
      <c r="AA262">
        <v>-85.767946400000028</v>
      </c>
      <c r="AB262">
        <v>-84.990546600000016</v>
      </c>
      <c r="AC262">
        <v>83.750529000000029</v>
      </c>
      <c r="AD262">
        <v>65.858986300000026</v>
      </c>
      <c r="AE262">
        <v>65.819330600000058</v>
      </c>
      <c r="AF262">
        <v>67.630455100000063</v>
      </c>
      <c r="AG262">
        <v>68.759815000000003</v>
      </c>
      <c r="AH262">
        <v>70.15759010000005</v>
      </c>
      <c r="AI262">
        <v>70.785981400000026</v>
      </c>
      <c r="AJ262">
        <v>71.809269400000005</v>
      </c>
      <c r="AK262">
        <v>72.175260699999967</v>
      </c>
    </row>
    <row r="263" spans="1:37" x14ac:dyDescent="0.25">
      <c r="A263" t="s">
        <v>525</v>
      </c>
      <c r="B263">
        <v>0</v>
      </c>
      <c r="C263">
        <v>2.3778400000026068E-2</v>
      </c>
      <c r="D263">
        <v>7.7867599999990489E-2</v>
      </c>
      <c r="E263">
        <v>0.16049929999996948</v>
      </c>
      <c r="F263">
        <v>0.26774269999998523</v>
      </c>
      <c r="G263">
        <v>0.39581829999997353</v>
      </c>
      <c r="H263">
        <v>584.79032070000005</v>
      </c>
      <c r="I263">
        <v>504.72993059999999</v>
      </c>
      <c r="J263">
        <v>499.04966249999984</v>
      </c>
      <c r="K263">
        <v>500.51528629999996</v>
      </c>
      <c r="L263">
        <v>499.87514499999986</v>
      </c>
      <c r="M263">
        <v>521.92523060000008</v>
      </c>
      <c r="N263">
        <v>513.69055050000009</v>
      </c>
      <c r="O263">
        <v>504.9998073999999</v>
      </c>
      <c r="P263">
        <v>494.29877780000004</v>
      </c>
      <c r="Q263">
        <v>480.4001548</v>
      </c>
      <c r="R263">
        <v>359.96426539999993</v>
      </c>
      <c r="S263">
        <v>351.33460390000005</v>
      </c>
      <c r="T263">
        <v>331.03424690000008</v>
      </c>
      <c r="U263">
        <v>308.8164812</v>
      </c>
      <c r="V263">
        <v>285.25974359999998</v>
      </c>
      <c r="W263">
        <v>213.3276221000001</v>
      </c>
      <c r="X263">
        <v>195.61766660000001</v>
      </c>
      <c r="Y263">
        <v>174.7344167</v>
      </c>
      <c r="Z263">
        <v>155.21718810000004</v>
      </c>
      <c r="AA263">
        <v>139.4160316</v>
      </c>
      <c r="AB263">
        <v>92.870722500000056</v>
      </c>
      <c r="AC263">
        <v>82.778053600000021</v>
      </c>
      <c r="AD263">
        <v>72.019191399999954</v>
      </c>
      <c r="AE263">
        <v>63.210926900000004</v>
      </c>
      <c r="AF263">
        <v>55.669033900000045</v>
      </c>
      <c r="AG263">
        <v>35.247876500000075</v>
      </c>
      <c r="AH263">
        <v>31.469568700000082</v>
      </c>
      <c r="AI263">
        <v>27.740209399999912</v>
      </c>
      <c r="AJ263">
        <v>24.274055200000021</v>
      </c>
      <c r="AK263">
        <v>21.798162400000024</v>
      </c>
    </row>
    <row r="264" spans="1:37" x14ac:dyDescent="0.25">
      <c r="A264" t="s">
        <v>526</v>
      </c>
      <c r="B264">
        <v>0</v>
      </c>
      <c r="C264">
        <v>8.0973999999969237E-2</v>
      </c>
      <c r="D264">
        <v>0.26615599999990991</v>
      </c>
      <c r="E264">
        <v>0.55005400000004556</v>
      </c>
      <c r="F264">
        <v>0.91933300000005147</v>
      </c>
      <c r="G264">
        <v>1.3609619999999722</v>
      </c>
      <c r="H264">
        <v>-147.55755699999986</v>
      </c>
      <c r="I264">
        <v>-122.28236399999992</v>
      </c>
      <c r="J264">
        <v>-112.38377799999989</v>
      </c>
      <c r="K264">
        <v>-104.50504999999998</v>
      </c>
      <c r="L264">
        <v>-93.128313999999818</v>
      </c>
      <c r="M264">
        <v>-85.097760000000108</v>
      </c>
      <c r="N264">
        <v>-76.735864999999876</v>
      </c>
      <c r="O264">
        <v>-49.444910000000164</v>
      </c>
      <c r="P264">
        <v>-41.873470999999881</v>
      </c>
      <c r="Q264">
        <v>57.373716000000059</v>
      </c>
      <c r="R264">
        <v>-143.04553199999987</v>
      </c>
      <c r="S264">
        <v>-126.06824600000004</v>
      </c>
      <c r="T264">
        <v>-124.82541800000013</v>
      </c>
      <c r="U264">
        <v>-125.34976800000004</v>
      </c>
      <c r="V264">
        <v>-96.257183000000168</v>
      </c>
      <c r="W264">
        <v>-99.65745700000025</v>
      </c>
      <c r="X264">
        <v>-99.874063999999635</v>
      </c>
      <c r="Y264">
        <v>-118.0434250000003</v>
      </c>
      <c r="Z264">
        <v>-116.19066000000021</v>
      </c>
      <c r="AA264">
        <v>-178.69331799999964</v>
      </c>
      <c r="AB264">
        <v>-173.40808100000004</v>
      </c>
      <c r="AC264">
        <v>-173.55397700000003</v>
      </c>
      <c r="AD264">
        <v>-174.20830799999976</v>
      </c>
      <c r="AE264">
        <v>-174.82720399999971</v>
      </c>
      <c r="AF264">
        <v>-175.45837400000028</v>
      </c>
      <c r="AG264">
        <v>-176.19534299999987</v>
      </c>
      <c r="AH264">
        <v>-176.86868199999981</v>
      </c>
      <c r="AI264">
        <v>-177.51133100000015</v>
      </c>
      <c r="AJ264">
        <v>-178.15172699999994</v>
      </c>
      <c r="AK264">
        <v>-178.81570999999985</v>
      </c>
    </row>
    <row r="265" spans="1:37" x14ac:dyDescent="0.25">
      <c r="A265" t="s">
        <v>527</v>
      </c>
      <c r="B265">
        <v>0</v>
      </c>
      <c r="C265">
        <v>8.5616999999956533E-2</v>
      </c>
      <c r="D265">
        <v>0.28166000000010172</v>
      </c>
      <c r="E265">
        <v>0.58230800000001182</v>
      </c>
      <c r="F265">
        <v>0.97329200000012861</v>
      </c>
      <c r="G265">
        <v>1.4406249999999545</v>
      </c>
      <c r="H265">
        <v>583.03273899999999</v>
      </c>
      <c r="I265">
        <v>529.7656599999998</v>
      </c>
      <c r="J265">
        <v>529.63965099999996</v>
      </c>
      <c r="K265">
        <v>535.09993200000008</v>
      </c>
      <c r="L265">
        <v>539.27986199999987</v>
      </c>
      <c r="M265">
        <v>542.82390100000021</v>
      </c>
      <c r="N265">
        <v>545.38200200000028</v>
      </c>
      <c r="O265">
        <v>547.25395600000002</v>
      </c>
      <c r="P265">
        <v>548.9310089999999</v>
      </c>
      <c r="Q265">
        <v>538.13565500000004</v>
      </c>
      <c r="R265">
        <v>1106.6258130000001</v>
      </c>
      <c r="S265">
        <v>1046.8261289999996</v>
      </c>
      <c r="T265">
        <v>1039.9401769999999</v>
      </c>
      <c r="U265">
        <v>1038.4616109999997</v>
      </c>
      <c r="V265">
        <v>1036.8381220000001</v>
      </c>
      <c r="W265">
        <v>1033.1706450000001</v>
      </c>
      <c r="X265">
        <v>1029.7993969999998</v>
      </c>
      <c r="Y265">
        <v>1025.8989879999999</v>
      </c>
      <c r="Z265">
        <v>1021.6276939999998</v>
      </c>
      <c r="AA265">
        <v>1016.7547759999998</v>
      </c>
      <c r="AB265">
        <v>1250.0278790000002</v>
      </c>
      <c r="AC265">
        <v>1223.7454299999999</v>
      </c>
      <c r="AD265">
        <v>1218.8099850000003</v>
      </c>
      <c r="AE265">
        <v>1215.3440809999997</v>
      </c>
      <c r="AF265">
        <v>1212.1031350000003</v>
      </c>
      <c r="AG265">
        <v>1208.2505659999997</v>
      </c>
      <c r="AH265">
        <v>1204.6295460000001</v>
      </c>
      <c r="AI265">
        <v>1200.2223950000002</v>
      </c>
      <c r="AJ265">
        <v>1196.203223</v>
      </c>
      <c r="AK265">
        <v>1191.4701500000001</v>
      </c>
    </row>
    <row r="266" spans="1:37" x14ac:dyDescent="0.25">
      <c r="A266" t="s">
        <v>528</v>
      </c>
      <c r="B266">
        <v>0</v>
      </c>
      <c r="C266">
        <v>2.7530400000046029E-2</v>
      </c>
      <c r="D266">
        <v>8.9046899999971174E-2</v>
      </c>
      <c r="E266">
        <v>0.18202839999992193</v>
      </c>
      <c r="F266">
        <v>0.30198529999995571</v>
      </c>
      <c r="G266">
        <v>0.44475650000003952</v>
      </c>
      <c r="H266">
        <v>1403.9182847</v>
      </c>
      <c r="I266">
        <v>1113.4236501999999</v>
      </c>
      <c r="J266">
        <v>1092.6485382000001</v>
      </c>
      <c r="K266">
        <v>1106.9004943</v>
      </c>
      <c r="L266">
        <v>1119.2766087</v>
      </c>
      <c r="M266">
        <v>1126.1538427</v>
      </c>
      <c r="N266">
        <v>1127.8528170999998</v>
      </c>
      <c r="O266">
        <v>1126.0713111999999</v>
      </c>
      <c r="P266">
        <v>1121.0137583999999</v>
      </c>
      <c r="Q266">
        <v>1112.4031573000002</v>
      </c>
      <c r="R266">
        <v>909.54932580000013</v>
      </c>
      <c r="S266">
        <v>923.32252970000013</v>
      </c>
      <c r="T266">
        <v>909.65860409999993</v>
      </c>
      <c r="U266">
        <v>892.29937610000002</v>
      </c>
      <c r="V266">
        <v>874.19596949999993</v>
      </c>
      <c r="W266">
        <v>856.16901989999997</v>
      </c>
      <c r="X266">
        <v>838.85199690000013</v>
      </c>
      <c r="Y266">
        <v>822.81977660000007</v>
      </c>
      <c r="Z266">
        <v>808.332313</v>
      </c>
      <c r="AA266">
        <v>820.08551079999995</v>
      </c>
      <c r="AB266">
        <v>805.15738309999995</v>
      </c>
      <c r="AC266">
        <v>795.13217020000013</v>
      </c>
      <c r="AD266">
        <v>787.37173569999993</v>
      </c>
      <c r="AE266">
        <v>780.99251330000004</v>
      </c>
      <c r="AF266">
        <v>775.57549569999992</v>
      </c>
      <c r="AG266">
        <v>770.75973760000011</v>
      </c>
      <c r="AH266">
        <v>767.52260899999987</v>
      </c>
      <c r="AI266">
        <v>764.48971510000001</v>
      </c>
      <c r="AJ266">
        <v>762.24989890000006</v>
      </c>
      <c r="AK266">
        <v>760.33463239999992</v>
      </c>
    </row>
    <row r="267" spans="1:37" x14ac:dyDescent="0.25">
      <c r="A267" t="s">
        <v>529</v>
      </c>
      <c r="B267">
        <v>0</v>
      </c>
      <c r="C267">
        <v>7.0124999999961801E-2</v>
      </c>
      <c r="D267">
        <v>0.2266380000000936</v>
      </c>
      <c r="E267">
        <v>0.46307499999988977</v>
      </c>
      <c r="F267">
        <v>0.76810699999987264</v>
      </c>
      <c r="G267">
        <v>1.1313539999998738</v>
      </c>
      <c r="H267">
        <v>335.01409999999987</v>
      </c>
      <c r="I267">
        <v>284.37308200000007</v>
      </c>
      <c r="J267">
        <v>282.90688399999999</v>
      </c>
      <c r="K267">
        <v>286.09355699999992</v>
      </c>
      <c r="L267">
        <v>288.43335100000013</v>
      </c>
      <c r="M267">
        <v>289.79590800000005</v>
      </c>
      <c r="N267">
        <v>290.30472400000008</v>
      </c>
      <c r="O267">
        <v>289.77667399999996</v>
      </c>
      <c r="P267">
        <v>288.67309100000011</v>
      </c>
      <c r="Q267">
        <v>197.28396900000007</v>
      </c>
      <c r="R267">
        <v>207.29600899999991</v>
      </c>
      <c r="S267">
        <v>203.94862699999999</v>
      </c>
      <c r="T267">
        <v>199.37146299999995</v>
      </c>
      <c r="U267">
        <v>194.37753300000008</v>
      </c>
      <c r="V267">
        <v>189.41167300000006</v>
      </c>
      <c r="W267">
        <v>184.488699</v>
      </c>
      <c r="X267">
        <v>179.95945800000004</v>
      </c>
      <c r="Y267">
        <v>175.47769199999993</v>
      </c>
      <c r="Z267">
        <v>171.85905200000002</v>
      </c>
      <c r="AA267">
        <v>168.28658100000007</v>
      </c>
      <c r="AB267">
        <v>165.47191100000032</v>
      </c>
      <c r="AC267">
        <v>163.07872199999997</v>
      </c>
      <c r="AD267">
        <v>161.07744900000012</v>
      </c>
      <c r="AE267">
        <v>159.42713600000025</v>
      </c>
      <c r="AF267">
        <v>158.47433500000011</v>
      </c>
      <c r="AG267">
        <v>157.27308799999992</v>
      </c>
      <c r="AH267">
        <v>156.52986400000009</v>
      </c>
      <c r="AI267">
        <v>156.17048900000009</v>
      </c>
      <c r="AJ267">
        <v>155.75881299999992</v>
      </c>
      <c r="AK267">
        <v>155.34231899999986</v>
      </c>
    </row>
    <row r="268" spans="1:37" x14ac:dyDescent="0.25">
      <c r="A268" t="s">
        <v>530</v>
      </c>
      <c r="B268">
        <v>0</v>
      </c>
      <c r="C268">
        <v>1.487510000004022E-2</v>
      </c>
      <c r="D268">
        <v>4.8912200000017947E-2</v>
      </c>
      <c r="E268">
        <v>0.10111039999998184</v>
      </c>
      <c r="F268">
        <v>0.16901289999998426</v>
      </c>
      <c r="G268">
        <v>0.25019969999999603</v>
      </c>
      <c r="H268">
        <v>1029.0483545999998</v>
      </c>
      <c r="I268">
        <v>780.24669390000008</v>
      </c>
      <c r="J268">
        <v>813.54453899999999</v>
      </c>
      <c r="K268">
        <v>862.3965439000001</v>
      </c>
      <c r="L268">
        <v>883.51804400000015</v>
      </c>
      <c r="M268">
        <v>947.99987469999996</v>
      </c>
      <c r="N268">
        <v>832.61005740000007</v>
      </c>
      <c r="O268">
        <v>1009.7861152</v>
      </c>
      <c r="P268">
        <v>1096.16921</v>
      </c>
      <c r="Q268">
        <v>974.22796189999985</v>
      </c>
      <c r="R268">
        <v>1051.0207257</v>
      </c>
      <c r="S268">
        <v>1147.6404101999999</v>
      </c>
      <c r="T268">
        <v>963.20800589999999</v>
      </c>
      <c r="U268">
        <v>802.42418150000003</v>
      </c>
      <c r="V268">
        <v>716.97564990000001</v>
      </c>
      <c r="W268">
        <v>513.48515580000003</v>
      </c>
      <c r="X268">
        <v>587.07276219999994</v>
      </c>
      <c r="Y268">
        <v>508.08599989999999</v>
      </c>
      <c r="Z268">
        <v>475.38299390000003</v>
      </c>
      <c r="AA268">
        <v>457.88469930000002</v>
      </c>
      <c r="AB268">
        <v>473.14480659999992</v>
      </c>
      <c r="AC268">
        <v>425.9032641</v>
      </c>
      <c r="AD268">
        <v>428.34971069999995</v>
      </c>
      <c r="AE268">
        <v>427.38463250000001</v>
      </c>
      <c r="AF268">
        <v>382.16207349999996</v>
      </c>
      <c r="AG268">
        <v>385.13754540000002</v>
      </c>
      <c r="AH268">
        <v>384.45053790000003</v>
      </c>
      <c r="AI268">
        <v>383.51023950000001</v>
      </c>
      <c r="AJ268">
        <v>384.49201299999999</v>
      </c>
      <c r="AK268">
        <v>383.6576091</v>
      </c>
    </row>
    <row r="269" spans="1:37" x14ac:dyDescent="0.25">
      <c r="A269" t="s">
        <v>531</v>
      </c>
      <c r="B269">
        <v>0</v>
      </c>
      <c r="C269">
        <v>0.20444599999973434</v>
      </c>
      <c r="D269">
        <v>0.67286999999942054</v>
      </c>
      <c r="E269">
        <v>1.3924499999993714</v>
      </c>
      <c r="F269">
        <v>2.3298920000006547</v>
      </c>
      <c r="G269">
        <v>3.4515739999997095</v>
      </c>
      <c r="H269">
        <v>1358.3222720000003</v>
      </c>
      <c r="I269">
        <v>1127.6352299999999</v>
      </c>
      <c r="J269">
        <v>1166.1688440000007</v>
      </c>
      <c r="K269">
        <v>1216.8829100000003</v>
      </c>
      <c r="L269">
        <v>1239.2271329999994</v>
      </c>
      <c r="M269">
        <v>1304.5278470000003</v>
      </c>
      <c r="N269">
        <v>1192.5194280000005</v>
      </c>
      <c r="O269">
        <v>1368.4043199999996</v>
      </c>
      <c r="P269">
        <v>1454.7661480000006</v>
      </c>
      <c r="Q269">
        <v>1428.4028559999997</v>
      </c>
      <c r="R269">
        <v>1496.3898319999998</v>
      </c>
      <c r="S269">
        <v>1591.9149209999996</v>
      </c>
      <c r="T269">
        <v>1414.3472309999997</v>
      </c>
      <c r="U269">
        <v>1262.2161369999994</v>
      </c>
      <c r="V269">
        <v>1184.9459029999998</v>
      </c>
      <c r="W269">
        <v>989.73759999999947</v>
      </c>
      <c r="X269">
        <v>1066.1906220000001</v>
      </c>
      <c r="Y269">
        <v>991.52710600000046</v>
      </c>
      <c r="Z269">
        <v>962.4024100000006</v>
      </c>
      <c r="AA269">
        <v>947.03476099999989</v>
      </c>
      <c r="AB269">
        <v>963.22715699999935</v>
      </c>
      <c r="AC269">
        <v>918.66712899999948</v>
      </c>
      <c r="AD269">
        <v>923.00709199999983</v>
      </c>
      <c r="AE269">
        <v>923.7067449999995</v>
      </c>
      <c r="AF269">
        <v>880.90380199999981</v>
      </c>
      <c r="AG269">
        <v>885.06779500000084</v>
      </c>
      <c r="AH269">
        <v>885.42267700000048</v>
      </c>
      <c r="AI269">
        <v>885.52559699999983</v>
      </c>
      <c r="AJ269">
        <v>887.49817400000029</v>
      </c>
      <c r="AK269">
        <v>887.63990699999977</v>
      </c>
    </row>
    <row r="270" spans="1:37" x14ac:dyDescent="0.25">
      <c r="A270" t="s">
        <v>532</v>
      </c>
      <c r="B270">
        <v>0</v>
      </c>
      <c r="C270">
        <v>8.3831000000031963E-3</v>
      </c>
      <c r="D270">
        <v>2.7496799999994437E-2</v>
      </c>
      <c r="E270">
        <v>5.6757199999992736E-2</v>
      </c>
      <c r="F270">
        <v>9.4792200000000548E-2</v>
      </c>
      <c r="G270">
        <v>0.14025340000000597</v>
      </c>
      <c r="H270">
        <v>1007.7222807000001</v>
      </c>
      <c r="I270">
        <v>729.56862119999994</v>
      </c>
      <c r="J270">
        <v>760.84529770000006</v>
      </c>
      <c r="K270">
        <v>810.3049651</v>
      </c>
      <c r="L270">
        <v>832.92716029999997</v>
      </c>
      <c r="M270">
        <v>896.50151000000005</v>
      </c>
      <c r="N270">
        <v>787.37029730000006</v>
      </c>
      <c r="O270">
        <v>959.13010899999995</v>
      </c>
      <c r="P270">
        <v>1041.1701011999999</v>
      </c>
      <c r="Q270">
        <v>924.02411280000001</v>
      </c>
      <c r="R270">
        <v>999.08539400000006</v>
      </c>
      <c r="S270">
        <v>1091.6242368000001</v>
      </c>
      <c r="T270">
        <v>914.14816799999994</v>
      </c>
      <c r="U270">
        <v>761.40061319999995</v>
      </c>
      <c r="V270">
        <v>680.59423350000009</v>
      </c>
      <c r="W270">
        <v>486.06408060000001</v>
      </c>
      <c r="X270">
        <v>557.76218530000006</v>
      </c>
      <c r="Y270">
        <v>481.11884480000003</v>
      </c>
      <c r="Z270">
        <v>449.86076600000001</v>
      </c>
      <c r="AA270">
        <v>433.06884550000001</v>
      </c>
      <c r="AB270">
        <v>447.57291359999994</v>
      </c>
      <c r="AC270">
        <v>401.8863566</v>
      </c>
      <c r="AD270">
        <v>404.32303790000003</v>
      </c>
      <c r="AE270">
        <v>403.1766057000001</v>
      </c>
      <c r="AF270">
        <v>359.69407760000001</v>
      </c>
      <c r="AG270">
        <v>362.73785610000004</v>
      </c>
      <c r="AH270">
        <v>361.92795240000004</v>
      </c>
      <c r="AI270">
        <v>360.85005350000006</v>
      </c>
      <c r="AJ270">
        <v>361.6251613</v>
      </c>
      <c r="AK270">
        <v>360.66499729999998</v>
      </c>
    </row>
    <row r="271" spans="1:37" x14ac:dyDescent="0.25">
      <c r="A271" t="s">
        <v>533</v>
      </c>
      <c r="B271">
        <v>0</v>
      </c>
      <c r="C271">
        <v>3.3954699999958393</v>
      </c>
      <c r="D271">
        <v>10.317020000002231</v>
      </c>
      <c r="E271">
        <v>20.344799999998941</v>
      </c>
      <c r="F271">
        <v>32.861189999995986</v>
      </c>
      <c r="G271">
        <v>47.180040000006557</v>
      </c>
      <c r="H271">
        <v>204.15138999999908</v>
      </c>
      <c r="I271">
        <v>280.84410999999818</v>
      </c>
      <c r="J271">
        <v>324.89763999999559</v>
      </c>
      <c r="K271">
        <v>346.13992000000144</v>
      </c>
      <c r="L271">
        <v>351.11074999999983</v>
      </c>
      <c r="M271">
        <v>353.45685999999841</v>
      </c>
      <c r="N271">
        <v>334.44218000000546</v>
      </c>
      <c r="O271">
        <v>321.09851000000344</v>
      </c>
      <c r="P271">
        <v>303.57572000000073</v>
      </c>
      <c r="Q271">
        <v>282.63626999999542</v>
      </c>
      <c r="R271">
        <v>233.50327999999718</v>
      </c>
      <c r="S271">
        <v>205.72180999999546</v>
      </c>
      <c r="T271">
        <v>178.57633999999962</v>
      </c>
      <c r="U271">
        <v>154.64029999999912</v>
      </c>
      <c r="V271">
        <v>145.93738000000303</v>
      </c>
      <c r="W271">
        <v>118.61251999999513</v>
      </c>
      <c r="X271">
        <v>115.74044999999751</v>
      </c>
      <c r="Y271">
        <v>115.76088000000163</v>
      </c>
      <c r="Z271">
        <v>121.59412999999768</v>
      </c>
      <c r="AA271">
        <v>121.51455999999598</v>
      </c>
      <c r="AB271">
        <v>126.59023000000161</v>
      </c>
      <c r="AC271">
        <v>139.98328000000038</v>
      </c>
      <c r="AD271">
        <v>157.20254000001296</v>
      </c>
      <c r="AE271">
        <v>176.67635000000882</v>
      </c>
      <c r="AF271">
        <v>195.27098000000115</v>
      </c>
      <c r="AG271">
        <v>210.37694000000192</v>
      </c>
      <c r="AH271">
        <v>228.60523000000103</v>
      </c>
      <c r="AI271">
        <v>247.51148000000103</v>
      </c>
      <c r="AJ271">
        <v>266.51575000000594</v>
      </c>
      <c r="AK271">
        <v>284.91470999999729</v>
      </c>
    </row>
    <row r="272" spans="1:37" x14ac:dyDescent="0.25">
      <c r="A272" t="s">
        <v>534</v>
      </c>
      <c r="B272">
        <v>0</v>
      </c>
      <c r="C272">
        <v>116.76799999992363</v>
      </c>
      <c r="D272">
        <v>359.28499999991618</v>
      </c>
      <c r="E272">
        <v>715.62700000009499</v>
      </c>
      <c r="F272">
        <v>1168.8249999999534</v>
      </c>
      <c r="G272">
        <v>1701.3199999998324</v>
      </c>
      <c r="H272">
        <v>7979.3690000001807</v>
      </c>
      <c r="I272">
        <v>10972.428000000073</v>
      </c>
      <c r="J272">
        <v>12885.955999999773</v>
      </c>
      <c r="K272">
        <v>14195.144000000088</v>
      </c>
      <c r="L272">
        <v>15136.631999999983</v>
      </c>
      <c r="M272">
        <v>16188.53600000008</v>
      </c>
      <c r="N272">
        <v>16528.677000000142</v>
      </c>
      <c r="O272">
        <v>17192.860000000102</v>
      </c>
      <c r="P272">
        <v>17719.550000000047</v>
      </c>
      <c r="Q272">
        <v>18105.524000000209</v>
      </c>
      <c r="R272">
        <v>17329.278000000166</v>
      </c>
      <c r="S272">
        <v>17364.858000000007</v>
      </c>
      <c r="T272">
        <v>17313.47499999986</v>
      </c>
      <c r="U272">
        <v>17268.378999999957</v>
      </c>
      <c r="V272">
        <v>17702.273000000045</v>
      </c>
      <c r="W272">
        <v>17253.934999999823</v>
      </c>
      <c r="X272">
        <v>17677.837000000058</v>
      </c>
      <c r="Y272">
        <v>18085.016000000061</v>
      </c>
      <c r="Z272">
        <v>18616.960000000196</v>
      </c>
      <c r="AA272">
        <v>18825.803000000073</v>
      </c>
      <c r="AB272">
        <v>19179.627000000095</v>
      </c>
      <c r="AC272">
        <v>19809.298999999883</v>
      </c>
      <c r="AD272">
        <v>20540.737999999896</v>
      </c>
      <c r="AE272">
        <v>21330.255999999586</v>
      </c>
      <c r="AF272">
        <v>22072.421000000089</v>
      </c>
      <c r="AG272">
        <v>22679.941999999806</v>
      </c>
      <c r="AH272">
        <v>23428.73499999987</v>
      </c>
      <c r="AI272">
        <v>24219.68200000003</v>
      </c>
      <c r="AJ272">
        <v>25034.225000000093</v>
      </c>
      <c r="AK272">
        <v>25849.304000000004</v>
      </c>
    </row>
    <row r="273" spans="1:37" x14ac:dyDescent="0.25">
      <c r="A273" t="s">
        <v>535</v>
      </c>
      <c r="B273">
        <v>0</v>
      </c>
      <c r="C273">
        <v>186.86299000000145</v>
      </c>
      <c r="D273">
        <v>475.09436000000278</v>
      </c>
      <c r="E273">
        <v>835.0080999999991</v>
      </c>
      <c r="F273">
        <v>1249.7307299999957</v>
      </c>
      <c r="G273">
        <v>1707.5873800000045</v>
      </c>
      <c r="H273">
        <v>2388.4266999999963</v>
      </c>
      <c r="I273">
        <v>2978.9587699999975</v>
      </c>
      <c r="J273">
        <v>3562.9543000000049</v>
      </c>
      <c r="K273">
        <v>4150.5397100000046</v>
      </c>
      <c r="L273">
        <v>4744.8368199999968</v>
      </c>
      <c r="M273">
        <v>5359.611619999996</v>
      </c>
      <c r="N273">
        <v>5962.9055500000031</v>
      </c>
      <c r="O273">
        <v>6593.6961499999961</v>
      </c>
      <c r="P273">
        <v>7229.7292200000011</v>
      </c>
      <c r="Q273">
        <v>7867.9676299999992</v>
      </c>
      <c r="R273">
        <v>8477.9943899999998</v>
      </c>
      <c r="S273">
        <v>9123.4040500000046</v>
      </c>
      <c r="T273">
        <v>9767.2718700000041</v>
      </c>
      <c r="U273">
        <v>10416.880650000006</v>
      </c>
      <c r="V273">
        <v>11089.672919999997</v>
      </c>
      <c r="W273">
        <v>11734.10946</v>
      </c>
      <c r="X273">
        <v>12418.644919999999</v>
      </c>
      <c r="Y273">
        <v>13104.430339999999</v>
      </c>
      <c r="Z273">
        <v>13799.361079999995</v>
      </c>
      <c r="AA273">
        <v>14486.853630000005</v>
      </c>
      <c r="AB273">
        <v>15184.488890000001</v>
      </c>
      <c r="AC273">
        <v>15894.998230000005</v>
      </c>
      <c r="AD273">
        <v>16614.077670000006</v>
      </c>
      <c r="AE273">
        <v>17339.117319999998</v>
      </c>
      <c r="AF273">
        <v>18065.260819999996</v>
      </c>
      <c r="AG273">
        <v>18790.972170000008</v>
      </c>
      <c r="AH273">
        <v>19525.76253</v>
      </c>
      <c r="AI273">
        <v>20265.76887</v>
      </c>
      <c r="AJ273">
        <v>21010.148070000003</v>
      </c>
      <c r="AK273">
        <v>21757.788420000004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4927.055812797862</v>
      </c>
      <c r="I305">
        <v>4927.055812797862</v>
      </c>
      <c r="J305">
        <v>4927.055812797862</v>
      </c>
      <c r="K305">
        <v>4927.055812797862</v>
      </c>
      <c r="L305">
        <v>5198.2024175316492</v>
      </c>
      <c r="M305">
        <v>6297.1007520485473</v>
      </c>
      <c r="N305">
        <v>6297.1007520485473</v>
      </c>
      <c r="O305">
        <v>6297.1007520485473</v>
      </c>
      <c r="P305">
        <v>6297.1007520485473</v>
      </c>
      <c r="Q305">
        <v>6684.6320488838155</v>
      </c>
      <c r="R305">
        <v>4054.5408181544299</v>
      </c>
      <c r="S305">
        <v>4054.5408181544299</v>
      </c>
      <c r="T305">
        <v>4054.5408181544299</v>
      </c>
      <c r="U305">
        <v>4054.5408181544299</v>
      </c>
      <c r="V305">
        <v>5043.1949752868732</v>
      </c>
      <c r="W305">
        <v>3198.3674126351252</v>
      </c>
      <c r="X305">
        <v>3198.3674126351252</v>
      </c>
      <c r="Y305">
        <v>3198.3674126351252</v>
      </c>
      <c r="Z305">
        <v>3198.3674126351252</v>
      </c>
      <c r="AA305">
        <v>1832.6875349041875</v>
      </c>
      <c r="AB305">
        <v>664.4106691228244</v>
      </c>
      <c r="AC305">
        <v>664.4106691228244</v>
      </c>
      <c r="AD305">
        <v>664.4106691228244</v>
      </c>
      <c r="AE305">
        <v>664.4106691228244</v>
      </c>
      <c r="AF305">
        <v>664.4106691228244</v>
      </c>
      <c r="AG305">
        <v>35.349102830296033</v>
      </c>
      <c r="AH305">
        <v>35.349102830296033</v>
      </c>
      <c r="AI305">
        <v>35.349102830296033</v>
      </c>
      <c r="AJ305">
        <v>35.349102830296033</v>
      </c>
      <c r="AK305">
        <v>19.768543759515524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2178.1530319717067</v>
      </c>
      <c r="I306">
        <v>2178.1530319717067</v>
      </c>
      <c r="J306">
        <v>2178.1530319717067</v>
      </c>
      <c r="K306">
        <v>2178.1530319717067</v>
      </c>
      <c r="L306">
        <v>2178.1530319717067</v>
      </c>
      <c r="M306">
        <v>2178.1530319717067</v>
      </c>
      <c r="N306">
        <v>1966.1530319717067</v>
      </c>
      <c r="O306">
        <v>1966.1530319717067</v>
      </c>
      <c r="P306">
        <v>1566.1530319717067</v>
      </c>
      <c r="Q306">
        <v>1566.1530319717067</v>
      </c>
      <c r="R306">
        <v>17.569099595441003</v>
      </c>
      <c r="S306">
        <v>-526.430900404559</v>
      </c>
      <c r="T306">
        <v>-526.430900404559</v>
      </c>
      <c r="U306">
        <v>-526.430900404559</v>
      </c>
      <c r="V306">
        <v>-526.430900404559</v>
      </c>
      <c r="W306">
        <v>-526.430900404559</v>
      </c>
      <c r="X306">
        <v>-214.430900404559</v>
      </c>
      <c r="Y306">
        <v>-214.430900404559</v>
      </c>
      <c r="Z306">
        <v>-214.430900404559</v>
      </c>
      <c r="AA306">
        <v>-214.430900404559</v>
      </c>
      <c r="AB306">
        <v>-214.430900404559</v>
      </c>
      <c r="AC306">
        <v>113.569099595441</v>
      </c>
      <c r="AD306">
        <v>113.569099595441</v>
      </c>
      <c r="AE306">
        <v>113.569099595441</v>
      </c>
      <c r="AF306">
        <v>113.569099595441</v>
      </c>
      <c r="AG306">
        <v>113.569099595441</v>
      </c>
      <c r="AH306">
        <v>113.569099595441</v>
      </c>
      <c r="AI306">
        <v>113.569099595441</v>
      </c>
      <c r="AJ306">
        <v>113.569099595441</v>
      </c>
      <c r="AK306">
        <v>113.569099595441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359.43538795423927</v>
      </c>
      <c r="I307">
        <v>361.34094350979484</v>
      </c>
      <c r="J307">
        <v>361.34094350979484</v>
      </c>
      <c r="K307">
        <v>361.34094350979484</v>
      </c>
      <c r="L307">
        <v>361.34094350979484</v>
      </c>
      <c r="M307">
        <v>414.19472125512965</v>
      </c>
      <c r="N307">
        <v>414.19472125512965</v>
      </c>
      <c r="O307">
        <v>414.19472125512965</v>
      </c>
      <c r="P307">
        <v>414.19472125512965</v>
      </c>
      <c r="Q307">
        <v>414.19472125512965</v>
      </c>
      <c r="R307">
        <v>200.47399836583151</v>
      </c>
      <c r="S307">
        <v>200.47399836583151</v>
      </c>
      <c r="T307">
        <v>200.47399836583151</v>
      </c>
      <c r="U307">
        <v>200.47399836583151</v>
      </c>
      <c r="V307">
        <v>200.47399836583151</v>
      </c>
      <c r="W307">
        <v>100.56511084568871</v>
      </c>
      <c r="X307">
        <v>100.56511084568871</v>
      </c>
      <c r="Y307">
        <v>100.56511084568871</v>
      </c>
      <c r="Z307">
        <v>100.56511084568871</v>
      </c>
      <c r="AA307">
        <v>103.64747775454777</v>
      </c>
      <c r="AB307">
        <v>39.514042744770506</v>
      </c>
      <c r="AC307">
        <v>39.514042744770506</v>
      </c>
      <c r="AD307">
        <v>39.514042744770506</v>
      </c>
      <c r="AE307">
        <v>39.514042744770506</v>
      </c>
      <c r="AF307">
        <v>39.514042744770506</v>
      </c>
      <c r="AG307">
        <v>10.335883390643062</v>
      </c>
      <c r="AH307">
        <v>10.335883390643062</v>
      </c>
      <c r="AI307">
        <v>10.335883390643062</v>
      </c>
      <c r="AJ307">
        <v>10.335883390643062</v>
      </c>
      <c r="AK307">
        <v>10.335883390643062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-301.89001383861216</v>
      </c>
      <c r="I308">
        <v>-284.69746044397743</v>
      </c>
      <c r="J308">
        <v>-267.37498803184258</v>
      </c>
      <c r="K308">
        <v>-249.92259660220759</v>
      </c>
      <c r="L308">
        <v>-225.37319376376786</v>
      </c>
      <c r="M308">
        <v>-207.6609642991325</v>
      </c>
      <c r="N308">
        <v>-189.81881581700009</v>
      </c>
      <c r="O308">
        <v>-171.84674831736174</v>
      </c>
      <c r="P308">
        <v>-153.74476180022623</v>
      </c>
      <c r="Q308">
        <v>40.688819531510944</v>
      </c>
      <c r="R308">
        <v>-337.25540287573813</v>
      </c>
      <c r="S308">
        <v>-338.78727742545948</v>
      </c>
      <c r="T308">
        <v>-340.3862398575086</v>
      </c>
      <c r="U308">
        <v>-342.0522901718856</v>
      </c>
      <c r="V308">
        <v>-286.22146648453236</v>
      </c>
      <c r="W308">
        <v>-288.0216925635649</v>
      </c>
      <c r="X308">
        <v>-289.88900652492521</v>
      </c>
      <c r="Y308">
        <v>-291.82340836861317</v>
      </c>
      <c r="Z308">
        <v>-293.82489809462891</v>
      </c>
      <c r="AA308">
        <v>-418.52129388479091</v>
      </c>
      <c r="AB308">
        <v>-420.65695937546229</v>
      </c>
      <c r="AC308">
        <v>-422.85971274846133</v>
      </c>
      <c r="AD308">
        <v>-425.12955400378837</v>
      </c>
      <c r="AE308">
        <v>-427.46648314144295</v>
      </c>
      <c r="AF308">
        <v>-429.87050016142541</v>
      </c>
      <c r="AG308">
        <v>-432.34160506373564</v>
      </c>
      <c r="AH308">
        <v>-434.87979784837364</v>
      </c>
      <c r="AI308">
        <v>-437.48507851533941</v>
      </c>
      <c r="AJ308">
        <v>-440.15744706463306</v>
      </c>
      <c r="AK308">
        <v>-442.89690349625425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1048.1255524731641</v>
      </c>
      <c r="I309">
        <v>1049.3692990577783</v>
      </c>
      <c r="J309">
        <v>1050.6130456423934</v>
      </c>
      <c r="K309">
        <v>1051.8567922270086</v>
      </c>
      <c r="L309">
        <v>1053.1005388116228</v>
      </c>
      <c r="M309">
        <v>1054.3442853962379</v>
      </c>
      <c r="N309">
        <v>1055.588031980853</v>
      </c>
      <c r="O309">
        <v>1056.8317785654672</v>
      </c>
      <c r="P309">
        <v>1058.0755251500823</v>
      </c>
      <c r="Q309">
        <v>1035.7873875476316</v>
      </c>
      <c r="R309">
        <v>2121.9764403816507</v>
      </c>
      <c r="S309">
        <v>2111.8631248734346</v>
      </c>
      <c r="T309">
        <v>2101.7498093652202</v>
      </c>
      <c r="U309">
        <v>2091.636493857005</v>
      </c>
      <c r="V309">
        <v>2081.5231783487907</v>
      </c>
      <c r="W309">
        <v>2071.4098628405745</v>
      </c>
      <c r="X309">
        <v>2061.2965473323602</v>
      </c>
      <c r="Y309">
        <v>2051.183231824145</v>
      </c>
      <c r="Z309">
        <v>2041.0699163159297</v>
      </c>
      <c r="AA309">
        <v>2030.9566008077145</v>
      </c>
      <c r="AB309">
        <v>2477.0701243625581</v>
      </c>
      <c r="AC309">
        <v>2466.9568088543419</v>
      </c>
      <c r="AD309">
        <v>2456.8434933461276</v>
      </c>
      <c r="AE309">
        <v>2446.7301778379124</v>
      </c>
      <c r="AF309">
        <v>2436.6168623296971</v>
      </c>
      <c r="AG309">
        <v>2426.5035468214819</v>
      </c>
      <c r="AH309">
        <v>2416.3902313132676</v>
      </c>
      <c r="AI309">
        <v>2406.2769158050523</v>
      </c>
      <c r="AJ309">
        <v>2396.1636002968371</v>
      </c>
      <c r="AK309">
        <v>2386.0502847886219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134.56497126832119</v>
      </c>
      <c r="AB310">
        <v>134.56497126832119</v>
      </c>
      <c r="AC310">
        <v>134.56497126832119</v>
      </c>
      <c r="AD310">
        <v>134.56497126832119</v>
      </c>
      <c r="AE310">
        <v>134.56497126832119</v>
      </c>
      <c r="AF310">
        <v>134.56497126832119</v>
      </c>
      <c r="AG310">
        <v>134.56497126832119</v>
      </c>
      <c r="AH310">
        <v>134.56497126832119</v>
      </c>
      <c r="AI310">
        <v>134.56497126832119</v>
      </c>
      <c r="AJ310">
        <v>134.56497126832119</v>
      </c>
      <c r="AK310">
        <v>134.56497126832119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559.95817539763925</v>
      </c>
      <c r="I311">
        <v>559.95817539763925</v>
      </c>
      <c r="J311">
        <v>559.95817539763925</v>
      </c>
      <c r="K311">
        <v>559.95817539763925</v>
      </c>
      <c r="L311">
        <v>559.95817539763925</v>
      </c>
      <c r="M311">
        <v>559.95817539763925</v>
      </c>
      <c r="N311">
        <v>559.95817539763925</v>
      </c>
      <c r="O311">
        <v>559.95817539763925</v>
      </c>
      <c r="P311">
        <v>559.95817539763925</v>
      </c>
      <c r="Q311">
        <v>344.48909663701295</v>
      </c>
      <c r="R311">
        <v>344.48909663701295</v>
      </c>
      <c r="S311">
        <v>344.48909663701295</v>
      </c>
      <c r="T311">
        <v>344.48909663701295</v>
      </c>
      <c r="U311">
        <v>344.48909663701295</v>
      </c>
      <c r="V311">
        <v>344.48909663701295</v>
      </c>
      <c r="W311">
        <v>344.48909663701295</v>
      </c>
      <c r="X311">
        <v>344.48909663701295</v>
      </c>
      <c r="Y311">
        <v>344.48909663701295</v>
      </c>
      <c r="Z311">
        <v>344.48909663701295</v>
      </c>
      <c r="AA311">
        <v>344.48909663701295</v>
      </c>
      <c r="AB311">
        <v>344.48909663701295</v>
      </c>
      <c r="AC311">
        <v>344.48909663701295</v>
      </c>
      <c r="AD311">
        <v>344.48909663701295</v>
      </c>
      <c r="AE311">
        <v>344.48909663701295</v>
      </c>
      <c r="AF311">
        <v>344.48909663701295</v>
      </c>
      <c r="AG311">
        <v>344.48909663701295</v>
      </c>
      <c r="AH311">
        <v>344.48909663701295</v>
      </c>
      <c r="AI311">
        <v>344.48909663701295</v>
      </c>
      <c r="AJ311">
        <v>344.48909663701295</v>
      </c>
      <c r="AK311">
        <v>344.48909663701295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754.53196664441134</v>
      </c>
      <c r="I313">
        <v>754.53196664441134</v>
      </c>
      <c r="J313">
        <v>754.53196664441134</v>
      </c>
      <c r="K313">
        <v>754.53196664441134</v>
      </c>
      <c r="L313">
        <v>754.53196664441134</v>
      </c>
      <c r="M313">
        <v>754.53196664441134</v>
      </c>
      <c r="N313">
        <v>754.53196664441134</v>
      </c>
      <c r="O313">
        <v>754.53196664441134</v>
      </c>
      <c r="P313">
        <v>754.53196664441134</v>
      </c>
      <c r="Q313">
        <v>936.49882616155287</v>
      </c>
      <c r="R313">
        <v>936.49882616155287</v>
      </c>
      <c r="S313">
        <v>936.49882616155287</v>
      </c>
      <c r="T313">
        <v>936.49882616155287</v>
      </c>
      <c r="U313">
        <v>936.49882616155287</v>
      </c>
      <c r="V313">
        <v>936.49882616155287</v>
      </c>
      <c r="W313">
        <v>936.49882616155287</v>
      </c>
      <c r="X313">
        <v>936.49882616155287</v>
      </c>
      <c r="Y313">
        <v>936.49882616155287</v>
      </c>
      <c r="Z313">
        <v>936.49882616155287</v>
      </c>
      <c r="AA313">
        <v>936.49882616155287</v>
      </c>
      <c r="AB313">
        <v>936.49882616155287</v>
      </c>
      <c r="AC313">
        <v>936.49882616155287</v>
      </c>
      <c r="AD313">
        <v>936.49882616155287</v>
      </c>
      <c r="AE313">
        <v>936.49882616155287</v>
      </c>
      <c r="AF313">
        <v>936.49882616155287</v>
      </c>
      <c r="AG313">
        <v>936.49882616155287</v>
      </c>
      <c r="AH313">
        <v>936.49882616155287</v>
      </c>
      <c r="AI313">
        <v>936.49882616155287</v>
      </c>
      <c r="AJ313">
        <v>936.49882616155287</v>
      </c>
      <c r="AK313">
        <v>936.49882616155287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1727.2416666666668</v>
      </c>
      <c r="J334">
        <v>1783.2212121212119</v>
      </c>
      <c r="K334">
        <v>1862.3393939393936</v>
      </c>
      <c r="L334">
        <v>1892.669696969697</v>
      </c>
      <c r="M334">
        <v>2007.9333333333332</v>
      </c>
      <c r="N334">
        <v>1779.8166666666668</v>
      </c>
      <c r="O334">
        <v>2097.4250000000002</v>
      </c>
      <c r="P334">
        <v>2288.1916666666671</v>
      </c>
      <c r="Q334">
        <v>2063.125</v>
      </c>
      <c r="R334">
        <v>2188.8321428571426</v>
      </c>
      <c r="S334">
        <v>2382.6111111111104</v>
      </c>
      <c r="T334">
        <v>2036.922222222222</v>
      </c>
      <c r="U334">
        <v>1691.2333333333331</v>
      </c>
      <c r="V334">
        <v>1492.9416666666666</v>
      </c>
      <c r="W334">
        <v>1078.8166666666666</v>
      </c>
      <c r="X334">
        <v>1189.7083333333335</v>
      </c>
      <c r="Y334">
        <v>1048.7249999999999</v>
      </c>
      <c r="Z334">
        <v>978.23333333333323</v>
      </c>
      <c r="AA334">
        <v>941.23333333333323</v>
      </c>
      <c r="AB334">
        <v>970.99166666666667</v>
      </c>
      <c r="AC334">
        <v>884.65833333333342</v>
      </c>
      <c r="AD334">
        <v>884.65833333333342</v>
      </c>
      <c r="AE334">
        <v>884.65833333333342</v>
      </c>
      <c r="AF334">
        <v>798.32500000000005</v>
      </c>
      <c r="AG334">
        <v>798.32500000000005</v>
      </c>
      <c r="AH334">
        <v>798.32500000000005</v>
      </c>
      <c r="AI334">
        <v>798.32500000000005</v>
      </c>
      <c r="AJ334">
        <v>801.83333333333337</v>
      </c>
      <c r="AK334">
        <v>801.83333333333337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1727.2416666666668</v>
      </c>
      <c r="J335">
        <v>1783.2212121212119</v>
      </c>
      <c r="K335">
        <v>1862.3393939393936</v>
      </c>
      <c r="L335">
        <v>1892.669696969697</v>
      </c>
      <c r="M335">
        <v>2007.9333333333332</v>
      </c>
      <c r="N335">
        <v>1779.8166666666668</v>
      </c>
      <c r="O335">
        <v>2097.4250000000002</v>
      </c>
      <c r="P335">
        <v>2288.1916666666671</v>
      </c>
      <c r="Q335">
        <v>2063.125</v>
      </c>
      <c r="R335">
        <v>2188.8321428571426</v>
      </c>
      <c r="S335">
        <v>2382.6111111111104</v>
      </c>
      <c r="T335">
        <v>2036.922222222222</v>
      </c>
      <c r="U335">
        <v>1691.2333333333331</v>
      </c>
      <c r="V335">
        <v>1492.9416666666666</v>
      </c>
      <c r="W335">
        <v>1078.8166666666666</v>
      </c>
      <c r="X335">
        <v>1189.7083333333335</v>
      </c>
      <c r="Y335">
        <v>1048.7249999999999</v>
      </c>
      <c r="Z335">
        <v>978.23333333333323</v>
      </c>
      <c r="AA335">
        <v>941.23333333333323</v>
      </c>
      <c r="AB335">
        <v>970.99166666666667</v>
      </c>
      <c r="AC335">
        <v>884.65833333333342</v>
      </c>
      <c r="AD335">
        <v>884.65833333333342</v>
      </c>
      <c r="AE335">
        <v>884.65833333333342</v>
      </c>
      <c r="AF335">
        <v>798.32500000000005</v>
      </c>
      <c r="AG335">
        <v>798.32500000000005</v>
      </c>
      <c r="AH335">
        <v>798.32500000000005</v>
      </c>
      <c r="AI335">
        <v>798.32500000000005</v>
      </c>
      <c r="AJ335">
        <v>801.83333333333337</v>
      </c>
      <c r="AK335">
        <v>801.83333333333337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1727.2416666666668</v>
      </c>
      <c r="J336">
        <v>1783.2212121212119</v>
      </c>
      <c r="K336">
        <v>1862.3393939393936</v>
      </c>
      <c r="L336">
        <v>1892.669696969697</v>
      </c>
      <c r="M336">
        <v>2007.9333333333332</v>
      </c>
      <c r="N336">
        <v>1779.8166666666668</v>
      </c>
      <c r="O336">
        <v>2097.4250000000002</v>
      </c>
      <c r="P336">
        <v>2288.1916666666671</v>
      </c>
      <c r="Q336">
        <v>2063.125</v>
      </c>
      <c r="R336">
        <v>2188.8321428571426</v>
      </c>
      <c r="S336">
        <v>2382.6111111111104</v>
      </c>
      <c r="T336">
        <v>2036.922222222222</v>
      </c>
      <c r="U336">
        <v>1691.2333333333331</v>
      </c>
      <c r="V336">
        <v>1492.9416666666666</v>
      </c>
      <c r="W336">
        <v>1078.8166666666666</v>
      </c>
      <c r="X336">
        <v>1189.7083333333335</v>
      </c>
      <c r="Y336">
        <v>1048.7249999999999</v>
      </c>
      <c r="Z336">
        <v>978.23333333333323</v>
      </c>
      <c r="AA336">
        <v>941.23333333333323</v>
      </c>
      <c r="AB336">
        <v>970.99166666666667</v>
      </c>
      <c r="AC336">
        <v>884.65833333333342</v>
      </c>
      <c r="AD336">
        <v>884.65833333333342</v>
      </c>
      <c r="AE336">
        <v>884.65833333333342</v>
      </c>
      <c r="AF336">
        <v>798.32500000000005</v>
      </c>
      <c r="AG336">
        <v>798.32500000000005</v>
      </c>
      <c r="AH336">
        <v>798.32500000000005</v>
      </c>
      <c r="AI336">
        <v>798.32500000000005</v>
      </c>
      <c r="AJ336">
        <v>801.83333333333337</v>
      </c>
      <c r="AK336">
        <v>801.83333333333337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42</v>
      </c>
      <c r="I349">
        <v>53</v>
      </c>
      <c r="J349">
        <v>67</v>
      </c>
      <c r="K349">
        <v>85</v>
      </c>
      <c r="L349">
        <v>108</v>
      </c>
      <c r="M349">
        <v>136</v>
      </c>
      <c r="N349">
        <v>169</v>
      </c>
      <c r="O349">
        <v>210</v>
      </c>
      <c r="P349">
        <v>259</v>
      </c>
      <c r="Q349">
        <v>317</v>
      </c>
      <c r="R349">
        <v>382</v>
      </c>
      <c r="S349">
        <v>456</v>
      </c>
      <c r="T349">
        <v>537</v>
      </c>
      <c r="U349">
        <v>622</v>
      </c>
      <c r="V349">
        <v>711</v>
      </c>
      <c r="W349">
        <v>799</v>
      </c>
      <c r="X349">
        <v>885</v>
      </c>
      <c r="Y349">
        <v>965</v>
      </c>
      <c r="Z349">
        <v>1039</v>
      </c>
      <c r="AA349">
        <v>1105</v>
      </c>
      <c r="AB349">
        <v>1162</v>
      </c>
      <c r="AC349">
        <v>1211</v>
      </c>
      <c r="AD349">
        <v>1252</v>
      </c>
      <c r="AE349">
        <v>1286</v>
      </c>
      <c r="AF349">
        <v>1314</v>
      </c>
      <c r="AG349">
        <v>1336</v>
      </c>
      <c r="AH349">
        <v>1354</v>
      </c>
      <c r="AI349">
        <v>1368</v>
      </c>
      <c r="AJ349">
        <v>1380</v>
      </c>
      <c r="AK349">
        <v>1389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2</v>
      </c>
      <c r="J350">
        <v>2</v>
      </c>
      <c r="K350">
        <v>3</v>
      </c>
      <c r="L350">
        <v>3</v>
      </c>
      <c r="M350">
        <v>4</v>
      </c>
      <c r="N350">
        <v>5</v>
      </c>
      <c r="O350">
        <v>6</v>
      </c>
      <c r="P350">
        <v>8</v>
      </c>
      <c r="Q350">
        <v>9</v>
      </c>
      <c r="R350">
        <v>11</v>
      </c>
      <c r="S350">
        <v>13</v>
      </c>
      <c r="T350">
        <v>16</v>
      </c>
      <c r="U350">
        <v>18</v>
      </c>
      <c r="V350">
        <v>21</v>
      </c>
      <c r="W350">
        <v>24</v>
      </c>
      <c r="X350">
        <v>26</v>
      </c>
      <c r="Y350">
        <v>29</v>
      </c>
      <c r="Z350">
        <v>31</v>
      </c>
      <c r="AA350">
        <v>33</v>
      </c>
      <c r="AB350">
        <v>34</v>
      </c>
      <c r="AC350">
        <v>36</v>
      </c>
      <c r="AD350">
        <v>37</v>
      </c>
      <c r="AE350">
        <v>38</v>
      </c>
      <c r="AF350">
        <v>39</v>
      </c>
      <c r="AG350">
        <v>39</v>
      </c>
      <c r="AH350">
        <v>40</v>
      </c>
      <c r="AI350">
        <v>40</v>
      </c>
      <c r="AJ350">
        <v>41</v>
      </c>
      <c r="AK350">
        <v>41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</v>
      </c>
      <c r="I351">
        <v>795</v>
      </c>
      <c r="J351">
        <v>787</v>
      </c>
      <c r="K351">
        <v>777</v>
      </c>
      <c r="L351">
        <v>764</v>
      </c>
      <c r="M351">
        <v>747</v>
      </c>
      <c r="N351">
        <v>728</v>
      </c>
      <c r="O351">
        <v>704</v>
      </c>
      <c r="P351">
        <v>676</v>
      </c>
      <c r="Q351">
        <v>642</v>
      </c>
      <c r="R351">
        <v>604</v>
      </c>
      <c r="S351">
        <v>561</v>
      </c>
      <c r="T351">
        <v>514</v>
      </c>
      <c r="U351">
        <v>465</v>
      </c>
      <c r="V351">
        <v>413</v>
      </c>
      <c r="W351">
        <v>362</v>
      </c>
      <c r="X351">
        <v>312</v>
      </c>
      <c r="Y351">
        <v>265</v>
      </c>
      <c r="Z351">
        <v>222</v>
      </c>
      <c r="AA351">
        <v>184</v>
      </c>
      <c r="AB351">
        <v>151</v>
      </c>
      <c r="AC351">
        <v>122</v>
      </c>
      <c r="AD351">
        <v>98</v>
      </c>
      <c r="AE351">
        <v>79</v>
      </c>
      <c r="AF351">
        <v>63</v>
      </c>
      <c r="AG351">
        <v>50</v>
      </c>
      <c r="AH351">
        <v>39</v>
      </c>
      <c r="AI351">
        <v>31</v>
      </c>
      <c r="AJ351">
        <v>24</v>
      </c>
      <c r="AK351">
        <v>19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</v>
      </c>
      <c r="I353">
        <v>53</v>
      </c>
      <c r="J353">
        <v>52</v>
      </c>
      <c r="K353">
        <v>52</v>
      </c>
      <c r="L353">
        <v>51</v>
      </c>
      <c r="M353">
        <v>50</v>
      </c>
      <c r="N353">
        <v>49</v>
      </c>
      <c r="O353">
        <v>47</v>
      </c>
      <c r="P353">
        <v>45</v>
      </c>
      <c r="Q353">
        <v>43</v>
      </c>
      <c r="R353">
        <v>40</v>
      </c>
      <c r="S353">
        <v>37</v>
      </c>
      <c r="T353">
        <v>34</v>
      </c>
      <c r="U353">
        <v>31</v>
      </c>
      <c r="V353">
        <v>28</v>
      </c>
      <c r="W353">
        <v>24</v>
      </c>
      <c r="X353">
        <v>21</v>
      </c>
      <c r="Y353">
        <v>18</v>
      </c>
      <c r="Z353">
        <v>15</v>
      </c>
      <c r="AA353">
        <v>12</v>
      </c>
      <c r="AB353">
        <v>10</v>
      </c>
      <c r="AC353">
        <v>8</v>
      </c>
      <c r="AD353">
        <v>7</v>
      </c>
      <c r="AE353">
        <v>5</v>
      </c>
      <c r="AF353">
        <v>4</v>
      </c>
      <c r="AG353">
        <v>3</v>
      </c>
      <c r="AH353">
        <v>3</v>
      </c>
      <c r="AI353">
        <v>2</v>
      </c>
      <c r="AJ353">
        <v>2</v>
      </c>
      <c r="AK353">
        <v>1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749</v>
      </c>
      <c r="I354">
        <v>742</v>
      </c>
      <c r="J354">
        <v>735</v>
      </c>
      <c r="K354">
        <v>725</v>
      </c>
      <c r="L354">
        <v>713</v>
      </c>
      <c r="M354">
        <v>698</v>
      </c>
      <c r="N354">
        <v>679</v>
      </c>
      <c r="O354">
        <v>657</v>
      </c>
      <c r="P354">
        <v>631</v>
      </c>
      <c r="Q354">
        <v>599</v>
      </c>
      <c r="R354">
        <v>564</v>
      </c>
      <c r="S354">
        <v>524</v>
      </c>
      <c r="T354">
        <v>480</v>
      </c>
      <c r="U354">
        <v>434</v>
      </c>
      <c r="V354">
        <v>386</v>
      </c>
      <c r="W354">
        <v>338</v>
      </c>
      <c r="X354">
        <v>291</v>
      </c>
      <c r="Y354">
        <v>247</v>
      </c>
      <c r="Z354">
        <v>207</v>
      </c>
      <c r="AA354">
        <v>172</v>
      </c>
      <c r="AB354">
        <v>141</v>
      </c>
      <c r="AC354">
        <v>114</v>
      </c>
      <c r="AD354">
        <v>92</v>
      </c>
      <c r="AE354">
        <v>74</v>
      </c>
      <c r="AF354">
        <v>59</v>
      </c>
      <c r="AG354">
        <v>46</v>
      </c>
      <c r="AH354">
        <v>37</v>
      </c>
      <c r="AI354">
        <v>29</v>
      </c>
      <c r="AJ354">
        <v>23</v>
      </c>
      <c r="AK354">
        <v>18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228</v>
      </c>
      <c r="I355">
        <v>226</v>
      </c>
      <c r="J355">
        <v>224</v>
      </c>
      <c r="K355">
        <v>221</v>
      </c>
      <c r="L355">
        <v>217</v>
      </c>
      <c r="M355">
        <v>212</v>
      </c>
      <c r="N355">
        <v>207</v>
      </c>
      <c r="O355">
        <v>200</v>
      </c>
      <c r="P355">
        <v>192</v>
      </c>
      <c r="Q355">
        <v>182</v>
      </c>
      <c r="R355">
        <v>172</v>
      </c>
      <c r="S355">
        <v>159</v>
      </c>
      <c r="T355">
        <v>146</v>
      </c>
      <c r="U355">
        <v>132</v>
      </c>
      <c r="V355">
        <v>117</v>
      </c>
      <c r="W355">
        <v>103</v>
      </c>
      <c r="X355">
        <v>89</v>
      </c>
      <c r="Y355">
        <v>75</v>
      </c>
      <c r="Z355">
        <v>63</v>
      </c>
      <c r="AA355">
        <v>52</v>
      </c>
      <c r="AB355">
        <v>43</v>
      </c>
      <c r="AC355">
        <v>35</v>
      </c>
      <c r="AD355">
        <v>28</v>
      </c>
      <c r="AE355">
        <v>22</v>
      </c>
      <c r="AF355">
        <v>18</v>
      </c>
      <c r="AG355">
        <v>14</v>
      </c>
      <c r="AH355">
        <v>11</v>
      </c>
      <c r="AI355">
        <v>9</v>
      </c>
      <c r="AJ355">
        <v>7</v>
      </c>
      <c r="AK355">
        <v>5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0.1257731021478867</v>
      </c>
      <c r="D26" s="52">
        <f>VLOOKUP($B26,Macro!$A$1:$CI$100,MATCH(DATE(D$1,1,1),Macro!$A$1:$CI$1,0),FALSE)</f>
        <v>0.18399596345793739</v>
      </c>
      <c r="E26" s="52">
        <f>VLOOKUP($B26,Macro!$A$1:$CI$100,MATCH(DATE(E$1,1,1),Macro!$A$1:$CI$1,0),FALSE)</f>
        <v>0.22125044562596796</v>
      </c>
      <c r="F26" s="52">
        <f>VLOOKUP($B26,Macro!$A$1:$CI$100,MATCH(DATE(F$1,1,1),Macro!$A$1:$CI$1,0),FALSE)</f>
        <v>0.24676444128677238</v>
      </c>
      <c r="G26" s="52">
        <f>VLOOKUP($B26,Macro!$A$1:$CI$100,MATCH(DATE(G$1,1,1),Macro!$A$1:$CI$1,0),FALSE)</f>
        <v>0.26703020613849476</v>
      </c>
      <c r="H26" s="52">
        <f>VLOOKUP($B26,Macro!$A$1:$CI$100,MATCH(DATE(H$1,1,1),Macro!$A$1:$CI$1,0),FALSE)</f>
        <v>0.2895510309104336</v>
      </c>
      <c r="I26" s="52">
        <f>VLOOKUP($B26,Macro!$A$1:$CI$100,MATCH(DATE(I$1,1,1),Macro!$A$1:$CI$1,0),FALSE)</f>
        <v>0.30595289082523058</v>
      </c>
      <c r="J26" s="52">
        <f>VLOOKUP($B26,Macro!$A$1:$CI$100,MATCH(DATE(J$1,1,1),Macro!$A$1:$CI$1,0),FALSE)</f>
        <v>0.32743269796523988</v>
      </c>
      <c r="K26" s="52">
        <f>VLOOKUP($B26,Macro!$A$1:$CI$100,MATCH(DATE(K$1,1,1),Macro!$A$1:$CI$1,0),FALSE)</f>
        <v>0.34951305867997967</v>
      </c>
      <c r="L26" s="52">
        <f>VLOOKUP($B26,Macro!$A$1:$CI$100,MATCH(DATE(L$1,1,1),Macro!$A$1:$CI$1,0),FALSE)</f>
        <v>0.37035712797406767</v>
      </c>
      <c r="M26" s="52">
        <f>VLOOKUP($B26,Macro!$A$1:$CI$100,MATCH(DATE(M$1,1,1),Macro!$A$1:$CI$1,0),FALSE)</f>
        <v>0.37846542932226657</v>
      </c>
      <c r="N26" s="52">
        <f>VLOOKUP($B26,Macro!$A$1:$CI$100,MATCH(DATE(N$1,1,1),Macro!$A$1:$CI$1,0),FALSE)</f>
        <v>0.39401658383913363</v>
      </c>
      <c r="O26" s="52">
        <f>VLOOKUP($B26,Macro!$A$1:$CI$100,MATCH(DATE(O$1,1,1),Macro!$A$1:$CI$1,0),FALSE)</f>
        <v>0.40991270410092767</v>
      </c>
      <c r="P26" s="52">
        <f>VLOOKUP($B26,Macro!$A$1:$CI$100,MATCH(DATE(P$1,1,1),Macro!$A$1:$CI$1,0),FALSE)</f>
        <v>0.42542250555452399</v>
      </c>
      <c r="Q26" s="52">
        <f>VLOOKUP($B26,Macro!$A$1:$CI$100,MATCH(DATE(Q$1,1,1),Macro!$A$1:$CI$1,0),FALSE)</f>
        <v>0.44544403315232739</v>
      </c>
      <c r="R26" s="52">
        <f>VLOOKUP($B26,Macro!$A$1:$CI$100,MATCH(DATE(R$1,1,1),Macro!$A$1:$CI$1,0),FALSE)</f>
        <v>0.45649618776417666</v>
      </c>
      <c r="S26" s="52">
        <f>VLOOKUP($B26,Macro!$A$1:$CI$100,MATCH(DATE(S$1,1,1),Macro!$A$1:$CI$1,0),FALSE)</f>
        <v>0.47454596007122146</v>
      </c>
      <c r="T26" s="52">
        <f>VLOOKUP($B26,Macro!$A$1:$CI$100,MATCH(DATE(T$1,1,1),Macro!$A$1:$CI$1,0),FALSE)</f>
        <v>0.49262528778611619</v>
      </c>
      <c r="U26" s="52">
        <f>VLOOKUP($B26,Macro!$A$1:$CI$100,MATCH(DATE(U$1,1,1),Macro!$A$1:$CI$1,0),FALSE)</f>
        <v>0.51091362124311301</v>
      </c>
      <c r="V26" s="52">
        <f>VLOOKUP($B26,Macro!$A$1:$CI$100,MATCH(DATE(V$1,1,1),Macro!$A$1:$CI$1,0),FALSE)</f>
        <v>0.52511584230993924</v>
      </c>
      <c r="W26" s="52">
        <f>VLOOKUP($B26,Macro!$A$1:$CI$100,MATCH(DATE(W$1,1,1),Macro!$A$1:$CI$1,0),FALSE)</f>
        <v>0.53902418536351793</v>
      </c>
      <c r="X26" s="52">
        <f>VLOOKUP($B26,Macro!$A$1:$CI$100,MATCH(DATE(X$1,1,1),Macro!$A$1:$CI$1,0),FALSE)</f>
        <v>0.5543783171061033</v>
      </c>
      <c r="Y26" s="52">
        <f>VLOOKUP($B26,Macro!$A$1:$CI$100,MATCH(DATE(Y$1,1,1),Macro!$A$1:$CI$1,0),FALSE)</f>
        <v>0.57026064393702569</v>
      </c>
      <c r="Z26" s="52">
        <f>VLOOKUP($B26,Macro!$A$1:$CI$100,MATCH(DATE(Z$1,1,1),Macro!$A$1:$CI$1,0),FALSE)</f>
        <v>0.58584497029906257</v>
      </c>
      <c r="AA26" s="52">
        <f>VLOOKUP($B26,Macro!$A$1:$CI$100,MATCH(DATE(AA$1,1,1),Macro!$A$1:$CI$1,0),FALSE)</f>
        <v>0.59990851594161498</v>
      </c>
      <c r="AB26" s="52">
        <f>VLOOKUP($B26,Macro!$A$1:$CI$100,MATCH(DATE(AB$1,1,1),Macro!$A$1:$CI$1,0),FALSE)</f>
        <v>0.61184047661737362</v>
      </c>
      <c r="AC26" s="52">
        <f>VLOOKUP($B26,Macro!$A$1:$CI$100,MATCH(DATE(AC$1,1,1),Macro!$A$1:$CI$1,0),FALSE)</f>
        <v>0.6239042104711694</v>
      </c>
      <c r="AD26" s="52">
        <f>VLOOKUP($B26,Macro!$A$1:$CI$100,MATCH(DATE(AD$1,1,1),Macro!$A$1:$CI$1,0),FALSE)</f>
        <v>0.63583861561121569</v>
      </c>
      <c r="AE26" s="52">
        <f>VLOOKUP($B26,Macro!$A$1:$CI$100,MATCH(DATE(AE$1,1,1),Macro!$A$1:$CI$1,0),FALSE)</f>
        <v>0.64742938035684283</v>
      </c>
      <c r="AF26" s="52">
        <f>VLOOKUP($B26,Macro!$A$1:$CI$100,MATCH(DATE(AF$1,1,1),Macro!$A$1:$CI$1,0),FALSE)</f>
        <v>0.65845139423762511</v>
      </c>
      <c r="AG26" s="52"/>
      <c r="AH26" s="65">
        <f>AVERAGE(C26:G26)</f>
        <v>0.20896283173141184</v>
      </c>
      <c r="AI26" s="65">
        <f>AVERAGE(H26:L26)</f>
        <v>0.32856136127099023</v>
      </c>
      <c r="AJ26" s="65">
        <f>AVERAGE(M26:Q26)</f>
        <v>0.41065225119383586</v>
      </c>
      <c r="AK26" s="65">
        <f>AVERAGE(R26:V26)</f>
        <v>0.49193937983491332</v>
      </c>
      <c r="AL26" s="65">
        <f>AVERAGE(W26:AA26)</f>
        <v>0.56988332652946494</v>
      </c>
      <c r="AM26" s="65">
        <f>AVERAGE(AB26:AF26)</f>
        <v>0.63549281545884528</v>
      </c>
      <c r="AN26" s="66"/>
      <c r="AO26" s="65">
        <f>AVERAGE(AH26:AI26)</f>
        <v>0.26876209650120103</v>
      </c>
      <c r="AP26" s="65">
        <f>AVERAGE(AJ26:AK26)</f>
        <v>0.45129581551437459</v>
      </c>
      <c r="AQ26" s="65">
        <f>AVERAGE(AL26:AM26)</f>
        <v>0.60268807099415511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0.83600245265260564</v>
      </c>
      <c r="D27" s="52">
        <f>VLOOKUP($B27,Macro!$A$1:$CI$100,MATCH(DATE(D$1,1,1),Macro!$A$1:$CI$1,0),FALSE)</f>
        <v>0.80486442653247081</v>
      </c>
      <c r="E27" s="52">
        <f>VLOOKUP($B27,Macro!$A$1:$CI$100,MATCH(DATE(E$1,1,1),Macro!$A$1:$CI$1,0),FALSE)</f>
        <v>0.80366301844011789</v>
      </c>
      <c r="F27" s="52">
        <f>VLOOKUP($B27,Macro!$A$1:$CI$100,MATCH(DATE(F$1,1,1),Macro!$A$1:$CI$1,0),FALSE)</f>
        <v>0.80517855981375652</v>
      </c>
      <c r="G27" s="52">
        <f>VLOOKUP($B27,Macro!$A$1:$CI$100,MATCH(DATE(G$1,1,1),Macro!$A$1:$CI$1,0),FALSE)</f>
        <v>0.81175802426760979</v>
      </c>
      <c r="H27" s="52">
        <f>VLOOKUP($B27,Macro!$A$1:$CI$100,MATCH(DATE(H$1,1,1),Macro!$A$1:$CI$1,0),FALSE)</f>
        <v>0.86357458889700511</v>
      </c>
      <c r="I27" s="52">
        <f>VLOOKUP($B27,Macro!$A$1:$CI$100,MATCH(DATE(I$1,1,1),Macro!$A$1:$CI$1,0),FALSE)</f>
        <v>0.81835149227597936</v>
      </c>
      <c r="J27" s="52">
        <f>VLOOKUP($B27,Macro!$A$1:$CI$100,MATCH(DATE(J$1,1,1),Macro!$A$1:$CI$1,0),FALSE)</f>
        <v>0.84839057112983329</v>
      </c>
      <c r="K27" s="52">
        <f>VLOOKUP($B27,Macro!$A$1:$CI$100,MATCH(DATE(K$1,1,1),Macro!$A$1:$CI$1,0),FALSE)</f>
        <v>0.84572097704912763</v>
      </c>
      <c r="L27" s="52">
        <f>VLOOKUP($B27,Macro!$A$1:$CI$100,MATCH(DATE(L$1,1,1),Macro!$A$1:$CI$1,0),FALSE)</f>
        <v>0.82959471814641106</v>
      </c>
      <c r="M27" s="52">
        <f>VLOOKUP($B27,Macro!$A$1:$CI$100,MATCH(DATE(M$1,1,1),Macro!$A$1:$CI$1,0),FALSE)</f>
        <v>0.6754304801502059</v>
      </c>
      <c r="N27" s="52">
        <f>VLOOKUP($B27,Macro!$A$1:$CI$100,MATCH(DATE(N$1,1,1),Macro!$A$1:$CI$1,0),FALSE)</f>
        <v>0.66782013123115058</v>
      </c>
      <c r="O27" s="52">
        <f>VLOOKUP($B27,Macro!$A$1:$CI$100,MATCH(DATE(O$1,1,1),Macro!$A$1:$CI$1,0),FALSE)</f>
        <v>0.62019853913367506</v>
      </c>
      <c r="P27" s="52">
        <f>VLOOKUP($B27,Macro!$A$1:$CI$100,MATCH(DATE(P$1,1,1),Macro!$A$1:$CI$1,0),FALSE)</f>
        <v>0.57350025302820518</v>
      </c>
      <c r="Q27" s="52">
        <f>VLOOKUP($B27,Macro!$A$1:$CI$100,MATCH(DATE(Q$1,1,1),Macro!$A$1:$CI$1,0),FALSE)</f>
        <v>0.58202691130053308</v>
      </c>
      <c r="R27" s="52">
        <f>VLOOKUP($B27,Macro!$A$1:$CI$100,MATCH(DATE(R$1,1,1),Macro!$A$1:$CI$1,0),FALSE)</f>
        <v>0.45911412775887428</v>
      </c>
      <c r="S27" s="52">
        <f>VLOOKUP($B27,Macro!$A$1:$CI$100,MATCH(DATE(S$1,1,1),Macro!$A$1:$CI$1,0),FALSE)</f>
        <v>0.47549159895584731</v>
      </c>
      <c r="T27" s="52">
        <f>VLOOKUP($B27,Macro!$A$1:$CI$100,MATCH(DATE(T$1,1,1),Macro!$A$1:$CI$1,0),FALSE)</f>
        <v>0.45258635217951543</v>
      </c>
      <c r="U27" s="52">
        <f>VLOOKUP($B27,Macro!$A$1:$CI$100,MATCH(DATE(U$1,1,1),Macro!$A$1:$CI$1,0),FALSE)</f>
        <v>0.43886470466620903</v>
      </c>
      <c r="V27" s="52">
        <f>VLOOKUP($B27,Macro!$A$1:$CI$100,MATCH(DATE(V$1,1,1),Macro!$A$1:$CI$1,0),FALSE)</f>
        <v>0.37983643967974218</v>
      </c>
      <c r="W27" s="52">
        <f>VLOOKUP($B27,Macro!$A$1:$CI$100,MATCH(DATE(W$1,1,1),Macro!$A$1:$CI$1,0),FALSE)</f>
        <v>0.35112363018333009</v>
      </c>
      <c r="X27" s="52">
        <f>VLOOKUP($B27,Macro!$A$1:$CI$100,MATCH(DATE(X$1,1,1),Macro!$A$1:$CI$1,0),FALSE)</f>
        <v>0.34851885311872777</v>
      </c>
      <c r="Y27" s="52">
        <f>VLOOKUP($B27,Macro!$A$1:$CI$100,MATCH(DATE(Y$1,1,1),Macro!$A$1:$CI$1,0),FALSE)</f>
        <v>0.34373047744624691</v>
      </c>
      <c r="Z27" s="52">
        <f>VLOOKUP($B27,Macro!$A$1:$CI$100,MATCH(DATE(Z$1,1,1),Macro!$A$1:$CI$1,0),FALSE)</f>
        <v>0.3390699557423712</v>
      </c>
      <c r="AA27" s="52">
        <f>VLOOKUP($B27,Macro!$A$1:$CI$100,MATCH(DATE(AA$1,1,1),Macro!$A$1:$CI$1,0),FALSE)</f>
        <v>0.32614625331746394</v>
      </c>
      <c r="AB27" s="52">
        <f>VLOOKUP($B27,Macro!$A$1:$CI$100,MATCH(DATE(AB$1,1,1),Macro!$A$1:$CI$1,0),FALSE)</f>
        <v>0.30057536500088705</v>
      </c>
      <c r="AC27" s="52">
        <f>VLOOKUP($B27,Macro!$A$1:$CI$100,MATCH(DATE(AC$1,1,1),Macro!$A$1:$CI$1,0),FALSE)</f>
        <v>0.29661710514088091</v>
      </c>
      <c r="AD27" s="52">
        <f>VLOOKUP($B27,Macro!$A$1:$CI$100,MATCH(DATE(AD$1,1,1),Macro!$A$1:$CI$1,0),FALSE)</f>
        <v>0.29267659996696177</v>
      </c>
      <c r="AE27" s="52">
        <f>VLOOKUP($B27,Macro!$A$1:$CI$100,MATCH(DATE(AE$1,1,1),Macro!$A$1:$CI$1,0),FALSE)</f>
        <v>0.28920533564096756</v>
      </c>
      <c r="AF27" s="52">
        <f>VLOOKUP($B27,Macro!$A$1:$CI$100,MATCH(DATE(AF$1,1,1),Macro!$A$1:$CI$1,0),FALSE)</f>
        <v>0.28491030862629069</v>
      </c>
      <c r="AG27" s="52"/>
      <c r="AH27" s="65">
        <f>AVERAGE(C27:G27)</f>
        <v>0.81229329634131209</v>
      </c>
      <c r="AI27" s="65">
        <f>AVERAGE(H27:L27)</f>
        <v>0.8411264694996714</v>
      </c>
      <c r="AJ27" s="65">
        <f>AVERAGE(M27:Q27)</f>
        <v>0.62379526296875398</v>
      </c>
      <c r="AK27" s="65">
        <f>AVERAGE(R27:V27)</f>
        <v>0.44117864464803763</v>
      </c>
      <c r="AL27" s="65">
        <f>AVERAGE(W27:AA27)</f>
        <v>0.34171783396162797</v>
      </c>
      <c r="AM27" s="65">
        <f>AVERAGE(AB27:AF27)</f>
        <v>0.29279694287519764</v>
      </c>
      <c r="AN27" s="66"/>
      <c r="AO27" s="65">
        <f>AVERAGE(AH27:AI27)</f>
        <v>0.82670988292049175</v>
      </c>
      <c r="AP27" s="65">
        <f>AVERAGE(AJ27:AK27)</f>
        <v>0.53248695380839584</v>
      </c>
      <c r="AQ27" s="65">
        <f>AVERAGE(AL27:AM27)</f>
        <v>0.31725738841841278</v>
      </c>
    </row>
    <row r="28" spans="1:43" x14ac:dyDescent="0.25">
      <c r="B28" s="37" t="s">
        <v>56</v>
      </c>
      <c r="C28" s="52">
        <f>VLOOKUP($B28,Macro!$A$1:$CI$100,MATCH(DATE(C$1,1,1),Macro!$A$1:$CI$1,0),FALSE)</f>
        <v>1.1197778069939046</v>
      </c>
      <c r="D28" s="52">
        <f>VLOOKUP($B28,Macro!$A$1:$CI$100,MATCH(DATE(D$1,1,1),Macro!$A$1:$CI$1,0),FALSE)</f>
        <v>1.2519326510361806</v>
      </c>
      <c r="E28" s="52">
        <f>VLOOKUP($B28,Macro!$A$1:$CI$100,MATCH(DATE(E$1,1,1),Macro!$A$1:$CI$1,0),FALSE)</f>
        <v>1.3931492198781648</v>
      </c>
      <c r="F28" s="52">
        <f>VLOOKUP($B28,Macro!$A$1:$CI$100,MATCH(DATE(F$1,1,1),Macro!$A$1:$CI$1,0),FALSE)</f>
        <v>1.5016112682169735</v>
      </c>
      <c r="G28" s="52">
        <f>VLOOKUP($B28,Macro!$A$1:$CI$100,MATCH(DATE(G$1,1,1),Macro!$A$1:$CI$1,0),FALSE)</f>
        <v>1.5878230891016809</v>
      </c>
      <c r="H28" s="52">
        <f>VLOOKUP($B28,Macro!$A$1:$CI$100,MATCH(DATE(H$1,1,1),Macro!$A$1:$CI$1,0),FALSE)</f>
        <v>1.7043495847697487</v>
      </c>
      <c r="I28" s="52">
        <f>VLOOKUP($B28,Macro!$A$1:$CI$100,MATCH(DATE(I$1,1,1),Macro!$A$1:$CI$1,0),FALSE)</f>
        <v>1.716791973248033</v>
      </c>
      <c r="J28" s="52">
        <f>VLOOKUP($B28,Macro!$A$1:$CI$100,MATCH(DATE(J$1,1,1),Macro!$A$1:$CI$1,0),FALSE)</f>
        <v>1.7963976539427495</v>
      </c>
      <c r="K28" s="52">
        <f>VLOOKUP($B28,Macro!$A$1:$CI$100,MATCH(DATE(K$1,1,1),Macro!$A$1:$CI$1,0),FALSE)</f>
        <v>1.8437595572402987</v>
      </c>
      <c r="L28" s="52">
        <f>VLOOKUP($B28,Macro!$A$1:$CI$100,MATCH(DATE(L$1,1,1),Macro!$A$1:$CI$1,0),FALSE)</f>
        <v>1.8760618065007062</v>
      </c>
      <c r="M28" s="52">
        <f>VLOOKUP($B28,Macro!$A$1:$CI$100,MATCH(DATE(M$1,1,1),Macro!$A$1:$CI$1,0),FALSE)</f>
        <v>1.7632517036145101</v>
      </c>
      <c r="N28" s="52">
        <f>VLOOKUP($B28,Macro!$A$1:$CI$100,MATCH(DATE(N$1,1,1),Macro!$A$1:$CI$1,0),FALSE)</f>
        <v>1.7852771966391012</v>
      </c>
      <c r="O28" s="52">
        <f>VLOOKUP($B28,Macro!$A$1:$CI$100,MATCH(DATE(O$1,1,1),Macro!$A$1:$CI$1,0),FALSE)</f>
        <v>1.7718869332684184</v>
      </c>
      <c r="P28" s="52">
        <f>VLOOKUP($B28,Macro!$A$1:$CI$100,MATCH(DATE(P$1,1,1),Macro!$A$1:$CI$1,0),FALSE)</f>
        <v>1.760678678936145</v>
      </c>
      <c r="Q28" s="52">
        <f>VLOOKUP($B28,Macro!$A$1:$CI$100,MATCH(DATE(Q$1,1,1),Macro!$A$1:$CI$1,0),FALSE)</f>
        <v>1.8077165279539287</v>
      </c>
      <c r="R28" s="52">
        <f>VLOOKUP($B28,Macro!$A$1:$CI$100,MATCH(DATE(R$1,1,1),Macro!$A$1:$CI$1,0),FALSE)</f>
        <v>1.7264121610345962</v>
      </c>
      <c r="S28" s="52">
        <f>VLOOKUP($B28,Macro!$A$1:$CI$100,MATCH(DATE(S$1,1,1),Macro!$A$1:$CI$1,0),FALSE)</f>
        <v>1.7801411970215453</v>
      </c>
      <c r="T28" s="52">
        <f>VLOOKUP($B28,Macro!$A$1:$CI$100,MATCH(DATE(T$1,1,1),Macro!$A$1:$CI$1,0),FALSE)</f>
        <v>1.8020106110913314</v>
      </c>
      <c r="U28" s="52">
        <f>VLOOKUP($B28,Macro!$A$1:$CI$100,MATCH(DATE(U$1,1,1),Macro!$A$1:$CI$1,0),FALSE)</f>
        <v>1.8365601263568232</v>
      </c>
      <c r="V28" s="52">
        <f>VLOOKUP($B28,Macro!$A$1:$CI$100,MATCH(DATE(V$1,1,1),Macro!$A$1:$CI$1,0),FALSE)</f>
        <v>1.8266152086889198</v>
      </c>
      <c r="W28" s="52">
        <f>VLOOKUP($B28,Macro!$A$1:$CI$100,MATCH(DATE(W$1,1,1),Macro!$A$1:$CI$1,0),FALSE)</f>
        <v>1.8440184576416385</v>
      </c>
      <c r="X28" s="52">
        <f>VLOOKUP($B28,Macro!$A$1:$CI$100,MATCH(DATE(X$1,1,1),Macro!$A$1:$CI$1,0),FALSE)</f>
        <v>1.888094153316966</v>
      </c>
      <c r="Y28" s="52">
        <f>VLOOKUP($B28,Macro!$A$1:$CI$100,MATCH(DATE(Y$1,1,1),Macro!$A$1:$CI$1,0),FALSE)</f>
        <v>1.9332675396252608</v>
      </c>
      <c r="Z28" s="52">
        <f>VLOOKUP($B28,Macro!$A$1:$CI$100,MATCH(DATE(Z$1,1,1),Macro!$A$1:$CI$1,0),FALSE)</f>
        <v>1.9803889227777871</v>
      </c>
      <c r="AA28" s="52">
        <f>VLOOKUP($B28,Macro!$A$1:$CI$100,MATCH(DATE(AA$1,1,1),Macro!$A$1:$CI$1,0),FALSE)</f>
        <v>2.0192280847941779</v>
      </c>
      <c r="AB28" s="52">
        <f>VLOOKUP($B28,Macro!$A$1:$CI$100,MATCH(DATE(AB$1,1,1),Macro!$A$1:$CI$1,0),FALSE)</f>
        <v>2.0435753719757033</v>
      </c>
      <c r="AC28" s="52">
        <f>VLOOKUP($B28,Macro!$A$1:$CI$100,MATCH(DATE(AC$1,1,1),Macro!$A$1:$CI$1,0),FALSE)</f>
        <v>2.0869738222337952</v>
      </c>
      <c r="AD28" s="52">
        <f>VLOOKUP($B28,Macro!$A$1:$CI$100,MATCH(DATE(AD$1,1,1),Macro!$A$1:$CI$1,0),FALSE)</f>
        <v>2.1301650256444704</v>
      </c>
      <c r="AE28" s="52">
        <f>VLOOKUP($B28,Macro!$A$1:$CI$100,MATCH(DATE(AE$1,1,1),Macro!$A$1:$CI$1,0),FALSE)</f>
        <v>2.1735053770211898</v>
      </c>
      <c r="AF28" s="52">
        <f>VLOOKUP($B28,Macro!$A$1:$CI$100,MATCH(DATE(AF$1,1,1),Macro!$A$1:$CI$1,0),FALSE)</f>
        <v>2.2152467072707793</v>
      </c>
      <c r="AG28" s="52"/>
      <c r="AH28" s="65">
        <f t="shared" ref="AH28:AH31" si="1">AVERAGE(C28:G28)</f>
        <v>1.3708588070453809</v>
      </c>
      <c r="AI28" s="65">
        <f t="shared" ref="AI28:AI31" si="2">AVERAGE(H28:L28)</f>
        <v>1.7874721151403072</v>
      </c>
      <c r="AJ28" s="65">
        <f t="shared" ref="AJ28:AJ31" si="3">AVERAGE(M28:Q28)</f>
        <v>1.7777622080824209</v>
      </c>
      <c r="AK28" s="65">
        <f t="shared" ref="AK28:AK31" si="4">AVERAGE(R28:V28)</f>
        <v>1.7943478608386432</v>
      </c>
      <c r="AL28" s="65">
        <f t="shared" ref="AL28:AL31" si="5">AVERAGE(W28:AA28)</f>
        <v>1.9329994316311663</v>
      </c>
      <c r="AM28" s="65">
        <f t="shared" ref="AM28:AM31" si="6">AVERAGE(AB28:AF28)</f>
        <v>2.1298932608291876</v>
      </c>
      <c r="AN28" s="66"/>
      <c r="AO28" s="65">
        <f t="shared" ref="AO28:AO31" si="7">AVERAGE(AH28:AI28)</f>
        <v>1.5791654610928441</v>
      </c>
      <c r="AP28" s="65">
        <f t="shared" ref="AP28:AP31" si="8">AVERAGE(AJ28:AK28)</f>
        <v>1.7860550344605319</v>
      </c>
      <c r="AQ28" s="65">
        <f t="shared" ref="AQ28:AQ31" si="9">AVERAGE(AL28:AM28)</f>
        <v>2.0314463462301768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0.18595605905490392</v>
      </c>
      <c r="D29" s="52">
        <f>VLOOKUP($B29,Macro!$A$1:$CI$100,MATCH(DATE(D$1,1,1),Macro!$A$1:$CI$1,0),FALSE)</f>
        <v>0.34524853408545236</v>
      </c>
      <c r="E29" s="52">
        <f>VLOOKUP($B29,Macro!$A$1:$CI$100,MATCH(DATE(E$1,1,1),Macro!$A$1:$CI$1,0),FALSE)</f>
        <v>0.4825536641939206</v>
      </c>
      <c r="F29" s="52">
        <f>VLOOKUP($B29,Macro!$A$1:$CI$100,MATCH(DATE(F$1,1,1),Macro!$A$1:$CI$1,0),FALSE)</f>
        <v>0.58918946646956294</v>
      </c>
      <c r="G29" s="52">
        <f>VLOOKUP($B29,Macro!$A$1:$CI$100,MATCH(DATE(G$1,1,1),Macro!$A$1:$CI$1,0),FALSE)</f>
        <v>0.67081170155409475</v>
      </c>
      <c r="H29" s="52">
        <f>VLOOKUP($B29,Macro!$A$1:$CI$100,MATCH(DATE(H$1,1,1),Macro!$A$1:$CI$1,0),FALSE)</f>
        <v>0.74204595872460077</v>
      </c>
      <c r="I29" s="52">
        <f>VLOOKUP($B29,Macro!$A$1:$CI$100,MATCH(DATE(I$1,1,1),Macro!$A$1:$CI$1,0),FALSE)</f>
        <v>0.79442642589566614</v>
      </c>
      <c r="J29" s="52">
        <f>VLOOKUP($B29,Macro!$A$1:$CI$100,MATCH(DATE(J$1,1,1),Macro!$A$1:$CI$1,0),FALSE)</f>
        <v>0.84113418026828302</v>
      </c>
      <c r="K29" s="52">
        <f>VLOOKUP($B29,Macro!$A$1:$CI$100,MATCH(DATE(K$1,1,1),Macro!$A$1:$CI$1,0),FALSE)</f>
        <v>0.88192994182440454</v>
      </c>
      <c r="L29" s="52">
        <f>VLOOKUP($B29,Macro!$A$1:$CI$100,MATCH(DATE(L$1,1,1),Macro!$A$1:$CI$1,0),FALSE)</f>
        <v>0.91534590979572006</v>
      </c>
      <c r="M29" s="52">
        <f>VLOOKUP($B29,Macro!$A$1:$CI$100,MATCH(DATE(M$1,1,1),Macro!$A$1:$CI$1,0),FALSE)</f>
        <v>0.92090601930841443</v>
      </c>
      <c r="N29" s="52">
        <f>VLOOKUP($B29,Macro!$A$1:$CI$100,MATCH(DATE(N$1,1,1),Macro!$A$1:$CI$1,0),FALSE)</f>
        <v>0.92218243776061715</v>
      </c>
      <c r="O29" s="52">
        <f>VLOOKUP($B29,Macro!$A$1:$CI$100,MATCH(DATE(O$1,1,1),Macro!$A$1:$CI$1,0),FALSE)</f>
        <v>0.91990353685667192</v>
      </c>
      <c r="P29" s="52">
        <f>VLOOKUP($B29,Macro!$A$1:$CI$100,MATCH(DATE(P$1,1,1),Macro!$A$1:$CI$1,0),FALSE)</f>
        <v>0.91368293151880042</v>
      </c>
      <c r="Q29" s="52">
        <f>VLOOKUP($B29,Macro!$A$1:$CI$100,MATCH(DATE(Q$1,1,1),Macro!$A$1:$CI$1,0),FALSE)</f>
        <v>0.91244855066003383</v>
      </c>
      <c r="R29" s="52">
        <f>VLOOKUP($B29,Macro!$A$1:$CI$100,MATCH(DATE(R$1,1,1),Macro!$A$1:$CI$1,0),FALSE)</f>
        <v>0.89764250327528172</v>
      </c>
      <c r="S29" s="52">
        <f>VLOOKUP($B29,Macro!$A$1:$CI$100,MATCH(DATE(S$1,1,1),Macro!$A$1:$CI$1,0),FALSE)</f>
        <v>0.88785884633503875</v>
      </c>
      <c r="T29" s="52">
        <f>VLOOKUP($B29,Macro!$A$1:$CI$100,MATCH(DATE(T$1,1,1),Macro!$A$1:$CI$1,0),FALSE)</f>
        <v>0.8817357541382379</v>
      </c>
      <c r="U29" s="52">
        <f>VLOOKUP($B29,Macro!$A$1:$CI$100,MATCH(DATE(U$1,1,1),Macro!$A$1:$CI$1,0),FALSE)</f>
        <v>0.87908545034274777</v>
      </c>
      <c r="V29" s="52">
        <f>VLOOKUP($B29,Macro!$A$1:$CI$100,MATCH(DATE(V$1,1,1),Macro!$A$1:$CI$1,0),FALSE)</f>
        <v>0.87216017747562624</v>
      </c>
      <c r="W29" s="52">
        <f>VLOOKUP($B29,Macro!$A$1:$CI$100,MATCH(DATE(W$1,1,1),Macro!$A$1:$CI$1,0),FALSE)</f>
        <v>0.86435858892512418</v>
      </c>
      <c r="X29" s="52">
        <f>VLOOKUP($B29,Macro!$A$1:$CI$100,MATCH(DATE(X$1,1,1),Macro!$A$1:$CI$1,0),FALSE)</f>
        <v>0.86082099223538022</v>
      </c>
      <c r="Y29" s="52">
        <f>VLOOKUP($B29,Macro!$A$1:$CI$100,MATCH(DATE(Y$1,1,1),Macro!$A$1:$CI$1,0),FALSE)</f>
        <v>0.86191409804573027</v>
      </c>
      <c r="Z29" s="52">
        <f>VLOOKUP($B29,Macro!$A$1:$CI$100,MATCH(DATE(Z$1,1,1),Macro!$A$1:$CI$1,0),FALSE)</f>
        <v>0.86661398717781479</v>
      </c>
      <c r="AA29" s="52">
        <f>VLOOKUP($B29,Macro!$A$1:$CI$100,MATCH(DATE(AA$1,1,1),Macro!$A$1:$CI$1,0),FALSE)</f>
        <v>0.87256514163861409</v>
      </c>
      <c r="AB29" s="52">
        <f>VLOOKUP($B29,Macro!$A$1:$CI$100,MATCH(DATE(AB$1,1,1),Macro!$A$1:$CI$1,0),FALSE)</f>
        <v>0.87703824580806988</v>
      </c>
      <c r="AC29" s="52">
        <f>VLOOKUP($B29,Macro!$A$1:$CI$100,MATCH(DATE(AC$1,1,1),Macro!$A$1:$CI$1,0),FALSE)</f>
        <v>0.88291589587345243</v>
      </c>
      <c r="AD29" s="52">
        <f>VLOOKUP($B29,Macro!$A$1:$CI$100,MATCH(DATE(AD$1,1,1),Macro!$A$1:$CI$1,0),FALSE)</f>
        <v>0.89083131327246889</v>
      </c>
      <c r="AE29" s="52">
        <f>VLOOKUP($B29,Macro!$A$1:$CI$100,MATCH(DATE(AE$1,1,1),Macro!$A$1:$CI$1,0),FALSE)</f>
        <v>0.90057168677962718</v>
      </c>
      <c r="AF29" s="52">
        <f>VLOOKUP($B29,Macro!$A$1:$CI$100,MATCH(DATE(AF$1,1,1),Macro!$A$1:$CI$1,0),FALSE)</f>
        <v>0.9115225220132217</v>
      </c>
      <c r="AG29" s="52"/>
      <c r="AH29" s="65">
        <f t="shared" ref="AH29" si="10">AVERAGE(C29:G29)</f>
        <v>0.45475188507158693</v>
      </c>
      <c r="AI29" s="65">
        <f t="shared" ref="AI29" si="11">AVERAGE(H29:L29)</f>
        <v>0.83497648330173502</v>
      </c>
      <c r="AJ29" s="65">
        <f t="shared" ref="AJ29" si="12">AVERAGE(M29:Q29)</f>
        <v>0.91782469522090759</v>
      </c>
      <c r="AK29" s="65">
        <f t="shared" ref="AK29" si="13">AVERAGE(R29:V29)</f>
        <v>0.88369654631338646</v>
      </c>
      <c r="AL29" s="65">
        <f t="shared" ref="AL29" si="14">AVERAGE(W29:AA29)</f>
        <v>0.86525456160453262</v>
      </c>
      <c r="AM29" s="65">
        <f t="shared" ref="AM29" si="15">AVERAGE(AB29:AF29)</f>
        <v>0.89257593274936797</v>
      </c>
      <c r="AN29" s="66"/>
      <c r="AO29" s="65">
        <f t="shared" ref="AO29" si="16">AVERAGE(AH29:AI29)</f>
        <v>0.64486418418666092</v>
      </c>
      <c r="AP29" s="65">
        <f t="shared" ref="AP29" si="17">AVERAGE(AJ29:AK29)</f>
        <v>0.90076062076714702</v>
      </c>
      <c r="AQ29" s="65">
        <f t="shared" ref="AQ29" si="18">AVERAGE(AL29:AM29)</f>
        <v>0.87891524717695035</v>
      </c>
    </row>
    <row r="30" spans="1:43" x14ac:dyDescent="0.25">
      <c r="A30" s="13" t="s">
        <v>3</v>
      </c>
      <c r="B30" s="37"/>
      <c r="C30" s="52">
        <f>SUM(C26:C27)</f>
        <v>0.96177555480049237</v>
      </c>
      <c r="D30" s="52">
        <f t="shared" ref="D30:AF30" si="19">SUM(D26:D27)</f>
        <v>0.98886038999040826</v>
      </c>
      <c r="E30" s="52">
        <f t="shared" si="19"/>
        <v>1.0249134640660857</v>
      </c>
      <c r="F30" s="52">
        <f t="shared" si="19"/>
        <v>1.0519430011005289</v>
      </c>
      <c r="G30" s="52">
        <f t="shared" si="19"/>
        <v>1.0787882304061045</v>
      </c>
      <c r="H30" s="52">
        <f t="shared" si="19"/>
        <v>1.1531256198074387</v>
      </c>
      <c r="I30" s="52">
        <f t="shared" si="19"/>
        <v>1.1243043831012098</v>
      </c>
      <c r="J30" s="52">
        <f t="shared" si="19"/>
        <v>1.1758232690950732</v>
      </c>
      <c r="K30" s="52">
        <f t="shared" si="19"/>
        <v>1.1952340357291074</v>
      </c>
      <c r="L30" s="52">
        <f t="shared" si="19"/>
        <v>1.1999518461204788</v>
      </c>
      <c r="M30" s="52">
        <f t="shared" si="19"/>
        <v>1.0538959094724725</v>
      </c>
      <c r="N30" s="52">
        <f t="shared" si="19"/>
        <v>1.0618367150702843</v>
      </c>
      <c r="O30" s="52">
        <f t="shared" si="19"/>
        <v>1.0301112432346027</v>
      </c>
      <c r="P30" s="52">
        <f t="shared" si="19"/>
        <v>0.99892275858272916</v>
      </c>
      <c r="Q30" s="52">
        <f t="shared" si="19"/>
        <v>1.0274709444528605</v>
      </c>
      <c r="R30" s="52">
        <f t="shared" si="19"/>
        <v>0.91561031552305094</v>
      </c>
      <c r="S30" s="52">
        <f t="shared" si="19"/>
        <v>0.95003755902706877</v>
      </c>
      <c r="T30" s="52">
        <f t="shared" si="19"/>
        <v>0.94521163996563162</v>
      </c>
      <c r="U30" s="52">
        <f t="shared" si="19"/>
        <v>0.94977832590932199</v>
      </c>
      <c r="V30" s="52">
        <f t="shared" si="19"/>
        <v>0.90495228198968136</v>
      </c>
      <c r="W30" s="52">
        <f t="shared" si="19"/>
        <v>0.89014781554684808</v>
      </c>
      <c r="X30" s="52">
        <f t="shared" si="19"/>
        <v>0.90289717022483107</v>
      </c>
      <c r="Y30" s="52">
        <f t="shared" si="19"/>
        <v>0.91399112138327254</v>
      </c>
      <c r="Z30" s="52">
        <f t="shared" si="19"/>
        <v>0.92491492604143377</v>
      </c>
      <c r="AA30" s="52">
        <f t="shared" si="19"/>
        <v>0.92605476925907892</v>
      </c>
      <c r="AB30" s="52">
        <f t="shared" si="19"/>
        <v>0.91241584161826061</v>
      </c>
      <c r="AC30" s="52">
        <f t="shared" si="19"/>
        <v>0.92052131561205031</v>
      </c>
      <c r="AD30" s="52">
        <f t="shared" si="19"/>
        <v>0.92851521557817751</v>
      </c>
      <c r="AE30" s="52">
        <f t="shared" si="19"/>
        <v>0.93663471599781034</v>
      </c>
      <c r="AF30" s="52">
        <f t="shared" si="19"/>
        <v>0.94336170286391585</v>
      </c>
      <c r="AG30" s="52"/>
      <c r="AH30" s="65">
        <f t="shared" si="1"/>
        <v>1.0212561280727239</v>
      </c>
      <c r="AI30" s="65">
        <f t="shared" si="2"/>
        <v>1.1696878307706615</v>
      </c>
      <c r="AJ30" s="65">
        <f t="shared" si="3"/>
        <v>1.03444751416259</v>
      </c>
      <c r="AK30" s="65">
        <f t="shared" si="4"/>
        <v>0.93311802448295089</v>
      </c>
      <c r="AL30" s="65">
        <f t="shared" si="5"/>
        <v>0.91160116049109285</v>
      </c>
      <c r="AM30" s="65">
        <f t="shared" si="6"/>
        <v>0.92828975833404281</v>
      </c>
      <c r="AN30" s="66"/>
      <c r="AO30" s="65">
        <f t="shared" si="7"/>
        <v>1.0954719794216927</v>
      </c>
      <c r="AP30" s="65">
        <f t="shared" si="8"/>
        <v>0.98378276932277042</v>
      </c>
      <c r="AQ30" s="65">
        <f t="shared" si="9"/>
        <v>0.91994545941256778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-2.7953791945243712E-2</v>
      </c>
      <c r="D31" s="52">
        <f>VLOOKUP($B31,Macro!$A$1:$CI$100,MATCH(DATE(D$1,1,1),Macro!$A$1:$CI$1,0),FALSE)</f>
        <v>-8.2176309946982024E-2</v>
      </c>
      <c r="E31" s="52">
        <f>VLOOKUP($B31,Macro!$A$1:$CI$100,MATCH(DATE(E$1,1,1),Macro!$A$1:$CI$1,0),FALSE)</f>
        <v>-0.11431789659070803</v>
      </c>
      <c r="F31" s="52">
        <f>VLOOKUP($B31,Macro!$A$1:$CI$100,MATCH(DATE(F$1,1,1),Macro!$A$1:$CI$1,0),FALSE)</f>
        <v>-0.1395211967067736</v>
      </c>
      <c r="G31" s="52">
        <f>VLOOKUP($B31,Macro!$A$1:$CI$100,MATCH(DATE(G$1,1,1),Macro!$A$1:$CI$1,0),FALSE)</f>
        <v>-0.16177685009552795</v>
      </c>
      <c r="H31" s="52">
        <f>VLOOKUP($B31,Macro!$A$1:$CI$100,MATCH(DATE(H$1,1,1),Macro!$A$1:$CI$1,0),FALSE)</f>
        <v>-0.19082203742389131</v>
      </c>
      <c r="I31" s="52">
        <f>VLOOKUP($B31,Macro!$A$1:$CI$100,MATCH(DATE(I$1,1,1),Macro!$A$1:$CI$1,0),FALSE)</f>
        <v>-0.20193886692585919</v>
      </c>
      <c r="J31" s="52">
        <f>VLOOKUP($B31,Macro!$A$1:$CI$100,MATCH(DATE(J$1,1,1),Macro!$A$1:$CI$1,0),FALSE)</f>
        <v>-0.22055980221758401</v>
      </c>
      <c r="K31" s="52">
        <f>VLOOKUP($B31,Macro!$A$1:$CI$100,MATCH(DATE(K$1,1,1),Macro!$A$1:$CI$1,0),FALSE)</f>
        <v>-0.23340440996025427</v>
      </c>
      <c r="L31" s="52">
        <f>VLOOKUP($B31,Macro!$A$1:$CI$100,MATCH(DATE(L$1,1,1),Macro!$A$1:$CI$1,0),FALSE)</f>
        <v>-0.23923593429089512</v>
      </c>
      <c r="M31" s="52">
        <f>VLOOKUP($B31,Macro!$A$1:$CI$100,MATCH(DATE(M$1,1,1),Macro!$A$1:$CI$1,0),FALSE)</f>
        <v>-0.21155023634221917</v>
      </c>
      <c r="N31" s="52">
        <f>VLOOKUP($B31,Macro!$A$1:$CI$100,MATCH(DATE(N$1,1,1),Macro!$A$1:$CI$1,0),FALSE)</f>
        <v>-0.19874194804619935</v>
      </c>
      <c r="O31" s="52">
        <f>VLOOKUP($B31,Macro!$A$1:$CI$100,MATCH(DATE(O$1,1,1),Macro!$A$1:$CI$1,0),FALSE)</f>
        <v>-0.17812784769230278</v>
      </c>
      <c r="P31" s="52">
        <f>VLOOKUP($B31,Macro!$A$1:$CI$100,MATCH(DATE(P$1,1,1),Macro!$A$1:$CI$1,0),FALSE)</f>
        <v>-0.15192701310941911</v>
      </c>
      <c r="Q31" s="52">
        <f>VLOOKUP($B31,Macro!$A$1:$CI$100,MATCH(DATE(Q$1,1,1),Macro!$A$1:$CI$1,0),FALSE)</f>
        <v>-0.13220295965039916</v>
      </c>
      <c r="R31" s="52">
        <f>VLOOKUP($B31,Macro!$A$1:$CI$100,MATCH(DATE(R$1,1,1),Macro!$A$1:$CI$1,0),FALSE)</f>
        <v>-8.6840653628753248E-2</v>
      </c>
      <c r="S31" s="52">
        <f>VLOOKUP($B31,Macro!$A$1:$CI$100,MATCH(DATE(S$1,1,1),Macro!$A$1:$CI$1,0),FALSE)</f>
        <v>-5.7755223102093842E-2</v>
      </c>
      <c r="T31" s="52">
        <f>VLOOKUP($B31,Macro!$A$1:$CI$100,MATCH(DATE(T$1,1,1),Macro!$A$1:$CI$1,0),FALSE)</f>
        <v>-2.4936794829232681E-2</v>
      </c>
      <c r="U31" s="52">
        <f>VLOOKUP($B31,Macro!$A$1:$CI$100,MATCH(DATE(U$1,1,1),Macro!$A$1:$CI$1,0),FALSE)</f>
        <v>7.6963208376583832E-3</v>
      </c>
      <c r="V31" s="52">
        <f>VLOOKUP($B31,Macro!$A$1:$CI$100,MATCH(DATE(V$1,1,1),Macro!$A$1:$CI$1,0),FALSE)</f>
        <v>4.950275665052209E-2</v>
      </c>
      <c r="W31" s="52">
        <f>VLOOKUP($B31,Macro!$A$1:$CI$100,MATCH(DATE(W$1,1,1),Macro!$A$1:$CI$1,0),FALSE)</f>
        <v>8.9512065784402906E-2</v>
      </c>
      <c r="X31" s="52">
        <f>VLOOKUP($B31,Macro!$A$1:$CI$100,MATCH(DATE(X$1,1,1),Macro!$A$1:$CI$1,0),FALSE)</f>
        <v>0.12437599423793728</v>
      </c>
      <c r="Y31" s="52">
        <f>VLOOKUP($B31,Macro!$A$1:$CI$100,MATCH(DATE(Y$1,1,1),Macro!$A$1:$CI$1,0),FALSE)</f>
        <v>0.15736232825929145</v>
      </c>
      <c r="Z31" s="52">
        <f>VLOOKUP($B31,Macro!$A$1:$CI$100,MATCH(DATE(Z$1,1,1),Macro!$A$1:$CI$1,0),FALSE)</f>
        <v>0.18886001619866791</v>
      </c>
      <c r="AA31" s="52">
        <f>VLOOKUP($B31,Macro!$A$1:$CI$100,MATCH(DATE(AA$1,1,1),Macro!$A$1:$CI$1,0),FALSE)</f>
        <v>0.22060818922654513</v>
      </c>
      <c r="AB31" s="52">
        <f>VLOOKUP($B31,Macro!$A$1:$CI$100,MATCH(DATE(AB$1,1,1),Macro!$A$1:$CI$1,0),FALSE)</f>
        <v>0.25412124666286456</v>
      </c>
      <c r="AC31" s="52">
        <f>VLOOKUP($B31,Macro!$A$1:$CI$100,MATCH(DATE(AC$1,1,1),Macro!$A$1:$CI$1,0),FALSE)</f>
        <v>0.2835366079833293</v>
      </c>
      <c r="AD31" s="52">
        <f>VLOOKUP($B31,Macro!$A$1:$CI$100,MATCH(DATE(AD$1,1,1),Macro!$A$1:$CI$1,0),FALSE)</f>
        <v>0.31081849417977658</v>
      </c>
      <c r="AE31" s="52">
        <f>VLOOKUP($B31,Macro!$A$1:$CI$100,MATCH(DATE(AE$1,1,1),Macro!$A$1:$CI$1,0),FALSE)</f>
        <v>0.33629896286038002</v>
      </c>
      <c r="AF31" s="52">
        <f>VLOOKUP($B31,Macro!$A$1:$CI$100,MATCH(DATE(AF$1,1,1),Macro!$A$1:$CI$1,0),FALSE)</f>
        <v>0.36036248246548724</v>
      </c>
      <c r="AG31" s="52"/>
      <c r="AH31" s="65">
        <f t="shared" si="1"/>
        <v>-0.10514920905704708</v>
      </c>
      <c r="AI31" s="65">
        <f t="shared" si="2"/>
        <v>-0.21719221016369678</v>
      </c>
      <c r="AJ31" s="65">
        <f t="shared" si="3"/>
        <v>-0.17451000096810793</v>
      </c>
      <c r="AK31" s="65">
        <f t="shared" si="4"/>
        <v>-2.2466718814379859E-2</v>
      </c>
      <c r="AL31" s="65">
        <f t="shared" si="5"/>
        <v>0.15614371874136893</v>
      </c>
      <c r="AM31" s="65">
        <f t="shared" si="6"/>
        <v>0.30902755883036753</v>
      </c>
      <c r="AN31" s="66"/>
      <c r="AO31" s="65">
        <f t="shared" si="7"/>
        <v>-0.16117070961037194</v>
      </c>
      <c r="AP31" s="65">
        <f t="shared" si="8"/>
        <v>-9.8488359891243896E-2</v>
      </c>
      <c r="AQ31" s="65">
        <f t="shared" si="9"/>
        <v>0.23258563878586824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1.082004604645137E-2</v>
      </c>
      <c r="D4" s="49">
        <f>VLOOKUP($B4,Baseline!$A$1:$CI$100,MATCH(DATE(D$3,1,1),Baseline!$A$1:$CI$1,0),FALSE)</f>
        <v>1.0965795549885415E-2</v>
      </c>
      <c r="E4" s="49">
        <f>VLOOKUP($B4,Baseline!$A$1:$CI$100,MATCH(DATE(E$3,1,1),Baseline!$A$1:$CI$1,0),FALSE)</f>
        <v>1.1095520231188871E-2</v>
      </c>
      <c r="F4" s="49">
        <f>VLOOKUP($B4,Baseline!$A$1:$CI$100,MATCH(DATE(F$3,1,1),Baseline!$A$1:$CI$1,0),FALSE)</f>
        <v>1.1206612285220574E-2</v>
      </c>
      <c r="G4" s="49">
        <f>VLOOKUP($B4,Baseline!$A$1:$CI$100,MATCH(DATE(G$3,1,1),Baseline!$A$1:$CI$1,0),FALSE)</f>
        <v>1.1298534468179744E-2</v>
      </c>
      <c r="H4" s="49">
        <f>VLOOKUP($B4,Baseline!$A$1:$CI$100,MATCH(DATE(H$3,1,1),Baseline!$A$1:$CI$1,0),FALSE)</f>
        <v>1.15259683165021E-2</v>
      </c>
      <c r="I4" s="49">
        <f>VLOOKUP($B4,Baseline!$A$1:$CI$100,MATCH(DATE(I$3,1,1),Baseline!$A$1:$CI$1,0),FALSE)</f>
        <v>1.154849533687452E-2</v>
      </c>
      <c r="J4" s="50">
        <f>VLOOKUP($B4,Baseline!$A$1:$CI$100,MATCH(DATE(J$3,1,1),Baseline!$A$1:$CI$1,0),FALSE)</f>
        <v>1.1540046420898342E-2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1.9018413154096248E-2</v>
      </c>
      <c r="D5" s="15">
        <f>VLOOKUP($B5,Baseline!$A$1:$CI$100,MATCH(DATE(D$3,1,1),Baseline!$A$1:$CI$1,0),FALSE)</f>
        <v>1.9006427114610647E-2</v>
      </c>
      <c r="E5" s="15">
        <f>VLOOKUP($B5,Baseline!$A$1:$CI$100,MATCH(DATE(E$3,1,1),Baseline!$A$1:$CI$1,0),FALSE)</f>
        <v>1.9031154849875387E-2</v>
      </c>
      <c r="F5" s="15">
        <f>VLOOKUP($B5,Baseline!$A$1:$CI$100,MATCH(DATE(F$3,1,1),Baseline!$A$1:$CI$1,0),FALSE)</f>
        <v>1.9084991390534878E-2</v>
      </c>
      <c r="G5" s="15">
        <f>VLOOKUP($B5,Baseline!$A$1:$CI$100,MATCH(DATE(G$3,1,1),Baseline!$A$1:$CI$1,0),FALSE)</f>
        <v>1.9160247365500371E-2</v>
      </c>
      <c r="H5" s="15">
        <f>VLOOKUP($B5,Baseline!$A$1:$CI$100,MATCH(DATE(H$3,1,1),Baseline!$A$1:$CI$1,0),FALSE)</f>
        <v>1.9640922130863769E-2</v>
      </c>
      <c r="I5" s="15">
        <f>VLOOKUP($B5,Baseline!$A$1:$CI$100,MATCH(DATE(I$3,1,1),Baseline!$A$1:$CI$1,0),FALSE)</f>
        <v>2.0133807405565918E-2</v>
      </c>
      <c r="J5" s="30">
        <f>VLOOKUP($B5,Baseline!$A$1:$CI$100,MATCH(DATE(J$3,1,1),Baseline!$A$1:$CI$1,0),FALSE)</f>
        <v>2.0110571251294784E-2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0.10811359769999999</v>
      </c>
      <c r="D6" s="15">
        <f>VLOOKUP($B6,Baseline!$A$1:$CI$100,MATCH(DATE(D$3,1,1),Baseline!$A$1:$CI$1,0),FALSE)</f>
        <v>0.1085606221</v>
      </c>
      <c r="E6" s="15">
        <f>VLOOKUP($B6,Baseline!$A$1:$CI$100,MATCH(DATE(E$3,1,1),Baseline!$A$1:$CI$1,0),FALSE)</f>
        <v>0.10887892859999999</v>
      </c>
      <c r="F6" s="15">
        <f>VLOOKUP($B6,Baseline!$A$1:$CI$100,MATCH(DATE(F$3,1,1),Baseline!$A$1:$CI$1,0),FALSE)</f>
        <v>0.1090841506</v>
      </c>
      <c r="G6" s="15">
        <f>VLOOKUP($B6,Baseline!$A$1:$CI$100,MATCH(DATE(G$3,1,1),Baseline!$A$1:$CI$1,0),FALSE)</f>
        <v>0.10919574</v>
      </c>
      <c r="H6" s="15">
        <f>VLOOKUP($B6,Baseline!$A$1:$CI$100,MATCH(DATE(H$3,1,1),Baseline!$A$1:$CI$1,0),FALSE)</f>
        <v>0.10899976209999999</v>
      </c>
      <c r="I6" s="15">
        <f>VLOOKUP($B6,Baseline!$A$1:$CI$100,MATCH(DATE(I$3,1,1),Baseline!$A$1:$CI$1,0),FALSE)</f>
        <v>0.1084903374</v>
      </c>
      <c r="J6" s="30">
        <f>VLOOKUP($B6,Baseline!$A$1:$CI$100,MATCH(DATE(J$3,1,1),Baseline!$A$1:$CI$1,0),FALSE)</f>
        <v>0.10857769840000001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0.98085889390000003</v>
      </c>
      <c r="D7" s="15">
        <f>VLOOKUP($B7,Baseline!$A$1:$CI$100,MATCH(DATE(D$3,1,1),Baseline!$A$1:$CI$1,0),FALSE)</f>
        <v>0.98699167030000001</v>
      </c>
      <c r="E7" s="15">
        <f>VLOOKUP($B7,Baseline!$A$1:$CI$100,MATCH(DATE(E$3,1,1),Baseline!$A$1:$CI$1,0),FALSE)</f>
        <v>0.9933211045</v>
      </c>
      <c r="F7" s="15">
        <f>VLOOKUP($B7,Baseline!$A$1:$CI$100,MATCH(DATE(F$3,1,1),Baseline!$A$1:$CI$1,0),FALSE)</f>
        <v>0.99974320679999995</v>
      </c>
      <c r="G7" s="15">
        <f>VLOOKUP($B7,Baseline!$A$1:$CI$100,MATCH(DATE(G$3,1,1),Baseline!$A$1:$CI$1,0),FALSE)</f>
        <v>1.006175053</v>
      </c>
      <c r="H7" s="15">
        <f>VLOOKUP($B7,Baseline!$A$1:$CI$100,MATCH(DATE(H$3,1,1),Baseline!$A$1:$CI$1,0),FALSE)</f>
        <v>1.036708309</v>
      </c>
      <c r="I7" s="15">
        <f>VLOOKUP($B7,Baseline!$A$1:$CI$100,MATCH(DATE(I$3,1,1),Baseline!$A$1:$CI$1,0),FALSE)</f>
        <v>1.0838691549999999</v>
      </c>
      <c r="J7" s="30">
        <f>VLOOKUP($B7,Baseline!$A$1:$CI$100,MATCH(DATE(J$3,1,1),Baseline!$A$1:$CI$1,0),FALSE)</f>
        <v>1.1163070820000001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-1.3799183600000001E-2</v>
      </c>
      <c r="D8" s="15">
        <f>VLOOKUP($B8,Baseline!$A$1:$CI$100,MATCH(DATE(D$3,1,1),Baseline!$A$1:$CI$1,0),FALSE)</f>
        <v>-1.43963006E-2</v>
      </c>
      <c r="E8" s="15">
        <f>VLOOKUP($B8,Baseline!$A$1:$CI$100,MATCH(DATE(E$3,1,1),Baseline!$A$1:$CI$1,0),FALSE)</f>
        <v>-1.48841206E-2</v>
      </c>
      <c r="F8" s="15">
        <f>VLOOKUP($B8,Baseline!$A$1:$CI$100,MATCH(DATE(F$3,1,1),Baseline!$A$1:$CI$1,0),FALSE)</f>
        <v>-1.5267744200000001E-2</v>
      </c>
      <c r="G8" s="15">
        <f>VLOOKUP($B8,Baseline!$A$1:$CI$100,MATCH(DATE(G$3,1,1),Baseline!$A$1:$CI$1,0),FALSE)</f>
        <v>-1.555693E-2</v>
      </c>
      <c r="H8" s="15">
        <f>VLOOKUP($B8,Baseline!$A$1:$CI$100,MATCH(DATE(H$3,1,1),Baseline!$A$1:$CI$1,0),FALSE)</f>
        <v>-1.5999375999999999E-2</v>
      </c>
      <c r="I8" s="15">
        <f>VLOOKUP($B8,Baseline!$A$1:$CI$100,MATCH(DATE(I$3,1,1),Baseline!$A$1:$CI$1,0),FALSE)</f>
        <v>-1.50607608E-2</v>
      </c>
      <c r="J8" s="30">
        <f>VLOOKUP($B8,Baseline!$A$1:$CI$100,MATCH(DATE(J$3,1,1),Baseline!$A$1:$CI$1,0),FALSE)</f>
        <v>-1.42786626E-2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-7.97043188E-3</v>
      </c>
      <c r="D9" s="15">
        <f>VLOOKUP($B9,Baseline!$A$1:$CI$100,MATCH(DATE(D$3,1,1),Baseline!$A$1:$CI$1,0),FALSE)</f>
        <v>-7.5979192499999997E-3</v>
      </c>
      <c r="E9" s="15">
        <f>VLOOKUP($B9,Baseline!$A$1:$CI$100,MATCH(DATE(E$3,1,1),Baseline!$A$1:$CI$1,0),FALSE)</f>
        <v>-7.3010981400000001E-3</v>
      </c>
      <c r="F9" s="15">
        <f>VLOOKUP($B9,Baseline!$A$1:$CI$100,MATCH(DATE(F$3,1,1),Baseline!$A$1:$CI$1,0),FALSE)</f>
        <v>-7.0624333700000002E-3</v>
      </c>
      <c r="G9" s="15">
        <f>VLOOKUP($B9,Baseline!$A$1:$CI$100,MATCH(DATE(G$3,1,1),Baseline!$A$1:$CI$1,0),FALSE)</f>
        <v>-6.8680051300000003E-3</v>
      </c>
      <c r="H9" s="15">
        <f>VLOOKUP($B9,Baseline!$A$1:$CI$100,MATCH(DATE(H$3,1,1),Baseline!$A$1:$CI$1,0),FALSE)</f>
        <v>-6.2661361699999996E-3</v>
      </c>
      <c r="I9" s="15">
        <f>VLOOKUP($B9,Baseline!$A$1:$CI$100,MATCH(DATE(I$3,1,1),Baseline!$A$1:$CI$1,0),FALSE)</f>
        <v>-5.8160415399999997E-3</v>
      </c>
      <c r="J9" s="30">
        <f>VLOOKUP($B9,Baseline!$A$1:$CI$100,MATCH(DATE(J$3,1,1),Baseline!$A$1:$CI$1,0),FALSE)</f>
        <v>-5.8126275900000001E-3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1"/>
      <c r="D32" s="91"/>
      <c r="E32" s="91"/>
      <c r="F32" s="91"/>
      <c r="G32" s="91"/>
      <c r="H32" s="91"/>
      <c r="I32" s="91"/>
      <c r="J32" s="91"/>
    </row>
    <row r="33" spans="1:13" ht="15.75" x14ac:dyDescent="0.25">
      <c r="A33" s="9"/>
      <c r="B33" s="39"/>
      <c r="C33" s="89" t="s">
        <v>14</v>
      </c>
      <c r="D33" s="89"/>
      <c r="E33" s="89"/>
      <c r="F33" s="89"/>
      <c r="G33" s="89"/>
      <c r="H33" s="89"/>
      <c r="I33" s="89"/>
      <c r="J33" s="8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1.082004604645137E-2</v>
      </c>
      <c r="D35" s="15">
        <f t="shared" si="1"/>
        <v>1.0965795549885415E-2</v>
      </c>
      <c r="E35" s="15">
        <f t="shared" si="1"/>
        <v>1.1095520231188871E-2</v>
      </c>
      <c r="F35" s="15">
        <f t="shared" si="1"/>
        <v>1.1206612285220574E-2</v>
      </c>
      <c r="G35" s="15">
        <f t="shared" si="1"/>
        <v>1.1298534468179744E-2</v>
      </c>
      <c r="H35" s="15">
        <f t="shared" si="1"/>
        <v>1.15259683165021E-2</v>
      </c>
      <c r="I35" s="15">
        <f t="shared" si="1"/>
        <v>1.154849533687452E-2</v>
      </c>
      <c r="J35" s="16">
        <f t="shared" si="1"/>
        <v>1.1540046420898342E-2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1.9018413154096248E-2</v>
      </c>
      <c r="D36" s="15">
        <f t="shared" si="2"/>
        <v>1.9006427114610647E-2</v>
      </c>
      <c r="E36" s="15">
        <f t="shared" si="2"/>
        <v>1.9031154849875387E-2</v>
      </c>
      <c r="F36" s="15">
        <f t="shared" si="2"/>
        <v>1.9084991390534878E-2</v>
      </c>
      <c r="G36" s="15">
        <f t="shared" si="2"/>
        <v>1.9160247365500371E-2</v>
      </c>
      <c r="H36" s="15">
        <f t="shared" si="2"/>
        <v>1.9640922130863769E-2</v>
      </c>
      <c r="I36" s="15">
        <f t="shared" si="2"/>
        <v>2.0133807405565918E-2</v>
      </c>
      <c r="J36" s="16">
        <f t="shared" si="2"/>
        <v>2.0110571251294784E-2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0.10811359769999999</v>
      </c>
      <c r="D37" s="15">
        <f t="shared" si="3"/>
        <v>0.1085606221</v>
      </c>
      <c r="E37" s="15">
        <f t="shared" si="3"/>
        <v>0.10887892859999999</v>
      </c>
      <c r="F37" s="15">
        <f t="shared" si="3"/>
        <v>0.1090841506</v>
      </c>
      <c r="G37" s="15">
        <f t="shared" si="3"/>
        <v>0.10919574</v>
      </c>
      <c r="H37" s="15">
        <f t="shared" si="3"/>
        <v>0.10899976209999999</v>
      </c>
      <c r="I37" s="15">
        <f t="shared" si="3"/>
        <v>0.1084903374</v>
      </c>
      <c r="J37" s="16">
        <f t="shared" si="3"/>
        <v>0.10857769840000001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0.98085889390000003</v>
      </c>
      <c r="D38" s="15">
        <f t="shared" si="4"/>
        <v>0.98699167030000001</v>
      </c>
      <c r="E38" s="15">
        <f t="shared" si="4"/>
        <v>0.9933211045</v>
      </c>
      <c r="F38" s="15">
        <f t="shared" si="4"/>
        <v>0.99974320679999995</v>
      </c>
      <c r="G38" s="15">
        <f t="shared" si="4"/>
        <v>1.006175053</v>
      </c>
      <c r="H38" s="15">
        <f t="shared" si="4"/>
        <v>1.036708309</v>
      </c>
      <c r="I38" s="15">
        <f t="shared" si="4"/>
        <v>1.0838691549999999</v>
      </c>
      <c r="J38" s="16">
        <f t="shared" si="4"/>
        <v>1.1163070820000001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-1.3799183600000001E-2</v>
      </c>
      <c r="D39" s="15">
        <f t="shared" si="5"/>
        <v>-1.43963006E-2</v>
      </c>
      <c r="E39" s="15">
        <f t="shared" si="5"/>
        <v>-1.48841206E-2</v>
      </c>
      <c r="F39" s="15">
        <f t="shared" si="5"/>
        <v>-1.5267744200000001E-2</v>
      </c>
      <c r="G39" s="15">
        <f t="shared" si="5"/>
        <v>-1.555693E-2</v>
      </c>
      <c r="H39" s="15">
        <f t="shared" si="5"/>
        <v>-1.5999375999999999E-2</v>
      </c>
      <c r="I39" s="15">
        <f t="shared" si="5"/>
        <v>-1.50607608E-2</v>
      </c>
      <c r="J39" s="16">
        <f t="shared" si="5"/>
        <v>-1.42786626E-2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-7.97043188E-3</v>
      </c>
      <c r="D40" s="15">
        <f t="shared" si="6"/>
        <v>-7.5979192499999997E-3</v>
      </c>
      <c r="E40" s="15">
        <f t="shared" si="6"/>
        <v>-7.3010981400000001E-3</v>
      </c>
      <c r="F40" s="15">
        <f t="shared" si="6"/>
        <v>-7.0624333700000002E-3</v>
      </c>
      <c r="G40" s="15">
        <f t="shared" si="6"/>
        <v>-6.8680051300000003E-3</v>
      </c>
      <c r="H40" s="15">
        <f t="shared" si="6"/>
        <v>-6.2661361699999996E-3</v>
      </c>
      <c r="I40" s="15">
        <f t="shared" si="6"/>
        <v>-5.8160415399999997E-3</v>
      </c>
      <c r="J40" s="16">
        <f t="shared" si="6"/>
        <v>-5.8126275900000001E-3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171.26929000000018</v>
      </c>
      <c r="D50" s="52">
        <f>VLOOKUP($B50,Shock_dev!$A$1:$CI$300,MATCH(DATE(D$1,1,1),Shock_dev!$A$1:$CI$1,0),FALSE)</f>
        <v>289.16404999999941</v>
      </c>
      <c r="E50" s="52">
        <f>VLOOKUP($B50,Shock_dev!$A$1:$CI$300,MATCH(DATE(E$1,1,1),Shock_dev!$A$1:$CI$1,0),FALSE)</f>
        <v>373.69305999999779</v>
      </c>
      <c r="F50" s="52">
        <f>VLOOKUP($B50,Shock_dev!$A$1:$CI$300,MATCH(DATE(F$1,1,1),Shock_dev!$A$1:$CI$1,0),FALSE)</f>
        <v>428.38772999999856</v>
      </c>
      <c r="G50" s="52">
        <f>VLOOKUP($B50,Shock_dev!$A$1:$CI$300,MATCH(DATE(G$1,1,1),Shock_dev!$A$1:$CI$1,0),FALSE)</f>
        <v>461.63650000000052</v>
      </c>
      <c r="H50" s="52">
        <f>VLOOKUP($B50,Shock_dev!$A$1:$CI$300,MATCH(DATE(H$1,1,1),Shock_dev!$A$1:$CI$1,0),FALSE)</f>
        <v>488.58663999999771</v>
      </c>
      <c r="I50" s="52">
        <f>VLOOKUP($B50,Shock_dev!$A$1:$CI$300,MATCH(DATE(I$1,1,1),Shock_dev!$A$1:$CI$1,0),FALSE)</f>
        <v>494.49316000000181</v>
      </c>
      <c r="J50" s="52">
        <f>VLOOKUP($B50,Shock_dev!$A$1:$CI$300,MATCH(DATE(J$1,1,1),Shock_dev!$A$1:$CI$1,0),FALSE)</f>
        <v>500.13725999999951</v>
      </c>
      <c r="K50" s="52">
        <f>VLOOKUP($B50,Shock_dev!$A$1:$CI$300,MATCH(DATE(K$1,1,1),Shock_dev!$A$1:$CI$1,0),FALSE)</f>
        <v>501.63529000000199</v>
      </c>
      <c r="L50" s="52">
        <f>VLOOKUP($B50,Shock_dev!$A$1:$CI$300,MATCH(DATE(L$1,1,1),Shock_dev!$A$1:$CI$1,0),FALSE)</f>
        <v>499.03280999999697</v>
      </c>
      <c r="M50" s="52">
        <f>VLOOKUP($B50,Shock_dev!$A$1:$CI$300,MATCH(DATE(M$1,1,1),Shock_dev!$A$1:$CI$1,0),FALSE)</f>
        <v>468.80937000000267</v>
      </c>
      <c r="N50" s="52">
        <f>VLOOKUP($B50,Shock_dev!$A$1:$CI$300,MATCH(DATE(N$1,1,1),Shock_dev!$A$1:$CI$1,0),FALSE)</f>
        <v>448.44346000000223</v>
      </c>
      <c r="O50" s="52">
        <f>VLOOKUP($B50,Shock_dev!$A$1:$CI$300,MATCH(DATE(O$1,1,1),Shock_dev!$A$1:$CI$1,0),FALSE)</f>
        <v>429.06005000000005</v>
      </c>
      <c r="P50" s="52">
        <f>VLOOKUP($B50,Shock_dev!$A$1:$CI$300,MATCH(DATE(P$1,1,1),Shock_dev!$A$1:$CI$1,0),FALSE)</f>
        <v>410.15477000000101</v>
      </c>
      <c r="Q50" s="52">
        <f>VLOOKUP($B50,Shock_dev!$A$1:$CI$300,MATCH(DATE(Q$1,1,1),Shock_dev!$A$1:$CI$1,0),FALSE)</f>
        <v>402.89907999999923</v>
      </c>
      <c r="R50" s="52">
        <f>VLOOKUP($B50,Shock_dev!$A$1:$CI$300,MATCH(DATE(R$1,1,1),Shock_dev!$A$1:$CI$1,0),FALSE)</f>
        <v>380.2908299999981</v>
      </c>
      <c r="S50" s="52">
        <f>VLOOKUP($B50,Shock_dev!$A$1:$CI$300,MATCH(DATE(S$1,1,1),Shock_dev!$A$1:$CI$1,0),FALSE)</f>
        <v>372.42315999999846</v>
      </c>
      <c r="T50" s="52">
        <f>VLOOKUP($B50,Shock_dev!$A$1:$CI$300,MATCH(DATE(T$1,1,1),Shock_dev!$A$1:$CI$1,0),FALSE)</f>
        <v>369.55620999999883</v>
      </c>
      <c r="U50" s="52">
        <f>VLOOKUP($B50,Shock_dev!$A$1:$CI$300,MATCH(DATE(U$1,1,1),Shock_dev!$A$1:$CI$1,0),FALSE)</f>
        <v>371.64086999999927</v>
      </c>
      <c r="V50" s="52">
        <f>VLOOKUP($B50,Shock_dev!$A$1:$CI$300,MATCH(DATE(V$1,1,1),Shock_dev!$A$1:$CI$1,0),FALSE)</f>
        <v>368.39411000000109</v>
      </c>
      <c r="W50" s="52">
        <f>VLOOKUP($B50,Shock_dev!$A$1:$CI$300,MATCH(DATE(W$1,1,1),Shock_dev!$A$1:$CI$1,0),FALSE)</f>
        <v>366.97366000000329</v>
      </c>
      <c r="X50" s="52">
        <f>VLOOKUP($B50,Shock_dev!$A$1:$CI$300,MATCH(DATE(X$1,1,1),Shock_dev!$A$1:$CI$1,0),FALSE)</f>
        <v>371.78188999999838</v>
      </c>
      <c r="Y50" s="52">
        <f>VLOOKUP($B50,Shock_dev!$A$1:$CI$300,MATCH(DATE(Y$1,1,1),Shock_dev!$A$1:$CI$1,0),FALSE)</f>
        <v>380.95886000000246</v>
      </c>
      <c r="Z50" s="52">
        <f>VLOOKUP($B50,Shock_dev!$A$1:$CI$300,MATCH(DATE(Z$1,1,1),Shock_dev!$A$1:$CI$1,0),FALSE)</f>
        <v>392.76512999999977</v>
      </c>
      <c r="AA50" s="52">
        <f>VLOOKUP($B50,Shock_dev!$A$1:$CI$300,MATCH(DATE(AA$1,1,1),Shock_dev!$A$1:$CI$1,0),FALSE)</f>
        <v>404.4362000000001</v>
      </c>
      <c r="AB50" s="52">
        <f>VLOOKUP($B50,Shock_dev!$A$1:$CI$300,MATCH(DATE(AB$1,1,1),Shock_dev!$A$1:$CI$1,0),FALSE)</f>
        <v>413.10311999999976</v>
      </c>
      <c r="AC50" s="52">
        <f>VLOOKUP($B50,Shock_dev!$A$1:$CI$300,MATCH(DATE(AC$1,1,1),Shock_dev!$A$1:$CI$1,0),FALSE)</f>
        <v>423.41386000000057</v>
      </c>
      <c r="AD50" s="52">
        <f>VLOOKUP($B50,Shock_dev!$A$1:$CI$300,MATCH(DATE(AD$1,1,1),Shock_dev!$A$1:$CI$1,0),FALSE)</f>
        <v>434.74879000000146</v>
      </c>
      <c r="AE50" s="52">
        <f>VLOOKUP($B50,Shock_dev!$A$1:$CI$300,MATCH(DATE(AE$1,1,1),Shock_dev!$A$1:$CI$1,0),FALSE)</f>
        <v>446.58932999999888</v>
      </c>
      <c r="AF50" s="52">
        <f>VLOOKUP($B50,Shock_dev!$A$1:$CI$300,MATCH(DATE(AF$1,1,1),Shock_dev!$A$1:$CI$1,0),FALSE)</f>
        <v>458.30833999999959</v>
      </c>
      <c r="AG50" s="52"/>
      <c r="AH50" s="65">
        <f>AVERAGE(C50:G50)</f>
        <v>344.83012599999927</v>
      </c>
      <c r="AI50" s="65">
        <f>AVERAGE(H50:L50)</f>
        <v>496.77703199999962</v>
      </c>
      <c r="AJ50" s="65">
        <f>AVERAGE(M50:Q50)</f>
        <v>431.87334600000105</v>
      </c>
      <c r="AK50" s="65">
        <f>AVERAGE(R50:V50)</f>
        <v>372.46103599999913</v>
      </c>
      <c r="AL50" s="65">
        <f>AVERAGE(W50:AA50)</f>
        <v>383.3831480000008</v>
      </c>
      <c r="AM50" s="65">
        <f>AVERAGE(AB50:AF50)</f>
        <v>435.23268800000005</v>
      </c>
      <c r="AN50" s="66"/>
      <c r="AO50" s="65">
        <f>AVERAGE(AH50:AI50)</f>
        <v>420.80357899999944</v>
      </c>
      <c r="AP50" s="65">
        <f>AVERAGE(AJ50:AK50)</f>
        <v>402.16719100000012</v>
      </c>
      <c r="AQ50" s="65">
        <f>AVERAGE(AL50:AM50)</f>
        <v>409.30791800000043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1.5642251000000442</v>
      </c>
      <c r="D51" s="52">
        <f>VLOOKUP($B51,Shock_dev!$A$1:$CI$300,MATCH(DATE(D$1,1,1),Shock_dev!$A$1:$CI$1,0),FALSE)</f>
        <v>2.8722655999999915</v>
      </c>
      <c r="E51" s="52">
        <f>VLOOKUP($B51,Shock_dev!$A$1:$CI$300,MATCH(DATE(E$1,1,1),Shock_dev!$A$1:$CI$1,0),FALSE)</f>
        <v>4.1026650999999674</v>
      </c>
      <c r="F51" s="52">
        <f>VLOOKUP($B51,Shock_dev!$A$1:$CI$300,MATCH(DATE(F$1,1,1),Shock_dev!$A$1:$CI$1,0),FALSE)</f>
        <v>5.0320268000000397</v>
      </c>
      <c r="G51" s="52">
        <f>VLOOKUP($B51,Shock_dev!$A$1:$CI$300,MATCH(DATE(G$1,1,1),Shock_dev!$A$1:$CI$1,0),FALSE)</f>
        <v>5.577489499999956</v>
      </c>
      <c r="H51" s="52">
        <f>VLOOKUP($B51,Shock_dev!$A$1:$CI$300,MATCH(DATE(H$1,1,1),Shock_dev!$A$1:$CI$1,0),FALSE)</f>
        <v>5.7981426000000056</v>
      </c>
      <c r="I51" s="52">
        <f>VLOOKUP($B51,Shock_dev!$A$1:$CI$300,MATCH(DATE(I$1,1,1),Shock_dev!$A$1:$CI$1,0),FALSE)</f>
        <v>5.6805544000000054</v>
      </c>
      <c r="J51" s="52">
        <f>VLOOKUP($B51,Shock_dev!$A$1:$CI$300,MATCH(DATE(J$1,1,1),Shock_dev!$A$1:$CI$1,0),FALSE)</f>
        <v>5.3518859000000703</v>
      </c>
      <c r="K51" s="52">
        <f>VLOOKUP($B51,Shock_dev!$A$1:$CI$300,MATCH(DATE(K$1,1,1),Shock_dev!$A$1:$CI$1,0),FALSE)</f>
        <v>4.8865948999999773</v>
      </c>
      <c r="L51" s="52">
        <f>VLOOKUP($B51,Shock_dev!$A$1:$CI$300,MATCH(DATE(L$1,1,1),Shock_dev!$A$1:$CI$1,0),FALSE)</f>
        <v>4.3368116999999984</v>
      </c>
      <c r="M51" s="52">
        <f>VLOOKUP($B51,Shock_dev!$A$1:$CI$300,MATCH(DATE(M$1,1,1),Shock_dev!$A$1:$CI$1,0),FALSE)</f>
        <v>3.6085829999999532</v>
      </c>
      <c r="N51" s="52">
        <f>VLOOKUP($B51,Shock_dev!$A$1:$CI$300,MATCH(DATE(N$1,1,1),Shock_dev!$A$1:$CI$1,0),FALSE)</f>
        <v>2.8549815999999737</v>
      </c>
      <c r="O51" s="52">
        <f>VLOOKUP($B51,Shock_dev!$A$1:$CI$300,MATCH(DATE(O$1,1,1),Shock_dev!$A$1:$CI$1,0),FALSE)</f>
        <v>2.133213699999942</v>
      </c>
      <c r="P51" s="52">
        <f>VLOOKUP($B51,Shock_dev!$A$1:$CI$300,MATCH(DATE(P$1,1,1),Shock_dev!$A$1:$CI$1,0),FALSE)</f>
        <v>1.4780369000000064</v>
      </c>
      <c r="Q51" s="52">
        <f>VLOOKUP($B51,Shock_dev!$A$1:$CI$300,MATCH(DATE(Q$1,1,1),Shock_dev!$A$1:$CI$1,0),FALSE)</f>
        <v>0.96620040000004792</v>
      </c>
      <c r="R51" s="52">
        <f>VLOOKUP($B51,Shock_dev!$A$1:$CI$300,MATCH(DATE(R$1,1,1),Shock_dev!$A$1:$CI$1,0),FALSE)</f>
        <v>0.49373370000000705</v>
      </c>
      <c r="S51" s="52">
        <f>VLOOKUP($B51,Shock_dev!$A$1:$CI$300,MATCH(DATE(S$1,1,1),Shock_dev!$A$1:$CI$1,0),FALSE)</f>
        <v>0.15298029999996743</v>
      </c>
      <c r="T51" s="52">
        <f>VLOOKUP($B51,Shock_dev!$A$1:$CI$300,MATCH(DATE(T$1,1,1),Shock_dev!$A$1:$CI$1,0),FALSE)</f>
        <v>-5.5140199999982542E-2</v>
      </c>
      <c r="U51" s="52">
        <f>VLOOKUP($B51,Shock_dev!$A$1:$CI$300,MATCH(DATE(U$1,1,1),Shock_dev!$A$1:$CI$1,0),FALSE)</f>
        <v>-0.13565549999998439</v>
      </c>
      <c r="V51" s="52">
        <f>VLOOKUP($B51,Shock_dev!$A$1:$CI$300,MATCH(DATE(V$1,1,1),Shock_dev!$A$1:$CI$1,0),FALSE)</f>
        <v>-0.15299740000000384</v>
      </c>
      <c r="W51" s="52">
        <f>VLOOKUP($B51,Shock_dev!$A$1:$CI$300,MATCH(DATE(W$1,1,1),Shock_dev!$A$1:$CI$1,0),FALSE)</f>
        <v>-0.11633280000000923</v>
      </c>
      <c r="X51" s="52">
        <f>VLOOKUP($B51,Shock_dev!$A$1:$CI$300,MATCH(DATE(X$1,1,1),Shock_dev!$A$1:$CI$1,0),FALSE)</f>
        <v>-7.6248000000305183E-3</v>
      </c>
      <c r="Y51" s="52">
        <f>VLOOKUP($B51,Shock_dev!$A$1:$CI$300,MATCH(DATE(Y$1,1,1),Shock_dev!$A$1:$CI$1,0),FALSE)</f>
        <v>0.17171020000000681</v>
      </c>
      <c r="Z51" s="52">
        <f>VLOOKUP($B51,Shock_dev!$A$1:$CI$300,MATCH(DATE(Z$1,1,1),Shock_dev!$A$1:$CI$1,0),FALSE)</f>
        <v>0.40880500000002939</v>
      </c>
      <c r="AA51" s="52">
        <f>VLOOKUP($B51,Shock_dev!$A$1:$CI$300,MATCH(DATE(AA$1,1,1),Shock_dev!$A$1:$CI$1,0),FALSE)</f>
        <v>0.67653000000007069</v>
      </c>
      <c r="AB51" s="52">
        <f>VLOOKUP($B51,Shock_dev!$A$1:$CI$300,MATCH(DATE(AB$1,1,1),Shock_dev!$A$1:$CI$1,0),FALSE)</f>
        <v>0.93978119999997034</v>
      </c>
      <c r="AC51" s="52">
        <f>VLOOKUP($B51,Shock_dev!$A$1:$CI$300,MATCH(DATE(AC$1,1,1),Shock_dev!$A$1:$CI$1,0),FALSE)</f>
        <v>1.2005781999999954</v>
      </c>
      <c r="AD51" s="52">
        <f>VLOOKUP($B51,Shock_dev!$A$1:$CI$300,MATCH(DATE(AD$1,1,1),Shock_dev!$A$1:$CI$1,0),FALSE)</f>
        <v>1.4580330000000004</v>
      </c>
      <c r="AE51" s="52">
        <f>VLOOKUP($B51,Shock_dev!$A$1:$CI$300,MATCH(DATE(AE$1,1,1),Shock_dev!$A$1:$CI$1,0),FALSE)</f>
        <v>1.7092869000000519</v>
      </c>
      <c r="AF51" s="52">
        <f>VLOOKUP($B51,Shock_dev!$A$1:$CI$300,MATCH(DATE(AF$1,1,1),Shock_dev!$A$1:$CI$1,0),FALSE)</f>
        <v>1.9490435999999818</v>
      </c>
      <c r="AG51" s="52"/>
      <c r="AH51" s="65">
        <f t="shared" ref="AH51:AH80" si="1">AVERAGE(C51:G51)</f>
        <v>3.8297344199999999</v>
      </c>
      <c r="AI51" s="65">
        <f t="shared" ref="AI51:AI80" si="2">AVERAGE(H51:L51)</f>
        <v>5.2107979000000118</v>
      </c>
      <c r="AJ51" s="65">
        <f t="shared" ref="AJ51:AJ80" si="3">AVERAGE(M51:Q51)</f>
        <v>2.2082031199999848</v>
      </c>
      <c r="AK51" s="65">
        <f t="shared" ref="AK51:AK80" si="4">AVERAGE(R51:V51)</f>
        <v>6.0584180000000744E-2</v>
      </c>
      <c r="AL51" s="65">
        <f t="shared" ref="AL51:AL80" si="5">AVERAGE(W51:AA51)</f>
        <v>0.22661752000001342</v>
      </c>
      <c r="AM51" s="65">
        <f t="shared" ref="AM51:AM80" si="6">AVERAGE(AB51:AF51)</f>
        <v>1.45134458</v>
      </c>
      <c r="AN51" s="66"/>
      <c r="AO51" s="65">
        <f t="shared" ref="AO51:AO80" si="7">AVERAGE(AH51:AI51)</f>
        <v>4.5202661600000056</v>
      </c>
      <c r="AP51" s="65">
        <f t="shared" ref="AP51:AP80" si="8">AVERAGE(AJ51:AK51)</f>
        <v>1.1343936499999927</v>
      </c>
      <c r="AQ51" s="65">
        <f t="shared" ref="AQ51:AQ80" si="9">AVERAGE(AL51:AM51)</f>
        <v>0.83898105000000667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1.1080751100000015</v>
      </c>
      <c r="D52" s="52">
        <f>VLOOKUP($B52,Shock_dev!$A$1:$CI$300,MATCH(DATE(D$1,1,1),Shock_dev!$A$1:$CI$1,0),FALSE)</f>
        <v>1.8853876100000093</v>
      </c>
      <c r="E52" s="52">
        <f>VLOOKUP($B52,Shock_dev!$A$1:$CI$300,MATCH(DATE(E$1,1,1),Shock_dev!$A$1:$CI$1,0),FALSE)</f>
        <v>2.3258173899999974</v>
      </c>
      <c r="F52" s="52">
        <f>VLOOKUP($B52,Shock_dev!$A$1:$CI$300,MATCH(DATE(F$1,1,1),Shock_dev!$A$1:$CI$1,0),FALSE)</f>
        <v>2.5381952500000011</v>
      </c>
      <c r="G52" s="52">
        <f>VLOOKUP($B52,Shock_dev!$A$1:$CI$300,MATCH(DATE(G$1,1,1),Shock_dev!$A$1:$CI$1,0),FALSE)</f>
        <v>2.6209744399999977</v>
      </c>
      <c r="H52" s="52">
        <f>VLOOKUP($B52,Shock_dev!$A$1:$CI$300,MATCH(DATE(H$1,1,1),Shock_dev!$A$1:$CI$1,0),FALSE)</f>
        <v>2.6892829800000015</v>
      </c>
      <c r="I52" s="52">
        <f>VLOOKUP($B52,Shock_dev!$A$1:$CI$300,MATCH(DATE(I$1,1,1),Shock_dev!$A$1:$CI$1,0),FALSE)</f>
        <v>2.6418064199999947</v>
      </c>
      <c r="J52" s="52">
        <f>VLOOKUP($B52,Shock_dev!$A$1:$CI$300,MATCH(DATE(J$1,1,1),Shock_dev!$A$1:$CI$1,0),FALSE)</f>
        <v>2.6095372300000008</v>
      </c>
      <c r="K52" s="52">
        <f>VLOOKUP($B52,Shock_dev!$A$1:$CI$300,MATCH(DATE(K$1,1,1),Shock_dev!$A$1:$CI$1,0),FALSE)</f>
        <v>2.5650778700000103</v>
      </c>
      <c r="L52" s="52">
        <f>VLOOKUP($B52,Shock_dev!$A$1:$CI$300,MATCH(DATE(L$1,1,1),Shock_dev!$A$1:$CI$1,0),FALSE)</f>
        <v>2.4953303399999953</v>
      </c>
      <c r="M52" s="52">
        <f>VLOOKUP($B52,Shock_dev!$A$1:$CI$300,MATCH(DATE(M$1,1,1),Shock_dev!$A$1:$CI$1,0),FALSE)</f>
        <v>2.2317867999999947</v>
      </c>
      <c r="N52" s="52">
        <f>VLOOKUP($B52,Shock_dev!$A$1:$CI$300,MATCH(DATE(N$1,1,1),Shock_dev!$A$1:$CI$1,0),FALSE)</f>
        <v>2.0364429400000006</v>
      </c>
      <c r="O52" s="52">
        <f>VLOOKUP($B52,Shock_dev!$A$1:$CI$300,MATCH(DATE(O$1,1,1),Shock_dev!$A$1:$CI$1,0),FALSE)</f>
        <v>1.863997580000003</v>
      </c>
      <c r="P52" s="52">
        <f>VLOOKUP($B52,Shock_dev!$A$1:$CI$300,MATCH(DATE(P$1,1,1),Shock_dev!$A$1:$CI$1,0),FALSE)</f>
        <v>1.7060436199999884</v>
      </c>
      <c r="Q52" s="52">
        <f>VLOOKUP($B52,Shock_dev!$A$1:$CI$300,MATCH(DATE(Q$1,1,1),Shock_dev!$A$1:$CI$1,0),FALSE)</f>
        <v>1.6309540199999901</v>
      </c>
      <c r="R52" s="52">
        <f>VLOOKUP($B52,Shock_dev!$A$1:$CI$300,MATCH(DATE(R$1,1,1),Shock_dev!$A$1:$CI$1,0),FALSE)</f>
        <v>1.4512636799999967</v>
      </c>
      <c r="S52" s="52">
        <f>VLOOKUP($B52,Shock_dev!$A$1:$CI$300,MATCH(DATE(S$1,1,1),Shock_dev!$A$1:$CI$1,0),FALSE)</f>
        <v>1.3669271800000047</v>
      </c>
      <c r="T52" s="52">
        <f>VLOOKUP($B52,Shock_dev!$A$1:$CI$300,MATCH(DATE(T$1,1,1),Shock_dev!$A$1:$CI$1,0),FALSE)</f>
        <v>1.3169194000000033</v>
      </c>
      <c r="U52" s="52">
        <f>VLOOKUP($B52,Shock_dev!$A$1:$CI$300,MATCH(DATE(U$1,1,1),Shock_dev!$A$1:$CI$1,0),FALSE)</f>
        <v>1.294353600000008</v>
      </c>
      <c r="V52" s="52">
        <f>VLOOKUP($B52,Shock_dev!$A$1:$CI$300,MATCH(DATE(V$1,1,1),Shock_dev!$A$1:$CI$1,0),FALSE)</f>
        <v>1.2309363100000041</v>
      </c>
      <c r="W52" s="52">
        <f>VLOOKUP($B52,Shock_dev!$A$1:$CI$300,MATCH(DATE(W$1,1,1),Shock_dev!$A$1:$CI$1,0),FALSE)</f>
        <v>1.1723609800000077</v>
      </c>
      <c r="X52" s="52">
        <f>VLOOKUP($B52,Shock_dev!$A$1:$CI$300,MATCH(DATE(X$1,1,1),Shock_dev!$A$1:$CI$1,0),FALSE)</f>
        <v>1.1562619399999932</v>
      </c>
      <c r="Y52" s="52">
        <f>VLOOKUP($B52,Shock_dev!$A$1:$CI$300,MATCH(DATE(Y$1,1,1),Shock_dev!$A$1:$CI$1,0),FALSE)</f>
        <v>1.168135570000004</v>
      </c>
      <c r="Z52" s="52">
        <f>VLOOKUP($B52,Shock_dev!$A$1:$CI$300,MATCH(DATE(Z$1,1,1),Shock_dev!$A$1:$CI$1,0),FALSE)</f>
        <v>1.1947187499999927</v>
      </c>
      <c r="AA52" s="52">
        <f>VLOOKUP($B52,Shock_dev!$A$1:$CI$300,MATCH(DATE(AA$1,1,1),Shock_dev!$A$1:$CI$1,0),FALSE)</f>
        <v>1.2166990099999992</v>
      </c>
      <c r="AB52" s="52">
        <f>VLOOKUP($B52,Shock_dev!$A$1:$CI$300,MATCH(DATE(AB$1,1,1),Shock_dev!$A$1:$CI$1,0),FALSE)</f>
        <v>1.2155471900000094</v>
      </c>
      <c r="AC52" s="52">
        <f>VLOOKUP($B52,Shock_dev!$A$1:$CI$300,MATCH(DATE(AC$1,1,1),Shock_dev!$A$1:$CI$1,0),FALSE)</f>
        <v>1.2246191099999919</v>
      </c>
      <c r="AD52" s="52">
        <f>VLOOKUP($B52,Shock_dev!$A$1:$CI$300,MATCH(DATE(AD$1,1,1),Shock_dev!$A$1:$CI$1,0),FALSE)</f>
        <v>1.2423644500000108</v>
      </c>
      <c r="AE52" s="52">
        <f>VLOOKUP($B52,Shock_dev!$A$1:$CI$300,MATCH(DATE(AE$1,1,1),Shock_dev!$A$1:$CI$1,0),FALSE)</f>
        <v>1.2646106600000024</v>
      </c>
      <c r="AF52" s="52">
        <f>VLOOKUP($B52,Shock_dev!$A$1:$CI$300,MATCH(DATE(AF$1,1,1),Shock_dev!$A$1:$CI$1,0),FALSE)</f>
        <v>1.2866973900000005</v>
      </c>
      <c r="AG52" s="52"/>
      <c r="AH52" s="65">
        <f t="shared" si="1"/>
        <v>2.0956899600000014</v>
      </c>
      <c r="AI52" s="65">
        <f t="shared" si="2"/>
        <v>2.6002069680000006</v>
      </c>
      <c r="AJ52" s="65">
        <f t="shared" si="3"/>
        <v>1.8938449919999953</v>
      </c>
      <c r="AK52" s="65">
        <f t="shared" si="4"/>
        <v>1.3320800340000034</v>
      </c>
      <c r="AL52" s="65">
        <f t="shared" si="5"/>
        <v>1.1816352499999994</v>
      </c>
      <c r="AM52" s="65">
        <f t="shared" si="6"/>
        <v>1.2467677600000031</v>
      </c>
      <c r="AN52" s="66"/>
      <c r="AO52" s="65">
        <f t="shared" si="7"/>
        <v>2.3479484640000008</v>
      </c>
      <c r="AP52" s="65">
        <f t="shared" si="8"/>
        <v>1.6129625129999994</v>
      </c>
      <c r="AQ52" s="65">
        <f t="shared" si="9"/>
        <v>1.2142015050000012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0.23367199999998434</v>
      </c>
      <c r="D53" s="52">
        <f>VLOOKUP($B53,Shock_dev!$A$1:$CI$300,MATCH(DATE(D$1,1,1),Shock_dev!$A$1:$CI$1,0),FALSE)</f>
        <v>0.37323699999998894</v>
      </c>
      <c r="E53" s="52">
        <f>VLOOKUP($B53,Shock_dev!$A$1:$CI$300,MATCH(DATE(E$1,1,1),Shock_dev!$A$1:$CI$1,0),FALSE)</f>
        <v>0.48427759999998443</v>
      </c>
      <c r="F53" s="52">
        <f>VLOOKUP($B53,Shock_dev!$A$1:$CI$300,MATCH(DATE(F$1,1,1),Shock_dev!$A$1:$CI$1,0),FALSE)</f>
        <v>0.54017620000001898</v>
      </c>
      <c r="G53" s="52">
        <f>VLOOKUP($B53,Shock_dev!$A$1:$CI$300,MATCH(DATE(G$1,1,1),Shock_dev!$A$1:$CI$1,0),FALSE)</f>
        <v>0.53413309999999115</v>
      </c>
      <c r="H53" s="52">
        <f>VLOOKUP($B53,Shock_dev!$A$1:$CI$300,MATCH(DATE(H$1,1,1),Shock_dev!$A$1:$CI$1,0),FALSE)</f>
        <v>0.47717259999998873</v>
      </c>
      <c r="I53" s="52">
        <f>VLOOKUP($B53,Shock_dev!$A$1:$CI$300,MATCH(DATE(I$1,1,1),Shock_dev!$A$1:$CI$1,0),FALSE)</f>
        <v>0.37388500000000136</v>
      </c>
      <c r="J53" s="52">
        <f>VLOOKUP($B53,Shock_dev!$A$1:$CI$300,MATCH(DATE(J$1,1,1),Shock_dev!$A$1:$CI$1,0),FALSE)</f>
        <v>0.24455140000000597</v>
      </c>
      <c r="K53" s="52">
        <f>VLOOKUP($B53,Shock_dev!$A$1:$CI$300,MATCH(DATE(K$1,1,1),Shock_dev!$A$1:$CI$1,0),FALSE)</f>
        <v>0.10244579999999814</v>
      </c>
      <c r="L53" s="52">
        <f>VLOOKUP($B53,Shock_dev!$A$1:$CI$300,MATCH(DATE(L$1,1,1),Shock_dev!$A$1:$CI$1,0),FALSE)</f>
        <v>-4.2325000000005275E-2</v>
      </c>
      <c r="M53" s="52">
        <f>VLOOKUP($B53,Shock_dev!$A$1:$CI$300,MATCH(DATE(M$1,1,1),Shock_dev!$A$1:$CI$1,0),FALSE)</f>
        <v>-0.19730610000002002</v>
      </c>
      <c r="N53" s="52">
        <f>VLOOKUP($B53,Shock_dev!$A$1:$CI$300,MATCH(DATE(N$1,1,1),Shock_dev!$A$1:$CI$1,0),FALSE)</f>
        <v>-0.34130619999999112</v>
      </c>
      <c r="O53" s="52">
        <f>VLOOKUP($B53,Shock_dev!$A$1:$CI$300,MATCH(DATE(O$1,1,1),Shock_dev!$A$1:$CI$1,0),FALSE)</f>
        <v>-0.46543740000001321</v>
      </c>
      <c r="P53" s="52">
        <f>VLOOKUP($B53,Shock_dev!$A$1:$CI$300,MATCH(DATE(P$1,1,1),Shock_dev!$A$1:$CI$1,0),FALSE)</f>
        <v>-0.5654553999999905</v>
      </c>
      <c r="Q53" s="52">
        <f>VLOOKUP($B53,Shock_dev!$A$1:$CI$300,MATCH(DATE(Q$1,1,1),Shock_dev!$A$1:$CI$1,0),FALSE)</f>
        <v>-0.63380010000000198</v>
      </c>
      <c r="R53" s="52">
        <f>VLOOKUP($B53,Shock_dev!$A$1:$CI$300,MATCH(DATE(R$1,1,1),Shock_dev!$A$1:$CI$1,0),FALSE)</f>
        <v>-0.68271279999999024</v>
      </c>
      <c r="S53" s="52">
        <f>VLOOKUP($B53,Shock_dev!$A$1:$CI$300,MATCH(DATE(S$1,1,1),Shock_dev!$A$1:$CI$1,0),FALSE)</f>
        <v>-0.70364920000000097</v>
      </c>
      <c r="T53" s="52">
        <f>VLOOKUP($B53,Shock_dev!$A$1:$CI$300,MATCH(DATE(T$1,1,1),Shock_dev!$A$1:$CI$1,0),FALSE)</f>
        <v>-0.69873940000002221</v>
      </c>
      <c r="U53" s="52">
        <f>VLOOKUP($B53,Shock_dev!$A$1:$CI$300,MATCH(DATE(U$1,1,1),Shock_dev!$A$1:$CI$1,0),FALSE)</f>
        <v>-0.67106660000001739</v>
      </c>
      <c r="V53" s="52">
        <f>VLOOKUP($B53,Shock_dev!$A$1:$CI$300,MATCH(DATE(V$1,1,1),Shock_dev!$A$1:$CI$1,0),FALSE)</f>
        <v>-0.62983619999999974</v>
      </c>
      <c r="W53" s="52">
        <f>VLOOKUP($B53,Shock_dev!$A$1:$CI$300,MATCH(DATE(W$1,1,1),Shock_dev!$A$1:$CI$1,0),FALSE)</f>
        <v>-0.57800100000000043</v>
      </c>
      <c r="X53" s="52">
        <f>VLOOKUP($B53,Shock_dev!$A$1:$CI$300,MATCH(DATE(X$1,1,1),Shock_dev!$A$1:$CI$1,0),FALSE)</f>
        <v>-0.51531450000001655</v>
      </c>
      <c r="Y53" s="52">
        <f>VLOOKUP($B53,Shock_dev!$A$1:$CI$300,MATCH(DATE(Y$1,1,1),Shock_dev!$A$1:$CI$1,0),FALSE)</f>
        <v>-0.44365969999998356</v>
      </c>
      <c r="Z53" s="52">
        <f>VLOOKUP($B53,Shock_dev!$A$1:$CI$300,MATCH(DATE(Z$1,1,1),Shock_dev!$A$1:$CI$1,0),FALSE)</f>
        <v>-0.3661303000000089</v>
      </c>
      <c r="AA53" s="52">
        <f>VLOOKUP($B53,Shock_dev!$A$1:$CI$300,MATCH(DATE(AA$1,1,1),Shock_dev!$A$1:$CI$1,0),FALSE)</f>
        <v>-0.28715700000000766</v>
      </c>
      <c r="AB53" s="52">
        <f>VLOOKUP($B53,Shock_dev!$A$1:$CI$300,MATCH(DATE(AB$1,1,1),Shock_dev!$A$1:$CI$1,0),FALSE)</f>
        <v>-0.21150919999999473</v>
      </c>
      <c r="AC53" s="52">
        <f>VLOOKUP($B53,Shock_dev!$A$1:$CI$300,MATCH(DATE(AC$1,1,1),Shock_dev!$A$1:$CI$1,0),FALSE)</f>
        <v>-0.13965120000000297</v>
      </c>
      <c r="AD53" s="52">
        <f>VLOOKUP($B53,Shock_dev!$A$1:$CI$300,MATCH(DATE(AD$1,1,1),Shock_dev!$A$1:$CI$1,0),FALSE)</f>
        <v>-7.204809999998929E-2</v>
      </c>
      <c r="AE53" s="52">
        <f>VLOOKUP($B53,Shock_dev!$A$1:$CI$300,MATCH(DATE(AE$1,1,1),Shock_dev!$A$1:$CI$1,0),FALSE)</f>
        <v>-9.2367000000024291E-3</v>
      </c>
      <c r="AF53" s="52">
        <f>VLOOKUP($B53,Shock_dev!$A$1:$CI$300,MATCH(DATE(AF$1,1,1),Shock_dev!$A$1:$CI$1,0),FALSE)</f>
        <v>4.8110699999995177E-2</v>
      </c>
      <c r="AG53" s="52"/>
      <c r="AH53" s="65">
        <f t="shared" si="1"/>
        <v>0.43309917999999359</v>
      </c>
      <c r="AI53" s="65">
        <f t="shared" si="2"/>
        <v>0.23114595999999779</v>
      </c>
      <c r="AJ53" s="65">
        <f t="shared" si="3"/>
        <v>-0.44066104000000339</v>
      </c>
      <c r="AK53" s="65">
        <f t="shared" si="4"/>
        <v>-0.67720084000000613</v>
      </c>
      <c r="AL53" s="65">
        <f t="shared" si="5"/>
        <v>-0.4380525000000034</v>
      </c>
      <c r="AM53" s="65">
        <f t="shared" si="6"/>
        <v>-7.686689999999885E-2</v>
      </c>
      <c r="AN53" s="66"/>
      <c r="AO53" s="65">
        <f t="shared" si="7"/>
        <v>0.33212256999999568</v>
      </c>
      <c r="AP53" s="65">
        <f t="shared" si="8"/>
        <v>-0.55893094000000476</v>
      </c>
      <c r="AQ53" s="65">
        <f t="shared" si="9"/>
        <v>-0.25745970000000112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2.274355209999996</v>
      </c>
      <c r="D54" s="52">
        <f>VLOOKUP($B54,Shock_dev!$A$1:$CI$300,MATCH(DATE(D$1,1,1),Shock_dev!$A$1:$CI$1,0),FALSE)</f>
        <v>3.7737179199999957</v>
      </c>
      <c r="E54" s="52">
        <f>VLOOKUP($B54,Shock_dev!$A$1:$CI$300,MATCH(DATE(E$1,1,1),Shock_dev!$A$1:$CI$1,0),FALSE)</f>
        <v>4.5782684699999976</v>
      </c>
      <c r="F54" s="52">
        <f>VLOOKUP($B54,Shock_dev!$A$1:$CI$300,MATCH(DATE(F$1,1,1),Shock_dev!$A$1:$CI$1,0),FALSE)</f>
        <v>4.9444418299999882</v>
      </c>
      <c r="G54" s="52">
        <f>VLOOKUP($B54,Shock_dev!$A$1:$CI$300,MATCH(DATE(G$1,1,1),Shock_dev!$A$1:$CI$1,0),FALSE)</f>
        <v>5.0822909200000055</v>
      </c>
      <c r="H54" s="52">
        <f>VLOOKUP($B54,Shock_dev!$A$1:$CI$300,MATCH(DATE(H$1,1,1),Shock_dev!$A$1:$CI$1,0),FALSE)</f>
        <v>5.2250252500000016</v>
      </c>
      <c r="I54" s="52">
        <f>VLOOKUP($B54,Shock_dev!$A$1:$CI$300,MATCH(DATE(I$1,1,1),Shock_dev!$A$1:$CI$1,0),FALSE)</f>
        <v>5.1519995999999963</v>
      </c>
      <c r="J54" s="52">
        <f>VLOOKUP($B54,Shock_dev!$A$1:$CI$300,MATCH(DATE(J$1,1,1),Shock_dev!$A$1:$CI$1,0),FALSE)</f>
        <v>5.1361840000000001</v>
      </c>
      <c r="K54" s="52">
        <f>VLOOKUP($B54,Shock_dev!$A$1:$CI$300,MATCH(DATE(K$1,1,1),Shock_dev!$A$1:$CI$1,0),FALSE)</f>
        <v>5.1056048000000089</v>
      </c>
      <c r="L54" s="52">
        <f>VLOOKUP($B54,Shock_dev!$A$1:$CI$300,MATCH(DATE(L$1,1,1),Shock_dev!$A$1:$CI$1,0),FALSE)</f>
        <v>5.0290110999999911</v>
      </c>
      <c r="M54" s="52">
        <f>VLOOKUP($B54,Shock_dev!$A$1:$CI$300,MATCH(DATE(M$1,1,1),Shock_dev!$A$1:$CI$1,0),FALSE)</f>
        <v>4.5583396999999906</v>
      </c>
      <c r="N54" s="52">
        <f>VLOOKUP($B54,Shock_dev!$A$1:$CI$300,MATCH(DATE(N$1,1,1),Shock_dev!$A$1:$CI$1,0),FALSE)</f>
        <v>4.2464175000000068</v>
      </c>
      <c r="O54" s="52">
        <f>VLOOKUP($B54,Shock_dev!$A$1:$CI$300,MATCH(DATE(O$1,1,1),Shock_dev!$A$1:$CI$1,0),FALSE)</f>
        <v>3.9760985000000062</v>
      </c>
      <c r="P54" s="52">
        <f>VLOOKUP($B54,Shock_dev!$A$1:$CI$300,MATCH(DATE(P$1,1,1),Shock_dev!$A$1:$CI$1,0),FALSE)</f>
        <v>3.7278817999999916</v>
      </c>
      <c r="Q54" s="52">
        <f>VLOOKUP($B54,Shock_dev!$A$1:$CI$300,MATCH(DATE(Q$1,1,1),Shock_dev!$A$1:$CI$1,0),FALSE)</f>
        <v>3.6407971000000003</v>
      </c>
      <c r="R54" s="52">
        <f>VLOOKUP($B54,Shock_dev!$A$1:$CI$300,MATCH(DATE(R$1,1,1),Shock_dev!$A$1:$CI$1,0),FALSE)</f>
        <v>3.3225876999999997</v>
      </c>
      <c r="S54" s="52">
        <f>VLOOKUP($B54,Shock_dev!$A$1:$CI$300,MATCH(DATE(S$1,1,1),Shock_dev!$A$1:$CI$1,0),FALSE)</f>
        <v>3.2005165000000062</v>
      </c>
      <c r="T54" s="52">
        <f>VLOOKUP($B54,Shock_dev!$A$1:$CI$300,MATCH(DATE(T$1,1,1),Shock_dev!$A$1:$CI$1,0),FALSE)</f>
        <v>3.1334351999999939</v>
      </c>
      <c r="U54" s="52">
        <f>VLOOKUP($B54,Shock_dev!$A$1:$CI$300,MATCH(DATE(U$1,1,1),Shock_dev!$A$1:$CI$1,0),FALSE)</f>
        <v>3.109985800000004</v>
      </c>
      <c r="V54" s="52">
        <f>VLOOKUP($B54,Shock_dev!$A$1:$CI$300,MATCH(DATE(V$1,1,1),Shock_dev!$A$1:$CI$1,0),FALSE)</f>
        <v>2.9920192000000014</v>
      </c>
      <c r="W54" s="52">
        <f>VLOOKUP($B54,Shock_dev!$A$1:$CI$300,MATCH(DATE(W$1,1,1),Shock_dev!$A$1:$CI$1,0),FALSE)</f>
        <v>2.8816238999999939</v>
      </c>
      <c r="X54" s="52">
        <f>VLOOKUP($B54,Shock_dev!$A$1:$CI$300,MATCH(DATE(X$1,1,1),Shock_dev!$A$1:$CI$1,0),FALSE)</f>
        <v>2.8544391000000076</v>
      </c>
      <c r="Y54" s="52">
        <f>VLOOKUP($B54,Shock_dev!$A$1:$CI$300,MATCH(DATE(Y$1,1,1),Shock_dev!$A$1:$CI$1,0),FALSE)</f>
        <v>2.8772115000000014</v>
      </c>
      <c r="Z54" s="52">
        <f>VLOOKUP($B54,Shock_dev!$A$1:$CI$300,MATCH(DATE(Z$1,1,1),Shock_dev!$A$1:$CI$1,0),FALSE)</f>
        <v>2.9237566000000044</v>
      </c>
      <c r="AA54" s="52">
        <f>VLOOKUP($B54,Shock_dev!$A$1:$CI$300,MATCH(DATE(AA$1,1,1),Shock_dev!$A$1:$CI$1,0),FALSE)</f>
        <v>2.9565630000000027</v>
      </c>
      <c r="AB54" s="52">
        <f>VLOOKUP($B54,Shock_dev!$A$1:$CI$300,MATCH(DATE(AB$1,1,1),Shock_dev!$A$1:$CI$1,0),FALSE)</f>
        <v>2.9408055999999902</v>
      </c>
      <c r="AC54" s="52">
        <f>VLOOKUP($B54,Shock_dev!$A$1:$CI$300,MATCH(DATE(AC$1,1,1),Shock_dev!$A$1:$CI$1,0),FALSE)</f>
        <v>2.9482490999999982</v>
      </c>
      <c r="AD54" s="52">
        <f>VLOOKUP($B54,Shock_dev!$A$1:$CI$300,MATCH(DATE(AD$1,1,1),Shock_dev!$A$1:$CI$1,0),FALSE)</f>
        <v>2.9736118999999945</v>
      </c>
      <c r="AE54" s="52">
        <f>VLOOKUP($B54,Shock_dev!$A$1:$CI$300,MATCH(DATE(AE$1,1,1),Shock_dev!$A$1:$CI$1,0),FALSE)</f>
        <v>3.0081794000000031</v>
      </c>
      <c r="AF54" s="52">
        <f>VLOOKUP($B54,Shock_dev!$A$1:$CI$300,MATCH(DATE(AF$1,1,1),Shock_dev!$A$1:$CI$1,0),FALSE)</f>
        <v>3.0428208000000012</v>
      </c>
      <c r="AG54" s="52"/>
      <c r="AH54" s="65">
        <f t="shared" si="1"/>
        <v>4.1306148699999969</v>
      </c>
      <c r="AI54" s="65">
        <f t="shared" si="2"/>
        <v>5.1295649499999998</v>
      </c>
      <c r="AJ54" s="65">
        <f t="shared" si="3"/>
        <v>4.0299069199999993</v>
      </c>
      <c r="AK54" s="65">
        <f t="shared" si="4"/>
        <v>3.151708880000001</v>
      </c>
      <c r="AL54" s="65">
        <f t="shared" si="5"/>
        <v>2.8987188200000018</v>
      </c>
      <c r="AM54" s="65">
        <f t="shared" si="6"/>
        <v>2.9827333599999974</v>
      </c>
      <c r="AN54" s="66"/>
      <c r="AO54" s="65">
        <f t="shared" si="7"/>
        <v>4.6300899099999988</v>
      </c>
      <c r="AP54" s="65">
        <f t="shared" si="8"/>
        <v>3.5908079000000002</v>
      </c>
      <c r="AQ54" s="65">
        <f t="shared" si="9"/>
        <v>2.9407260899999996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0.15557545000000061</v>
      </c>
      <c r="D55" s="52">
        <f>VLOOKUP($B55,Shock_dev!$A$1:$CI$300,MATCH(DATE(D$1,1,1),Shock_dev!$A$1:$CI$1,0),FALSE)</f>
        <v>0.26778690000000438</v>
      </c>
      <c r="E55" s="52">
        <f>VLOOKUP($B55,Shock_dev!$A$1:$CI$300,MATCH(DATE(E$1,1,1),Shock_dev!$A$1:$CI$1,0),FALSE)</f>
        <v>0.35025813000000028</v>
      </c>
      <c r="F55" s="52">
        <f>VLOOKUP($B55,Shock_dev!$A$1:$CI$300,MATCH(DATE(F$1,1,1),Shock_dev!$A$1:$CI$1,0),FALSE)</f>
        <v>0.39781664000000205</v>
      </c>
      <c r="G55" s="52">
        <f>VLOOKUP($B55,Shock_dev!$A$1:$CI$300,MATCH(DATE(G$1,1,1),Shock_dev!$A$1:$CI$1,0),FALSE)</f>
        <v>0.41384739999999454</v>
      </c>
      <c r="H55" s="52">
        <f>VLOOKUP($B55,Shock_dev!$A$1:$CI$300,MATCH(DATE(H$1,1,1),Shock_dev!$A$1:$CI$1,0),FALSE)</f>
        <v>0.4102300200000002</v>
      </c>
      <c r="I55" s="52">
        <f>VLOOKUP($B55,Shock_dev!$A$1:$CI$300,MATCH(DATE(I$1,1,1),Shock_dev!$A$1:$CI$1,0),FALSE)</f>
        <v>0.382227069999999</v>
      </c>
      <c r="J55" s="52">
        <f>VLOOKUP($B55,Shock_dev!$A$1:$CI$300,MATCH(DATE(J$1,1,1),Shock_dev!$A$1:$CI$1,0),FALSE)</f>
        <v>0.34497161999999548</v>
      </c>
      <c r="K55" s="52">
        <f>VLOOKUP($B55,Shock_dev!$A$1:$CI$300,MATCH(DATE(K$1,1,1),Shock_dev!$A$1:$CI$1,0),FALSE)</f>
        <v>0.30161257000000319</v>
      </c>
      <c r="L55" s="52">
        <f>VLOOKUP($B55,Shock_dev!$A$1:$CI$300,MATCH(DATE(L$1,1,1),Shock_dev!$A$1:$CI$1,0),FALSE)</f>
        <v>0.25428897999999833</v>
      </c>
      <c r="M55" s="52">
        <f>VLOOKUP($B55,Shock_dev!$A$1:$CI$300,MATCH(DATE(M$1,1,1),Shock_dev!$A$1:$CI$1,0),FALSE)</f>
        <v>0.1887201300000001</v>
      </c>
      <c r="N55" s="52">
        <f>VLOOKUP($B55,Shock_dev!$A$1:$CI$300,MATCH(DATE(N$1,1,1),Shock_dev!$A$1:$CI$1,0),FALSE)</f>
        <v>0.12802506999999963</v>
      </c>
      <c r="O55" s="52">
        <f>VLOOKUP($B55,Shock_dev!$A$1:$CI$300,MATCH(DATE(O$1,1,1),Shock_dev!$A$1:$CI$1,0),FALSE)</f>
        <v>7.3141700000000753E-2</v>
      </c>
      <c r="P55" s="52">
        <f>VLOOKUP($B55,Shock_dev!$A$1:$CI$300,MATCH(DATE(P$1,1,1),Shock_dev!$A$1:$CI$1,0),FALSE)</f>
        <v>2.5146679999998867E-2</v>
      </c>
      <c r="Q55" s="52">
        <f>VLOOKUP($B55,Shock_dev!$A$1:$CI$300,MATCH(DATE(Q$1,1,1),Shock_dev!$A$1:$CI$1,0),FALSE)</f>
        <v>-8.4543400000001157E-3</v>
      </c>
      <c r="R55" s="52">
        <f>VLOOKUP($B55,Shock_dev!$A$1:$CI$300,MATCH(DATE(R$1,1,1),Shock_dev!$A$1:$CI$1,0),FALSE)</f>
        <v>-4.4136770000001491E-2</v>
      </c>
      <c r="S55" s="52">
        <f>VLOOKUP($B55,Shock_dev!$A$1:$CI$300,MATCH(DATE(S$1,1,1),Shock_dev!$A$1:$CI$1,0),FALSE)</f>
        <v>-6.6166969999997605E-2</v>
      </c>
      <c r="T55" s="52">
        <f>VLOOKUP($B55,Shock_dev!$A$1:$CI$300,MATCH(DATE(T$1,1,1),Shock_dev!$A$1:$CI$1,0),FALSE)</f>
        <v>-7.8033640000001014E-2</v>
      </c>
      <c r="U55" s="52">
        <f>VLOOKUP($B55,Shock_dev!$A$1:$CI$300,MATCH(DATE(U$1,1,1),Shock_dev!$A$1:$CI$1,0),FALSE)</f>
        <v>-8.096230000000304E-2</v>
      </c>
      <c r="V55" s="52">
        <f>VLOOKUP($B55,Shock_dev!$A$1:$CI$300,MATCH(DATE(V$1,1,1),Shock_dev!$A$1:$CI$1,0),FALSE)</f>
        <v>-8.2618400000001202E-2</v>
      </c>
      <c r="W55" s="52">
        <f>VLOOKUP($B55,Shock_dev!$A$1:$CI$300,MATCH(DATE(W$1,1,1),Shock_dev!$A$1:$CI$1,0),FALSE)</f>
        <v>-8.1121409999994398E-2</v>
      </c>
      <c r="X55" s="52">
        <f>VLOOKUP($B55,Shock_dev!$A$1:$CI$300,MATCH(DATE(X$1,1,1),Shock_dev!$A$1:$CI$1,0),FALSE)</f>
        <v>-7.3399989999998638E-2</v>
      </c>
      <c r="Y55" s="52">
        <f>VLOOKUP($B55,Shock_dev!$A$1:$CI$300,MATCH(DATE(Y$1,1,1),Shock_dev!$A$1:$CI$1,0),FALSE)</f>
        <v>-6.0481469999999149E-2</v>
      </c>
      <c r="Z55" s="52">
        <f>VLOOKUP($B55,Shock_dev!$A$1:$CI$300,MATCH(DATE(Z$1,1,1),Shock_dev!$A$1:$CI$1,0),FALSE)</f>
        <v>-4.4069790000001774E-2</v>
      </c>
      <c r="AA55" s="52">
        <f>VLOOKUP($B55,Shock_dev!$A$1:$CI$300,MATCH(DATE(AA$1,1,1),Shock_dev!$A$1:$CI$1,0),FALSE)</f>
        <v>-2.6910999999998353E-2</v>
      </c>
      <c r="AB55" s="52">
        <f>VLOOKUP($B55,Shock_dev!$A$1:$CI$300,MATCH(DATE(AB$1,1,1),Shock_dev!$A$1:$CI$1,0),FALSE)</f>
        <v>-1.1980029999996589E-2</v>
      </c>
      <c r="AC55" s="52">
        <f>VLOOKUP($B55,Shock_dev!$A$1:$CI$300,MATCH(DATE(AC$1,1,1),Shock_dev!$A$1:$CI$1,0),FALSE)</f>
        <v>2.7756100000004835E-3</v>
      </c>
      <c r="AD55" s="52">
        <f>VLOOKUP($B55,Shock_dev!$A$1:$CI$300,MATCH(DATE(AD$1,1,1),Shock_dev!$A$1:$CI$1,0),FALSE)</f>
        <v>1.7344669999999951E-2</v>
      </c>
      <c r="AE55" s="52">
        <f>VLOOKUP($B55,Shock_dev!$A$1:$CI$300,MATCH(DATE(AE$1,1,1),Shock_dev!$A$1:$CI$1,0),FALSE)</f>
        <v>3.13674000000006E-2</v>
      </c>
      <c r="AF55" s="52">
        <f>VLOOKUP($B55,Shock_dev!$A$1:$CI$300,MATCH(DATE(AF$1,1,1),Shock_dev!$A$1:$CI$1,0),FALSE)</f>
        <v>4.4308170000000757E-2</v>
      </c>
      <c r="AG55" s="52"/>
      <c r="AH55" s="65">
        <f t="shared" si="1"/>
        <v>0.31705690400000036</v>
      </c>
      <c r="AI55" s="65">
        <f t="shared" si="2"/>
        <v>0.33866605199999922</v>
      </c>
      <c r="AJ55" s="65">
        <f t="shared" si="3"/>
        <v>8.1315847999999843E-2</v>
      </c>
      <c r="AK55" s="65">
        <f t="shared" si="4"/>
        <v>-7.038361600000087E-2</v>
      </c>
      <c r="AL55" s="65">
        <f t="shared" si="5"/>
        <v>-5.719673199999846E-2</v>
      </c>
      <c r="AM55" s="65">
        <f t="shared" si="6"/>
        <v>1.6763164000001041E-2</v>
      </c>
      <c r="AN55" s="66"/>
      <c r="AO55" s="65">
        <f t="shared" si="7"/>
        <v>0.32786147799999976</v>
      </c>
      <c r="AP55" s="65">
        <f t="shared" si="8"/>
        <v>5.4661159999994866E-3</v>
      </c>
      <c r="AQ55" s="65">
        <f t="shared" si="9"/>
        <v>-2.0216783999998711E-2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1.0319546000000059</v>
      </c>
      <c r="D56" s="52">
        <f>VLOOKUP($B56,Shock_dev!$A$1:$CI$300,MATCH(DATE(D$1,1,1),Shock_dev!$A$1:$CI$1,0),FALSE)</f>
        <v>1.6637680000000046</v>
      </c>
      <c r="E56" s="52">
        <f>VLOOKUP($B56,Shock_dev!$A$1:$CI$300,MATCH(DATE(E$1,1,1),Shock_dev!$A$1:$CI$1,0),FALSE)</f>
        <v>2.0330954999999733</v>
      </c>
      <c r="F56" s="52">
        <f>VLOOKUP($B56,Shock_dev!$A$1:$CI$300,MATCH(DATE(F$1,1,1),Shock_dev!$A$1:$CI$1,0),FALSE)</f>
        <v>2.2115115000000003</v>
      </c>
      <c r="G56" s="52">
        <f>VLOOKUP($B56,Shock_dev!$A$1:$CI$300,MATCH(DATE(G$1,1,1),Shock_dev!$A$1:$CI$1,0),FALSE)</f>
        <v>2.2683226000000047</v>
      </c>
      <c r="H56" s="52">
        <f>VLOOKUP($B56,Shock_dev!$A$1:$CI$300,MATCH(DATE(H$1,1,1),Shock_dev!$A$1:$CI$1,0),FALSE)</f>
        <v>2.2926188999999795</v>
      </c>
      <c r="I56" s="52">
        <f>VLOOKUP($B56,Shock_dev!$A$1:$CI$300,MATCH(DATE(I$1,1,1),Shock_dev!$A$1:$CI$1,0),FALSE)</f>
        <v>2.2128511999999887</v>
      </c>
      <c r="J56" s="52">
        <f>VLOOKUP($B56,Shock_dev!$A$1:$CI$300,MATCH(DATE(J$1,1,1),Shock_dev!$A$1:$CI$1,0),FALSE)</f>
        <v>2.1358736999999905</v>
      </c>
      <c r="K56" s="52">
        <f>VLOOKUP($B56,Shock_dev!$A$1:$CI$300,MATCH(DATE(K$1,1,1),Shock_dev!$A$1:$CI$1,0),FALSE)</f>
        <v>2.0462731000000076</v>
      </c>
      <c r="L56" s="52">
        <f>VLOOKUP($B56,Shock_dev!$A$1:$CI$300,MATCH(DATE(L$1,1,1),Shock_dev!$A$1:$CI$1,0),FALSE)</f>
        <v>1.9392449000000056</v>
      </c>
      <c r="M56" s="52">
        <f>VLOOKUP($B56,Shock_dev!$A$1:$CI$300,MATCH(DATE(M$1,1,1),Shock_dev!$A$1:$CI$1,0),FALSE)</f>
        <v>1.6906974999999989</v>
      </c>
      <c r="N56" s="52">
        <f>VLOOKUP($B56,Shock_dev!$A$1:$CI$300,MATCH(DATE(N$1,1,1),Shock_dev!$A$1:$CI$1,0),FALSE)</f>
        <v>1.5025976000000014</v>
      </c>
      <c r="O56" s="52">
        <f>VLOOKUP($B56,Shock_dev!$A$1:$CI$300,MATCH(DATE(O$1,1,1),Shock_dev!$A$1:$CI$1,0),FALSE)</f>
        <v>1.3415642000000219</v>
      </c>
      <c r="P56" s="52">
        <f>VLOOKUP($B56,Shock_dev!$A$1:$CI$300,MATCH(DATE(P$1,1,1),Shock_dev!$A$1:$CI$1,0),FALSE)</f>
        <v>1.203719499999977</v>
      </c>
      <c r="Q56" s="52">
        <f>VLOOKUP($B56,Shock_dev!$A$1:$CI$300,MATCH(DATE(Q$1,1,1),Shock_dev!$A$1:$CI$1,0),FALSE)</f>
        <v>1.1418696000000068</v>
      </c>
      <c r="R56" s="52">
        <f>VLOOKUP($B56,Shock_dev!$A$1:$CI$300,MATCH(DATE(R$1,1,1),Shock_dev!$A$1:$CI$1,0),FALSE)</f>
        <v>1.0131692000000214</v>
      </c>
      <c r="S56" s="52">
        <f>VLOOKUP($B56,Shock_dev!$A$1:$CI$300,MATCH(DATE(S$1,1,1),Shock_dev!$A$1:$CI$1,0),FALSE)</f>
        <v>0.96938719999999989</v>
      </c>
      <c r="T56" s="52">
        <f>VLOOKUP($B56,Shock_dev!$A$1:$CI$300,MATCH(DATE(T$1,1,1),Shock_dev!$A$1:$CI$1,0),FALSE)</f>
        <v>0.96180309999999736</v>
      </c>
      <c r="U56" s="52">
        <f>VLOOKUP($B56,Shock_dev!$A$1:$CI$300,MATCH(DATE(U$1,1,1),Shock_dev!$A$1:$CI$1,0),FALSE)</f>
        <v>0.98431010000001606</v>
      </c>
      <c r="V56" s="52">
        <f>VLOOKUP($B56,Shock_dev!$A$1:$CI$300,MATCH(DATE(V$1,1,1),Shock_dev!$A$1:$CI$1,0),FALSE)</f>
        <v>0.98315220000000636</v>
      </c>
      <c r="W56" s="52">
        <f>VLOOKUP($B56,Shock_dev!$A$1:$CI$300,MATCH(DATE(W$1,1,1),Shock_dev!$A$1:$CI$1,0),FALSE)</f>
        <v>0.99129229999999779</v>
      </c>
      <c r="X56" s="52">
        <f>VLOOKUP($B56,Shock_dev!$A$1:$CI$300,MATCH(DATE(X$1,1,1),Shock_dev!$A$1:$CI$1,0),FALSE)</f>
        <v>1.0352991000000031</v>
      </c>
      <c r="Y56" s="52">
        <f>VLOOKUP($B56,Shock_dev!$A$1:$CI$300,MATCH(DATE(Y$1,1,1),Shock_dev!$A$1:$CI$1,0),FALSE)</f>
        <v>1.1028949999999895</v>
      </c>
      <c r="Z56" s="52">
        <f>VLOOKUP($B56,Shock_dev!$A$1:$CI$300,MATCH(DATE(Z$1,1,1),Shock_dev!$A$1:$CI$1,0),FALSE)</f>
        <v>1.1829704000000163</v>
      </c>
      <c r="AA56" s="52">
        <f>VLOOKUP($B56,Shock_dev!$A$1:$CI$300,MATCH(DATE(AA$1,1,1),Shock_dev!$A$1:$CI$1,0),FALSE)</f>
        <v>1.2595336999999915</v>
      </c>
      <c r="AB56" s="52">
        <f>VLOOKUP($B56,Shock_dev!$A$1:$CI$300,MATCH(DATE(AB$1,1,1),Shock_dev!$A$1:$CI$1,0),FALSE)</f>
        <v>1.3173376999999959</v>
      </c>
      <c r="AC56" s="52">
        <f>VLOOKUP($B56,Shock_dev!$A$1:$CI$300,MATCH(DATE(AC$1,1,1),Shock_dev!$A$1:$CI$1,0),FALSE)</f>
        <v>1.3808085999999946</v>
      </c>
      <c r="AD56" s="52">
        <f>VLOOKUP($B56,Shock_dev!$A$1:$CI$300,MATCH(DATE(AD$1,1,1),Shock_dev!$A$1:$CI$1,0),FALSE)</f>
        <v>1.4481034000000079</v>
      </c>
      <c r="AE56" s="52">
        <f>VLOOKUP($B56,Shock_dev!$A$1:$CI$300,MATCH(DATE(AE$1,1,1),Shock_dev!$A$1:$CI$1,0),FALSE)</f>
        <v>1.5159196000000179</v>
      </c>
      <c r="AF56" s="52">
        <f>VLOOKUP($B56,Shock_dev!$A$1:$CI$300,MATCH(DATE(AF$1,1,1),Shock_dev!$A$1:$CI$1,0),FALSE)</f>
        <v>1.5806216999999947</v>
      </c>
      <c r="AG56" s="52"/>
      <c r="AH56" s="65">
        <f t="shared" si="1"/>
        <v>1.8417304399999979</v>
      </c>
      <c r="AI56" s="65">
        <f t="shared" si="2"/>
        <v>2.1253723599999943</v>
      </c>
      <c r="AJ56" s="65">
        <f t="shared" si="3"/>
        <v>1.3760896800000011</v>
      </c>
      <c r="AK56" s="65">
        <f t="shared" si="4"/>
        <v>0.98236436000000826</v>
      </c>
      <c r="AL56" s="65">
        <f t="shared" si="5"/>
        <v>1.1143980999999996</v>
      </c>
      <c r="AM56" s="65">
        <f t="shared" si="6"/>
        <v>1.4485582000000021</v>
      </c>
      <c r="AN56" s="66"/>
      <c r="AO56" s="65">
        <f t="shared" si="7"/>
        <v>1.9835513999999961</v>
      </c>
      <c r="AP56" s="65">
        <f t="shared" si="8"/>
        <v>1.1792270200000048</v>
      </c>
      <c r="AQ56" s="65">
        <f t="shared" si="9"/>
        <v>1.2814781500000008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3.5622950999999716</v>
      </c>
      <c r="D57" s="52">
        <f>VLOOKUP($B57,Shock_dev!$A$1:$CI$300,MATCH(DATE(D$1,1,1),Shock_dev!$A$1:$CI$1,0),FALSE)</f>
        <v>5.850995399999988</v>
      </c>
      <c r="E57" s="52">
        <f>VLOOKUP($B57,Shock_dev!$A$1:$CI$300,MATCH(DATE(E$1,1,1),Shock_dev!$A$1:$CI$1,0),FALSE)</f>
        <v>7.0929509999999709</v>
      </c>
      <c r="F57" s="52">
        <f>VLOOKUP($B57,Shock_dev!$A$1:$CI$300,MATCH(DATE(F$1,1,1),Shock_dev!$A$1:$CI$1,0),FALSE)</f>
        <v>7.6248347999999737</v>
      </c>
      <c r="G57" s="52">
        <f>VLOOKUP($B57,Shock_dev!$A$1:$CI$300,MATCH(DATE(G$1,1,1),Shock_dev!$A$1:$CI$1,0),FALSE)</f>
        <v>7.7445562000000336</v>
      </c>
      <c r="H57" s="52">
        <f>VLOOKUP($B57,Shock_dev!$A$1:$CI$300,MATCH(DATE(H$1,1,1),Shock_dev!$A$1:$CI$1,0),FALSE)</f>
        <v>7.8013996000000247</v>
      </c>
      <c r="I57" s="52">
        <f>VLOOKUP($B57,Shock_dev!$A$1:$CI$300,MATCH(DATE(I$1,1,1),Shock_dev!$A$1:$CI$1,0),FALSE)</f>
        <v>7.4972690000000171</v>
      </c>
      <c r="J57" s="52">
        <f>VLOOKUP($B57,Shock_dev!$A$1:$CI$300,MATCH(DATE(J$1,1,1),Shock_dev!$A$1:$CI$1,0),FALSE)</f>
        <v>7.2406005000000278</v>
      </c>
      <c r="K57" s="52">
        <f>VLOOKUP($B57,Shock_dev!$A$1:$CI$300,MATCH(DATE(K$1,1,1),Shock_dev!$A$1:$CI$1,0),FALSE)</f>
        <v>6.9513893999999823</v>
      </c>
      <c r="L57" s="52">
        <f>VLOOKUP($B57,Shock_dev!$A$1:$CI$300,MATCH(DATE(L$1,1,1),Shock_dev!$A$1:$CI$1,0),FALSE)</f>
        <v>6.5980871999999522</v>
      </c>
      <c r="M57" s="52">
        <f>VLOOKUP($B57,Shock_dev!$A$1:$CI$300,MATCH(DATE(M$1,1,1),Shock_dev!$A$1:$CI$1,0),FALSE)</f>
        <v>5.6852496999999858</v>
      </c>
      <c r="N57" s="52">
        <f>VLOOKUP($B57,Shock_dev!$A$1:$CI$300,MATCH(DATE(N$1,1,1),Shock_dev!$A$1:$CI$1,0),FALSE)</f>
        <v>5.0123497999999813</v>
      </c>
      <c r="O57" s="52">
        <f>VLOOKUP($B57,Shock_dev!$A$1:$CI$300,MATCH(DATE(O$1,1,1),Shock_dev!$A$1:$CI$1,0),FALSE)</f>
        <v>4.4333622999999989</v>
      </c>
      <c r="P57" s="52">
        <f>VLOOKUP($B57,Shock_dev!$A$1:$CI$300,MATCH(DATE(P$1,1,1),Shock_dev!$A$1:$CI$1,0),FALSE)</f>
        <v>3.9253309999999715</v>
      </c>
      <c r="Q57" s="52">
        <f>VLOOKUP($B57,Shock_dev!$A$1:$CI$300,MATCH(DATE(Q$1,1,1),Shock_dev!$A$1:$CI$1,0),FALSE)</f>
        <v>3.6919172000000344</v>
      </c>
      <c r="R57" s="52">
        <f>VLOOKUP($B57,Shock_dev!$A$1:$CI$300,MATCH(DATE(R$1,1,1),Shock_dev!$A$1:$CI$1,0),FALSE)</f>
        <v>3.1673483000000147</v>
      </c>
      <c r="S57" s="52">
        <f>VLOOKUP($B57,Shock_dev!$A$1:$CI$300,MATCH(DATE(S$1,1,1),Shock_dev!$A$1:$CI$1,0),FALSE)</f>
        <v>2.9576888999999937</v>
      </c>
      <c r="T57" s="52">
        <f>VLOOKUP($B57,Shock_dev!$A$1:$CI$300,MATCH(DATE(T$1,1,1),Shock_dev!$A$1:$CI$1,0),FALSE)</f>
        <v>2.8660494000000085</v>
      </c>
      <c r="U57" s="52">
        <f>VLOOKUP($B57,Shock_dev!$A$1:$CI$300,MATCH(DATE(U$1,1,1),Shock_dev!$A$1:$CI$1,0),FALSE)</f>
        <v>2.8696423999999752</v>
      </c>
      <c r="V57" s="52">
        <f>VLOOKUP($B57,Shock_dev!$A$1:$CI$300,MATCH(DATE(V$1,1,1),Shock_dev!$A$1:$CI$1,0),FALSE)</f>
        <v>2.7612648999999578</v>
      </c>
      <c r="W57" s="52">
        <f>VLOOKUP($B57,Shock_dev!$A$1:$CI$300,MATCH(DATE(W$1,1,1),Shock_dev!$A$1:$CI$1,0),FALSE)</f>
        <v>2.6786567999999988</v>
      </c>
      <c r="X57" s="52">
        <f>VLOOKUP($B57,Shock_dev!$A$1:$CI$300,MATCH(DATE(X$1,1,1),Shock_dev!$A$1:$CI$1,0),FALSE)</f>
        <v>2.7290628000000083</v>
      </c>
      <c r="Y57" s="52">
        <f>VLOOKUP($B57,Shock_dev!$A$1:$CI$300,MATCH(DATE(Y$1,1,1),Shock_dev!$A$1:$CI$1,0),FALSE)</f>
        <v>2.8634379999999737</v>
      </c>
      <c r="Z57" s="52">
        <f>VLOOKUP($B57,Shock_dev!$A$1:$CI$300,MATCH(DATE(Z$1,1,1),Shock_dev!$A$1:$CI$1,0),FALSE)</f>
        <v>3.0395113000000151</v>
      </c>
      <c r="AA57" s="52">
        <f>VLOOKUP($B57,Shock_dev!$A$1:$CI$300,MATCH(DATE(AA$1,1,1),Shock_dev!$A$1:$CI$1,0),FALSE)</f>
        <v>3.1976895999999897</v>
      </c>
      <c r="AB57" s="52">
        <f>VLOOKUP($B57,Shock_dev!$A$1:$CI$300,MATCH(DATE(AB$1,1,1),Shock_dev!$A$1:$CI$1,0),FALSE)</f>
        <v>3.2822582000000011</v>
      </c>
      <c r="AC57" s="52">
        <f>VLOOKUP($B57,Shock_dev!$A$1:$CI$300,MATCH(DATE(AC$1,1,1),Shock_dev!$A$1:$CI$1,0),FALSE)</f>
        <v>3.3932024000000069</v>
      </c>
      <c r="AD57" s="52">
        <f>VLOOKUP($B57,Shock_dev!$A$1:$CI$300,MATCH(DATE(AD$1,1,1),Shock_dev!$A$1:$CI$1,0),FALSE)</f>
        <v>3.5233409999999594</v>
      </c>
      <c r="AE57" s="52">
        <f>VLOOKUP($B57,Shock_dev!$A$1:$CI$300,MATCH(DATE(AE$1,1,1),Shock_dev!$A$1:$CI$1,0),FALSE)</f>
        <v>3.659553199999948</v>
      </c>
      <c r="AF57" s="52">
        <f>VLOOKUP($B57,Shock_dev!$A$1:$CI$300,MATCH(DATE(AF$1,1,1),Shock_dev!$A$1:$CI$1,0),FALSE)</f>
        <v>3.7878584000000046</v>
      </c>
      <c r="AG57" s="52"/>
      <c r="AH57" s="65">
        <f t="shared" si="1"/>
        <v>6.3751264999999879</v>
      </c>
      <c r="AI57" s="65">
        <f t="shared" si="2"/>
        <v>7.2177491400000005</v>
      </c>
      <c r="AJ57" s="65">
        <f t="shared" si="3"/>
        <v>4.5496419999999942</v>
      </c>
      <c r="AK57" s="65">
        <f t="shared" si="4"/>
        <v>2.92439877999999</v>
      </c>
      <c r="AL57" s="65">
        <f t="shared" si="5"/>
        <v>2.901671699999997</v>
      </c>
      <c r="AM57" s="65">
        <f t="shared" si="6"/>
        <v>3.5292426399999841</v>
      </c>
      <c r="AN57" s="66"/>
      <c r="AO57" s="65">
        <f t="shared" si="7"/>
        <v>6.7964378199999942</v>
      </c>
      <c r="AP57" s="65">
        <f t="shared" si="8"/>
        <v>3.7370203899999921</v>
      </c>
      <c r="AQ57" s="65">
        <f t="shared" si="9"/>
        <v>3.2154571699999908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3.2198540000001685</v>
      </c>
      <c r="D58" s="52">
        <f>VLOOKUP($B58,Shock_dev!$A$1:$CI$300,MATCH(DATE(D$1,1,1),Shock_dev!$A$1:$CI$1,0),FALSE)</f>
        <v>5.5499560000000656</v>
      </c>
      <c r="E58" s="52">
        <f>VLOOKUP($B58,Shock_dev!$A$1:$CI$300,MATCH(DATE(E$1,1,1),Shock_dev!$A$1:$CI$1,0),FALSE)</f>
        <v>7.516104999999925</v>
      </c>
      <c r="F58" s="52">
        <f>VLOOKUP($B58,Shock_dev!$A$1:$CI$300,MATCH(DATE(F$1,1,1),Shock_dev!$A$1:$CI$1,0),FALSE)</f>
        <v>8.8570640000000367</v>
      </c>
      <c r="G58" s="52">
        <f>VLOOKUP($B58,Shock_dev!$A$1:$CI$300,MATCH(DATE(G$1,1,1),Shock_dev!$A$1:$CI$1,0),FALSE)</f>
        <v>9.5410000000001673</v>
      </c>
      <c r="H58" s="52">
        <f>VLOOKUP($B58,Shock_dev!$A$1:$CI$300,MATCH(DATE(H$1,1,1),Shock_dev!$A$1:$CI$1,0),FALSE)</f>
        <v>9.7536840000000211</v>
      </c>
      <c r="I58" s="52">
        <f>VLOOKUP($B58,Shock_dev!$A$1:$CI$300,MATCH(DATE(I$1,1,1),Shock_dev!$A$1:$CI$1,0),FALSE)</f>
        <v>9.4531459999998333</v>
      </c>
      <c r="J58" s="52">
        <f>VLOOKUP($B58,Shock_dev!$A$1:$CI$300,MATCH(DATE(J$1,1,1),Shock_dev!$A$1:$CI$1,0),FALSE)</f>
        <v>8.9067319999999199</v>
      </c>
      <c r="K58" s="52">
        <f>VLOOKUP($B58,Shock_dev!$A$1:$CI$300,MATCH(DATE(K$1,1,1),Shock_dev!$A$1:$CI$1,0),FALSE)</f>
        <v>8.2113389999999526</v>
      </c>
      <c r="L58" s="52">
        <f>VLOOKUP($B58,Shock_dev!$A$1:$CI$300,MATCH(DATE(L$1,1,1),Shock_dev!$A$1:$CI$1,0),FALSE)</f>
        <v>7.4306300000000647</v>
      </c>
      <c r="M58" s="52">
        <f>VLOOKUP($B58,Shock_dev!$A$1:$CI$300,MATCH(DATE(M$1,1,1),Shock_dev!$A$1:$CI$1,0),FALSE)</f>
        <v>6.3359000000000378</v>
      </c>
      <c r="N58" s="52">
        <f>VLOOKUP($B58,Shock_dev!$A$1:$CI$300,MATCH(DATE(N$1,1,1),Shock_dev!$A$1:$CI$1,0),FALSE)</f>
        <v>5.2816870000001472</v>
      </c>
      <c r="O58" s="52">
        <f>VLOOKUP($B58,Shock_dev!$A$1:$CI$300,MATCH(DATE(O$1,1,1),Shock_dev!$A$1:$CI$1,0),FALSE)</f>
        <v>4.3240849999999682</v>
      </c>
      <c r="P58" s="52">
        <f>VLOOKUP($B58,Shock_dev!$A$1:$CI$300,MATCH(DATE(P$1,1,1),Shock_dev!$A$1:$CI$1,0),FALSE)</f>
        <v>3.4991159999999581</v>
      </c>
      <c r="Q58" s="52">
        <f>VLOOKUP($B58,Shock_dev!$A$1:$CI$300,MATCH(DATE(Q$1,1,1),Shock_dev!$A$1:$CI$1,0),FALSE)</f>
        <v>2.941246000000092</v>
      </c>
      <c r="R58" s="52">
        <f>VLOOKUP($B58,Shock_dev!$A$1:$CI$300,MATCH(DATE(R$1,1,1),Shock_dev!$A$1:$CI$1,0),FALSE)</f>
        <v>2.3944129999999859</v>
      </c>
      <c r="S58" s="52">
        <f>VLOOKUP($B58,Shock_dev!$A$1:$CI$300,MATCH(DATE(S$1,1,1),Shock_dev!$A$1:$CI$1,0),FALSE)</f>
        <v>2.0885670000000118</v>
      </c>
      <c r="T58" s="52">
        <f>VLOOKUP($B58,Shock_dev!$A$1:$CI$300,MATCH(DATE(T$1,1,1),Shock_dev!$A$1:$CI$1,0),FALSE)</f>
        <v>1.9883949999998549</v>
      </c>
      <c r="U58" s="52">
        <f>VLOOKUP($B58,Shock_dev!$A$1:$CI$300,MATCH(DATE(U$1,1,1),Shock_dev!$A$1:$CI$1,0),FALSE)</f>
        <v>2.0760689999999613</v>
      </c>
      <c r="V58" s="52">
        <f>VLOOKUP($B58,Shock_dev!$A$1:$CI$300,MATCH(DATE(V$1,1,1),Shock_dev!$A$1:$CI$1,0),FALSE)</f>
        <v>2.21865600000001</v>
      </c>
      <c r="W58" s="52">
        <f>VLOOKUP($B58,Shock_dev!$A$1:$CI$300,MATCH(DATE(W$1,1,1),Shock_dev!$A$1:$CI$1,0),FALSE)</f>
        <v>2.4257729999999356</v>
      </c>
      <c r="X58" s="52">
        <f>VLOOKUP($B58,Shock_dev!$A$1:$CI$300,MATCH(DATE(X$1,1,1),Shock_dev!$A$1:$CI$1,0),FALSE)</f>
        <v>2.7440599999999904</v>
      </c>
      <c r="Y58" s="52">
        <f>VLOOKUP($B58,Shock_dev!$A$1:$CI$300,MATCH(DATE(Y$1,1,1),Shock_dev!$A$1:$CI$1,0),FALSE)</f>
        <v>3.1639500000001135</v>
      </c>
      <c r="Z58" s="52">
        <f>VLOOKUP($B58,Shock_dev!$A$1:$CI$300,MATCH(DATE(Z$1,1,1),Shock_dev!$A$1:$CI$1,0),FALSE)</f>
        <v>3.6583650000000034</v>
      </c>
      <c r="AA58" s="52">
        <f>VLOOKUP($B58,Shock_dev!$A$1:$CI$300,MATCH(DATE(AA$1,1,1),Shock_dev!$A$1:$CI$1,0),FALSE)</f>
        <v>4.176969999999983</v>
      </c>
      <c r="AB58" s="52">
        <f>VLOOKUP($B58,Shock_dev!$A$1:$CI$300,MATCH(DATE(AB$1,1,1),Shock_dev!$A$1:$CI$1,0),FALSE)</f>
        <v>4.6608680000001641</v>
      </c>
      <c r="AC58" s="52">
        <f>VLOOKUP($B58,Shock_dev!$A$1:$CI$300,MATCH(DATE(AC$1,1,1),Shock_dev!$A$1:$CI$1,0),FALSE)</f>
        <v>5.1332290000000285</v>
      </c>
      <c r="AD58" s="52">
        <f>VLOOKUP($B58,Shock_dev!$A$1:$CI$300,MATCH(DATE(AD$1,1,1),Shock_dev!$A$1:$CI$1,0),FALSE)</f>
        <v>5.5952930000000833</v>
      </c>
      <c r="AE58" s="52">
        <f>VLOOKUP($B58,Shock_dev!$A$1:$CI$300,MATCH(DATE(AE$1,1,1),Shock_dev!$A$1:$CI$1,0),FALSE)</f>
        <v>6.0428349999999682</v>
      </c>
      <c r="AF58" s="52">
        <f>VLOOKUP($B58,Shock_dev!$A$1:$CI$300,MATCH(DATE(AF$1,1,1),Shock_dev!$A$1:$CI$1,0),FALSE)</f>
        <v>6.4670039999998608</v>
      </c>
      <c r="AG58" s="52"/>
      <c r="AH58" s="65">
        <f t="shared" si="1"/>
        <v>6.9367958000000725</v>
      </c>
      <c r="AI58" s="65">
        <f t="shared" si="2"/>
        <v>8.751106199999958</v>
      </c>
      <c r="AJ58" s="65">
        <f t="shared" si="3"/>
        <v>4.4764068000000403</v>
      </c>
      <c r="AK58" s="65">
        <f t="shared" si="4"/>
        <v>2.1532199999999646</v>
      </c>
      <c r="AL58" s="65">
        <f t="shared" si="5"/>
        <v>3.2338236000000053</v>
      </c>
      <c r="AM58" s="65">
        <f t="shared" si="6"/>
        <v>5.5798458000000206</v>
      </c>
      <c r="AN58" s="66"/>
      <c r="AO58" s="65">
        <f t="shared" si="7"/>
        <v>7.8439510000000148</v>
      </c>
      <c r="AP58" s="65">
        <f t="shared" si="8"/>
        <v>3.3148134000000025</v>
      </c>
      <c r="AQ58" s="65">
        <f t="shared" si="9"/>
        <v>4.4068347000000134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5.0230360000000474</v>
      </c>
      <c r="D59" s="52">
        <f>VLOOKUP($B59,Shock_dev!$A$1:$CI$300,MATCH(DATE(D$1,1,1),Shock_dev!$A$1:$CI$1,0),FALSE)</f>
        <v>8.412565000000086</v>
      </c>
      <c r="E59" s="52">
        <f>VLOOKUP($B59,Shock_dev!$A$1:$CI$300,MATCH(DATE(E$1,1,1),Shock_dev!$A$1:$CI$1,0),FALSE)</f>
        <v>11.379897000000028</v>
      </c>
      <c r="F59" s="52">
        <f>VLOOKUP($B59,Shock_dev!$A$1:$CI$300,MATCH(DATE(F$1,1,1),Shock_dev!$A$1:$CI$1,0),FALSE)</f>
        <v>13.640900000000101</v>
      </c>
      <c r="G59" s="52">
        <f>VLOOKUP($B59,Shock_dev!$A$1:$CI$300,MATCH(DATE(G$1,1,1),Shock_dev!$A$1:$CI$1,0),FALSE)</f>
        <v>15.279023999999936</v>
      </c>
      <c r="H59" s="52">
        <f>VLOOKUP($B59,Shock_dev!$A$1:$CI$300,MATCH(DATE(H$1,1,1),Shock_dev!$A$1:$CI$1,0),FALSE)</f>
        <v>16.609623000000056</v>
      </c>
      <c r="I59" s="52">
        <f>VLOOKUP($B59,Shock_dev!$A$1:$CI$300,MATCH(DATE(I$1,1,1),Shock_dev!$A$1:$CI$1,0),FALSE)</f>
        <v>17.621212999999898</v>
      </c>
      <c r="J59" s="52">
        <f>VLOOKUP($B59,Shock_dev!$A$1:$CI$300,MATCH(DATE(J$1,1,1),Shock_dev!$A$1:$CI$1,0),FALSE)</f>
        <v>18.582390000000032</v>
      </c>
      <c r="K59" s="52">
        <f>VLOOKUP($B59,Shock_dev!$A$1:$CI$300,MATCH(DATE(K$1,1,1),Shock_dev!$A$1:$CI$1,0),FALSE)</f>
        <v>19.569074000000001</v>
      </c>
      <c r="L59" s="52">
        <f>VLOOKUP($B59,Shock_dev!$A$1:$CI$300,MATCH(DATE(L$1,1,1),Shock_dev!$A$1:$CI$1,0),FALSE)</f>
        <v>20.575618999999961</v>
      </c>
      <c r="M59" s="52">
        <f>VLOOKUP($B59,Shock_dev!$A$1:$CI$300,MATCH(DATE(M$1,1,1),Shock_dev!$A$1:$CI$1,0),FALSE)</f>
        <v>21.252275999999938</v>
      </c>
      <c r="N59" s="52">
        <f>VLOOKUP($B59,Shock_dev!$A$1:$CI$300,MATCH(DATE(N$1,1,1),Shock_dev!$A$1:$CI$1,0),FALSE)</f>
        <v>21.927510999999868</v>
      </c>
      <c r="O59" s="52">
        <f>VLOOKUP($B59,Shock_dev!$A$1:$CI$300,MATCH(DATE(O$1,1,1),Shock_dev!$A$1:$CI$1,0),FALSE)</f>
        <v>22.664179000000104</v>
      </c>
      <c r="P59" s="52">
        <f>VLOOKUP($B59,Shock_dev!$A$1:$CI$300,MATCH(DATE(P$1,1,1),Shock_dev!$A$1:$CI$1,0),FALSE)</f>
        <v>23.460164999999961</v>
      </c>
      <c r="Q59" s="52">
        <f>VLOOKUP($B59,Shock_dev!$A$1:$CI$300,MATCH(DATE(Q$1,1,1),Shock_dev!$A$1:$CI$1,0),FALSE)</f>
        <v>24.436976999999843</v>
      </c>
      <c r="R59" s="52">
        <f>VLOOKUP($B59,Shock_dev!$A$1:$CI$300,MATCH(DATE(R$1,1,1),Shock_dev!$A$1:$CI$1,0),FALSE)</f>
        <v>25.273059000000103</v>
      </c>
      <c r="S59" s="52">
        <f>VLOOKUP($B59,Shock_dev!$A$1:$CI$300,MATCH(DATE(S$1,1,1),Shock_dev!$A$1:$CI$1,0),FALSE)</f>
        <v>26.199753000000101</v>
      </c>
      <c r="T59" s="52">
        <f>VLOOKUP($B59,Shock_dev!$A$1:$CI$300,MATCH(DATE(T$1,1,1),Shock_dev!$A$1:$CI$1,0),FALSE)</f>
        <v>27.209018999999898</v>
      </c>
      <c r="U59" s="52">
        <f>VLOOKUP($B59,Shock_dev!$A$1:$CI$300,MATCH(DATE(U$1,1,1),Shock_dev!$A$1:$CI$1,0),FALSE)</f>
        <v>28.277725999999802</v>
      </c>
      <c r="V59" s="52">
        <f>VLOOKUP($B59,Shock_dev!$A$1:$CI$300,MATCH(DATE(V$1,1,1),Shock_dev!$A$1:$CI$1,0),FALSE)</f>
        <v>29.255423999999948</v>
      </c>
      <c r="W59" s="52">
        <f>VLOOKUP($B59,Shock_dev!$A$1:$CI$300,MATCH(DATE(W$1,1,1),Shock_dev!$A$1:$CI$1,0),FALSE)</f>
        <v>30.15943900000002</v>
      </c>
      <c r="X59" s="52">
        <f>VLOOKUP($B59,Shock_dev!$A$1:$CI$300,MATCH(DATE(X$1,1,1),Shock_dev!$A$1:$CI$1,0),FALSE)</f>
        <v>31.076152999999977</v>
      </c>
      <c r="Y59" s="52">
        <f>VLOOKUP($B59,Shock_dev!$A$1:$CI$300,MATCH(DATE(Y$1,1,1),Shock_dev!$A$1:$CI$1,0),FALSE)</f>
        <v>32.023337000000083</v>
      </c>
      <c r="Z59" s="52">
        <f>VLOOKUP($B59,Shock_dev!$A$1:$CI$300,MATCH(DATE(Z$1,1,1),Shock_dev!$A$1:$CI$1,0),FALSE)</f>
        <v>32.983428000000004</v>
      </c>
      <c r="AA59" s="52">
        <f>VLOOKUP($B59,Shock_dev!$A$1:$CI$300,MATCH(DATE(AA$1,1,1),Shock_dev!$A$1:$CI$1,0),FALSE)</f>
        <v>33.908692000000201</v>
      </c>
      <c r="AB59" s="52">
        <f>VLOOKUP($B59,Shock_dev!$A$1:$CI$300,MATCH(DATE(AB$1,1,1),Shock_dev!$A$1:$CI$1,0),FALSE)</f>
        <v>34.741706000000022</v>
      </c>
      <c r="AC59" s="52">
        <f>VLOOKUP($B59,Shock_dev!$A$1:$CI$300,MATCH(DATE(AC$1,1,1),Shock_dev!$A$1:$CI$1,0),FALSE)</f>
        <v>35.524684999999863</v>
      </c>
      <c r="AD59" s="52">
        <f>VLOOKUP($B59,Shock_dev!$A$1:$CI$300,MATCH(DATE(AD$1,1,1),Shock_dev!$A$1:$CI$1,0),FALSE)</f>
        <v>36.280914999999823</v>
      </c>
      <c r="AE59" s="52">
        <f>VLOOKUP($B59,Shock_dev!$A$1:$CI$300,MATCH(DATE(AE$1,1,1),Shock_dev!$A$1:$CI$1,0),FALSE)</f>
        <v>37.016818000000058</v>
      </c>
      <c r="AF59" s="52">
        <f>VLOOKUP($B59,Shock_dev!$A$1:$CI$300,MATCH(DATE(AF$1,1,1),Shock_dev!$A$1:$CI$1,0),FALSE)</f>
        <v>37.727868000000171</v>
      </c>
      <c r="AG59" s="52"/>
      <c r="AH59" s="65">
        <f t="shared" si="1"/>
        <v>10.747084400000039</v>
      </c>
      <c r="AI59" s="65">
        <f t="shared" si="2"/>
        <v>18.591583799999988</v>
      </c>
      <c r="AJ59" s="65">
        <f t="shared" si="3"/>
        <v>22.748221599999944</v>
      </c>
      <c r="AK59" s="65">
        <f t="shared" si="4"/>
        <v>27.242996199999972</v>
      </c>
      <c r="AL59" s="65">
        <f t="shared" si="5"/>
        <v>32.030209800000058</v>
      </c>
      <c r="AM59" s="65">
        <f t="shared" si="6"/>
        <v>36.25839839999999</v>
      </c>
      <c r="AN59" s="66"/>
      <c r="AO59" s="65">
        <f t="shared" si="7"/>
        <v>14.669334100000015</v>
      </c>
      <c r="AP59" s="65">
        <f t="shared" si="8"/>
        <v>24.995608899999958</v>
      </c>
      <c r="AQ59" s="65">
        <f t="shared" si="9"/>
        <v>34.144304100000028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22.099651000000009</v>
      </c>
      <c r="D60" s="52">
        <f>VLOOKUP($B60,Shock_dev!$A$1:$CI$300,MATCH(DATE(D$1,1,1),Shock_dev!$A$1:$CI$1,0),FALSE)</f>
        <v>35.114682299999998</v>
      </c>
      <c r="E60" s="52">
        <f>VLOOKUP($B60,Shock_dev!$A$1:$CI$300,MATCH(DATE(E$1,1,1),Shock_dev!$A$1:$CI$1,0),FALSE)</f>
        <v>41.399660800000007</v>
      </c>
      <c r="F60" s="52">
        <f>VLOOKUP($B60,Shock_dev!$A$1:$CI$300,MATCH(DATE(F$1,1,1),Shock_dev!$A$1:$CI$1,0),FALSE)</f>
        <v>43.686634300000009</v>
      </c>
      <c r="G60" s="52">
        <f>VLOOKUP($B60,Shock_dev!$A$1:$CI$300,MATCH(DATE(G$1,1,1),Shock_dev!$A$1:$CI$1,0),FALSE)</f>
        <v>45.190189100000012</v>
      </c>
      <c r="H60" s="52">
        <f>VLOOKUP($B60,Shock_dev!$A$1:$CI$300,MATCH(DATE(H$1,1,1),Shock_dev!$A$1:$CI$1,0),FALSE)</f>
        <v>50.183898900000003</v>
      </c>
      <c r="I60" s="52">
        <f>VLOOKUP($B60,Shock_dev!$A$1:$CI$300,MATCH(DATE(I$1,1,1),Shock_dev!$A$1:$CI$1,0),FALSE)</f>
        <v>52.201798600000004</v>
      </c>
      <c r="J60" s="52">
        <f>VLOOKUP($B60,Shock_dev!$A$1:$CI$300,MATCH(DATE(J$1,1,1),Shock_dev!$A$1:$CI$1,0),FALSE)</f>
        <v>52.635608300000001</v>
      </c>
      <c r="K60" s="52">
        <f>VLOOKUP($B60,Shock_dev!$A$1:$CI$300,MATCH(DATE(K$1,1,1),Shock_dev!$A$1:$CI$1,0),FALSE)</f>
        <v>52.3791121</v>
      </c>
      <c r="L60" s="52">
        <f>VLOOKUP($B60,Shock_dev!$A$1:$CI$300,MATCH(DATE(L$1,1,1),Shock_dev!$A$1:$CI$1,0),FALSE)</f>
        <v>53.597386900000004</v>
      </c>
      <c r="M60" s="52">
        <f>VLOOKUP($B60,Shock_dev!$A$1:$CI$300,MATCH(DATE(M$1,1,1),Shock_dev!$A$1:$CI$1,0),FALSE)</f>
        <v>42.472219900000013</v>
      </c>
      <c r="N60" s="52">
        <f>VLOOKUP($B60,Shock_dev!$A$1:$CI$300,MATCH(DATE(N$1,1,1),Shock_dev!$A$1:$CI$1,0),FALSE)</f>
        <v>36.857618200000019</v>
      </c>
      <c r="O60" s="52">
        <f>VLOOKUP($B60,Shock_dev!$A$1:$CI$300,MATCH(DATE(O$1,1,1),Shock_dev!$A$1:$CI$1,0),FALSE)</f>
        <v>34.368116299999997</v>
      </c>
      <c r="P60" s="52">
        <f>VLOOKUP($B60,Shock_dev!$A$1:$CI$300,MATCH(DATE(P$1,1,1),Shock_dev!$A$1:$CI$1,0),FALSE)</f>
        <v>33.543548499999986</v>
      </c>
      <c r="Q60" s="52">
        <f>VLOOKUP($B60,Shock_dev!$A$1:$CI$300,MATCH(DATE(Q$1,1,1),Shock_dev!$A$1:$CI$1,0),FALSE)</f>
        <v>37.565185700000001</v>
      </c>
      <c r="R60" s="52">
        <f>VLOOKUP($B60,Shock_dev!$A$1:$CI$300,MATCH(DATE(R$1,1,1),Shock_dev!$A$1:$CI$1,0),FALSE)</f>
        <v>32.541111700000016</v>
      </c>
      <c r="S60" s="52">
        <f>VLOOKUP($B60,Shock_dev!$A$1:$CI$300,MATCH(DATE(S$1,1,1),Shock_dev!$A$1:$CI$1,0),FALSE)</f>
        <v>30.187765100000007</v>
      </c>
      <c r="T60" s="52">
        <f>VLOOKUP($B60,Shock_dev!$A$1:$CI$300,MATCH(DATE(T$1,1,1),Shock_dev!$A$1:$CI$1,0),FALSE)</f>
        <v>29.345864900000009</v>
      </c>
      <c r="U60" s="52">
        <f>VLOOKUP($B60,Shock_dev!$A$1:$CI$300,MATCH(DATE(U$1,1,1),Shock_dev!$A$1:$CI$1,0),FALSE)</f>
        <v>29.263193900000005</v>
      </c>
      <c r="V60" s="52">
        <f>VLOOKUP($B60,Shock_dev!$A$1:$CI$300,MATCH(DATE(V$1,1,1),Shock_dev!$A$1:$CI$1,0),FALSE)</f>
        <v>24.110252900000006</v>
      </c>
      <c r="W60" s="52">
        <f>VLOOKUP($B60,Shock_dev!$A$1:$CI$300,MATCH(DATE(W$1,1,1),Shock_dev!$A$1:$CI$1,0),FALSE)</f>
        <v>17.112856300000004</v>
      </c>
      <c r="X60" s="52">
        <f>VLOOKUP($B60,Shock_dev!$A$1:$CI$300,MATCH(DATE(X$1,1,1),Shock_dev!$A$1:$CI$1,0),FALSE)</f>
        <v>13.93541780000001</v>
      </c>
      <c r="Y60" s="52">
        <f>VLOOKUP($B60,Shock_dev!$A$1:$CI$300,MATCH(DATE(Y$1,1,1),Shock_dev!$A$1:$CI$1,0),FALSE)</f>
        <v>12.766010899999998</v>
      </c>
      <c r="Z60" s="52">
        <f>VLOOKUP($B60,Shock_dev!$A$1:$CI$300,MATCH(DATE(Z$1,1,1),Shock_dev!$A$1:$CI$1,0),FALSE)</f>
        <v>12.567405400000013</v>
      </c>
      <c r="AA60" s="52">
        <f>VLOOKUP($B60,Shock_dev!$A$1:$CI$300,MATCH(DATE(AA$1,1,1),Shock_dev!$A$1:$CI$1,0),FALSE)</f>
        <v>12.778588499999984</v>
      </c>
      <c r="AB60" s="52">
        <f>VLOOKUP($B60,Shock_dev!$A$1:$CI$300,MATCH(DATE(AB$1,1,1),Shock_dev!$A$1:$CI$1,0),FALSE)</f>
        <v>10.778520400000019</v>
      </c>
      <c r="AC60" s="52">
        <f>VLOOKUP($B60,Shock_dev!$A$1:$CI$300,MATCH(DATE(AC$1,1,1),Shock_dev!$A$1:$CI$1,0),FALSE)</f>
        <v>9.8982159999999908</v>
      </c>
      <c r="AD60" s="52">
        <f>VLOOKUP($B60,Shock_dev!$A$1:$CI$300,MATCH(DATE(AD$1,1,1),Shock_dev!$A$1:$CI$1,0),FALSE)</f>
        <v>9.6147361999999816</v>
      </c>
      <c r="AE60" s="52">
        <f>VLOOKUP($B60,Shock_dev!$A$1:$CI$300,MATCH(DATE(AE$1,1,1),Shock_dev!$A$1:$CI$1,0),FALSE)</f>
        <v>9.6105795000000001</v>
      </c>
      <c r="AF60" s="52">
        <f>VLOOKUP($B60,Shock_dev!$A$1:$CI$300,MATCH(DATE(AF$1,1,1),Shock_dev!$A$1:$CI$1,0),FALSE)</f>
        <v>9.6525072999999963</v>
      </c>
      <c r="AG60" s="52"/>
      <c r="AH60" s="65">
        <f t="shared" si="1"/>
        <v>37.498163500000011</v>
      </c>
      <c r="AI60" s="65">
        <f t="shared" si="2"/>
        <v>52.199560959999999</v>
      </c>
      <c r="AJ60" s="65">
        <f t="shared" si="3"/>
        <v>36.961337720000003</v>
      </c>
      <c r="AK60" s="65">
        <f t="shared" si="4"/>
        <v>29.089637700000008</v>
      </c>
      <c r="AL60" s="65">
        <f t="shared" si="5"/>
        <v>13.832055780000001</v>
      </c>
      <c r="AM60" s="65">
        <f t="shared" si="6"/>
        <v>9.9109118799999969</v>
      </c>
      <c r="AN60" s="66"/>
      <c r="AO60" s="65">
        <f t="shared" si="7"/>
        <v>44.848862230000009</v>
      </c>
      <c r="AP60" s="65">
        <f t="shared" si="8"/>
        <v>33.025487710000007</v>
      </c>
      <c r="AQ60" s="65">
        <f t="shared" si="9"/>
        <v>11.871483829999999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5.2611911800000009</v>
      </c>
      <c r="D61" s="52">
        <f>VLOOKUP($B61,Shock_dev!$A$1:$CI$300,MATCH(DATE(D$1,1,1),Shock_dev!$A$1:$CI$1,0),FALSE)</f>
        <v>10.117215759</v>
      </c>
      <c r="E61" s="52">
        <f>VLOOKUP($B61,Shock_dev!$A$1:$CI$300,MATCH(DATE(E$1,1,1),Shock_dev!$A$1:$CI$1,0),FALSE)</f>
        <v>13.053361857999999</v>
      </c>
      <c r="F61" s="52">
        <f>VLOOKUP($B61,Shock_dev!$A$1:$CI$300,MATCH(DATE(F$1,1,1),Shock_dev!$A$1:$CI$1,0),FALSE)</f>
        <v>14.223816277999997</v>
      </c>
      <c r="G61" s="52">
        <f>VLOOKUP($B61,Shock_dev!$A$1:$CI$300,MATCH(DATE(G$1,1,1),Shock_dev!$A$1:$CI$1,0),FALSE)</f>
        <v>14.336345068</v>
      </c>
      <c r="H61" s="52">
        <f>VLOOKUP($B61,Shock_dev!$A$1:$CI$300,MATCH(DATE(H$1,1,1),Shock_dev!$A$1:$CI$1,0),FALSE)</f>
        <v>13.978706958</v>
      </c>
      <c r="I61" s="52">
        <f>VLOOKUP($B61,Shock_dev!$A$1:$CI$300,MATCH(DATE(I$1,1,1),Shock_dev!$A$1:$CI$1,0),FALSE)</f>
        <v>12.735925331999999</v>
      </c>
      <c r="J61" s="52">
        <f>VLOOKUP($B61,Shock_dev!$A$1:$CI$300,MATCH(DATE(J$1,1,1),Shock_dev!$A$1:$CI$1,0),FALSE)</f>
        <v>11.900596100000001</v>
      </c>
      <c r="K61" s="52">
        <f>VLOOKUP($B61,Shock_dev!$A$1:$CI$300,MATCH(DATE(K$1,1,1),Shock_dev!$A$1:$CI$1,0),FALSE)</f>
        <v>10.004683609000001</v>
      </c>
      <c r="L61" s="52">
        <f>VLOOKUP($B61,Shock_dev!$A$1:$CI$300,MATCH(DATE(L$1,1,1),Shock_dev!$A$1:$CI$1,0),FALSE)</f>
        <v>9.0162500760000022</v>
      </c>
      <c r="M61" s="52">
        <f>VLOOKUP($B61,Shock_dev!$A$1:$CI$300,MATCH(DATE(M$1,1,1),Shock_dev!$A$1:$CI$1,0),FALSE)</f>
        <v>2.8000923200000001</v>
      </c>
      <c r="N61" s="52">
        <f>VLOOKUP($B61,Shock_dev!$A$1:$CI$300,MATCH(DATE(N$1,1,1),Shock_dev!$A$1:$CI$1,0),FALSE)</f>
        <v>-1.3599482969999999</v>
      </c>
      <c r="O61" s="52">
        <f>VLOOKUP($B61,Shock_dev!$A$1:$CI$300,MATCH(DATE(O$1,1,1),Shock_dev!$A$1:$CI$1,0),FALSE)</f>
        <v>-2.4341802319999997</v>
      </c>
      <c r="P61" s="52">
        <f>VLOOKUP($B61,Shock_dev!$A$1:$CI$300,MATCH(DATE(P$1,1,1),Shock_dev!$A$1:$CI$1,0),FALSE)</f>
        <v>-2.7603547950000005</v>
      </c>
      <c r="Q61" s="52">
        <f>VLOOKUP($B61,Shock_dev!$A$1:$CI$300,MATCH(DATE(Q$1,1,1),Shock_dev!$A$1:$CI$1,0),FALSE)</f>
        <v>-2.8289277449999997</v>
      </c>
      <c r="R61" s="52">
        <f>VLOOKUP($B61,Shock_dev!$A$1:$CI$300,MATCH(DATE(R$1,1,1),Shock_dev!$A$1:$CI$1,0),FALSE)</f>
        <v>-2.7924416609999998</v>
      </c>
      <c r="S61" s="52">
        <f>VLOOKUP($B61,Shock_dev!$A$1:$CI$300,MATCH(DATE(S$1,1,1),Shock_dev!$A$1:$CI$1,0),FALSE)</f>
        <v>-2.0321667540000004</v>
      </c>
      <c r="T61" s="52">
        <f>VLOOKUP($B61,Shock_dev!$A$1:$CI$300,MATCH(DATE(T$1,1,1),Shock_dev!$A$1:$CI$1,0),FALSE)</f>
        <v>-1.4509654150000002</v>
      </c>
      <c r="U61" s="52">
        <f>VLOOKUP($B61,Shock_dev!$A$1:$CI$300,MATCH(DATE(U$1,1,1),Shock_dev!$A$1:$CI$1,0),FALSE)</f>
        <v>-1.0850920640000004</v>
      </c>
      <c r="V61" s="52">
        <f>VLOOKUP($B61,Shock_dev!$A$1:$CI$300,MATCH(DATE(V$1,1,1),Shock_dev!$A$1:$CI$1,0),FALSE)</f>
        <v>-0.88499666800000032</v>
      </c>
      <c r="W61" s="52">
        <f>VLOOKUP($B61,Shock_dev!$A$1:$CI$300,MATCH(DATE(W$1,1,1),Shock_dev!$A$1:$CI$1,0),FALSE)</f>
        <v>-0.791578699</v>
      </c>
      <c r="X61" s="52">
        <f>VLOOKUP($B61,Shock_dev!$A$1:$CI$300,MATCH(DATE(X$1,1,1),Shock_dev!$A$1:$CI$1,0),FALSE)</f>
        <v>9.0090717000000708E-2</v>
      </c>
      <c r="Y61" s="52">
        <f>VLOOKUP($B61,Shock_dev!$A$1:$CI$300,MATCH(DATE(Y$1,1,1),Shock_dev!$A$1:$CI$1,0),FALSE)</f>
        <v>0.60457969099999964</v>
      </c>
      <c r="Z61" s="52">
        <f>VLOOKUP($B61,Shock_dev!$A$1:$CI$300,MATCH(DATE(Z$1,1,1),Shock_dev!$A$1:$CI$1,0),FALSE)</f>
        <v>0.83899596299999946</v>
      </c>
      <c r="AA61" s="52">
        <f>VLOOKUP($B61,Shock_dev!$A$1:$CI$300,MATCH(DATE(AA$1,1,1),Shock_dev!$A$1:$CI$1,0),FALSE)</f>
        <v>0.90970642299999938</v>
      </c>
      <c r="AB61" s="52">
        <f>VLOOKUP($B61,Shock_dev!$A$1:$CI$300,MATCH(DATE(AB$1,1,1),Shock_dev!$A$1:$CI$1,0),FALSE)</f>
        <v>0.89799287199999966</v>
      </c>
      <c r="AC61" s="52">
        <f>VLOOKUP($B61,Shock_dev!$A$1:$CI$300,MATCH(DATE(AC$1,1,1),Shock_dev!$A$1:$CI$1,0),FALSE)</f>
        <v>0.85684088999999997</v>
      </c>
      <c r="AD61" s="52">
        <f>VLOOKUP($B61,Shock_dev!$A$1:$CI$300,MATCH(DATE(AD$1,1,1),Shock_dev!$A$1:$CI$1,0),FALSE)</f>
        <v>0.80774795900000029</v>
      </c>
      <c r="AE61" s="52">
        <f>VLOOKUP($B61,Shock_dev!$A$1:$CI$300,MATCH(DATE(AE$1,1,1),Shock_dev!$A$1:$CI$1,0),FALSE)</f>
        <v>0.76499536399999979</v>
      </c>
      <c r="AF61" s="52">
        <f>VLOOKUP($B61,Shock_dev!$A$1:$CI$300,MATCH(DATE(AF$1,1,1),Shock_dev!$A$1:$CI$1,0),FALSE)</f>
        <v>0.72878282500000058</v>
      </c>
      <c r="AG61" s="52"/>
      <c r="AH61" s="65">
        <f t="shared" si="1"/>
        <v>11.398386028599999</v>
      </c>
      <c r="AI61" s="65">
        <f t="shared" si="2"/>
        <v>11.527232415</v>
      </c>
      <c r="AJ61" s="65">
        <f t="shared" si="3"/>
        <v>-1.3166637498</v>
      </c>
      <c r="AK61" s="65">
        <f t="shared" si="4"/>
        <v>-1.6491325124000002</v>
      </c>
      <c r="AL61" s="65">
        <f t="shared" si="5"/>
        <v>0.33035881899999986</v>
      </c>
      <c r="AM61" s="65">
        <f t="shared" si="6"/>
        <v>0.81127198200000006</v>
      </c>
      <c r="AN61" s="66"/>
      <c r="AO61" s="65">
        <f t="shared" si="7"/>
        <v>11.462809221800001</v>
      </c>
      <c r="AP61" s="65">
        <f t="shared" si="8"/>
        <v>-1.4828981311000002</v>
      </c>
      <c r="AQ61" s="65">
        <f t="shared" si="9"/>
        <v>0.5708154004999999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7.1693874110000007</v>
      </c>
      <c r="D62" s="52">
        <f>VLOOKUP($B62,Shock_dev!$A$1:$CI$300,MATCH(DATE(D$1,1,1),Shock_dev!$A$1:$CI$1,0),FALSE)</f>
        <v>13.1738798</v>
      </c>
      <c r="E62" s="52">
        <f>VLOOKUP($B62,Shock_dev!$A$1:$CI$300,MATCH(DATE(E$1,1,1),Shock_dev!$A$1:$CI$1,0),FALSE)</f>
        <v>16.552791763999998</v>
      </c>
      <c r="F62" s="52">
        <f>VLOOKUP($B62,Shock_dev!$A$1:$CI$300,MATCH(DATE(F$1,1,1),Shock_dev!$A$1:$CI$1,0),FALSE)</f>
        <v>17.781202422</v>
      </c>
      <c r="G62" s="52">
        <f>VLOOKUP($B62,Shock_dev!$A$1:$CI$300,MATCH(DATE(G$1,1,1),Shock_dev!$A$1:$CI$1,0),FALSE)</f>
        <v>17.785881619000001</v>
      </c>
      <c r="H62" s="52">
        <f>VLOOKUP($B62,Shock_dev!$A$1:$CI$300,MATCH(DATE(H$1,1,1),Shock_dev!$A$1:$CI$1,0),FALSE)</f>
        <v>17.252668454000002</v>
      </c>
      <c r="I62" s="52">
        <f>VLOOKUP($B62,Shock_dev!$A$1:$CI$300,MATCH(DATE(I$1,1,1),Shock_dev!$A$1:$CI$1,0),FALSE)</f>
        <v>16.554906312</v>
      </c>
      <c r="J62" s="52">
        <f>VLOOKUP($B62,Shock_dev!$A$1:$CI$300,MATCH(DATE(J$1,1,1),Shock_dev!$A$1:$CI$1,0),FALSE)</f>
        <v>15.866107014999999</v>
      </c>
      <c r="K62" s="52">
        <f>VLOOKUP($B62,Shock_dev!$A$1:$CI$300,MATCH(DATE(K$1,1,1),Shock_dev!$A$1:$CI$1,0),FALSE)</f>
        <v>15.245137672</v>
      </c>
      <c r="L62" s="52">
        <f>VLOOKUP($B62,Shock_dev!$A$1:$CI$300,MATCH(DATE(L$1,1,1),Shock_dev!$A$1:$CI$1,0),FALSE)</f>
        <v>14.694832597</v>
      </c>
      <c r="M62" s="52">
        <f>VLOOKUP($B62,Shock_dev!$A$1:$CI$300,MATCH(DATE(M$1,1,1),Shock_dev!$A$1:$CI$1,0),FALSE)</f>
        <v>12.919814800000001</v>
      </c>
      <c r="N62" s="52">
        <f>VLOOKUP($B62,Shock_dev!$A$1:$CI$300,MATCH(DATE(N$1,1,1),Shock_dev!$A$1:$CI$1,0),FALSE)</f>
        <v>11.863886929000001</v>
      </c>
      <c r="O62" s="52">
        <f>VLOOKUP($B62,Shock_dev!$A$1:$CI$300,MATCH(DATE(O$1,1,1),Shock_dev!$A$1:$CI$1,0),FALSE)</f>
        <v>11.200388376999999</v>
      </c>
      <c r="P62" s="52">
        <f>VLOOKUP($B62,Shock_dev!$A$1:$CI$300,MATCH(DATE(P$1,1,1),Shock_dev!$A$1:$CI$1,0),FALSE)</f>
        <v>10.740937532</v>
      </c>
      <c r="Q62" s="52">
        <f>VLOOKUP($B62,Shock_dev!$A$1:$CI$300,MATCH(DATE(Q$1,1,1),Shock_dev!$A$1:$CI$1,0),FALSE)</f>
        <v>10.382354550000002</v>
      </c>
      <c r="R62" s="52">
        <f>VLOOKUP($B62,Shock_dev!$A$1:$CI$300,MATCH(DATE(R$1,1,1),Shock_dev!$A$1:$CI$1,0),FALSE)</f>
        <v>10.072413643999999</v>
      </c>
      <c r="S62" s="52">
        <f>VLOOKUP($B62,Shock_dev!$A$1:$CI$300,MATCH(DATE(S$1,1,1),Shock_dev!$A$1:$CI$1,0),FALSE)</f>
        <v>9.7883203070000011</v>
      </c>
      <c r="T62" s="52">
        <f>VLOOKUP($B62,Shock_dev!$A$1:$CI$300,MATCH(DATE(T$1,1,1),Shock_dev!$A$1:$CI$1,0),FALSE)</f>
        <v>9.5231576390000008</v>
      </c>
      <c r="U62" s="52">
        <f>VLOOKUP($B62,Shock_dev!$A$1:$CI$300,MATCH(DATE(U$1,1,1),Shock_dev!$A$1:$CI$1,0),FALSE)</f>
        <v>9.2762725949999982</v>
      </c>
      <c r="V62" s="52">
        <f>VLOOKUP($B62,Shock_dev!$A$1:$CI$300,MATCH(DATE(V$1,1,1),Shock_dev!$A$1:$CI$1,0),FALSE)</f>
        <v>9.1924020780000024</v>
      </c>
      <c r="W62" s="52">
        <f>VLOOKUP($B62,Shock_dev!$A$1:$CI$300,MATCH(DATE(W$1,1,1),Shock_dev!$A$1:$CI$1,0),FALSE)</f>
        <v>9.0579461959999996</v>
      </c>
      <c r="X62" s="52">
        <f>VLOOKUP($B62,Shock_dev!$A$1:$CI$300,MATCH(DATE(X$1,1,1),Shock_dev!$A$1:$CI$1,0),FALSE)</f>
        <v>8.9010998159999986</v>
      </c>
      <c r="Y62" s="52">
        <f>VLOOKUP($B62,Shock_dev!$A$1:$CI$300,MATCH(DATE(Y$1,1,1),Shock_dev!$A$1:$CI$1,0),FALSE)</f>
        <v>8.7433939170000006</v>
      </c>
      <c r="Z62" s="52">
        <f>VLOOKUP($B62,Shock_dev!$A$1:$CI$300,MATCH(DATE(Z$1,1,1),Shock_dev!$A$1:$CI$1,0),FALSE)</f>
        <v>8.5945343130000005</v>
      </c>
      <c r="AA62" s="52">
        <f>VLOOKUP($B62,Shock_dev!$A$1:$CI$300,MATCH(DATE(AA$1,1,1),Shock_dev!$A$1:$CI$1,0),FALSE)</f>
        <v>8.4570438190000008</v>
      </c>
      <c r="AB62" s="52">
        <f>VLOOKUP($B62,Shock_dev!$A$1:$CI$300,MATCH(DATE(AB$1,1,1),Shock_dev!$A$1:$CI$1,0),FALSE)</f>
        <v>8.3295677559999994</v>
      </c>
      <c r="AC62" s="52">
        <f>VLOOKUP($B62,Shock_dev!$A$1:$CI$300,MATCH(DATE(AC$1,1,1),Shock_dev!$A$1:$CI$1,0),FALSE)</f>
        <v>8.2162175600000005</v>
      </c>
      <c r="AD62" s="52">
        <f>VLOOKUP($B62,Shock_dev!$A$1:$CI$300,MATCH(DATE(AD$1,1,1),Shock_dev!$A$1:$CI$1,0),FALSE)</f>
        <v>8.1121164649999997</v>
      </c>
      <c r="AE62" s="52">
        <f>VLOOKUP($B62,Shock_dev!$A$1:$CI$300,MATCH(DATE(AE$1,1,1),Shock_dev!$A$1:$CI$1,0),FALSE)</f>
        <v>8.0167950889999986</v>
      </c>
      <c r="AF62" s="52">
        <f>VLOOKUP($B62,Shock_dev!$A$1:$CI$300,MATCH(DATE(AF$1,1,1),Shock_dev!$A$1:$CI$1,0),FALSE)</f>
        <v>7.927730918</v>
      </c>
      <c r="AG62" s="52"/>
      <c r="AH62" s="65">
        <f t="shared" si="1"/>
        <v>14.4926286032</v>
      </c>
      <c r="AI62" s="65">
        <f t="shared" si="2"/>
        <v>15.92273041</v>
      </c>
      <c r="AJ62" s="65">
        <f t="shared" si="3"/>
        <v>11.421476437600001</v>
      </c>
      <c r="AK62" s="65">
        <f t="shared" si="4"/>
        <v>9.5705132525999996</v>
      </c>
      <c r="AL62" s="65">
        <f t="shared" si="5"/>
        <v>8.7508036122000004</v>
      </c>
      <c r="AM62" s="65">
        <f t="shared" si="6"/>
        <v>8.1204855576000003</v>
      </c>
      <c r="AN62" s="66"/>
      <c r="AO62" s="65">
        <f t="shared" si="7"/>
        <v>15.2076795066</v>
      </c>
      <c r="AP62" s="65">
        <f t="shared" si="8"/>
        <v>10.4959948451</v>
      </c>
      <c r="AQ62" s="65">
        <f t="shared" si="9"/>
        <v>8.4356445849000004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3.5345179380000005</v>
      </c>
      <c r="D63" s="52">
        <f>VLOOKUP($B63,Shock_dev!$A$1:$CI$300,MATCH(DATE(D$1,1,1),Shock_dev!$A$1:$CI$1,0),FALSE)</f>
        <v>5.9918196260000007</v>
      </c>
      <c r="E63" s="52">
        <f>VLOOKUP($B63,Shock_dev!$A$1:$CI$300,MATCH(DATE(E$1,1,1),Shock_dev!$A$1:$CI$1,0),FALSE)</f>
        <v>7.2455176069999991</v>
      </c>
      <c r="F63" s="52">
        <f>VLOOKUP($B63,Shock_dev!$A$1:$CI$300,MATCH(DATE(F$1,1,1),Shock_dev!$A$1:$CI$1,0),FALSE)</f>
        <v>7.6618595549999995</v>
      </c>
      <c r="G63" s="52">
        <f>VLOOKUP($B63,Shock_dev!$A$1:$CI$300,MATCH(DATE(G$1,1,1),Shock_dev!$A$1:$CI$1,0),FALSE)</f>
        <v>7.6178717220000012</v>
      </c>
      <c r="H63" s="52">
        <f>VLOOKUP($B63,Shock_dev!$A$1:$CI$300,MATCH(DATE(H$1,1,1),Shock_dev!$A$1:$CI$1,0),FALSE)</f>
        <v>7.5496639849999996</v>
      </c>
      <c r="I63" s="52">
        <f>VLOOKUP($B63,Shock_dev!$A$1:$CI$300,MATCH(DATE(I$1,1,1),Shock_dev!$A$1:$CI$1,0),FALSE)</f>
        <v>7.3147887499999991</v>
      </c>
      <c r="J63" s="52">
        <f>VLOOKUP($B63,Shock_dev!$A$1:$CI$300,MATCH(DATE(J$1,1,1),Shock_dev!$A$1:$CI$1,0),FALSE)</f>
        <v>7.0074516200000003</v>
      </c>
      <c r="K63" s="52">
        <f>VLOOKUP($B63,Shock_dev!$A$1:$CI$300,MATCH(DATE(K$1,1,1),Shock_dev!$A$1:$CI$1,0),FALSE)</f>
        <v>6.6779922809999999</v>
      </c>
      <c r="L63" s="52">
        <f>VLOOKUP($B63,Shock_dev!$A$1:$CI$300,MATCH(DATE(L$1,1,1),Shock_dev!$A$1:$CI$1,0),FALSE)</f>
        <v>6.3400995500000006</v>
      </c>
      <c r="M63" s="52">
        <f>VLOOKUP($B63,Shock_dev!$A$1:$CI$300,MATCH(DATE(M$1,1,1),Shock_dev!$A$1:$CI$1,0),FALSE)</f>
        <v>5.284456112</v>
      </c>
      <c r="N63" s="52">
        <f>VLOOKUP($B63,Shock_dev!$A$1:$CI$300,MATCH(DATE(N$1,1,1),Shock_dev!$A$1:$CI$1,0),FALSE)</f>
        <v>4.597798794</v>
      </c>
      <c r="O63" s="52">
        <f>VLOOKUP($B63,Shock_dev!$A$1:$CI$300,MATCH(DATE(O$1,1,1),Shock_dev!$A$1:$CI$1,0),FALSE)</f>
        <v>4.1101845669999992</v>
      </c>
      <c r="P63" s="52">
        <f>VLOOKUP($B63,Shock_dev!$A$1:$CI$300,MATCH(DATE(P$1,1,1),Shock_dev!$A$1:$CI$1,0),FALSE)</f>
        <v>3.7251825060000003</v>
      </c>
      <c r="Q63" s="52">
        <f>VLOOKUP($B63,Shock_dev!$A$1:$CI$300,MATCH(DATE(Q$1,1,1),Shock_dev!$A$1:$CI$1,0),FALSE)</f>
        <v>3.3865280119999994</v>
      </c>
      <c r="R63" s="52">
        <f>VLOOKUP($B63,Shock_dev!$A$1:$CI$300,MATCH(DATE(R$1,1,1),Shock_dev!$A$1:$CI$1,0),FALSE)</f>
        <v>2.7640554829999999</v>
      </c>
      <c r="S63" s="52">
        <f>VLOOKUP($B63,Shock_dev!$A$1:$CI$300,MATCH(DATE(S$1,1,1),Shock_dev!$A$1:$CI$1,0),FALSE)</f>
        <v>2.3173785720000009</v>
      </c>
      <c r="T63" s="52">
        <f>VLOOKUP($B63,Shock_dev!$A$1:$CI$300,MATCH(DATE(T$1,1,1),Shock_dev!$A$1:$CI$1,0),FALSE)</f>
        <v>1.9780299210000001</v>
      </c>
      <c r="U63" s="52">
        <f>VLOOKUP($B63,Shock_dev!$A$1:$CI$300,MATCH(DATE(U$1,1,1),Shock_dev!$A$1:$CI$1,0),FALSE)</f>
        <v>1.7063179899999996</v>
      </c>
      <c r="V63" s="52">
        <f>VLOOKUP($B63,Shock_dev!$A$1:$CI$300,MATCH(DATE(V$1,1,1),Shock_dev!$A$1:$CI$1,0),FALSE)</f>
        <v>1.4913488290000005</v>
      </c>
      <c r="W63" s="52">
        <f>VLOOKUP($B63,Shock_dev!$A$1:$CI$300,MATCH(DATE(W$1,1,1),Shock_dev!$A$1:$CI$1,0),FALSE)</f>
        <v>1.1208676980000005</v>
      </c>
      <c r="X63" s="52">
        <f>VLOOKUP($B63,Shock_dev!$A$1:$CI$300,MATCH(DATE(X$1,1,1),Shock_dev!$A$1:$CI$1,0),FALSE)</f>
        <v>0.87045937400000017</v>
      </c>
      <c r="Y63" s="52">
        <f>VLOOKUP($B63,Shock_dev!$A$1:$CI$300,MATCH(DATE(Y$1,1,1),Shock_dev!$A$1:$CI$1,0),FALSE)</f>
        <v>0.69926945000000096</v>
      </c>
      <c r="Z63" s="52">
        <f>VLOOKUP($B63,Shock_dev!$A$1:$CI$300,MATCH(DATE(Z$1,1,1),Shock_dev!$A$1:$CI$1,0),FALSE)</f>
        <v>0.58141982199999909</v>
      </c>
      <c r="AA63" s="52">
        <f>VLOOKUP($B63,Shock_dev!$A$1:$CI$300,MATCH(DATE(AA$1,1,1),Shock_dev!$A$1:$CI$1,0),FALSE)</f>
        <v>0.49655850699999959</v>
      </c>
      <c r="AB63" s="52">
        <f>VLOOKUP($B63,Shock_dev!$A$1:$CI$300,MATCH(DATE(AB$1,1,1),Shock_dev!$A$1:$CI$1,0),FALSE)</f>
        <v>0.35254443200000019</v>
      </c>
      <c r="AC63" s="52">
        <f>VLOOKUP($B63,Shock_dev!$A$1:$CI$300,MATCH(DATE(AC$1,1,1),Shock_dev!$A$1:$CI$1,0),FALSE)</f>
        <v>0.26220191100000001</v>
      </c>
      <c r="AD63" s="52">
        <f>VLOOKUP($B63,Shock_dev!$A$1:$CI$300,MATCH(DATE(AD$1,1,1),Shock_dev!$A$1:$CI$1,0),FALSE)</f>
        <v>0.20807468100000026</v>
      </c>
      <c r="AE63" s="52">
        <f>VLOOKUP($B63,Shock_dev!$A$1:$CI$300,MATCH(DATE(AE$1,1,1),Shock_dev!$A$1:$CI$1,0),FALSE)</f>
        <v>0.17365777799999993</v>
      </c>
      <c r="AF63" s="52">
        <f>VLOOKUP($B63,Shock_dev!$A$1:$CI$300,MATCH(DATE(AF$1,1,1),Shock_dev!$A$1:$CI$1,0),FALSE)</f>
        <v>0.15265695999999984</v>
      </c>
      <c r="AG63" s="52"/>
      <c r="AH63" s="65">
        <f t="shared" si="1"/>
        <v>6.4103172896</v>
      </c>
      <c r="AI63" s="65">
        <f t="shared" si="2"/>
        <v>6.9779992371999997</v>
      </c>
      <c r="AJ63" s="65">
        <f t="shared" si="3"/>
        <v>4.2208299982000002</v>
      </c>
      <c r="AK63" s="65">
        <f t="shared" si="4"/>
        <v>2.0514261590000005</v>
      </c>
      <c r="AL63" s="65">
        <f t="shared" si="5"/>
        <v>0.75371497020000011</v>
      </c>
      <c r="AM63" s="65">
        <f t="shared" si="6"/>
        <v>0.22982715240000004</v>
      </c>
      <c r="AN63" s="66"/>
      <c r="AO63" s="65">
        <f t="shared" si="7"/>
        <v>6.6941582634000003</v>
      </c>
      <c r="AP63" s="65">
        <f t="shared" si="8"/>
        <v>3.1361280786000005</v>
      </c>
      <c r="AQ63" s="65">
        <f t="shared" si="9"/>
        <v>0.49177106130000009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-1.3834517200000036</v>
      </c>
      <c r="D64" s="52">
        <f>VLOOKUP($B64,Shock_dev!$A$1:$CI$300,MATCH(DATE(D$1,1,1),Shock_dev!$A$1:$CI$1,0),FALSE)</f>
        <v>-1.9799319400000002</v>
      </c>
      <c r="E64" s="52">
        <f>VLOOKUP($B64,Shock_dev!$A$1:$CI$300,MATCH(DATE(E$1,1,1),Shock_dev!$A$1:$CI$1,0),FALSE)</f>
        <v>-2.1353619600000009</v>
      </c>
      <c r="F64" s="52">
        <f>VLOOKUP($B64,Shock_dev!$A$1:$CI$300,MATCH(DATE(F$1,1,1),Shock_dev!$A$1:$CI$1,0),FALSE)</f>
        <v>-2.0711503700000051</v>
      </c>
      <c r="G64" s="52">
        <f>VLOOKUP($B64,Shock_dev!$A$1:$CI$300,MATCH(DATE(G$1,1,1),Shock_dev!$A$1:$CI$1,0),FALSE)</f>
        <v>-1.8759316600000027</v>
      </c>
      <c r="H64" s="52">
        <f>VLOOKUP($B64,Shock_dev!$A$1:$CI$300,MATCH(DATE(H$1,1,1),Shock_dev!$A$1:$CI$1,0),FALSE)</f>
        <v>-1.6554656400000027</v>
      </c>
      <c r="I64" s="52">
        <f>VLOOKUP($B64,Shock_dev!$A$1:$CI$300,MATCH(DATE(I$1,1,1),Shock_dev!$A$1:$CI$1,0),FALSE)</f>
        <v>-1.4373858300000002</v>
      </c>
      <c r="J64" s="52">
        <f>VLOOKUP($B64,Shock_dev!$A$1:$CI$300,MATCH(DATE(J$1,1,1),Shock_dev!$A$1:$CI$1,0),FALSE)</f>
        <v>-1.0694391000000003</v>
      </c>
      <c r="K64" s="52">
        <f>VLOOKUP($B64,Shock_dev!$A$1:$CI$300,MATCH(DATE(K$1,1,1),Shock_dev!$A$1:$CI$1,0),FALSE)</f>
        <v>-0.78661476000000263</v>
      </c>
      <c r="L64" s="52">
        <f>VLOOKUP($B64,Shock_dev!$A$1:$CI$300,MATCH(DATE(L$1,1,1),Shock_dev!$A$1:$CI$1,0),FALSE)</f>
        <v>0.19882274999999794</v>
      </c>
      <c r="M64" s="52">
        <f>VLOOKUP($B64,Shock_dev!$A$1:$CI$300,MATCH(DATE(M$1,1,1),Shock_dev!$A$1:$CI$1,0),FALSE)</f>
        <v>-0.9402673799999981</v>
      </c>
      <c r="N64" s="52">
        <f>VLOOKUP($B64,Shock_dev!$A$1:$CI$300,MATCH(DATE(N$1,1,1),Shock_dev!$A$1:$CI$1,0),FALSE)</f>
        <v>-1.566200999999996</v>
      </c>
      <c r="O64" s="52">
        <f>VLOOKUP($B64,Shock_dev!$A$1:$CI$300,MATCH(DATE(O$1,1,1),Shock_dev!$A$1:$CI$1,0),FALSE)</f>
        <v>-1.8737376800000014</v>
      </c>
      <c r="P64" s="52">
        <f>VLOOKUP($B64,Shock_dev!$A$1:$CI$300,MATCH(DATE(P$1,1,1),Shock_dev!$A$1:$CI$1,0),FALSE)</f>
        <v>-2.0034364100000026</v>
      </c>
      <c r="Q64" s="52">
        <f>VLOOKUP($B64,Shock_dev!$A$1:$CI$300,MATCH(DATE(Q$1,1,1),Shock_dev!$A$1:$CI$1,0),FALSE)</f>
        <v>-1.7994356899999993</v>
      </c>
      <c r="R64" s="52">
        <f>VLOOKUP($B64,Shock_dev!$A$1:$CI$300,MATCH(DATE(R$1,1,1),Shock_dev!$A$1:$CI$1,0),FALSE)</f>
        <v>-1.6658353100000021</v>
      </c>
      <c r="S64" s="52">
        <f>VLOOKUP($B64,Shock_dev!$A$1:$CI$300,MATCH(DATE(S$1,1,1),Shock_dev!$A$1:$CI$1,0),FALSE)</f>
        <v>-1.5801288000000007</v>
      </c>
      <c r="T64" s="52">
        <f>VLOOKUP($B64,Shock_dev!$A$1:$CI$300,MATCH(DATE(T$1,1,1),Shock_dev!$A$1:$CI$1,0),FALSE)</f>
        <v>-1.6701115999999985</v>
      </c>
      <c r="U64" s="52">
        <f>VLOOKUP($B64,Shock_dev!$A$1:$CI$300,MATCH(DATE(U$1,1,1),Shock_dev!$A$1:$CI$1,0),FALSE)</f>
        <v>-1.7086264900000003</v>
      </c>
      <c r="V64" s="52">
        <f>VLOOKUP($B64,Shock_dev!$A$1:$CI$300,MATCH(DATE(V$1,1,1),Shock_dev!$A$1:$CI$1,0),FALSE)</f>
        <v>-2.2078413899999987</v>
      </c>
      <c r="W64" s="52">
        <f>VLOOKUP($B64,Shock_dev!$A$1:$CI$300,MATCH(DATE(W$1,1,1),Shock_dev!$A$1:$CI$1,0),FALSE)</f>
        <v>-2.4559731900000017</v>
      </c>
      <c r="X64" s="52">
        <f>VLOOKUP($B64,Shock_dev!$A$1:$CI$300,MATCH(DATE(X$1,1,1),Shock_dev!$A$1:$CI$1,0),FALSE)</f>
        <v>-2.5563398399999997</v>
      </c>
      <c r="Y64" s="52">
        <f>VLOOKUP($B64,Shock_dev!$A$1:$CI$300,MATCH(DATE(Y$1,1,1),Shock_dev!$A$1:$CI$1,0),FALSE)</f>
        <v>-2.5780768800000011</v>
      </c>
      <c r="Z64" s="52">
        <f>VLOOKUP($B64,Shock_dev!$A$1:$CI$300,MATCH(DATE(Z$1,1,1),Shock_dev!$A$1:$CI$1,0),FALSE)</f>
        <v>-2.5618803999999962</v>
      </c>
      <c r="AA64" s="52">
        <f>VLOOKUP($B64,Shock_dev!$A$1:$CI$300,MATCH(DATE(AA$1,1,1),Shock_dev!$A$1:$CI$1,0),FALSE)</f>
        <v>-2.5306706299999995</v>
      </c>
      <c r="AB64" s="52">
        <f>VLOOKUP($B64,Shock_dev!$A$1:$CI$300,MATCH(DATE(AB$1,1,1),Shock_dev!$A$1:$CI$1,0),FALSE)</f>
        <v>-2.4967972799999956</v>
      </c>
      <c r="AC64" s="52">
        <f>VLOOKUP($B64,Shock_dev!$A$1:$CI$300,MATCH(DATE(AC$1,1,1),Shock_dev!$A$1:$CI$1,0),FALSE)</f>
        <v>-2.4646704299999982</v>
      </c>
      <c r="AD64" s="52">
        <f>VLOOKUP($B64,Shock_dev!$A$1:$CI$300,MATCH(DATE(AD$1,1,1),Shock_dev!$A$1:$CI$1,0),FALSE)</f>
        <v>-2.4358108799999982</v>
      </c>
      <c r="AE64" s="52">
        <f>VLOOKUP($B64,Shock_dev!$A$1:$CI$300,MATCH(DATE(AE$1,1,1),Shock_dev!$A$1:$CI$1,0),FALSE)</f>
        <v>-2.4104824800000024</v>
      </c>
      <c r="AF64" s="52">
        <f>VLOOKUP($B64,Shock_dev!$A$1:$CI$300,MATCH(DATE(AF$1,1,1),Shock_dev!$A$1:$CI$1,0),FALSE)</f>
        <v>-2.3884678499999978</v>
      </c>
      <c r="AG64" s="52"/>
      <c r="AH64" s="65">
        <f t="shared" si="1"/>
        <v>-1.8891655300000025</v>
      </c>
      <c r="AI64" s="65">
        <f t="shared" si="2"/>
        <v>-0.95001651600000159</v>
      </c>
      <c r="AJ64" s="65">
        <f t="shared" si="3"/>
        <v>-1.6366156319999994</v>
      </c>
      <c r="AK64" s="65">
        <f t="shared" si="4"/>
        <v>-1.7665087180000001</v>
      </c>
      <c r="AL64" s="65">
        <f t="shared" si="5"/>
        <v>-2.5365881879999996</v>
      </c>
      <c r="AM64" s="65">
        <f t="shared" si="6"/>
        <v>-2.4392457839999984</v>
      </c>
      <c r="AN64" s="66"/>
      <c r="AO64" s="65">
        <f t="shared" si="7"/>
        <v>-1.419591023000002</v>
      </c>
      <c r="AP64" s="65">
        <f t="shared" si="8"/>
        <v>-1.7015621749999998</v>
      </c>
      <c r="AQ64" s="65">
        <f t="shared" si="9"/>
        <v>-2.4879169859999992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4.9690058600000029</v>
      </c>
      <c r="D65" s="52">
        <f>VLOOKUP($B65,Shock_dev!$A$1:$CI$300,MATCH(DATE(D$1,1,1),Shock_dev!$A$1:$CI$1,0),FALSE)</f>
        <v>7.8399462299999954</v>
      </c>
      <c r="E65" s="52">
        <f>VLOOKUP($B65,Shock_dev!$A$1:$CI$300,MATCH(DATE(E$1,1,1),Shock_dev!$A$1:$CI$1,0),FALSE)</f>
        <v>9.2021266900000001</v>
      </c>
      <c r="F65" s="52">
        <f>VLOOKUP($B65,Shock_dev!$A$1:$CI$300,MATCH(DATE(F$1,1,1),Shock_dev!$A$1:$CI$1,0),FALSE)</f>
        <v>9.6812061000000043</v>
      </c>
      <c r="G65" s="52">
        <f>VLOOKUP($B65,Shock_dev!$A$1:$CI$300,MATCH(DATE(G$1,1,1),Shock_dev!$A$1:$CI$1,0),FALSE)</f>
        <v>9.7049632100000025</v>
      </c>
      <c r="H65" s="52">
        <f>VLOOKUP($B65,Shock_dev!$A$1:$CI$300,MATCH(DATE(H$1,1,1),Shock_dev!$A$1:$CI$1,0),FALSE)</f>
        <v>9.5332343399999999</v>
      </c>
      <c r="I65" s="52">
        <f>VLOOKUP($B65,Shock_dev!$A$1:$CI$300,MATCH(DATE(I$1,1,1),Shock_dev!$A$1:$CI$1,0),FALSE)</f>
        <v>9.2981701100000009</v>
      </c>
      <c r="J65" s="52">
        <f>VLOOKUP($B65,Shock_dev!$A$1:$CI$300,MATCH(DATE(J$1,1,1),Shock_dev!$A$1:$CI$1,0),FALSE)</f>
        <v>9.0621498300000027</v>
      </c>
      <c r="K65" s="52">
        <f>VLOOKUP($B65,Shock_dev!$A$1:$CI$300,MATCH(DATE(K$1,1,1),Shock_dev!$A$1:$CI$1,0),FALSE)</f>
        <v>8.8525941099999983</v>
      </c>
      <c r="L65" s="52">
        <f>VLOOKUP($B65,Shock_dev!$A$1:$CI$300,MATCH(DATE(L$1,1,1),Shock_dev!$A$1:$CI$1,0),FALSE)</f>
        <v>8.5736043000000066</v>
      </c>
      <c r="M65" s="52">
        <f>VLOOKUP($B65,Shock_dev!$A$1:$CI$300,MATCH(DATE(M$1,1,1),Shock_dev!$A$1:$CI$1,0),FALSE)</f>
        <v>12.852394839999995</v>
      </c>
      <c r="N65" s="52">
        <f>VLOOKUP($B65,Shock_dev!$A$1:$CI$300,MATCH(DATE(N$1,1,1),Shock_dev!$A$1:$CI$1,0),FALSE)</f>
        <v>15.127783740000005</v>
      </c>
      <c r="O65" s="52">
        <f>VLOOKUP($B65,Shock_dev!$A$1:$CI$300,MATCH(DATE(O$1,1,1),Shock_dev!$A$1:$CI$1,0),FALSE)</f>
        <v>16.066422590000002</v>
      </c>
      <c r="P65" s="52">
        <f>VLOOKUP($B65,Shock_dev!$A$1:$CI$300,MATCH(DATE(P$1,1,1),Shock_dev!$A$1:$CI$1,0),FALSE)</f>
        <v>16.257411750000003</v>
      </c>
      <c r="Q65" s="52">
        <f>VLOOKUP($B65,Shock_dev!$A$1:$CI$300,MATCH(DATE(Q$1,1,1),Shock_dev!$A$1:$CI$1,0),FALSE)</f>
        <v>16.084707379999998</v>
      </c>
      <c r="R65" s="52">
        <f>VLOOKUP($B65,Shock_dev!$A$1:$CI$300,MATCH(DATE(R$1,1,1),Shock_dev!$A$1:$CI$1,0),FALSE)</f>
        <v>15.753350159999997</v>
      </c>
      <c r="S65" s="52">
        <f>VLOOKUP($B65,Shock_dev!$A$1:$CI$300,MATCH(DATE(S$1,1,1),Shock_dev!$A$1:$CI$1,0),FALSE)</f>
        <v>15.38432684</v>
      </c>
      <c r="T65" s="52">
        <f>VLOOKUP($B65,Shock_dev!$A$1:$CI$300,MATCH(DATE(T$1,1,1),Shock_dev!$A$1:$CI$1,0),FALSE)</f>
        <v>15.026960899999999</v>
      </c>
      <c r="U65" s="52">
        <f>VLOOKUP($B65,Shock_dev!$A$1:$CI$300,MATCH(DATE(U$1,1,1),Shock_dev!$A$1:$CI$1,0),FALSE)</f>
        <v>14.698889389999998</v>
      </c>
      <c r="V65" s="52">
        <f>VLOOKUP($B65,Shock_dev!$A$1:$CI$300,MATCH(DATE(V$1,1,1),Shock_dev!$A$1:$CI$1,0),FALSE)</f>
        <v>14.400230280000002</v>
      </c>
      <c r="W65" s="52">
        <f>VLOOKUP($B65,Shock_dev!$A$1:$CI$300,MATCH(DATE(W$1,1,1),Shock_dev!$A$1:$CI$1,0),FALSE)</f>
        <v>15.897006249999997</v>
      </c>
      <c r="X65" s="52">
        <f>VLOOKUP($B65,Shock_dev!$A$1:$CI$300,MATCH(DATE(X$1,1,1),Shock_dev!$A$1:$CI$1,0),FALSE)</f>
        <v>16.581777809999998</v>
      </c>
      <c r="Y65" s="52">
        <f>VLOOKUP($B65,Shock_dev!$A$1:$CI$300,MATCH(DATE(Y$1,1,1),Shock_dev!$A$1:$CI$1,0),FALSE)</f>
        <v>16.77502423</v>
      </c>
      <c r="Z65" s="52">
        <f>VLOOKUP($B65,Shock_dev!$A$1:$CI$300,MATCH(DATE(Z$1,1,1),Shock_dev!$A$1:$CI$1,0),FALSE)</f>
        <v>16.70120112</v>
      </c>
      <c r="AA65" s="52">
        <f>VLOOKUP($B65,Shock_dev!$A$1:$CI$300,MATCH(DATE(AA$1,1,1),Shock_dev!$A$1:$CI$1,0),FALSE)</f>
        <v>16.502417399999999</v>
      </c>
      <c r="AB65" s="52">
        <f>VLOOKUP($B65,Shock_dev!$A$1:$CI$300,MATCH(DATE(AB$1,1,1),Shock_dev!$A$1:$CI$1,0),FALSE)</f>
        <v>16.252146570000001</v>
      </c>
      <c r="AC65" s="52">
        <f>VLOOKUP($B65,Shock_dev!$A$1:$CI$300,MATCH(DATE(AC$1,1,1),Shock_dev!$A$1:$CI$1,0),FALSE)</f>
        <v>15.99263474</v>
      </c>
      <c r="AD65" s="52">
        <f>VLOOKUP($B65,Shock_dev!$A$1:$CI$300,MATCH(DATE(AD$1,1,1),Shock_dev!$A$1:$CI$1,0),FALSE)</f>
        <v>15.735954300000003</v>
      </c>
      <c r="AE65" s="52">
        <f>VLOOKUP($B65,Shock_dev!$A$1:$CI$300,MATCH(DATE(AE$1,1,1),Shock_dev!$A$1:$CI$1,0),FALSE)</f>
        <v>15.492972770000002</v>
      </c>
      <c r="AF65" s="52">
        <f>VLOOKUP($B65,Shock_dev!$A$1:$CI$300,MATCH(DATE(AF$1,1,1),Shock_dev!$A$1:$CI$1,0),FALSE)</f>
        <v>15.259793430000002</v>
      </c>
      <c r="AG65" s="52"/>
      <c r="AH65" s="65">
        <f t="shared" si="1"/>
        <v>8.279449618000001</v>
      </c>
      <c r="AI65" s="65">
        <f t="shared" si="2"/>
        <v>9.0639505380000021</v>
      </c>
      <c r="AJ65" s="65">
        <f t="shared" si="3"/>
        <v>15.27774406</v>
      </c>
      <c r="AK65" s="65">
        <f t="shared" si="4"/>
        <v>15.052751513999999</v>
      </c>
      <c r="AL65" s="65">
        <f t="shared" si="5"/>
        <v>16.491485361999999</v>
      </c>
      <c r="AM65" s="65">
        <f t="shared" si="6"/>
        <v>15.746700362000002</v>
      </c>
      <c r="AN65" s="66"/>
      <c r="AO65" s="65">
        <f t="shared" si="7"/>
        <v>8.6717000780000006</v>
      </c>
      <c r="AP65" s="65">
        <f t="shared" si="8"/>
        <v>15.165247786999998</v>
      </c>
      <c r="AQ65" s="65">
        <f t="shared" si="9"/>
        <v>16.119092862000002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1.22839074</v>
      </c>
      <c r="D66" s="52">
        <f>VLOOKUP($B66,Shock_dev!$A$1:$CI$300,MATCH(DATE(D$1,1,1),Shock_dev!$A$1:$CI$1,0),FALSE)</f>
        <v>1.9324033000000007</v>
      </c>
      <c r="E66" s="52">
        <f>VLOOKUP($B66,Shock_dev!$A$1:$CI$300,MATCH(DATE(E$1,1,1),Shock_dev!$A$1:$CI$1,0),FALSE)</f>
        <v>2.269076909999999</v>
      </c>
      <c r="F66" s="52">
        <f>VLOOKUP($B66,Shock_dev!$A$1:$CI$300,MATCH(DATE(F$1,1,1),Shock_dev!$A$1:$CI$1,0),FALSE)</f>
        <v>2.3885213899999993</v>
      </c>
      <c r="G66" s="52">
        <f>VLOOKUP($B66,Shock_dev!$A$1:$CI$300,MATCH(DATE(G$1,1,1),Shock_dev!$A$1:$CI$1,0),FALSE)</f>
        <v>2.3941842900000001</v>
      </c>
      <c r="H66" s="52">
        <f>VLOOKUP($B66,Shock_dev!$A$1:$CI$300,MATCH(DATE(H$1,1,1),Shock_dev!$A$1:$CI$1,0),FALSE)</f>
        <v>2.348173319999999</v>
      </c>
      <c r="I66" s="52">
        <f>VLOOKUP($B66,Shock_dev!$A$1:$CI$300,MATCH(DATE(I$1,1,1),Shock_dev!$A$1:$CI$1,0),FALSE)</f>
        <v>2.2834651200000007</v>
      </c>
      <c r="J66" s="52">
        <f>VLOOKUP($B66,Shock_dev!$A$1:$CI$300,MATCH(DATE(J$1,1,1),Shock_dev!$A$1:$CI$1,0),FALSE)</f>
        <v>2.2146234800000002</v>
      </c>
      <c r="K66" s="52">
        <f>VLOOKUP($B66,Shock_dev!$A$1:$CI$300,MATCH(DATE(K$1,1,1),Shock_dev!$A$1:$CI$1,0),FALSE)</f>
        <v>2.1485543299999996</v>
      </c>
      <c r="L66" s="52">
        <f>VLOOKUP($B66,Shock_dev!$A$1:$CI$300,MATCH(DATE(L$1,1,1),Shock_dev!$A$1:$CI$1,0),FALSE)</f>
        <v>1.7660534899999991</v>
      </c>
      <c r="M66" s="52">
        <f>VLOOKUP($B66,Shock_dev!$A$1:$CI$300,MATCH(DATE(M$1,1,1),Shock_dev!$A$1:$CI$1,0),FALSE)</f>
        <v>1.5413033900000013</v>
      </c>
      <c r="N66" s="52">
        <f>VLOOKUP($B66,Shock_dev!$A$1:$CI$300,MATCH(DATE(N$1,1,1),Shock_dev!$A$1:$CI$1,0),FALSE)</f>
        <v>1.4085066499999996</v>
      </c>
      <c r="O66" s="52">
        <f>VLOOKUP($B66,Shock_dev!$A$1:$CI$300,MATCH(DATE(O$1,1,1),Shock_dev!$A$1:$CI$1,0),FALSE)</f>
        <v>1.3267996599999989</v>
      </c>
      <c r="P66" s="52">
        <f>VLOOKUP($B66,Shock_dev!$A$1:$CI$300,MATCH(DATE(P$1,1,1),Shock_dev!$A$1:$CI$1,0),FALSE)</f>
        <v>1.2704084599999987</v>
      </c>
      <c r="Q66" s="52">
        <f>VLOOKUP($B66,Shock_dev!$A$1:$CI$300,MATCH(DATE(Q$1,1,1),Shock_dev!$A$1:$CI$1,0),FALSE)</f>
        <v>1.2258789300000004</v>
      </c>
      <c r="R66" s="52">
        <f>VLOOKUP($B66,Shock_dev!$A$1:$CI$300,MATCH(DATE(R$1,1,1),Shock_dev!$A$1:$CI$1,0),FALSE)</f>
        <v>1.1862503999999987</v>
      </c>
      <c r="S66" s="52">
        <f>VLOOKUP($B66,Shock_dev!$A$1:$CI$300,MATCH(DATE(S$1,1,1),Shock_dev!$A$1:$CI$1,0),FALSE)</f>
        <v>1.1494258199999994</v>
      </c>
      <c r="T66" s="52">
        <f>VLOOKUP($B66,Shock_dev!$A$1:$CI$300,MATCH(DATE(T$1,1,1),Shock_dev!$A$1:$CI$1,0),FALSE)</f>
        <v>1.1137217699999997</v>
      </c>
      <c r="U66" s="52">
        <f>VLOOKUP($B66,Shock_dev!$A$1:$CI$300,MATCH(DATE(U$1,1,1),Shock_dev!$A$1:$CI$1,0),FALSE)</f>
        <v>1.0810369500000014</v>
      </c>
      <c r="V66" s="52">
        <f>VLOOKUP($B66,Shock_dev!$A$1:$CI$300,MATCH(DATE(V$1,1,1),Shock_dev!$A$1:$CI$1,0),FALSE)</f>
        <v>1.0502253699999997</v>
      </c>
      <c r="W66" s="52">
        <f>VLOOKUP($B66,Shock_dev!$A$1:$CI$300,MATCH(DATE(W$1,1,1),Shock_dev!$A$1:$CI$1,0),FALSE)</f>
        <v>1.0226660299999999</v>
      </c>
      <c r="X66" s="52">
        <f>VLOOKUP($B66,Shock_dev!$A$1:$CI$300,MATCH(DATE(X$1,1,1),Shock_dev!$A$1:$CI$1,0),FALSE)</f>
        <v>0.99834169000000017</v>
      </c>
      <c r="Y66" s="52">
        <f>VLOOKUP($B66,Shock_dev!$A$1:$CI$300,MATCH(DATE(Y$1,1,1),Shock_dev!$A$1:$CI$1,0),FALSE)</f>
        <v>0.97703497999999911</v>
      </c>
      <c r="Z66" s="52">
        <f>VLOOKUP($B66,Shock_dev!$A$1:$CI$300,MATCH(DATE(Z$1,1,1),Shock_dev!$A$1:$CI$1,0),FALSE)</f>
        <v>0.95843840999999941</v>
      </c>
      <c r="AA66" s="52">
        <f>VLOOKUP($B66,Shock_dev!$A$1:$CI$300,MATCH(DATE(AA$1,1,1),Shock_dev!$A$1:$CI$1,0),FALSE)</f>
        <v>0.94338744000000041</v>
      </c>
      <c r="AB66" s="52">
        <f>VLOOKUP($B66,Shock_dev!$A$1:$CI$300,MATCH(DATE(AB$1,1,1),Shock_dev!$A$1:$CI$1,0),FALSE)</f>
        <v>0.92952986999999965</v>
      </c>
      <c r="AC66" s="52">
        <f>VLOOKUP($B66,Shock_dev!$A$1:$CI$300,MATCH(DATE(AC$1,1,1),Shock_dev!$A$1:$CI$1,0),FALSE)</f>
        <v>0.91733256000000019</v>
      </c>
      <c r="AD66" s="52">
        <f>VLOOKUP($B66,Shock_dev!$A$1:$CI$300,MATCH(DATE(AD$1,1,1),Shock_dev!$A$1:$CI$1,0),FALSE)</f>
        <v>0.90709772999999849</v>
      </c>
      <c r="AE66" s="52">
        <f>VLOOKUP($B66,Shock_dev!$A$1:$CI$300,MATCH(DATE(AE$1,1,1),Shock_dev!$A$1:$CI$1,0),FALSE)</f>
        <v>0.89771668000000027</v>
      </c>
      <c r="AF66" s="52">
        <f>VLOOKUP($B66,Shock_dev!$A$1:$CI$300,MATCH(DATE(AF$1,1,1),Shock_dev!$A$1:$CI$1,0),FALSE)</f>
        <v>0.88855788000000047</v>
      </c>
      <c r="AG66" s="52"/>
      <c r="AH66" s="65">
        <f t="shared" si="1"/>
        <v>2.0425153259999997</v>
      </c>
      <c r="AI66" s="65">
        <f t="shared" si="2"/>
        <v>2.1521739479999997</v>
      </c>
      <c r="AJ66" s="65">
        <f t="shared" si="3"/>
        <v>1.3545794179999997</v>
      </c>
      <c r="AK66" s="65">
        <f t="shared" si="4"/>
        <v>1.1161320619999997</v>
      </c>
      <c r="AL66" s="65">
        <f t="shared" si="5"/>
        <v>0.97997370999999978</v>
      </c>
      <c r="AM66" s="65">
        <f t="shared" si="6"/>
        <v>0.90804694399999986</v>
      </c>
      <c r="AN66" s="66"/>
      <c r="AO66" s="65">
        <f t="shared" si="7"/>
        <v>2.097344637</v>
      </c>
      <c r="AP66" s="65">
        <f t="shared" si="8"/>
        <v>1.2353557399999997</v>
      </c>
      <c r="AQ66" s="65">
        <f t="shared" si="9"/>
        <v>0.94401032699999976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6.3964117380000003</v>
      </c>
      <c r="D67" s="52">
        <f>VLOOKUP($B67,Shock_dev!$A$1:$CI$300,MATCH(DATE(D$1,1,1),Shock_dev!$A$1:$CI$1,0),FALSE)</f>
        <v>11.456318049</v>
      </c>
      <c r="E67" s="52">
        <f>VLOOKUP($B67,Shock_dev!$A$1:$CI$300,MATCH(DATE(E$1,1,1),Shock_dev!$A$1:$CI$1,0),FALSE)</f>
        <v>14.602833884000002</v>
      </c>
      <c r="F67" s="52">
        <f>VLOOKUP($B67,Shock_dev!$A$1:$CI$300,MATCH(DATE(F$1,1,1),Shock_dev!$A$1:$CI$1,0),FALSE)</f>
        <v>16.224432308000001</v>
      </c>
      <c r="G67" s="52">
        <f>VLOOKUP($B67,Shock_dev!$A$1:$CI$300,MATCH(DATE(G$1,1,1),Shock_dev!$A$1:$CI$1,0),FALSE)</f>
        <v>16.690331102999998</v>
      </c>
      <c r="H67" s="52">
        <f>VLOOKUP($B67,Shock_dev!$A$1:$CI$300,MATCH(DATE(H$1,1,1),Shock_dev!$A$1:$CI$1,0),FALSE)</f>
        <v>17.008442426000002</v>
      </c>
      <c r="I67" s="52">
        <f>VLOOKUP($B67,Shock_dev!$A$1:$CI$300,MATCH(DATE(I$1,1,1),Shock_dev!$A$1:$CI$1,0),FALSE)</f>
        <v>15.696153175999999</v>
      </c>
      <c r="J67" s="52">
        <f>VLOOKUP($B67,Shock_dev!$A$1:$CI$300,MATCH(DATE(J$1,1,1),Shock_dev!$A$1:$CI$1,0),FALSE)</f>
        <v>16.18401162</v>
      </c>
      <c r="K67" s="52">
        <f>VLOOKUP($B67,Shock_dev!$A$1:$CI$300,MATCH(DATE(K$1,1,1),Shock_dev!$A$1:$CI$1,0),FALSE)</f>
        <v>17.072058527999999</v>
      </c>
      <c r="L67" s="52">
        <f>VLOOKUP($B67,Shock_dev!$A$1:$CI$300,MATCH(DATE(L$1,1,1),Shock_dev!$A$1:$CI$1,0),FALSE)</f>
        <v>16.351961930000002</v>
      </c>
      <c r="M67" s="52">
        <f>VLOOKUP($B67,Shock_dev!$A$1:$CI$300,MATCH(DATE(M$1,1,1),Shock_dev!$A$1:$CI$1,0),FALSE)</f>
        <v>16.326785874999999</v>
      </c>
      <c r="N67" s="52">
        <f>VLOOKUP($B67,Shock_dev!$A$1:$CI$300,MATCH(DATE(N$1,1,1),Shock_dev!$A$1:$CI$1,0),FALSE)</f>
        <v>16.982673587999997</v>
      </c>
      <c r="O67" s="52">
        <f>VLOOKUP($B67,Shock_dev!$A$1:$CI$300,MATCH(DATE(O$1,1,1),Shock_dev!$A$1:$CI$1,0),FALSE)</f>
        <v>15.730155074000001</v>
      </c>
      <c r="P67" s="52">
        <f>VLOOKUP($B67,Shock_dev!$A$1:$CI$300,MATCH(DATE(P$1,1,1),Shock_dev!$A$1:$CI$1,0),FALSE)</f>
        <v>13.476126273000002</v>
      </c>
      <c r="Q67" s="52">
        <f>VLOOKUP($B67,Shock_dev!$A$1:$CI$300,MATCH(DATE(Q$1,1,1),Shock_dev!$A$1:$CI$1,0),FALSE)</f>
        <v>11.482477261</v>
      </c>
      <c r="R67" s="52">
        <f>VLOOKUP($B67,Shock_dev!$A$1:$CI$300,MATCH(DATE(R$1,1,1),Shock_dev!$A$1:$CI$1,0),FALSE)</f>
        <v>8.7776305130000019</v>
      </c>
      <c r="S67" s="52">
        <f>VLOOKUP($B67,Shock_dev!$A$1:$CI$300,MATCH(DATE(S$1,1,1),Shock_dev!$A$1:$CI$1,0),FALSE)</f>
        <v>7.9902006120000006</v>
      </c>
      <c r="T67" s="52">
        <f>VLOOKUP($B67,Shock_dev!$A$1:$CI$300,MATCH(DATE(T$1,1,1),Shock_dev!$A$1:$CI$1,0),FALSE)</f>
        <v>7.1282698760000009</v>
      </c>
      <c r="U67" s="52">
        <f>VLOOKUP($B67,Shock_dev!$A$1:$CI$300,MATCH(DATE(U$1,1,1),Shock_dev!$A$1:$CI$1,0),FALSE)</f>
        <v>6.4816506670000011</v>
      </c>
      <c r="V67" s="52">
        <f>VLOOKUP($B67,Shock_dev!$A$1:$CI$300,MATCH(DATE(V$1,1,1),Shock_dev!$A$1:$CI$1,0),FALSE)</f>
        <v>6.064881581999999</v>
      </c>
      <c r="W67" s="52">
        <f>VLOOKUP($B67,Shock_dev!$A$1:$CI$300,MATCH(DATE(W$1,1,1),Shock_dev!$A$1:$CI$1,0),FALSE)</f>
        <v>6.0026358889999996</v>
      </c>
      <c r="X67" s="52">
        <f>VLOOKUP($B67,Shock_dev!$A$1:$CI$300,MATCH(DATE(X$1,1,1),Shock_dev!$A$1:$CI$1,0),FALSE)</f>
        <v>5.6838734280000001</v>
      </c>
      <c r="Y67" s="52">
        <f>VLOOKUP($B67,Shock_dev!$A$1:$CI$300,MATCH(DATE(Y$1,1,1),Shock_dev!$A$1:$CI$1,0),FALSE)</f>
        <v>5.5336647120000002</v>
      </c>
      <c r="Z67" s="52">
        <f>VLOOKUP($B67,Shock_dev!$A$1:$CI$300,MATCH(DATE(Z$1,1,1),Shock_dev!$A$1:$CI$1,0),FALSE)</f>
        <v>5.4674815079999997</v>
      </c>
      <c r="AA67" s="52">
        <f>VLOOKUP($B67,Shock_dev!$A$1:$CI$300,MATCH(DATE(AA$1,1,1),Shock_dev!$A$1:$CI$1,0),FALSE)</f>
        <v>5.123271668000001</v>
      </c>
      <c r="AB67" s="52">
        <f>VLOOKUP($B67,Shock_dev!$A$1:$CI$300,MATCH(DATE(AB$1,1,1),Shock_dev!$A$1:$CI$1,0),FALSE)</f>
        <v>4.9430222289999994</v>
      </c>
      <c r="AC67" s="52">
        <f>VLOOKUP($B67,Shock_dev!$A$1:$CI$300,MATCH(DATE(AC$1,1,1),Shock_dev!$A$1:$CI$1,0),FALSE)</f>
        <v>4.850401216999999</v>
      </c>
      <c r="AD67" s="52">
        <f>VLOOKUP($B67,Shock_dev!$A$1:$CI$300,MATCH(DATE(AD$1,1,1),Shock_dev!$A$1:$CI$1,0),FALSE)</f>
        <v>4.7995582200000007</v>
      </c>
      <c r="AE67" s="52">
        <f>VLOOKUP($B67,Shock_dev!$A$1:$CI$300,MATCH(DATE(AE$1,1,1),Shock_dev!$A$1:$CI$1,0),FALSE)</f>
        <v>4.7780210179999996</v>
      </c>
      <c r="AF67" s="52">
        <f>VLOOKUP($B67,Shock_dev!$A$1:$CI$300,MATCH(DATE(AF$1,1,1),Shock_dev!$A$1:$CI$1,0),FALSE)</f>
        <v>4.7553746779999999</v>
      </c>
      <c r="AG67" s="52"/>
      <c r="AH67" s="65">
        <f t="shared" si="1"/>
        <v>13.074065416400003</v>
      </c>
      <c r="AI67" s="65">
        <f t="shared" si="2"/>
        <v>16.462525536000001</v>
      </c>
      <c r="AJ67" s="65">
        <f t="shared" si="3"/>
        <v>14.799643614199999</v>
      </c>
      <c r="AK67" s="65">
        <f t="shared" si="4"/>
        <v>7.2885266499999997</v>
      </c>
      <c r="AL67" s="65">
        <f t="shared" si="5"/>
        <v>5.5621854409999996</v>
      </c>
      <c r="AM67" s="65">
        <f t="shared" si="6"/>
        <v>4.8252754723999995</v>
      </c>
      <c r="AN67" s="66"/>
      <c r="AO67" s="65">
        <f t="shared" si="7"/>
        <v>14.768295476200002</v>
      </c>
      <c r="AP67" s="65">
        <f t="shared" si="8"/>
        <v>11.044085132099999</v>
      </c>
      <c r="AQ67" s="65">
        <f t="shared" si="9"/>
        <v>5.1937304566999991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12.85045556</v>
      </c>
      <c r="D68" s="52">
        <f>VLOOKUP($B68,Shock_dev!$A$1:$CI$300,MATCH(DATE(D$1,1,1),Shock_dev!$A$1:$CI$1,0),FALSE)</f>
        <v>19.422451170000002</v>
      </c>
      <c r="E68" s="52">
        <f>VLOOKUP($B68,Shock_dev!$A$1:$CI$300,MATCH(DATE(E$1,1,1),Shock_dev!$A$1:$CI$1,0),FALSE)</f>
        <v>22.782530690000002</v>
      </c>
      <c r="F68" s="52">
        <f>VLOOKUP($B68,Shock_dev!$A$1:$CI$300,MATCH(DATE(F$1,1,1),Shock_dev!$A$1:$CI$1,0),FALSE)</f>
        <v>24.380144400000006</v>
      </c>
      <c r="G68" s="52">
        <f>VLOOKUP($B68,Shock_dev!$A$1:$CI$300,MATCH(DATE(G$1,1,1),Shock_dev!$A$1:$CI$1,0),FALSE)</f>
        <v>24.82943976</v>
      </c>
      <c r="H68" s="52">
        <f>VLOOKUP($B68,Shock_dev!$A$1:$CI$300,MATCH(DATE(H$1,1,1),Shock_dev!$A$1:$CI$1,0),FALSE)</f>
        <v>25.166833279999992</v>
      </c>
      <c r="I68" s="52">
        <f>VLOOKUP($B68,Shock_dev!$A$1:$CI$300,MATCH(DATE(I$1,1,1),Shock_dev!$A$1:$CI$1,0),FALSE)</f>
        <v>23.868808460000011</v>
      </c>
      <c r="J68" s="52">
        <f>VLOOKUP($B68,Shock_dev!$A$1:$CI$300,MATCH(DATE(J$1,1,1),Shock_dev!$A$1:$CI$1,0),FALSE)</f>
        <v>24.390634019999993</v>
      </c>
      <c r="K68" s="52">
        <f>VLOOKUP($B68,Shock_dev!$A$1:$CI$300,MATCH(DATE(K$1,1,1),Shock_dev!$A$1:$CI$1,0),FALSE)</f>
        <v>25.34837499999999</v>
      </c>
      <c r="L68" s="52">
        <f>VLOOKUP($B68,Shock_dev!$A$1:$CI$300,MATCH(DATE(L$1,1,1),Shock_dev!$A$1:$CI$1,0),FALSE)</f>
        <v>25.446553829999999</v>
      </c>
      <c r="M68" s="52">
        <f>VLOOKUP($B68,Shock_dev!$A$1:$CI$300,MATCH(DATE(M$1,1,1),Shock_dev!$A$1:$CI$1,0),FALSE)</f>
        <v>25.841305349999999</v>
      </c>
      <c r="N68" s="52">
        <f>VLOOKUP($B68,Shock_dev!$A$1:$CI$300,MATCH(DATE(N$1,1,1),Shock_dev!$A$1:$CI$1,0),FALSE)</f>
        <v>26.730494410000006</v>
      </c>
      <c r="O68" s="52">
        <f>VLOOKUP($B68,Shock_dev!$A$1:$CI$300,MATCH(DATE(O$1,1,1),Shock_dev!$A$1:$CI$1,0),FALSE)</f>
        <v>25.452746950000005</v>
      </c>
      <c r="P68" s="52">
        <f>VLOOKUP($B68,Shock_dev!$A$1:$CI$300,MATCH(DATE(P$1,1,1),Shock_dev!$A$1:$CI$1,0),FALSE)</f>
        <v>23.042872380000006</v>
      </c>
      <c r="Q68" s="52">
        <f>VLOOKUP($B68,Shock_dev!$A$1:$CI$300,MATCH(DATE(Q$1,1,1),Shock_dev!$A$1:$CI$1,0),FALSE)</f>
        <v>20.809766510000003</v>
      </c>
      <c r="R68" s="52">
        <f>VLOOKUP($B68,Shock_dev!$A$1:$CI$300,MATCH(DATE(R$1,1,1),Shock_dev!$A$1:$CI$1,0),FALSE)</f>
        <v>17.799487830000004</v>
      </c>
      <c r="S68" s="52">
        <f>VLOOKUP($B68,Shock_dev!$A$1:$CI$300,MATCH(DATE(S$1,1,1),Shock_dev!$A$1:$CI$1,0),FALSE)</f>
        <v>16.750892780000001</v>
      </c>
      <c r="T68" s="52">
        <f>VLOOKUP($B68,Shock_dev!$A$1:$CI$300,MATCH(DATE(T$1,1,1),Shock_dev!$A$1:$CI$1,0),FALSE)</f>
        <v>15.691084989999993</v>
      </c>
      <c r="U68" s="52">
        <f>VLOOKUP($B68,Shock_dev!$A$1:$CI$300,MATCH(DATE(U$1,1,1),Shock_dev!$A$1:$CI$1,0),FALSE)</f>
        <v>14.906461989999997</v>
      </c>
      <c r="V68" s="52">
        <f>VLOOKUP($B68,Shock_dev!$A$1:$CI$300,MATCH(DATE(V$1,1,1),Shock_dev!$A$1:$CI$1,0),FALSE)</f>
        <v>14.396554190000003</v>
      </c>
      <c r="W68" s="52">
        <f>VLOOKUP($B68,Shock_dev!$A$1:$CI$300,MATCH(DATE(W$1,1,1),Shock_dev!$A$1:$CI$1,0),FALSE)</f>
        <v>14.295143460000006</v>
      </c>
      <c r="X68" s="52">
        <f>VLOOKUP($B68,Shock_dev!$A$1:$CI$300,MATCH(DATE(X$1,1,1),Shock_dev!$A$1:$CI$1,0),FALSE)</f>
        <v>13.916604460000002</v>
      </c>
      <c r="Y68" s="52">
        <f>VLOOKUP($B68,Shock_dev!$A$1:$CI$300,MATCH(DATE(Y$1,1,1),Shock_dev!$A$1:$CI$1,0),FALSE)</f>
        <v>13.725264229999993</v>
      </c>
      <c r="Z68" s="52">
        <f>VLOOKUP($B68,Shock_dev!$A$1:$CI$300,MATCH(DATE(Z$1,1,1),Shock_dev!$A$1:$CI$1,0),FALSE)</f>
        <v>13.626873669999995</v>
      </c>
      <c r="AA68" s="52">
        <f>VLOOKUP($B68,Shock_dev!$A$1:$CI$300,MATCH(DATE(AA$1,1,1),Shock_dev!$A$1:$CI$1,0),FALSE)</f>
        <v>13.218087539999999</v>
      </c>
      <c r="AB68" s="52">
        <f>VLOOKUP($B68,Shock_dev!$A$1:$CI$300,MATCH(DATE(AB$1,1,1),Shock_dev!$A$1:$CI$1,0),FALSE)</f>
        <v>12.979033439999995</v>
      </c>
      <c r="AC68" s="52">
        <f>VLOOKUP($B68,Shock_dev!$A$1:$CI$300,MATCH(DATE(AC$1,1,1),Shock_dev!$A$1:$CI$1,0),FALSE)</f>
        <v>12.832983990000002</v>
      </c>
      <c r="AD68" s="52">
        <f>VLOOKUP($B68,Shock_dev!$A$1:$CI$300,MATCH(DATE(AD$1,1,1),Shock_dev!$A$1:$CI$1,0),FALSE)</f>
        <v>12.731279220000005</v>
      </c>
      <c r="AE68" s="52">
        <f>VLOOKUP($B68,Shock_dev!$A$1:$CI$300,MATCH(DATE(AE$1,1,1),Shock_dev!$A$1:$CI$1,0),FALSE)</f>
        <v>12.660549370000012</v>
      </c>
      <c r="AF68" s="52">
        <f>VLOOKUP($B68,Shock_dev!$A$1:$CI$300,MATCH(DATE(AF$1,1,1),Shock_dev!$A$1:$CI$1,0),FALSE)</f>
        <v>12.587044169999999</v>
      </c>
      <c r="AG68" s="52"/>
      <c r="AH68" s="65">
        <f t="shared" si="1"/>
        <v>20.853004316000003</v>
      </c>
      <c r="AI68" s="65">
        <f t="shared" si="2"/>
        <v>24.844240917999997</v>
      </c>
      <c r="AJ68" s="65">
        <f t="shared" si="3"/>
        <v>24.375437120000004</v>
      </c>
      <c r="AK68" s="65">
        <f t="shared" si="4"/>
        <v>15.908896356</v>
      </c>
      <c r="AL68" s="65">
        <f t="shared" si="5"/>
        <v>13.756394671999999</v>
      </c>
      <c r="AM68" s="65">
        <f t="shared" si="6"/>
        <v>12.758178038000002</v>
      </c>
      <c r="AN68" s="66"/>
      <c r="AO68" s="65">
        <f t="shared" si="7"/>
        <v>22.848622617</v>
      </c>
      <c r="AP68" s="65">
        <f t="shared" si="8"/>
        <v>20.142166738</v>
      </c>
      <c r="AQ68" s="65">
        <f t="shared" si="9"/>
        <v>13.257286355000002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4.544151534</v>
      </c>
      <c r="D69" s="52">
        <f>VLOOKUP($B69,Shock_dev!$A$1:$CI$300,MATCH(DATE(D$1,1,1),Shock_dev!$A$1:$CI$1,0),FALSE)</f>
        <v>8.8875829450000001</v>
      </c>
      <c r="E69" s="52">
        <f>VLOOKUP($B69,Shock_dev!$A$1:$CI$300,MATCH(DATE(E$1,1,1),Shock_dev!$A$1:$CI$1,0),FALSE)</f>
        <v>11.824815394000002</v>
      </c>
      <c r="F69" s="52">
        <f>VLOOKUP($B69,Shock_dev!$A$1:$CI$300,MATCH(DATE(F$1,1,1),Shock_dev!$A$1:$CI$1,0),FALSE)</f>
        <v>13.366208658000001</v>
      </c>
      <c r="G69" s="52">
        <f>VLOOKUP($B69,Shock_dev!$A$1:$CI$300,MATCH(DATE(G$1,1,1),Shock_dev!$A$1:$CI$1,0),FALSE)</f>
        <v>13.804046697</v>
      </c>
      <c r="H69" s="52">
        <f>VLOOKUP($B69,Shock_dev!$A$1:$CI$300,MATCH(DATE(H$1,1,1),Shock_dev!$A$1:$CI$1,0),FALSE)</f>
        <v>14.037823581000001</v>
      </c>
      <c r="I69" s="52">
        <f>VLOOKUP($B69,Shock_dev!$A$1:$CI$300,MATCH(DATE(I$1,1,1),Shock_dev!$A$1:$CI$1,0),FALSE)</f>
        <v>12.893731192000001</v>
      </c>
      <c r="J69" s="52">
        <f>VLOOKUP($B69,Shock_dev!$A$1:$CI$300,MATCH(DATE(J$1,1,1),Shock_dev!$A$1:$CI$1,0),FALSE)</f>
        <v>13.231905952000002</v>
      </c>
      <c r="K69" s="52">
        <f>VLOOKUP($B69,Shock_dev!$A$1:$CI$300,MATCH(DATE(K$1,1,1),Shock_dev!$A$1:$CI$1,0),FALSE)</f>
        <v>13.902986952000001</v>
      </c>
      <c r="L69" s="52">
        <f>VLOOKUP($B69,Shock_dev!$A$1:$CI$300,MATCH(DATE(L$1,1,1),Shock_dev!$A$1:$CI$1,0),FALSE)</f>
        <v>13.277063149</v>
      </c>
      <c r="M69" s="52">
        <f>VLOOKUP($B69,Shock_dev!$A$1:$CI$300,MATCH(DATE(M$1,1,1),Shock_dev!$A$1:$CI$1,0),FALSE)</f>
        <v>13.223918589</v>
      </c>
      <c r="N69" s="52">
        <f>VLOOKUP($B69,Shock_dev!$A$1:$CI$300,MATCH(DATE(N$1,1,1),Shock_dev!$A$1:$CI$1,0),FALSE)</f>
        <v>13.728787161000001</v>
      </c>
      <c r="O69" s="52">
        <f>VLOOKUP($B69,Shock_dev!$A$1:$CI$300,MATCH(DATE(O$1,1,1),Shock_dev!$A$1:$CI$1,0),FALSE)</f>
        <v>12.700314647999999</v>
      </c>
      <c r="P69" s="52">
        <f>VLOOKUP($B69,Shock_dev!$A$1:$CI$300,MATCH(DATE(P$1,1,1),Shock_dev!$A$1:$CI$1,0),FALSE)</f>
        <v>10.863010783</v>
      </c>
      <c r="Q69" s="52">
        <f>VLOOKUP($B69,Shock_dev!$A$1:$CI$300,MATCH(DATE(Q$1,1,1),Shock_dev!$A$1:$CI$1,0),FALSE)</f>
        <v>9.2456027849999991</v>
      </c>
      <c r="R69" s="52">
        <f>VLOOKUP($B69,Shock_dev!$A$1:$CI$300,MATCH(DATE(R$1,1,1),Shock_dev!$A$1:$CI$1,0),FALSE)</f>
        <v>7.0547142009999995</v>
      </c>
      <c r="S69" s="52">
        <f>VLOOKUP($B69,Shock_dev!$A$1:$CI$300,MATCH(DATE(S$1,1,1),Shock_dev!$A$1:$CI$1,0),FALSE)</f>
        <v>6.4268988510000007</v>
      </c>
      <c r="T69" s="52">
        <f>VLOOKUP($B69,Shock_dev!$A$1:$CI$300,MATCH(DATE(T$1,1,1),Shock_dev!$A$1:$CI$1,0),FALSE)</f>
        <v>5.7351288289999998</v>
      </c>
      <c r="U69" s="52">
        <f>VLOOKUP($B69,Shock_dev!$A$1:$CI$300,MATCH(DATE(U$1,1,1),Shock_dev!$A$1:$CI$1,0),FALSE)</f>
        <v>5.2133488750000003</v>
      </c>
      <c r="V69" s="52">
        <f>VLOOKUP($B69,Shock_dev!$A$1:$CI$300,MATCH(DATE(V$1,1,1),Shock_dev!$A$1:$CI$1,0),FALSE)</f>
        <v>4.8741531610000006</v>
      </c>
      <c r="W69" s="52">
        <f>VLOOKUP($B69,Shock_dev!$A$1:$CI$300,MATCH(DATE(W$1,1,1),Shock_dev!$A$1:$CI$1,0),FALSE)</f>
        <v>4.8171032169999997</v>
      </c>
      <c r="X69" s="52">
        <f>VLOOKUP($B69,Shock_dev!$A$1:$CI$300,MATCH(DATE(X$1,1,1),Shock_dev!$A$1:$CI$1,0),FALSE)</f>
        <v>4.5556636039999994</v>
      </c>
      <c r="Y69" s="52">
        <f>VLOOKUP($B69,Shock_dev!$A$1:$CI$300,MATCH(DATE(Y$1,1,1),Shock_dev!$A$1:$CI$1,0),FALSE)</f>
        <v>4.429187421</v>
      </c>
      <c r="Z69" s="52">
        <f>VLOOKUP($B69,Shock_dev!$A$1:$CI$300,MATCH(DATE(Z$1,1,1),Shock_dev!$A$1:$CI$1,0),FALSE)</f>
        <v>4.3704635609999993</v>
      </c>
      <c r="AA69" s="52">
        <f>VLOOKUP($B69,Shock_dev!$A$1:$CI$300,MATCH(DATE(AA$1,1,1),Shock_dev!$A$1:$CI$1,0),FALSE)</f>
        <v>4.0904795660000008</v>
      </c>
      <c r="AB69" s="52">
        <f>VLOOKUP($B69,Shock_dev!$A$1:$CI$300,MATCH(DATE(AB$1,1,1),Shock_dev!$A$1:$CI$1,0),FALSE)</f>
        <v>3.9425306960000004</v>
      </c>
      <c r="AC69" s="52">
        <f>VLOOKUP($B69,Shock_dev!$A$1:$CI$300,MATCH(DATE(AC$1,1,1),Shock_dev!$A$1:$CI$1,0),FALSE)</f>
        <v>3.8651620630000001</v>
      </c>
      <c r="AD69" s="52">
        <f>VLOOKUP($B69,Shock_dev!$A$1:$CI$300,MATCH(DATE(AD$1,1,1),Shock_dev!$A$1:$CI$1,0),FALSE)</f>
        <v>3.821616524</v>
      </c>
      <c r="AE69" s="52">
        <f>VLOOKUP($B69,Shock_dev!$A$1:$CI$300,MATCH(DATE(AE$1,1,1),Shock_dev!$A$1:$CI$1,0),FALSE)</f>
        <v>3.8018626289999995</v>
      </c>
      <c r="AF69" s="52">
        <f>VLOOKUP($B69,Shock_dev!$A$1:$CI$300,MATCH(DATE(AF$1,1,1),Shock_dev!$A$1:$CI$1,0),FALSE)</f>
        <v>3.7816380879999998</v>
      </c>
      <c r="AG69" s="52"/>
      <c r="AH69" s="65">
        <f t="shared" si="1"/>
        <v>10.485361045600001</v>
      </c>
      <c r="AI69" s="65">
        <f t="shared" si="2"/>
        <v>13.4687021652</v>
      </c>
      <c r="AJ69" s="65">
        <f t="shared" si="3"/>
        <v>11.952326793199997</v>
      </c>
      <c r="AK69" s="65">
        <f t="shared" si="4"/>
        <v>5.8608487833999998</v>
      </c>
      <c r="AL69" s="65">
        <f t="shared" si="5"/>
        <v>4.4525794738000002</v>
      </c>
      <c r="AM69" s="65">
        <f t="shared" si="6"/>
        <v>3.842562</v>
      </c>
      <c r="AN69" s="66"/>
      <c r="AO69" s="65">
        <f t="shared" si="7"/>
        <v>11.977031605400001</v>
      </c>
      <c r="AP69" s="65">
        <f t="shared" si="8"/>
        <v>8.9065877882999978</v>
      </c>
      <c r="AQ69" s="65">
        <f t="shared" si="9"/>
        <v>4.1475707369000006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2.2179949000000079</v>
      </c>
      <c r="D70" s="52">
        <f>VLOOKUP($B70,Shock_dev!$A$1:$CI$300,MATCH(DATE(D$1,1,1),Shock_dev!$A$1:$CI$1,0),FALSE)</f>
        <v>3.835588600000051</v>
      </c>
      <c r="E70" s="52">
        <f>VLOOKUP($B70,Shock_dev!$A$1:$CI$300,MATCH(DATE(E$1,1,1),Shock_dev!$A$1:$CI$1,0),FALSE)</f>
        <v>5.1308500000000095</v>
      </c>
      <c r="F70" s="52">
        <f>VLOOKUP($B70,Shock_dev!$A$1:$CI$300,MATCH(DATE(F$1,1,1),Shock_dev!$A$1:$CI$1,0),FALSE)</f>
        <v>5.9712167000000136</v>
      </c>
      <c r="G70" s="52">
        <f>VLOOKUP($B70,Shock_dev!$A$1:$CI$300,MATCH(DATE(G$1,1,1),Shock_dev!$A$1:$CI$1,0),FALSE)</f>
        <v>6.3670356000000083</v>
      </c>
      <c r="H70" s="52">
        <f>VLOOKUP($B70,Shock_dev!$A$1:$CI$300,MATCH(DATE(H$1,1,1),Shock_dev!$A$1:$CI$1,0),FALSE)</f>
        <v>6.4655433000000357</v>
      </c>
      <c r="I70" s="52">
        <f>VLOOKUP($B70,Shock_dev!$A$1:$CI$300,MATCH(DATE(I$1,1,1),Shock_dev!$A$1:$CI$1,0),FALSE)</f>
        <v>6.2186738000000332</v>
      </c>
      <c r="J70" s="52">
        <f>VLOOKUP($B70,Shock_dev!$A$1:$CI$300,MATCH(DATE(J$1,1,1),Shock_dev!$A$1:$CI$1,0),FALSE)</f>
        <v>5.8230921000000535</v>
      </c>
      <c r="K70" s="52">
        <f>VLOOKUP($B70,Shock_dev!$A$1:$CI$300,MATCH(DATE(K$1,1,1),Shock_dev!$A$1:$CI$1,0),FALSE)</f>
        <v>5.3336919000000762</v>
      </c>
      <c r="L70" s="52">
        <f>VLOOKUP($B70,Shock_dev!$A$1:$CI$300,MATCH(DATE(L$1,1,1),Shock_dev!$A$1:$CI$1,0),FALSE)</f>
        <v>4.7852970000000141</v>
      </c>
      <c r="M70" s="52">
        <f>VLOOKUP($B70,Shock_dev!$A$1:$CI$300,MATCH(DATE(M$1,1,1),Shock_dev!$A$1:$CI$1,0),FALSE)</f>
        <v>3.9973221000000194</v>
      </c>
      <c r="N70" s="52">
        <f>VLOOKUP($B70,Shock_dev!$A$1:$CI$300,MATCH(DATE(N$1,1,1),Shock_dev!$A$1:$CI$1,0),FALSE)</f>
        <v>3.2499248000000307</v>
      </c>
      <c r="O70" s="52">
        <f>VLOOKUP($B70,Shock_dev!$A$1:$CI$300,MATCH(DATE(O$1,1,1),Shock_dev!$A$1:$CI$1,0),FALSE)</f>
        <v>2.5691481000000067</v>
      </c>
      <c r="P70" s="52">
        <f>VLOOKUP($B70,Shock_dev!$A$1:$CI$300,MATCH(DATE(P$1,1,1),Shock_dev!$A$1:$CI$1,0),FALSE)</f>
        <v>1.9753491999999824</v>
      </c>
      <c r="Q70" s="52">
        <f>VLOOKUP($B70,Shock_dev!$A$1:$CI$300,MATCH(DATE(Q$1,1,1),Shock_dev!$A$1:$CI$1,0),FALSE)</f>
        <v>1.5688429000000497</v>
      </c>
      <c r="R70" s="52">
        <f>VLOOKUP($B70,Shock_dev!$A$1:$CI$300,MATCH(DATE(R$1,1,1),Shock_dev!$A$1:$CI$1,0),FALSE)</f>
        <v>1.1460583000000497</v>
      </c>
      <c r="S70" s="52">
        <f>VLOOKUP($B70,Shock_dev!$A$1:$CI$300,MATCH(DATE(S$1,1,1),Shock_dev!$A$1:$CI$1,0),FALSE)</f>
        <v>0.89639090000002852</v>
      </c>
      <c r="T70" s="52">
        <f>VLOOKUP($B70,Shock_dev!$A$1:$CI$300,MATCH(DATE(T$1,1,1),Shock_dev!$A$1:$CI$1,0),FALSE)</f>
        <v>0.78527639999992971</v>
      </c>
      <c r="U70" s="52">
        <f>VLOOKUP($B70,Shock_dev!$A$1:$CI$300,MATCH(DATE(U$1,1,1),Shock_dev!$A$1:$CI$1,0),FALSE)</f>
        <v>0.79883789999996679</v>
      </c>
      <c r="V70" s="52">
        <f>VLOOKUP($B70,Shock_dev!$A$1:$CI$300,MATCH(DATE(V$1,1,1),Shock_dev!$A$1:$CI$1,0),FALSE)</f>
        <v>0.83756860000005418</v>
      </c>
      <c r="W70" s="52">
        <f>VLOOKUP($B70,Shock_dev!$A$1:$CI$300,MATCH(DATE(W$1,1,1),Shock_dev!$A$1:$CI$1,0),FALSE)</f>
        <v>0.91771989999995185</v>
      </c>
      <c r="X70" s="52">
        <f>VLOOKUP($B70,Shock_dev!$A$1:$CI$300,MATCH(DATE(X$1,1,1),Shock_dev!$A$1:$CI$1,0),FALSE)</f>
        <v>1.0778638000000456</v>
      </c>
      <c r="Y70" s="52">
        <f>VLOOKUP($B70,Shock_dev!$A$1:$CI$300,MATCH(DATE(Y$1,1,1),Shock_dev!$A$1:$CI$1,0),FALSE)</f>
        <v>1.3092261000000462</v>
      </c>
      <c r="Z70" s="52">
        <f>VLOOKUP($B70,Shock_dev!$A$1:$CI$300,MATCH(DATE(Z$1,1,1),Shock_dev!$A$1:$CI$1,0),FALSE)</f>
        <v>1.5915593000000854</v>
      </c>
      <c r="AA70" s="52">
        <f>VLOOKUP($B70,Shock_dev!$A$1:$CI$300,MATCH(DATE(AA$1,1,1),Shock_dev!$A$1:$CI$1,0),FALSE)</f>
        <v>1.8887216000000535</v>
      </c>
      <c r="AB70" s="52">
        <f>VLOOKUP($B70,Shock_dev!$A$1:$CI$300,MATCH(DATE(AB$1,1,1),Shock_dev!$A$1:$CI$1,0),FALSE)</f>
        <v>2.1595935999999938</v>
      </c>
      <c r="AC70" s="52">
        <f>VLOOKUP($B70,Shock_dev!$A$1:$CI$300,MATCH(DATE(AC$1,1,1),Shock_dev!$A$1:$CI$1,0),FALSE)</f>
        <v>2.4265993000000208</v>
      </c>
      <c r="AD70" s="52">
        <f>VLOOKUP($B70,Shock_dev!$A$1:$CI$300,MATCH(DATE(AD$1,1,1),Shock_dev!$A$1:$CI$1,0),FALSE)</f>
        <v>2.6906225000000177</v>
      </c>
      <c r="AE70" s="52">
        <f>VLOOKUP($B70,Shock_dev!$A$1:$CI$300,MATCH(DATE(AE$1,1,1),Shock_dev!$A$1:$CI$1,0),FALSE)</f>
        <v>2.9480009000000109</v>
      </c>
      <c r="AF70" s="52">
        <f>VLOOKUP($B70,Shock_dev!$A$1:$CI$300,MATCH(DATE(AF$1,1,1),Shock_dev!$A$1:$CI$1,0),FALSE)</f>
        <v>3.1920241999999917</v>
      </c>
      <c r="AG70" s="52"/>
      <c r="AH70" s="65">
        <f t="shared" si="1"/>
        <v>4.7045371600000179</v>
      </c>
      <c r="AI70" s="65">
        <f t="shared" si="2"/>
        <v>5.7252596200000427</v>
      </c>
      <c r="AJ70" s="65">
        <f t="shared" si="3"/>
        <v>2.672117420000018</v>
      </c>
      <c r="AK70" s="65">
        <f t="shared" si="4"/>
        <v>0.89282642000000578</v>
      </c>
      <c r="AL70" s="65">
        <f t="shared" si="5"/>
        <v>1.3570181400000365</v>
      </c>
      <c r="AM70" s="65">
        <f t="shared" si="6"/>
        <v>2.6833681000000071</v>
      </c>
      <c r="AN70" s="66"/>
      <c r="AO70" s="65">
        <f t="shared" si="7"/>
        <v>5.2148983900000303</v>
      </c>
      <c r="AP70" s="65">
        <f t="shared" si="8"/>
        <v>1.7824719200000119</v>
      </c>
      <c r="AQ70" s="65">
        <f t="shared" si="9"/>
        <v>2.0201931200000218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76.160529999997379</v>
      </c>
      <c r="D71" s="52">
        <f>VLOOKUP($B71,Shock_dev!$A$1:$CI$300,MATCH(DATE(D$1,1,1),Shock_dev!$A$1:$CI$1,0),FALSE)</f>
        <v>132.24239999999918</v>
      </c>
      <c r="E71" s="52">
        <f>VLOOKUP($B71,Shock_dev!$A$1:$CI$300,MATCH(DATE(E$1,1,1),Shock_dev!$A$1:$CI$1,0),FALSE)</f>
        <v>179.00475999999981</v>
      </c>
      <c r="F71" s="52">
        <f>VLOOKUP($B71,Shock_dev!$A$1:$CI$300,MATCH(DATE(F$1,1,1),Shock_dev!$A$1:$CI$1,0),FALSE)</f>
        <v>214.06572999999844</v>
      </c>
      <c r="G71" s="52">
        <f>VLOOKUP($B71,Shock_dev!$A$1:$CI$300,MATCH(DATE(G$1,1,1),Shock_dev!$A$1:$CI$1,0),FALSE)</f>
        <v>238.23094999999739</v>
      </c>
      <c r="H71" s="52">
        <f>VLOOKUP($B71,Shock_dev!$A$1:$CI$300,MATCH(DATE(H$1,1,1),Shock_dev!$A$1:$CI$1,0),FALSE)</f>
        <v>255.95800999999847</v>
      </c>
      <c r="I71" s="52">
        <f>VLOOKUP($B71,Shock_dev!$A$1:$CI$300,MATCH(DATE(I$1,1,1),Shock_dev!$A$1:$CI$1,0),FALSE)</f>
        <v>264.0305100000005</v>
      </c>
      <c r="J71" s="52">
        <f>VLOOKUP($B71,Shock_dev!$A$1:$CI$300,MATCH(DATE(J$1,1,1),Shock_dev!$A$1:$CI$1,0),FALSE)</f>
        <v>268.43693000000349</v>
      </c>
      <c r="K71" s="52">
        <f>VLOOKUP($B71,Shock_dev!$A$1:$CI$300,MATCH(DATE(K$1,1,1),Shock_dev!$A$1:$CI$1,0),FALSE)</f>
        <v>269.76457999999911</v>
      </c>
      <c r="L71" s="52">
        <f>VLOOKUP($B71,Shock_dev!$A$1:$CI$300,MATCH(DATE(L$1,1,1),Shock_dev!$A$1:$CI$1,0),FALSE)</f>
        <v>268.39828999999736</v>
      </c>
      <c r="M71" s="52">
        <f>VLOOKUP($B71,Shock_dev!$A$1:$CI$300,MATCH(DATE(M$1,1,1),Shock_dev!$A$1:$CI$1,0),FALSE)</f>
        <v>257.23945999999705</v>
      </c>
      <c r="N71" s="52">
        <f>VLOOKUP($B71,Shock_dev!$A$1:$CI$300,MATCH(DATE(N$1,1,1),Shock_dev!$A$1:$CI$1,0),FALSE)</f>
        <v>246.36838999999964</v>
      </c>
      <c r="O71" s="52">
        <f>VLOOKUP($B71,Shock_dev!$A$1:$CI$300,MATCH(DATE(O$1,1,1),Shock_dev!$A$1:$CI$1,0),FALSE)</f>
        <v>235.80602999999974</v>
      </c>
      <c r="P71" s="52">
        <f>VLOOKUP($B71,Shock_dev!$A$1:$CI$300,MATCH(DATE(P$1,1,1),Shock_dev!$A$1:$CI$1,0),FALSE)</f>
        <v>225.99729999999909</v>
      </c>
      <c r="Q71" s="52">
        <f>VLOOKUP($B71,Shock_dev!$A$1:$CI$300,MATCH(DATE(Q$1,1,1),Shock_dev!$A$1:$CI$1,0),FALSE)</f>
        <v>220.5111399999987</v>
      </c>
      <c r="R71" s="52">
        <f>VLOOKUP($B71,Shock_dev!$A$1:$CI$300,MATCH(DATE(R$1,1,1),Shock_dev!$A$1:$CI$1,0),FALSE)</f>
        <v>211.96314999999959</v>
      </c>
      <c r="S71" s="52">
        <f>VLOOKUP($B71,Shock_dev!$A$1:$CI$300,MATCH(DATE(S$1,1,1),Shock_dev!$A$1:$CI$1,0),FALSE)</f>
        <v>207.81236999999965</v>
      </c>
      <c r="T71" s="52">
        <f>VLOOKUP($B71,Shock_dev!$A$1:$CI$300,MATCH(DATE(T$1,1,1),Shock_dev!$A$1:$CI$1,0),FALSE)</f>
        <v>206.67048000000068</v>
      </c>
      <c r="U71" s="52">
        <f>VLOOKUP($B71,Shock_dev!$A$1:$CI$300,MATCH(DATE(U$1,1,1),Shock_dev!$A$1:$CI$1,0),FALSE)</f>
        <v>208.37378000000172</v>
      </c>
      <c r="V71" s="52">
        <f>VLOOKUP($B71,Shock_dev!$A$1:$CI$300,MATCH(DATE(V$1,1,1),Shock_dev!$A$1:$CI$1,0),FALSE)</f>
        <v>209.73260999999911</v>
      </c>
      <c r="W71" s="52">
        <f>VLOOKUP($B71,Shock_dev!$A$1:$CI$300,MATCH(DATE(W$1,1,1),Shock_dev!$A$1:$CI$1,0),FALSE)</f>
        <v>211.85034999999698</v>
      </c>
      <c r="X71" s="52">
        <f>VLOOKUP($B71,Shock_dev!$A$1:$CI$300,MATCH(DATE(X$1,1,1),Shock_dev!$A$1:$CI$1,0),FALSE)</f>
        <v>216.30803999999989</v>
      </c>
      <c r="Y71" s="52">
        <f>VLOOKUP($B71,Shock_dev!$A$1:$CI$300,MATCH(DATE(Y$1,1,1),Shock_dev!$A$1:$CI$1,0),FALSE)</f>
        <v>222.86513999999806</v>
      </c>
      <c r="Z71" s="52">
        <f>VLOOKUP($B71,Shock_dev!$A$1:$CI$300,MATCH(DATE(Z$1,1,1),Shock_dev!$A$1:$CI$1,0),FALSE)</f>
        <v>230.99125000000276</v>
      </c>
      <c r="AA71" s="52">
        <f>VLOOKUP($B71,Shock_dev!$A$1:$CI$300,MATCH(DATE(AA$1,1,1),Shock_dev!$A$1:$CI$1,0),FALSE)</f>
        <v>239.63163999999961</v>
      </c>
      <c r="AB71" s="52">
        <f>VLOOKUP($B71,Shock_dev!$A$1:$CI$300,MATCH(DATE(AB$1,1,1),Shock_dev!$A$1:$CI$1,0),FALSE)</f>
        <v>247.55217999999877</v>
      </c>
      <c r="AC71" s="52">
        <f>VLOOKUP($B71,Shock_dev!$A$1:$CI$300,MATCH(DATE(AC$1,1,1),Shock_dev!$A$1:$CI$1,0),FALSE)</f>
        <v>255.7475200000008</v>
      </c>
      <c r="AD71" s="52">
        <f>VLOOKUP($B71,Shock_dev!$A$1:$CI$300,MATCH(DATE(AD$1,1,1),Shock_dev!$A$1:$CI$1,0),FALSE)</f>
        <v>264.23294000000169</v>
      </c>
      <c r="AE71" s="52">
        <f>VLOOKUP($B71,Shock_dev!$A$1:$CI$300,MATCH(DATE(AE$1,1,1),Shock_dev!$A$1:$CI$1,0),FALSE)</f>
        <v>272.87188999999853</v>
      </c>
      <c r="AF71" s="52">
        <f>VLOOKUP($B71,Shock_dev!$A$1:$CI$300,MATCH(DATE(AF$1,1,1),Shock_dev!$A$1:$CI$1,0),FALSE)</f>
        <v>281.43234999999913</v>
      </c>
      <c r="AG71" s="52"/>
      <c r="AH71" s="65">
        <f t="shared" si="1"/>
        <v>167.94087399999844</v>
      </c>
      <c r="AI71" s="65">
        <f t="shared" si="2"/>
        <v>265.31766399999981</v>
      </c>
      <c r="AJ71" s="65">
        <f t="shared" si="3"/>
        <v>237.18446399999885</v>
      </c>
      <c r="AK71" s="65">
        <f t="shared" si="4"/>
        <v>208.91047800000015</v>
      </c>
      <c r="AL71" s="65">
        <f t="shared" si="5"/>
        <v>224.32928399999946</v>
      </c>
      <c r="AM71" s="65">
        <f t="shared" si="6"/>
        <v>264.36737599999981</v>
      </c>
      <c r="AN71" s="66"/>
      <c r="AO71" s="65">
        <f t="shared" si="7"/>
        <v>216.62926899999911</v>
      </c>
      <c r="AP71" s="65">
        <f t="shared" si="8"/>
        <v>223.04747099999952</v>
      </c>
      <c r="AQ71" s="65">
        <f t="shared" si="9"/>
        <v>244.34832999999963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8.0480129000000034</v>
      </c>
      <c r="D72" s="52">
        <f>VLOOKUP($B72,Shock_dev!$A$1:$CI$300,MATCH(DATE(D$1,1,1),Shock_dev!$A$1:$CI$1,0),FALSE)</f>
        <v>10.480005000000006</v>
      </c>
      <c r="E72" s="52">
        <f>VLOOKUP($B72,Shock_dev!$A$1:$CI$300,MATCH(DATE(E$1,1,1),Shock_dev!$A$1:$CI$1,0),FALSE)</f>
        <v>12.896763499999992</v>
      </c>
      <c r="F72" s="52">
        <f>VLOOKUP($B72,Shock_dev!$A$1:$CI$300,MATCH(DATE(F$1,1,1),Shock_dev!$A$1:$CI$1,0),FALSE)</f>
        <v>15.240939999999995</v>
      </c>
      <c r="G72" s="52">
        <f>VLOOKUP($B72,Shock_dev!$A$1:$CI$300,MATCH(DATE(G$1,1,1),Shock_dev!$A$1:$CI$1,0),FALSE)</f>
        <v>17.499557299999992</v>
      </c>
      <c r="H72" s="52">
        <f>VLOOKUP($B72,Shock_dev!$A$1:$CI$300,MATCH(DATE(H$1,1,1),Shock_dev!$A$1:$CI$1,0),FALSE)</f>
        <v>19.701933400000001</v>
      </c>
      <c r="I72" s="52">
        <f>VLOOKUP($B72,Shock_dev!$A$1:$CI$300,MATCH(DATE(I$1,1,1),Shock_dev!$A$1:$CI$1,0),FALSE)</f>
        <v>21.818655100000001</v>
      </c>
      <c r="J72" s="52">
        <f>VLOOKUP($B72,Shock_dev!$A$1:$CI$300,MATCH(DATE(J$1,1,1),Shock_dev!$A$1:$CI$1,0),FALSE)</f>
        <v>23.900857400000007</v>
      </c>
      <c r="K72" s="52">
        <f>VLOOKUP($B72,Shock_dev!$A$1:$CI$300,MATCH(DATE(K$1,1,1),Shock_dev!$A$1:$CI$1,0),FALSE)</f>
        <v>25.952728999999977</v>
      </c>
      <c r="L72" s="52">
        <f>VLOOKUP($B72,Shock_dev!$A$1:$CI$300,MATCH(DATE(L$1,1,1),Shock_dev!$A$1:$CI$1,0),FALSE)</f>
        <v>27.969904200000002</v>
      </c>
      <c r="M72" s="52">
        <f>VLOOKUP($B72,Shock_dev!$A$1:$CI$300,MATCH(DATE(M$1,1,1),Shock_dev!$A$1:$CI$1,0),FALSE)</f>
        <v>29.896317500000009</v>
      </c>
      <c r="N72" s="52">
        <f>VLOOKUP($B72,Shock_dev!$A$1:$CI$300,MATCH(DATE(N$1,1,1),Shock_dev!$A$1:$CI$1,0),FALSE)</f>
        <v>31.8050432</v>
      </c>
      <c r="O72" s="52">
        <f>VLOOKUP($B72,Shock_dev!$A$1:$CI$300,MATCH(DATE(O$1,1,1),Shock_dev!$A$1:$CI$1,0),FALSE)</f>
        <v>33.6934574</v>
      </c>
      <c r="P72" s="52">
        <f>VLOOKUP($B72,Shock_dev!$A$1:$CI$300,MATCH(DATE(P$1,1,1),Shock_dev!$A$1:$CI$1,0),FALSE)</f>
        <v>35.566424600000005</v>
      </c>
      <c r="Q72" s="52">
        <f>VLOOKUP($B72,Shock_dev!$A$1:$CI$300,MATCH(DATE(Q$1,1,1),Shock_dev!$A$1:$CI$1,0),FALSE)</f>
        <v>37.457247899999999</v>
      </c>
      <c r="R72" s="52">
        <f>VLOOKUP($B72,Shock_dev!$A$1:$CI$300,MATCH(DATE(R$1,1,1),Shock_dev!$A$1:$CI$1,0),FALSE)</f>
        <v>39.302168199999983</v>
      </c>
      <c r="S72" s="52">
        <f>VLOOKUP($B72,Shock_dev!$A$1:$CI$300,MATCH(DATE(S$1,1,1),Shock_dev!$A$1:$CI$1,0),FALSE)</f>
        <v>41.165476100000006</v>
      </c>
      <c r="T72" s="52">
        <f>VLOOKUP($B72,Shock_dev!$A$1:$CI$300,MATCH(DATE(T$1,1,1),Shock_dev!$A$1:$CI$1,0),FALSE)</f>
        <v>43.035599500000018</v>
      </c>
      <c r="U72" s="52">
        <f>VLOOKUP($B72,Shock_dev!$A$1:$CI$300,MATCH(DATE(U$1,1,1),Shock_dev!$A$1:$CI$1,0),FALSE)</f>
        <v>44.910399799999993</v>
      </c>
      <c r="V72" s="52">
        <f>VLOOKUP($B72,Shock_dev!$A$1:$CI$300,MATCH(DATE(V$1,1,1),Shock_dev!$A$1:$CI$1,0),FALSE)</f>
        <v>46.760715500000003</v>
      </c>
      <c r="W72" s="52">
        <f>VLOOKUP($B72,Shock_dev!$A$1:$CI$300,MATCH(DATE(W$1,1,1),Shock_dev!$A$1:$CI$1,0),FALSE)</f>
        <v>48.59323089999998</v>
      </c>
      <c r="X72" s="52">
        <f>VLOOKUP($B72,Shock_dev!$A$1:$CI$300,MATCH(DATE(X$1,1,1),Shock_dev!$A$1:$CI$1,0),FALSE)</f>
        <v>50.420059000000009</v>
      </c>
      <c r="Y72" s="52">
        <f>VLOOKUP($B72,Shock_dev!$A$1:$CI$300,MATCH(DATE(Y$1,1,1),Shock_dev!$A$1:$CI$1,0),FALSE)</f>
        <v>52.242609999999985</v>
      </c>
      <c r="Z72" s="52">
        <f>VLOOKUP($B72,Shock_dev!$A$1:$CI$300,MATCH(DATE(Z$1,1,1),Shock_dev!$A$1:$CI$1,0),FALSE)</f>
        <v>54.056032999999985</v>
      </c>
      <c r="AA72" s="52">
        <f>VLOOKUP($B72,Shock_dev!$A$1:$CI$300,MATCH(DATE(AA$1,1,1),Shock_dev!$A$1:$CI$1,0),FALSE)</f>
        <v>55.848358200000007</v>
      </c>
      <c r="AB72" s="52">
        <f>VLOOKUP($B72,Shock_dev!$A$1:$CI$300,MATCH(DATE(AB$1,1,1),Shock_dev!$A$1:$CI$1,0),FALSE)</f>
        <v>57.608440099999996</v>
      </c>
      <c r="AC72" s="52">
        <f>VLOOKUP($B72,Shock_dev!$A$1:$CI$300,MATCH(DATE(AC$1,1,1),Shock_dev!$A$1:$CI$1,0),FALSE)</f>
        <v>59.343915799999991</v>
      </c>
      <c r="AD72" s="52">
        <f>VLOOKUP($B72,Shock_dev!$A$1:$CI$300,MATCH(DATE(AD$1,1,1),Shock_dev!$A$1:$CI$1,0),FALSE)</f>
        <v>61.05590380000001</v>
      </c>
      <c r="AE72" s="52">
        <f>VLOOKUP($B72,Shock_dev!$A$1:$CI$300,MATCH(DATE(AE$1,1,1),Shock_dev!$A$1:$CI$1,0),FALSE)</f>
        <v>62.743424500000003</v>
      </c>
      <c r="AF72" s="52">
        <f>VLOOKUP($B72,Shock_dev!$A$1:$CI$300,MATCH(DATE(AF$1,1,1),Shock_dev!$A$1:$CI$1,0),FALSE)</f>
        <v>64.404010700000015</v>
      </c>
      <c r="AG72" s="52"/>
      <c r="AH72" s="65">
        <f t="shared" si="1"/>
        <v>12.833055739999997</v>
      </c>
      <c r="AI72" s="65">
        <f t="shared" si="2"/>
        <v>23.868815819999998</v>
      </c>
      <c r="AJ72" s="65">
        <f t="shared" si="3"/>
        <v>33.683698120000003</v>
      </c>
      <c r="AK72" s="65">
        <f t="shared" si="4"/>
        <v>43.034871819999999</v>
      </c>
      <c r="AL72" s="65">
        <f t="shared" si="5"/>
        <v>52.232058219999999</v>
      </c>
      <c r="AM72" s="65">
        <f t="shared" si="6"/>
        <v>61.031138980000001</v>
      </c>
      <c r="AN72" s="66"/>
      <c r="AO72" s="65">
        <f t="shared" si="7"/>
        <v>18.350935779999997</v>
      </c>
      <c r="AP72" s="65">
        <f t="shared" si="8"/>
        <v>38.359284970000004</v>
      </c>
      <c r="AQ72" s="65">
        <f t="shared" si="9"/>
        <v>56.631598600000004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66.669711241000002</v>
      </c>
      <c r="D77" s="52">
        <f t="shared" ref="D77:AF77" si="51">SUM(D60:D69)</f>
        <v>111.95636723900002</v>
      </c>
      <c r="E77" s="52">
        <f t="shared" si="51"/>
        <v>136.79735363700001</v>
      </c>
      <c r="F77" s="52">
        <f t="shared" si="51"/>
        <v>147.32287504100003</v>
      </c>
      <c r="G77" s="52">
        <f t="shared" si="51"/>
        <v>150.47732090900001</v>
      </c>
      <c r="H77" s="52">
        <f t="shared" si="51"/>
        <v>155.40397960399997</v>
      </c>
      <c r="I77" s="52">
        <f t="shared" si="51"/>
        <v>151.41036122200001</v>
      </c>
      <c r="J77" s="52">
        <f t="shared" si="51"/>
        <v>151.423648837</v>
      </c>
      <c r="K77" s="52">
        <f t="shared" si="51"/>
        <v>150.84487982199997</v>
      </c>
      <c r="L77" s="52">
        <f t="shared" si="51"/>
        <v>149.26262857200004</v>
      </c>
      <c r="M77" s="52">
        <f t="shared" si="51"/>
        <v>132.32202379600002</v>
      </c>
      <c r="N77" s="52">
        <f t="shared" si="51"/>
        <v>124.37140017500002</v>
      </c>
      <c r="O77" s="52">
        <f t="shared" si="51"/>
        <v>116.647210254</v>
      </c>
      <c r="P77" s="52">
        <f t="shared" si="51"/>
        <v>108.155706979</v>
      </c>
      <c r="Q77" s="52">
        <f t="shared" si="51"/>
        <v>105.554137693</v>
      </c>
      <c r="R77" s="52">
        <f t="shared" si="51"/>
        <v>91.490736960000007</v>
      </c>
      <c r="S77" s="52">
        <f t="shared" si="51"/>
        <v>86.382913328000015</v>
      </c>
      <c r="T77" s="52">
        <f t="shared" si="51"/>
        <v>82.421141810000009</v>
      </c>
      <c r="U77" s="52">
        <f t="shared" si="51"/>
        <v>79.833453803000012</v>
      </c>
      <c r="V77" s="52">
        <f t="shared" si="51"/>
        <v>72.487210332000004</v>
      </c>
      <c r="W77" s="52">
        <f t="shared" si="51"/>
        <v>66.078673151000004</v>
      </c>
      <c r="X77" s="52">
        <f t="shared" si="51"/>
        <v>62.976988859000016</v>
      </c>
      <c r="Y77" s="52">
        <f t="shared" si="51"/>
        <v>61.67535265099999</v>
      </c>
      <c r="Z77" s="52">
        <f t="shared" si="51"/>
        <v>61.144933367000007</v>
      </c>
      <c r="AA77" s="52">
        <f t="shared" si="51"/>
        <v>59.988870232999986</v>
      </c>
      <c r="AB77" s="52">
        <f t="shared" si="51"/>
        <v>56.908090985000015</v>
      </c>
      <c r="AC77" s="52">
        <f t="shared" si="51"/>
        <v>55.227320500999994</v>
      </c>
      <c r="AD77" s="52">
        <f t="shared" si="51"/>
        <v>54.302370418999992</v>
      </c>
      <c r="AE77" s="52">
        <f t="shared" si="51"/>
        <v>53.786667718000004</v>
      </c>
      <c r="AF77" s="52">
        <f t="shared" si="51"/>
        <v>53.345618399000003</v>
      </c>
      <c r="AG77" s="67"/>
      <c r="AH77" s="65">
        <f>AVERAGE(C77:G77)</f>
        <v>122.64472561340003</v>
      </c>
      <c r="AI77" s="65">
        <f>AVERAGE(H77:L77)</f>
        <v>151.66909961139999</v>
      </c>
      <c r="AJ77" s="65">
        <f>AVERAGE(M77:Q77)</f>
        <v>117.41009577940001</v>
      </c>
      <c r="AK77" s="65">
        <f>AVERAGE(R77:V77)</f>
        <v>82.523091246600004</v>
      </c>
      <c r="AL77" s="65">
        <f>AVERAGE(W77:AA77)</f>
        <v>62.372963652200006</v>
      </c>
      <c r="AM77" s="65">
        <f>AVERAGE(AB77:AF77)</f>
        <v>54.714013604399995</v>
      </c>
      <c r="AN77" s="66"/>
      <c r="AO77" s="65">
        <f>AVERAGE(AH77:AI77)</f>
        <v>137.15691261239999</v>
      </c>
      <c r="AP77" s="65">
        <f>AVERAGE(AJ77:AK77)</f>
        <v>99.966593513000007</v>
      </c>
      <c r="AQ77" s="65">
        <f>AVERAGE(AL77:AM77)</f>
        <v>58.543488628299997</v>
      </c>
    </row>
    <row r="78" spans="1:43" s="9" customFormat="1" x14ac:dyDescent="0.25">
      <c r="A78" s="13" t="s">
        <v>399</v>
      </c>
      <c r="B78" s="13"/>
      <c r="C78" s="52">
        <f>SUM(C70:C71)</f>
        <v>78.378524899997387</v>
      </c>
      <c r="D78" s="52">
        <f t="shared" ref="D78:AF78" si="52">SUM(D70:D71)</f>
        <v>136.07798859999923</v>
      </c>
      <c r="E78" s="52">
        <f t="shared" si="52"/>
        <v>184.13560999999982</v>
      </c>
      <c r="F78" s="52">
        <f t="shared" si="52"/>
        <v>220.03694669999845</v>
      </c>
      <c r="G78" s="52">
        <f t="shared" si="52"/>
        <v>244.5979855999974</v>
      </c>
      <c r="H78" s="52">
        <f t="shared" si="52"/>
        <v>262.4235532999985</v>
      </c>
      <c r="I78" s="52">
        <f t="shared" si="52"/>
        <v>270.24918380000054</v>
      </c>
      <c r="J78" s="52">
        <f t="shared" si="52"/>
        <v>274.26002210000354</v>
      </c>
      <c r="K78" s="52">
        <f t="shared" si="52"/>
        <v>275.09827189999919</v>
      </c>
      <c r="L78" s="52">
        <f t="shared" si="52"/>
        <v>273.18358699999737</v>
      </c>
      <c r="M78" s="52">
        <f t="shared" si="52"/>
        <v>261.23678209999707</v>
      </c>
      <c r="N78" s="52">
        <f t="shared" si="52"/>
        <v>249.61831479999967</v>
      </c>
      <c r="O78" s="52">
        <f t="shared" si="52"/>
        <v>238.37517809999974</v>
      </c>
      <c r="P78" s="52">
        <f t="shared" si="52"/>
        <v>227.97264919999907</v>
      </c>
      <c r="Q78" s="52">
        <f t="shared" si="52"/>
        <v>222.07998289999875</v>
      </c>
      <c r="R78" s="52">
        <f t="shared" si="52"/>
        <v>213.10920829999964</v>
      </c>
      <c r="S78" s="52">
        <f t="shared" si="52"/>
        <v>208.70876089999967</v>
      </c>
      <c r="T78" s="52">
        <f t="shared" si="52"/>
        <v>207.45575640000061</v>
      </c>
      <c r="U78" s="52">
        <f t="shared" si="52"/>
        <v>209.17261790000168</v>
      </c>
      <c r="V78" s="52">
        <f t="shared" si="52"/>
        <v>210.57017859999917</v>
      </c>
      <c r="W78" s="52">
        <f t="shared" si="52"/>
        <v>212.76806989999693</v>
      </c>
      <c r="X78" s="52">
        <f t="shared" si="52"/>
        <v>217.38590379999994</v>
      </c>
      <c r="Y78" s="52">
        <f t="shared" si="52"/>
        <v>224.17436609999811</v>
      </c>
      <c r="Z78" s="52">
        <f t="shared" si="52"/>
        <v>232.58280930000285</v>
      </c>
      <c r="AA78" s="52">
        <f t="shared" si="52"/>
        <v>241.52036159999966</v>
      </c>
      <c r="AB78" s="52">
        <f t="shared" si="52"/>
        <v>249.71177359999876</v>
      </c>
      <c r="AC78" s="52">
        <f t="shared" si="52"/>
        <v>258.17411930000083</v>
      </c>
      <c r="AD78" s="52">
        <f t="shared" si="52"/>
        <v>266.92356250000171</v>
      </c>
      <c r="AE78" s="52">
        <f t="shared" si="52"/>
        <v>275.81989089999854</v>
      </c>
      <c r="AF78" s="52">
        <f t="shared" si="52"/>
        <v>284.62437419999912</v>
      </c>
      <c r="AG78" s="67"/>
      <c r="AH78" s="65">
        <f>AVERAGE(C78:G78)</f>
        <v>172.64541115999845</v>
      </c>
      <c r="AI78" s="65">
        <f>AVERAGE(H78:L78)</f>
        <v>271.04292361999978</v>
      </c>
      <c r="AJ78" s="65">
        <f>AVERAGE(M78:Q78)</f>
        <v>239.85658141999883</v>
      </c>
      <c r="AK78" s="65">
        <f>AVERAGE(R78:V78)</f>
        <v>209.80330442000013</v>
      </c>
      <c r="AL78" s="65">
        <f>AVERAGE(W78:AA78)</f>
        <v>225.6863021399995</v>
      </c>
      <c r="AM78" s="65">
        <f>AVERAGE(AB78:AF78)</f>
        <v>267.0507440999998</v>
      </c>
      <c r="AN78" s="66"/>
      <c r="AO78" s="65">
        <f>AVERAGE(AH78:AI78)</f>
        <v>221.84416738999911</v>
      </c>
      <c r="AP78" s="65">
        <f>AVERAGE(AJ78:AK78)</f>
        <v>224.8299429199995</v>
      </c>
      <c r="AQ78" s="65">
        <f>AVERAGE(AL78:AM78)</f>
        <v>246.36852311999965</v>
      </c>
    </row>
    <row r="79" spans="1:43" s="9" customFormat="1" x14ac:dyDescent="0.25">
      <c r="A79" s="13" t="s">
        <v>421</v>
      </c>
      <c r="B79" s="13"/>
      <c r="C79" s="52">
        <f>SUM(C53:C58)</f>
        <v>10.477706360000127</v>
      </c>
      <c r="D79" s="52">
        <f t="shared" ref="D79:AF79" si="53">SUM(D53:D58)</f>
        <v>17.479461220000047</v>
      </c>
      <c r="E79" s="52">
        <f t="shared" si="53"/>
        <v>22.054955699999852</v>
      </c>
      <c r="F79" s="52">
        <f t="shared" si="53"/>
        <v>24.57584497000002</v>
      </c>
      <c r="G79" s="52">
        <f t="shared" si="53"/>
        <v>25.584150220000197</v>
      </c>
      <c r="H79" s="52">
        <f t="shared" si="53"/>
        <v>25.960130370000016</v>
      </c>
      <c r="I79" s="52">
        <f t="shared" si="53"/>
        <v>25.071377869999836</v>
      </c>
      <c r="J79" s="52">
        <f t="shared" si="53"/>
        <v>24.00891321999994</v>
      </c>
      <c r="K79" s="52">
        <f t="shared" si="53"/>
        <v>22.718664669999953</v>
      </c>
      <c r="L79" s="52">
        <f t="shared" si="53"/>
        <v>21.208937180000007</v>
      </c>
      <c r="M79" s="52">
        <f t="shared" si="53"/>
        <v>18.261600929999993</v>
      </c>
      <c r="N79" s="52">
        <f t="shared" si="53"/>
        <v>15.829770770000145</v>
      </c>
      <c r="O79" s="52">
        <f t="shared" si="53"/>
        <v>13.682814299999983</v>
      </c>
      <c r="P79" s="52">
        <f t="shared" si="53"/>
        <v>11.815739579999907</v>
      </c>
      <c r="Q79" s="52">
        <f t="shared" si="53"/>
        <v>10.773575460000131</v>
      </c>
      <c r="R79" s="52">
        <f t="shared" si="53"/>
        <v>9.17066863000003</v>
      </c>
      <c r="S79" s="52">
        <f t="shared" si="53"/>
        <v>8.4463434300000131</v>
      </c>
      <c r="T79" s="52">
        <f t="shared" si="53"/>
        <v>8.1729096599998314</v>
      </c>
      <c r="U79" s="52">
        <f t="shared" si="53"/>
        <v>8.2879783999999361</v>
      </c>
      <c r="V79" s="52">
        <f t="shared" si="53"/>
        <v>8.2426376999999746</v>
      </c>
      <c r="W79" s="52">
        <f t="shared" si="53"/>
        <v>8.3182235899999313</v>
      </c>
      <c r="X79" s="52">
        <f t="shared" si="53"/>
        <v>8.7741465099999942</v>
      </c>
      <c r="Y79" s="52">
        <f t="shared" si="53"/>
        <v>9.5033533300000954</v>
      </c>
      <c r="Z79" s="52">
        <f t="shared" si="53"/>
        <v>10.394403210000029</v>
      </c>
      <c r="AA79" s="52">
        <f t="shared" si="53"/>
        <v>11.276688299999961</v>
      </c>
      <c r="AB79" s="52">
        <f t="shared" si="53"/>
        <v>11.97778027000016</v>
      </c>
      <c r="AC79" s="52">
        <f t="shared" si="53"/>
        <v>12.718613510000026</v>
      </c>
      <c r="AD79" s="52">
        <f t="shared" si="53"/>
        <v>13.485645870000056</v>
      </c>
      <c r="AE79" s="52">
        <f t="shared" si="53"/>
        <v>14.248617899999935</v>
      </c>
      <c r="AF79" s="52">
        <f t="shared" si="53"/>
        <v>14.970723769999857</v>
      </c>
      <c r="AG79" s="67"/>
      <c r="AH79" s="65">
        <f t="shared" si="1"/>
        <v>20.034423694000047</v>
      </c>
      <c r="AI79" s="65">
        <f t="shared" si="2"/>
        <v>23.79360466199995</v>
      </c>
      <c r="AJ79" s="65">
        <f t="shared" si="3"/>
        <v>14.072700208000033</v>
      </c>
      <c r="AK79" s="65">
        <f t="shared" si="4"/>
        <v>8.4641075639999563</v>
      </c>
      <c r="AL79" s="65">
        <f t="shared" si="5"/>
        <v>9.6533629880000014</v>
      </c>
      <c r="AM79" s="65">
        <f t="shared" si="6"/>
        <v>13.480276264000008</v>
      </c>
      <c r="AN79" s="66"/>
      <c r="AO79" s="65">
        <f t="shared" si="7"/>
        <v>21.914014177999999</v>
      </c>
      <c r="AP79" s="65">
        <f t="shared" si="8"/>
        <v>11.268403885999994</v>
      </c>
      <c r="AQ79" s="65">
        <f t="shared" si="9"/>
        <v>11.566819626000004</v>
      </c>
    </row>
    <row r="80" spans="1:43" s="9" customFormat="1" x14ac:dyDescent="0.25">
      <c r="A80" s="13" t="s">
        <v>423</v>
      </c>
      <c r="B80" s="13"/>
      <c r="C80" s="52">
        <f>C59</f>
        <v>5.0230360000000474</v>
      </c>
      <c r="D80" s="52">
        <f t="shared" ref="D80:AF80" si="54">D59</f>
        <v>8.412565000000086</v>
      </c>
      <c r="E80" s="52">
        <f t="shared" si="54"/>
        <v>11.379897000000028</v>
      </c>
      <c r="F80" s="52">
        <f t="shared" si="54"/>
        <v>13.640900000000101</v>
      </c>
      <c r="G80" s="52">
        <f t="shared" si="54"/>
        <v>15.279023999999936</v>
      </c>
      <c r="H80" s="52">
        <f t="shared" si="54"/>
        <v>16.609623000000056</v>
      </c>
      <c r="I80" s="52">
        <f t="shared" si="54"/>
        <v>17.621212999999898</v>
      </c>
      <c r="J80" s="52">
        <f t="shared" si="54"/>
        <v>18.582390000000032</v>
      </c>
      <c r="K80" s="52">
        <f t="shared" si="54"/>
        <v>19.569074000000001</v>
      </c>
      <c r="L80" s="52">
        <f t="shared" si="54"/>
        <v>20.575618999999961</v>
      </c>
      <c r="M80" s="52">
        <f t="shared" si="54"/>
        <v>21.252275999999938</v>
      </c>
      <c r="N80" s="52">
        <f t="shared" si="54"/>
        <v>21.927510999999868</v>
      </c>
      <c r="O80" s="52">
        <f t="shared" si="54"/>
        <v>22.664179000000104</v>
      </c>
      <c r="P80" s="52">
        <f t="shared" si="54"/>
        <v>23.460164999999961</v>
      </c>
      <c r="Q80" s="52">
        <f t="shared" si="54"/>
        <v>24.436976999999843</v>
      </c>
      <c r="R80" s="52">
        <f t="shared" si="54"/>
        <v>25.273059000000103</v>
      </c>
      <c r="S80" s="52">
        <f t="shared" si="54"/>
        <v>26.199753000000101</v>
      </c>
      <c r="T80" s="52">
        <f t="shared" si="54"/>
        <v>27.209018999999898</v>
      </c>
      <c r="U80" s="52">
        <f t="shared" si="54"/>
        <v>28.277725999999802</v>
      </c>
      <c r="V80" s="52">
        <f t="shared" si="54"/>
        <v>29.255423999999948</v>
      </c>
      <c r="W80" s="52">
        <f t="shared" si="54"/>
        <v>30.15943900000002</v>
      </c>
      <c r="X80" s="52">
        <f t="shared" si="54"/>
        <v>31.076152999999977</v>
      </c>
      <c r="Y80" s="52">
        <f t="shared" si="54"/>
        <v>32.023337000000083</v>
      </c>
      <c r="Z80" s="52">
        <f t="shared" si="54"/>
        <v>32.983428000000004</v>
      </c>
      <c r="AA80" s="52">
        <f t="shared" si="54"/>
        <v>33.908692000000201</v>
      </c>
      <c r="AB80" s="52">
        <f t="shared" si="54"/>
        <v>34.741706000000022</v>
      </c>
      <c r="AC80" s="52">
        <f t="shared" si="54"/>
        <v>35.524684999999863</v>
      </c>
      <c r="AD80" s="52">
        <f t="shared" si="54"/>
        <v>36.280914999999823</v>
      </c>
      <c r="AE80" s="52">
        <f t="shared" si="54"/>
        <v>37.016818000000058</v>
      </c>
      <c r="AF80" s="52">
        <f t="shared" si="54"/>
        <v>37.727868000000171</v>
      </c>
      <c r="AG80" s="67"/>
      <c r="AH80" s="65">
        <f t="shared" si="1"/>
        <v>10.747084400000039</v>
      </c>
      <c r="AI80" s="65">
        <f t="shared" si="2"/>
        <v>18.591583799999988</v>
      </c>
      <c r="AJ80" s="65">
        <f t="shared" si="3"/>
        <v>22.748221599999944</v>
      </c>
      <c r="AK80" s="65">
        <f t="shared" si="4"/>
        <v>27.242996199999972</v>
      </c>
      <c r="AL80" s="65">
        <f t="shared" si="5"/>
        <v>32.030209800000058</v>
      </c>
      <c r="AM80" s="65">
        <f t="shared" si="6"/>
        <v>36.25839839999999</v>
      </c>
      <c r="AN80" s="66"/>
      <c r="AO80" s="65">
        <f t="shared" si="7"/>
        <v>14.669334100000015</v>
      </c>
      <c r="AP80" s="65">
        <f t="shared" si="8"/>
        <v>24.995608899999958</v>
      </c>
      <c r="AQ80" s="65">
        <f t="shared" si="9"/>
        <v>34.144304100000028</v>
      </c>
    </row>
    <row r="81" spans="1:43" s="9" customFormat="1" x14ac:dyDescent="0.25">
      <c r="A81" s="13" t="s">
        <v>426</v>
      </c>
      <c r="B81" s="13"/>
      <c r="C81" s="52">
        <f>C72</f>
        <v>8.0480129000000034</v>
      </c>
      <c r="D81" s="52">
        <f t="shared" ref="D81:AF81" si="55">D72</f>
        <v>10.480005000000006</v>
      </c>
      <c r="E81" s="52">
        <f t="shared" si="55"/>
        <v>12.896763499999992</v>
      </c>
      <c r="F81" s="52">
        <f t="shared" si="55"/>
        <v>15.240939999999995</v>
      </c>
      <c r="G81" s="52">
        <f t="shared" si="55"/>
        <v>17.499557299999992</v>
      </c>
      <c r="H81" s="52">
        <f t="shared" si="55"/>
        <v>19.701933400000001</v>
      </c>
      <c r="I81" s="52">
        <f t="shared" si="55"/>
        <v>21.818655100000001</v>
      </c>
      <c r="J81" s="52">
        <f t="shared" si="55"/>
        <v>23.900857400000007</v>
      </c>
      <c r="K81" s="52">
        <f t="shared" si="55"/>
        <v>25.952728999999977</v>
      </c>
      <c r="L81" s="52">
        <f t="shared" si="55"/>
        <v>27.969904200000002</v>
      </c>
      <c r="M81" s="52">
        <f t="shared" si="55"/>
        <v>29.896317500000009</v>
      </c>
      <c r="N81" s="52">
        <f t="shared" si="55"/>
        <v>31.8050432</v>
      </c>
      <c r="O81" s="52">
        <f t="shared" si="55"/>
        <v>33.6934574</v>
      </c>
      <c r="P81" s="52">
        <f t="shared" si="55"/>
        <v>35.566424600000005</v>
      </c>
      <c r="Q81" s="52">
        <f t="shared" si="55"/>
        <v>37.457247899999999</v>
      </c>
      <c r="R81" s="52">
        <f t="shared" si="55"/>
        <v>39.302168199999983</v>
      </c>
      <c r="S81" s="52">
        <f t="shared" si="55"/>
        <v>41.165476100000006</v>
      </c>
      <c r="T81" s="52">
        <f t="shared" si="55"/>
        <v>43.035599500000018</v>
      </c>
      <c r="U81" s="52">
        <f t="shared" si="55"/>
        <v>44.910399799999993</v>
      </c>
      <c r="V81" s="52">
        <f t="shared" si="55"/>
        <v>46.760715500000003</v>
      </c>
      <c r="W81" s="52">
        <f t="shared" si="55"/>
        <v>48.59323089999998</v>
      </c>
      <c r="X81" s="52">
        <f t="shared" si="55"/>
        <v>50.420059000000009</v>
      </c>
      <c r="Y81" s="52">
        <f t="shared" si="55"/>
        <v>52.242609999999985</v>
      </c>
      <c r="Z81" s="52">
        <f t="shared" si="55"/>
        <v>54.056032999999985</v>
      </c>
      <c r="AA81" s="52">
        <f t="shared" si="55"/>
        <v>55.848358200000007</v>
      </c>
      <c r="AB81" s="52">
        <f t="shared" si="55"/>
        <v>57.608440099999996</v>
      </c>
      <c r="AC81" s="52">
        <f t="shared" si="55"/>
        <v>59.343915799999991</v>
      </c>
      <c r="AD81" s="52">
        <f t="shared" si="55"/>
        <v>61.05590380000001</v>
      </c>
      <c r="AE81" s="52">
        <f t="shared" si="55"/>
        <v>62.743424500000003</v>
      </c>
      <c r="AF81" s="52">
        <f t="shared" si="55"/>
        <v>64.404010700000015</v>
      </c>
      <c r="AG81" s="67"/>
      <c r="AH81" s="65">
        <f>AVERAGE(C81:G81)</f>
        <v>12.833055739999997</v>
      </c>
      <c r="AI81" s="65">
        <f>AVERAGE(H81:L81)</f>
        <v>23.868815819999998</v>
      </c>
      <c r="AJ81" s="65">
        <f>AVERAGE(M81:Q81)</f>
        <v>33.683698120000003</v>
      </c>
      <c r="AK81" s="65">
        <f>AVERAGE(R81:V81)</f>
        <v>43.034871819999999</v>
      </c>
      <c r="AL81" s="65">
        <f>AVERAGE(W81:AA81)</f>
        <v>52.232058219999999</v>
      </c>
      <c r="AM81" s="65">
        <f>AVERAGE(AB81:AF81)</f>
        <v>61.031138980000001</v>
      </c>
      <c r="AN81" s="66"/>
      <c r="AO81" s="65">
        <f>AVERAGE(AH81:AI81)</f>
        <v>18.350935779999997</v>
      </c>
      <c r="AP81" s="65">
        <f>AVERAGE(AJ81:AK81)</f>
        <v>38.359284970000004</v>
      </c>
      <c r="AQ81" s="65">
        <f>AVERAGE(AL81:AM81)</f>
        <v>56.631598600000004</v>
      </c>
    </row>
    <row r="82" spans="1:43" s="9" customFormat="1" x14ac:dyDescent="0.25">
      <c r="A82" s="13" t="s">
        <v>425</v>
      </c>
      <c r="B82" s="13"/>
      <c r="C82" s="52">
        <f>SUM(C51:C52)</f>
        <v>2.6723002100000457</v>
      </c>
      <c r="D82" s="52">
        <f t="shared" ref="D82:AF82" si="56">SUM(D51:D52)</f>
        <v>4.7576532100000009</v>
      </c>
      <c r="E82" s="52">
        <f t="shared" si="56"/>
        <v>6.4284824899999649</v>
      </c>
      <c r="F82" s="52">
        <f t="shared" si="56"/>
        <v>7.5702220500000408</v>
      </c>
      <c r="G82" s="52">
        <f t="shared" si="56"/>
        <v>8.1984639399999537</v>
      </c>
      <c r="H82" s="52">
        <f t="shared" si="56"/>
        <v>8.4874255800000071</v>
      </c>
      <c r="I82" s="52">
        <f t="shared" si="56"/>
        <v>8.3223608200000001</v>
      </c>
      <c r="J82" s="52">
        <f t="shared" si="56"/>
        <v>7.9614231300000711</v>
      </c>
      <c r="K82" s="52">
        <f t="shared" si="56"/>
        <v>7.4516727699999876</v>
      </c>
      <c r="L82" s="52">
        <f t="shared" si="56"/>
        <v>6.8321420399999937</v>
      </c>
      <c r="M82" s="52">
        <f t="shared" si="56"/>
        <v>5.840369799999948</v>
      </c>
      <c r="N82" s="52">
        <f t="shared" si="56"/>
        <v>4.8914245399999743</v>
      </c>
      <c r="O82" s="52">
        <f t="shared" si="56"/>
        <v>3.9972112799999451</v>
      </c>
      <c r="P82" s="52">
        <f t="shared" si="56"/>
        <v>3.1840805199999949</v>
      </c>
      <c r="Q82" s="52">
        <f t="shared" si="56"/>
        <v>2.597154420000038</v>
      </c>
      <c r="R82" s="52">
        <f t="shared" si="56"/>
        <v>1.9449973800000038</v>
      </c>
      <c r="S82" s="52">
        <f t="shared" si="56"/>
        <v>1.5199074799999721</v>
      </c>
      <c r="T82" s="52">
        <f t="shared" si="56"/>
        <v>1.2617792000000208</v>
      </c>
      <c r="U82" s="52">
        <f t="shared" si="56"/>
        <v>1.1586981000000236</v>
      </c>
      <c r="V82" s="52">
        <f t="shared" si="56"/>
        <v>1.0779389100000003</v>
      </c>
      <c r="W82" s="52">
        <f t="shared" si="56"/>
        <v>1.0560281799999984</v>
      </c>
      <c r="X82" s="52">
        <f t="shared" si="56"/>
        <v>1.1486371399999626</v>
      </c>
      <c r="Y82" s="52">
        <f t="shared" si="56"/>
        <v>1.3398457700000108</v>
      </c>
      <c r="Z82" s="52">
        <f t="shared" si="56"/>
        <v>1.6035237500000221</v>
      </c>
      <c r="AA82" s="52">
        <f t="shared" si="56"/>
        <v>1.8932290100000699</v>
      </c>
      <c r="AB82" s="52">
        <f t="shared" si="56"/>
        <v>2.1553283899999798</v>
      </c>
      <c r="AC82" s="52">
        <f t="shared" si="56"/>
        <v>2.4251973099999873</v>
      </c>
      <c r="AD82" s="52">
        <f t="shared" si="56"/>
        <v>2.7003974500000112</v>
      </c>
      <c r="AE82" s="52">
        <f t="shared" si="56"/>
        <v>2.9738975600000543</v>
      </c>
      <c r="AF82" s="52">
        <f t="shared" si="56"/>
        <v>3.2357409899999823</v>
      </c>
      <c r="AG82" s="67"/>
      <c r="AH82" s="65">
        <f>AVERAGE(C82:G82)</f>
        <v>5.9254243800000008</v>
      </c>
      <c r="AI82" s="65">
        <f>AVERAGE(H82:L82)</f>
        <v>7.8110048680000119</v>
      </c>
      <c r="AJ82" s="65">
        <f>AVERAGE(M82:Q82)</f>
        <v>4.1020481119999799</v>
      </c>
      <c r="AK82" s="65">
        <f>AVERAGE(R82:V82)</f>
        <v>1.3926642140000041</v>
      </c>
      <c r="AL82" s="65">
        <f>AVERAGE(W82:AA82)</f>
        <v>1.4082527700000127</v>
      </c>
      <c r="AM82" s="65">
        <f>AVERAGE(AB82:AF82)</f>
        <v>2.6981123400000029</v>
      </c>
      <c r="AN82" s="66"/>
      <c r="AO82" s="65">
        <f>AVERAGE(AH82:AI82)</f>
        <v>6.8682146240000064</v>
      </c>
      <c r="AP82" s="65">
        <f>AVERAGE(AJ82:AK82)</f>
        <v>2.7473561629999921</v>
      </c>
      <c r="AQ82" s="65">
        <f>AVERAGE(AL82:AM82)</f>
        <v>2.0531825550000078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22.099651000000009</v>
      </c>
      <c r="D87" s="52">
        <f t="shared" ref="D87:AF92" si="69">D60</f>
        <v>35.114682299999998</v>
      </c>
      <c r="E87" s="52">
        <f t="shared" si="69"/>
        <v>41.399660800000007</v>
      </c>
      <c r="F87" s="52">
        <f t="shared" si="69"/>
        <v>43.686634300000009</v>
      </c>
      <c r="G87" s="52">
        <f t="shared" si="69"/>
        <v>45.190189100000012</v>
      </c>
      <c r="H87" s="52">
        <f t="shared" si="69"/>
        <v>50.183898900000003</v>
      </c>
      <c r="I87" s="52">
        <f t="shared" si="69"/>
        <v>52.201798600000004</v>
      </c>
      <c r="J87" s="52">
        <f t="shared" si="69"/>
        <v>52.635608300000001</v>
      </c>
      <c r="K87" s="52">
        <f t="shared" si="69"/>
        <v>52.3791121</v>
      </c>
      <c r="L87" s="52">
        <f t="shared" si="69"/>
        <v>53.597386900000004</v>
      </c>
      <c r="M87" s="52">
        <f t="shared" si="69"/>
        <v>42.472219900000013</v>
      </c>
      <c r="N87" s="52">
        <f t="shared" si="69"/>
        <v>36.857618200000019</v>
      </c>
      <c r="O87" s="52">
        <f t="shared" si="69"/>
        <v>34.368116299999997</v>
      </c>
      <c r="P87" s="52">
        <f t="shared" si="69"/>
        <v>33.543548499999986</v>
      </c>
      <c r="Q87" s="52">
        <f t="shared" si="69"/>
        <v>37.565185700000001</v>
      </c>
      <c r="R87" s="52">
        <f t="shared" si="69"/>
        <v>32.541111700000016</v>
      </c>
      <c r="S87" s="52">
        <f t="shared" si="69"/>
        <v>30.187765100000007</v>
      </c>
      <c r="T87" s="52">
        <f t="shared" si="69"/>
        <v>29.345864900000009</v>
      </c>
      <c r="U87" s="52">
        <f t="shared" si="69"/>
        <v>29.263193900000005</v>
      </c>
      <c r="V87" s="52">
        <f t="shared" si="69"/>
        <v>24.110252900000006</v>
      </c>
      <c r="W87" s="52">
        <f t="shared" si="69"/>
        <v>17.112856300000004</v>
      </c>
      <c r="X87" s="52">
        <f t="shared" si="69"/>
        <v>13.93541780000001</v>
      </c>
      <c r="Y87" s="52">
        <f t="shared" si="69"/>
        <v>12.766010899999998</v>
      </c>
      <c r="Z87" s="52">
        <f t="shared" si="69"/>
        <v>12.567405400000013</v>
      </c>
      <c r="AA87" s="52">
        <f t="shared" si="69"/>
        <v>12.778588499999984</v>
      </c>
      <c r="AB87" s="52">
        <f t="shared" si="69"/>
        <v>10.778520400000019</v>
      </c>
      <c r="AC87" s="52">
        <f t="shared" si="69"/>
        <v>9.8982159999999908</v>
      </c>
      <c r="AD87" s="52">
        <f t="shared" si="69"/>
        <v>9.6147361999999816</v>
      </c>
      <c r="AE87" s="52">
        <f t="shared" si="69"/>
        <v>9.6105795000000001</v>
      </c>
      <c r="AF87" s="52">
        <f t="shared" si="69"/>
        <v>9.6525072999999963</v>
      </c>
      <c r="AH87" s="65">
        <f t="shared" ref="AH87:AH93" si="70">AVERAGE(C87:G87)</f>
        <v>37.498163500000011</v>
      </c>
      <c r="AI87" s="65">
        <f t="shared" ref="AI87:AI93" si="71">AVERAGE(H87:L87)</f>
        <v>52.199560959999999</v>
      </c>
      <c r="AJ87" s="65">
        <f t="shared" ref="AJ87:AJ93" si="72">AVERAGE(M87:Q87)</f>
        <v>36.961337720000003</v>
      </c>
      <c r="AK87" s="65">
        <f t="shared" ref="AK87:AK93" si="73">AVERAGE(R87:V87)</f>
        <v>29.089637700000008</v>
      </c>
      <c r="AL87" s="65">
        <f t="shared" ref="AL87:AL93" si="74">AVERAGE(W87:AA87)</f>
        <v>13.832055780000001</v>
      </c>
      <c r="AM87" s="65">
        <f t="shared" ref="AM87:AM93" si="75">AVERAGE(AB87:AF87)</f>
        <v>9.9109118799999969</v>
      </c>
      <c r="AN87" s="66"/>
      <c r="AO87" s="65">
        <f t="shared" ref="AO87:AO93" si="76">AVERAGE(AH87:AI87)</f>
        <v>44.848862230000009</v>
      </c>
      <c r="AP87" s="65">
        <f t="shared" ref="AP87:AP93" si="77">AVERAGE(AJ87:AK87)</f>
        <v>33.025487710000007</v>
      </c>
      <c r="AQ87" s="65">
        <f t="shared" ref="AQ87:AQ93" si="78">AVERAGE(AL87:AM87)</f>
        <v>11.871483829999999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5.2611911800000009</v>
      </c>
      <c r="D88" s="52">
        <f t="shared" si="80"/>
        <v>10.117215759</v>
      </c>
      <c r="E88" s="52">
        <f t="shared" si="80"/>
        <v>13.053361857999999</v>
      </c>
      <c r="F88" s="52">
        <f t="shared" si="80"/>
        <v>14.223816277999997</v>
      </c>
      <c r="G88" s="52">
        <f t="shared" si="80"/>
        <v>14.336345068</v>
      </c>
      <c r="H88" s="52">
        <f t="shared" si="80"/>
        <v>13.978706958</v>
      </c>
      <c r="I88" s="52">
        <f t="shared" si="80"/>
        <v>12.735925331999999</v>
      </c>
      <c r="J88" s="52">
        <f t="shared" si="80"/>
        <v>11.900596100000001</v>
      </c>
      <c r="K88" s="52">
        <f t="shared" si="80"/>
        <v>10.004683609000001</v>
      </c>
      <c r="L88" s="52">
        <f t="shared" si="80"/>
        <v>9.0162500760000022</v>
      </c>
      <c r="M88" s="52">
        <f t="shared" si="80"/>
        <v>2.8000923200000001</v>
      </c>
      <c r="N88" s="52">
        <f t="shared" si="80"/>
        <v>-1.3599482969999999</v>
      </c>
      <c r="O88" s="52">
        <f t="shared" si="80"/>
        <v>-2.4341802319999997</v>
      </c>
      <c r="P88" s="52">
        <f t="shared" si="80"/>
        <v>-2.7603547950000005</v>
      </c>
      <c r="Q88" s="52">
        <f t="shared" si="80"/>
        <v>-2.8289277449999997</v>
      </c>
      <c r="R88" s="52">
        <f t="shared" si="80"/>
        <v>-2.7924416609999998</v>
      </c>
      <c r="S88" s="52">
        <f t="shared" si="69"/>
        <v>-2.0321667540000004</v>
      </c>
      <c r="T88" s="52">
        <f t="shared" si="69"/>
        <v>-1.4509654150000002</v>
      </c>
      <c r="U88" s="52">
        <f t="shared" si="69"/>
        <v>-1.0850920640000004</v>
      </c>
      <c r="V88" s="52">
        <f t="shared" si="69"/>
        <v>-0.88499666800000032</v>
      </c>
      <c r="W88" s="52">
        <f t="shared" si="69"/>
        <v>-0.791578699</v>
      </c>
      <c r="X88" s="52">
        <f t="shared" si="69"/>
        <v>9.0090717000000708E-2</v>
      </c>
      <c r="Y88" s="52">
        <f t="shared" si="69"/>
        <v>0.60457969099999964</v>
      </c>
      <c r="Z88" s="52">
        <f t="shared" si="69"/>
        <v>0.83899596299999946</v>
      </c>
      <c r="AA88" s="52">
        <f t="shared" si="69"/>
        <v>0.90970642299999938</v>
      </c>
      <c r="AB88" s="52">
        <f t="shared" si="69"/>
        <v>0.89799287199999966</v>
      </c>
      <c r="AC88" s="52">
        <f t="shared" si="69"/>
        <v>0.85684088999999997</v>
      </c>
      <c r="AD88" s="52">
        <f t="shared" si="69"/>
        <v>0.80774795900000029</v>
      </c>
      <c r="AE88" s="52">
        <f t="shared" si="69"/>
        <v>0.76499536399999979</v>
      </c>
      <c r="AF88" s="52">
        <f t="shared" si="69"/>
        <v>0.72878282500000058</v>
      </c>
      <c r="AH88" s="65">
        <f t="shared" si="70"/>
        <v>11.398386028599999</v>
      </c>
      <c r="AI88" s="65">
        <f t="shared" si="71"/>
        <v>11.527232415</v>
      </c>
      <c r="AJ88" s="65">
        <f t="shared" si="72"/>
        <v>-1.3166637498</v>
      </c>
      <c r="AK88" s="65">
        <f t="shared" si="73"/>
        <v>-1.6491325124000002</v>
      </c>
      <c r="AL88" s="65">
        <f t="shared" si="74"/>
        <v>0.33035881899999986</v>
      </c>
      <c r="AM88" s="65">
        <f t="shared" si="75"/>
        <v>0.81127198200000006</v>
      </c>
      <c r="AN88" s="66"/>
      <c r="AO88" s="65">
        <f t="shared" si="76"/>
        <v>11.462809221800001</v>
      </c>
      <c r="AP88" s="65">
        <f t="shared" si="77"/>
        <v>-1.4828981311000002</v>
      </c>
      <c r="AQ88" s="65">
        <f t="shared" si="78"/>
        <v>0.5708154004999999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7.1693874110000007</v>
      </c>
      <c r="D89" s="52">
        <f t="shared" si="69"/>
        <v>13.1738798</v>
      </c>
      <c r="E89" s="52">
        <f t="shared" si="69"/>
        <v>16.552791763999998</v>
      </c>
      <c r="F89" s="52">
        <f t="shared" si="69"/>
        <v>17.781202422</v>
      </c>
      <c r="G89" s="52">
        <f t="shared" si="69"/>
        <v>17.785881619000001</v>
      </c>
      <c r="H89" s="52">
        <f t="shared" si="69"/>
        <v>17.252668454000002</v>
      </c>
      <c r="I89" s="52">
        <f t="shared" si="69"/>
        <v>16.554906312</v>
      </c>
      <c r="J89" s="52">
        <f t="shared" si="69"/>
        <v>15.866107014999999</v>
      </c>
      <c r="K89" s="52">
        <f t="shared" si="69"/>
        <v>15.245137672</v>
      </c>
      <c r="L89" s="52">
        <f t="shared" si="69"/>
        <v>14.694832597</v>
      </c>
      <c r="M89" s="52">
        <f t="shared" si="69"/>
        <v>12.919814800000001</v>
      </c>
      <c r="N89" s="52">
        <f t="shared" si="69"/>
        <v>11.863886929000001</v>
      </c>
      <c r="O89" s="52">
        <f t="shared" si="69"/>
        <v>11.200388376999999</v>
      </c>
      <c r="P89" s="52">
        <f t="shared" si="69"/>
        <v>10.740937532</v>
      </c>
      <c r="Q89" s="52">
        <f t="shared" si="69"/>
        <v>10.382354550000002</v>
      </c>
      <c r="R89" s="52">
        <f t="shared" si="69"/>
        <v>10.072413643999999</v>
      </c>
      <c r="S89" s="52">
        <f t="shared" si="69"/>
        <v>9.7883203070000011</v>
      </c>
      <c r="T89" s="52">
        <f t="shared" si="69"/>
        <v>9.5231576390000008</v>
      </c>
      <c r="U89" s="52">
        <f t="shared" si="69"/>
        <v>9.2762725949999982</v>
      </c>
      <c r="V89" s="52">
        <f t="shared" si="69"/>
        <v>9.1924020780000024</v>
      </c>
      <c r="W89" s="52">
        <f t="shared" si="69"/>
        <v>9.0579461959999996</v>
      </c>
      <c r="X89" s="52">
        <f t="shared" si="69"/>
        <v>8.9010998159999986</v>
      </c>
      <c r="Y89" s="52">
        <f t="shared" si="69"/>
        <v>8.7433939170000006</v>
      </c>
      <c r="Z89" s="52">
        <f t="shared" si="69"/>
        <v>8.5945343130000005</v>
      </c>
      <c r="AA89" s="52">
        <f t="shared" si="69"/>
        <v>8.4570438190000008</v>
      </c>
      <c r="AB89" s="52">
        <f t="shared" si="69"/>
        <v>8.3295677559999994</v>
      </c>
      <c r="AC89" s="52">
        <f t="shared" si="69"/>
        <v>8.2162175600000005</v>
      </c>
      <c r="AD89" s="52">
        <f t="shared" si="69"/>
        <v>8.1121164649999997</v>
      </c>
      <c r="AE89" s="52">
        <f t="shared" si="69"/>
        <v>8.0167950889999986</v>
      </c>
      <c r="AF89" s="52">
        <f t="shared" si="69"/>
        <v>7.927730918</v>
      </c>
      <c r="AH89" s="65">
        <f t="shared" si="70"/>
        <v>14.4926286032</v>
      </c>
      <c r="AI89" s="65">
        <f t="shared" si="71"/>
        <v>15.92273041</v>
      </c>
      <c r="AJ89" s="65">
        <f t="shared" si="72"/>
        <v>11.421476437600001</v>
      </c>
      <c r="AK89" s="65">
        <f t="shared" si="73"/>
        <v>9.5705132525999996</v>
      </c>
      <c r="AL89" s="65">
        <f t="shared" si="74"/>
        <v>8.7508036122000004</v>
      </c>
      <c r="AM89" s="65">
        <f t="shared" si="75"/>
        <v>8.1204855576000003</v>
      </c>
      <c r="AN89" s="66"/>
      <c r="AO89" s="65">
        <f t="shared" si="76"/>
        <v>15.2076795066</v>
      </c>
      <c r="AP89" s="65">
        <f t="shared" si="77"/>
        <v>10.4959948451</v>
      </c>
      <c r="AQ89" s="65">
        <f t="shared" si="78"/>
        <v>8.4356445849000004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3.5345179380000005</v>
      </c>
      <c r="D90" s="52">
        <f t="shared" si="69"/>
        <v>5.9918196260000007</v>
      </c>
      <c r="E90" s="52">
        <f t="shared" si="69"/>
        <v>7.2455176069999991</v>
      </c>
      <c r="F90" s="52">
        <f t="shared" si="69"/>
        <v>7.6618595549999995</v>
      </c>
      <c r="G90" s="52">
        <f t="shared" si="69"/>
        <v>7.6178717220000012</v>
      </c>
      <c r="H90" s="52">
        <f t="shared" si="69"/>
        <v>7.5496639849999996</v>
      </c>
      <c r="I90" s="52">
        <f t="shared" si="69"/>
        <v>7.3147887499999991</v>
      </c>
      <c r="J90" s="52">
        <f t="shared" si="69"/>
        <v>7.0074516200000003</v>
      </c>
      <c r="K90" s="52">
        <f t="shared" si="69"/>
        <v>6.6779922809999999</v>
      </c>
      <c r="L90" s="52">
        <f t="shared" si="69"/>
        <v>6.3400995500000006</v>
      </c>
      <c r="M90" s="52">
        <f t="shared" si="69"/>
        <v>5.284456112</v>
      </c>
      <c r="N90" s="52">
        <f t="shared" si="69"/>
        <v>4.597798794</v>
      </c>
      <c r="O90" s="52">
        <f t="shared" si="69"/>
        <v>4.1101845669999992</v>
      </c>
      <c r="P90" s="52">
        <f t="shared" si="69"/>
        <v>3.7251825060000003</v>
      </c>
      <c r="Q90" s="52">
        <f t="shared" si="69"/>
        <v>3.3865280119999994</v>
      </c>
      <c r="R90" s="52">
        <f t="shared" si="69"/>
        <v>2.7640554829999999</v>
      </c>
      <c r="S90" s="52">
        <f t="shared" si="69"/>
        <v>2.3173785720000009</v>
      </c>
      <c r="T90" s="52">
        <f t="shared" si="69"/>
        <v>1.9780299210000001</v>
      </c>
      <c r="U90" s="52">
        <f t="shared" si="69"/>
        <v>1.7063179899999996</v>
      </c>
      <c r="V90" s="52">
        <f t="shared" si="69"/>
        <v>1.4913488290000005</v>
      </c>
      <c r="W90" s="52">
        <f t="shared" si="69"/>
        <v>1.1208676980000005</v>
      </c>
      <c r="X90" s="52">
        <f t="shared" si="69"/>
        <v>0.87045937400000017</v>
      </c>
      <c r="Y90" s="52">
        <f t="shared" si="69"/>
        <v>0.69926945000000096</v>
      </c>
      <c r="Z90" s="52">
        <f t="shared" si="69"/>
        <v>0.58141982199999909</v>
      </c>
      <c r="AA90" s="52">
        <f t="shared" si="69"/>
        <v>0.49655850699999959</v>
      </c>
      <c r="AB90" s="52">
        <f t="shared" si="69"/>
        <v>0.35254443200000019</v>
      </c>
      <c r="AC90" s="52">
        <f t="shared" si="69"/>
        <v>0.26220191100000001</v>
      </c>
      <c r="AD90" s="52">
        <f t="shared" si="69"/>
        <v>0.20807468100000026</v>
      </c>
      <c r="AE90" s="52">
        <f t="shared" si="69"/>
        <v>0.17365777799999993</v>
      </c>
      <c r="AF90" s="52">
        <f t="shared" si="69"/>
        <v>0.15265695999999984</v>
      </c>
      <c r="AH90" s="65">
        <f t="shared" si="70"/>
        <v>6.4103172896</v>
      </c>
      <c r="AI90" s="65">
        <f t="shared" si="71"/>
        <v>6.9779992371999997</v>
      </c>
      <c r="AJ90" s="65">
        <f t="shared" si="72"/>
        <v>4.2208299982000002</v>
      </c>
      <c r="AK90" s="65">
        <f t="shared" si="73"/>
        <v>2.0514261590000005</v>
      </c>
      <c r="AL90" s="65">
        <f t="shared" si="74"/>
        <v>0.75371497020000011</v>
      </c>
      <c r="AM90" s="65">
        <f t="shared" si="75"/>
        <v>0.22982715240000004</v>
      </c>
      <c r="AN90" s="66"/>
      <c r="AO90" s="65">
        <f t="shared" si="76"/>
        <v>6.6941582634000003</v>
      </c>
      <c r="AP90" s="65">
        <f t="shared" si="77"/>
        <v>3.1361280786000005</v>
      </c>
      <c r="AQ90" s="65">
        <f t="shared" si="78"/>
        <v>0.49177106130000009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-1.3834517200000036</v>
      </c>
      <c r="D91" s="52">
        <f t="shared" si="69"/>
        <v>-1.9799319400000002</v>
      </c>
      <c r="E91" s="52">
        <f t="shared" si="69"/>
        <v>-2.1353619600000009</v>
      </c>
      <c r="F91" s="52">
        <f t="shared" si="69"/>
        <v>-2.0711503700000051</v>
      </c>
      <c r="G91" s="52">
        <f t="shared" si="69"/>
        <v>-1.8759316600000027</v>
      </c>
      <c r="H91" s="52">
        <f t="shared" si="69"/>
        <v>-1.6554656400000027</v>
      </c>
      <c r="I91" s="52">
        <f t="shared" si="69"/>
        <v>-1.4373858300000002</v>
      </c>
      <c r="J91" s="52">
        <f t="shared" si="69"/>
        <v>-1.0694391000000003</v>
      </c>
      <c r="K91" s="52">
        <f t="shared" si="69"/>
        <v>-0.78661476000000263</v>
      </c>
      <c r="L91" s="52">
        <f t="shared" si="69"/>
        <v>0.19882274999999794</v>
      </c>
      <c r="M91" s="52">
        <f t="shared" si="69"/>
        <v>-0.9402673799999981</v>
      </c>
      <c r="N91" s="52">
        <f t="shared" si="69"/>
        <v>-1.566200999999996</v>
      </c>
      <c r="O91" s="52">
        <f t="shared" si="69"/>
        <v>-1.8737376800000014</v>
      </c>
      <c r="P91" s="52">
        <f t="shared" si="69"/>
        <v>-2.0034364100000026</v>
      </c>
      <c r="Q91" s="52">
        <f t="shared" si="69"/>
        <v>-1.7994356899999993</v>
      </c>
      <c r="R91" s="52">
        <f t="shared" si="69"/>
        <v>-1.6658353100000021</v>
      </c>
      <c r="S91" s="52">
        <f t="shared" si="69"/>
        <v>-1.5801288000000007</v>
      </c>
      <c r="T91" s="52">
        <f t="shared" si="69"/>
        <v>-1.6701115999999985</v>
      </c>
      <c r="U91" s="52">
        <f t="shared" si="69"/>
        <v>-1.7086264900000003</v>
      </c>
      <c r="V91" s="52">
        <f t="shared" si="69"/>
        <v>-2.2078413899999987</v>
      </c>
      <c r="W91" s="52">
        <f t="shared" si="69"/>
        <v>-2.4559731900000017</v>
      </c>
      <c r="X91" s="52">
        <f t="shared" si="69"/>
        <v>-2.5563398399999997</v>
      </c>
      <c r="Y91" s="52">
        <f t="shared" si="69"/>
        <v>-2.5780768800000011</v>
      </c>
      <c r="Z91" s="52">
        <f t="shared" si="69"/>
        <v>-2.5618803999999962</v>
      </c>
      <c r="AA91" s="52">
        <f t="shared" si="69"/>
        <v>-2.5306706299999995</v>
      </c>
      <c r="AB91" s="52">
        <f t="shared" si="69"/>
        <v>-2.4967972799999956</v>
      </c>
      <c r="AC91" s="52">
        <f t="shared" si="69"/>
        <v>-2.4646704299999982</v>
      </c>
      <c r="AD91" s="52">
        <f t="shared" si="69"/>
        <v>-2.4358108799999982</v>
      </c>
      <c r="AE91" s="52">
        <f t="shared" si="69"/>
        <v>-2.4104824800000024</v>
      </c>
      <c r="AF91" s="52">
        <f t="shared" si="69"/>
        <v>-2.3884678499999978</v>
      </c>
      <c r="AH91" s="65">
        <f t="shared" si="70"/>
        <v>-1.8891655300000025</v>
      </c>
      <c r="AI91" s="65">
        <f t="shared" si="71"/>
        <v>-0.95001651600000159</v>
      </c>
      <c r="AJ91" s="65">
        <f t="shared" si="72"/>
        <v>-1.6366156319999994</v>
      </c>
      <c r="AK91" s="65">
        <f t="shared" si="73"/>
        <v>-1.7665087180000001</v>
      </c>
      <c r="AL91" s="65">
        <f t="shared" si="74"/>
        <v>-2.5365881879999996</v>
      </c>
      <c r="AM91" s="65">
        <f t="shared" si="75"/>
        <v>-2.4392457839999984</v>
      </c>
      <c r="AN91" s="66"/>
      <c r="AO91" s="65">
        <f t="shared" si="76"/>
        <v>-1.419591023000002</v>
      </c>
      <c r="AP91" s="65">
        <f t="shared" si="77"/>
        <v>-1.7015621749999998</v>
      </c>
      <c r="AQ91" s="65">
        <f t="shared" si="78"/>
        <v>-2.4879169859999992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4.9690058600000029</v>
      </c>
      <c r="D92" s="52">
        <f t="shared" si="69"/>
        <v>7.8399462299999954</v>
      </c>
      <c r="E92" s="52">
        <f t="shared" si="69"/>
        <v>9.2021266900000001</v>
      </c>
      <c r="F92" s="52">
        <f t="shared" si="69"/>
        <v>9.6812061000000043</v>
      </c>
      <c r="G92" s="52">
        <f t="shared" si="69"/>
        <v>9.7049632100000025</v>
      </c>
      <c r="H92" s="52">
        <f t="shared" si="69"/>
        <v>9.5332343399999999</v>
      </c>
      <c r="I92" s="52">
        <f t="shared" si="69"/>
        <v>9.2981701100000009</v>
      </c>
      <c r="J92" s="52">
        <f t="shared" si="69"/>
        <v>9.0621498300000027</v>
      </c>
      <c r="K92" s="52">
        <f t="shared" si="69"/>
        <v>8.8525941099999983</v>
      </c>
      <c r="L92" s="52">
        <f t="shared" si="69"/>
        <v>8.5736043000000066</v>
      </c>
      <c r="M92" s="52">
        <f t="shared" si="69"/>
        <v>12.852394839999995</v>
      </c>
      <c r="N92" s="52">
        <f t="shared" si="69"/>
        <v>15.127783740000005</v>
      </c>
      <c r="O92" s="52">
        <f t="shared" si="69"/>
        <v>16.066422590000002</v>
      </c>
      <c r="P92" s="52">
        <f t="shared" si="69"/>
        <v>16.257411750000003</v>
      </c>
      <c r="Q92" s="52">
        <f t="shared" si="69"/>
        <v>16.084707379999998</v>
      </c>
      <c r="R92" s="52">
        <f t="shared" si="69"/>
        <v>15.753350159999997</v>
      </c>
      <c r="S92" s="52">
        <f t="shared" si="69"/>
        <v>15.38432684</v>
      </c>
      <c r="T92" s="52">
        <f t="shared" si="69"/>
        <v>15.026960899999999</v>
      </c>
      <c r="U92" s="52">
        <f t="shared" si="69"/>
        <v>14.698889389999998</v>
      </c>
      <c r="V92" s="52">
        <f t="shared" si="69"/>
        <v>14.400230280000002</v>
      </c>
      <c r="W92" s="52">
        <f t="shared" si="69"/>
        <v>15.897006249999997</v>
      </c>
      <c r="X92" s="52">
        <f t="shared" si="69"/>
        <v>16.581777809999998</v>
      </c>
      <c r="Y92" s="52">
        <f t="shared" si="69"/>
        <v>16.77502423</v>
      </c>
      <c r="Z92" s="52">
        <f t="shared" si="69"/>
        <v>16.70120112</v>
      </c>
      <c r="AA92" s="52">
        <f t="shared" si="69"/>
        <v>16.502417399999999</v>
      </c>
      <c r="AB92" s="52">
        <f t="shared" si="69"/>
        <v>16.252146570000001</v>
      </c>
      <c r="AC92" s="52">
        <f t="shared" si="69"/>
        <v>15.99263474</v>
      </c>
      <c r="AD92" s="52">
        <f t="shared" si="69"/>
        <v>15.735954300000003</v>
      </c>
      <c r="AE92" s="52">
        <f t="shared" si="69"/>
        <v>15.492972770000002</v>
      </c>
      <c r="AF92" s="52">
        <f t="shared" si="69"/>
        <v>15.259793430000002</v>
      </c>
      <c r="AH92" s="65">
        <f t="shared" si="70"/>
        <v>8.279449618000001</v>
      </c>
      <c r="AI92" s="65">
        <f t="shared" si="71"/>
        <v>9.0639505380000021</v>
      </c>
      <c r="AJ92" s="65">
        <f t="shared" si="72"/>
        <v>15.27774406</v>
      </c>
      <c r="AK92" s="65">
        <f t="shared" si="73"/>
        <v>15.052751513999999</v>
      </c>
      <c r="AL92" s="65">
        <f t="shared" si="74"/>
        <v>16.491485361999999</v>
      </c>
      <c r="AM92" s="65">
        <f t="shared" si="75"/>
        <v>15.746700362000002</v>
      </c>
      <c r="AN92" s="66"/>
      <c r="AO92" s="65">
        <f t="shared" si="76"/>
        <v>8.6717000780000006</v>
      </c>
      <c r="AP92" s="65">
        <f t="shared" si="77"/>
        <v>15.165247786999998</v>
      </c>
      <c r="AQ92" s="65">
        <f t="shared" si="78"/>
        <v>16.119092862000002</v>
      </c>
    </row>
    <row r="93" spans="1:43" s="9" customFormat="1" x14ac:dyDescent="0.25">
      <c r="A93" s="71" t="s">
        <v>444</v>
      </c>
      <c r="B93" s="13"/>
      <c r="C93" s="52">
        <f>SUM(C66:C69)</f>
        <v>25.019409572000001</v>
      </c>
      <c r="D93" s="52">
        <f t="shared" ref="D93:AF93" si="81">SUM(D66:D69)</f>
        <v>41.698755464000001</v>
      </c>
      <c r="E93" s="52">
        <f t="shared" si="81"/>
        <v>51.479256878000001</v>
      </c>
      <c r="F93" s="52">
        <f t="shared" si="81"/>
        <v>56.359306756000009</v>
      </c>
      <c r="G93" s="52">
        <f t="shared" si="81"/>
        <v>57.718001849999993</v>
      </c>
      <c r="H93" s="52">
        <f t="shared" si="81"/>
        <v>58.561272606999992</v>
      </c>
      <c r="I93" s="52">
        <f t="shared" si="81"/>
        <v>54.742157948000013</v>
      </c>
      <c r="J93" s="52">
        <f t="shared" si="81"/>
        <v>56.021175071999991</v>
      </c>
      <c r="K93" s="52">
        <f t="shared" si="81"/>
        <v>58.471974809999985</v>
      </c>
      <c r="L93" s="52">
        <f t="shared" si="81"/>
        <v>56.841632398999998</v>
      </c>
      <c r="M93" s="52">
        <f t="shared" si="81"/>
        <v>56.933313204000001</v>
      </c>
      <c r="N93" s="52">
        <f t="shared" si="81"/>
        <v>58.850461809000002</v>
      </c>
      <c r="O93" s="52">
        <f t="shared" si="81"/>
        <v>55.210016332000009</v>
      </c>
      <c r="P93" s="52">
        <f t="shared" si="81"/>
        <v>48.65241789600001</v>
      </c>
      <c r="Q93" s="52">
        <f t="shared" si="81"/>
        <v>42.763725485999998</v>
      </c>
      <c r="R93" s="52">
        <f t="shared" si="81"/>
        <v>34.818082944000004</v>
      </c>
      <c r="S93" s="52">
        <f t="shared" si="81"/>
        <v>32.317418063000005</v>
      </c>
      <c r="T93" s="52">
        <f t="shared" si="81"/>
        <v>29.668205464999996</v>
      </c>
      <c r="U93" s="52">
        <f t="shared" si="81"/>
        <v>27.682498482</v>
      </c>
      <c r="V93" s="52">
        <f t="shared" si="81"/>
        <v>26.385814303000004</v>
      </c>
      <c r="W93" s="52">
        <f t="shared" si="81"/>
        <v>26.137548596000006</v>
      </c>
      <c r="X93" s="52">
        <f t="shared" si="81"/>
        <v>25.154483182000003</v>
      </c>
      <c r="Y93" s="52">
        <f t="shared" si="81"/>
        <v>24.665151342999991</v>
      </c>
      <c r="Z93" s="52">
        <f t="shared" si="81"/>
        <v>24.423257148999994</v>
      </c>
      <c r="AA93" s="52">
        <f t="shared" si="81"/>
        <v>23.375226214000001</v>
      </c>
      <c r="AB93" s="52">
        <f t="shared" si="81"/>
        <v>22.794116234999997</v>
      </c>
      <c r="AC93" s="52">
        <f t="shared" si="81"/>
        <v>22.465879830000002</v>
      </c>
      <c r="AD93" s="52">
        <f t="shared" si="81"/>
        <v>22.259551694000002</v>
      </c>
      <c r="AE93" s="52">
        <f t="shared" si="81"/>
        <v>22.13814969700001</v>
      </c>
      <c r="AF93" s="52">
        <f t="shared" si="81"/>
        <v>22.012614815999999</v>
      </c>
      <c r="AH93" s="65">
        <f t="shared" si="70"/>
        <v>46.454946104000001</v>
      </c>
      <c r="AI93" s="65">
        <f t="shared" si="71"/>
        <v>56.927642567199996</v>
      </c>
      <c r="AJ93" s="65">
        <f t="shared" si="72"/>
        <v>52.481986945400003</v>
      </c>
      <c r="AK93" s="65">
        <f t="shared" si="73"/>
        <v>30.174403851400008</v>
      </c>
      <c r="AL93" s="65">
        <f t="shared" si="74"/>
        <v>24.751133296799999</v>
      </c>
      <c r="AM93" s="65">
        <f t="shared" si="75"/>
        <v>22.334062454400005</v>
      </c>
      <c r="AN93" s="66"/>
      <c r="AO93" s="65">
        <f t="shared" si="76"/>
        <v>51.691294335599999</v>
      </c>
      <c r="AP93" s="65">
        <f t="shared" si="77"/>
        <v>41.328195398400005</v>
      </c>
      <c r="AQ93" s="65">
        <f t="shared" si="78"/>
        <v>23.542597875600002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48386.654000000097</v>
      </c>
      <c r="D50" s="52">
        <f>VLOOKUP($B50,Shock_dev!$A$1:$CI$300,MATCH(DATE(D$1,1,1),Shock_dev!$A$1:$CI$1,0),FALSE)</f>
        <v>58354.806000000332</v>
      </c>
      <c r="E50" s="52">
        <f>VLOOKUP($B50,Shock_dev!$A$1:$CI$300,MATCH(DATE(E$1,1,1),Shock_dev!$A$1:$CI$1,0),FALSE)</f>
        <v>65393.431999999564</v>
      </c>
      <c r="F50" s="52">
        <f>VLOOKUP($B50,Shock_dev!$A$1:$CI$300,MATCH(DATE(F$1,1,1),Shock_dev!$A$1:$CI$1,0),FALSE)</f>
        <v>70728.245999999344</v>
      </c>
      <c r="G50" s="52">
        <f>VLOOKUP($B50,Shock_dev!$A$1:$CI$300,MATCH(DATE(G$1,1,1),Shock_dev!$A$1:$CI$1,0),FALSE)</f>
        <v>75214.962000000291</v>
      </c>
      <c r="H50" s="52">
        <f>VLOOKUP($B50,Shock_dev!$A$1:$CI$300,MATCH(DATE(H$1,1,1),Shock_dev!$A$1:$CI$1,0),FALSE)</f>
        <v>81207.674999999814</v>
      </c>
      <c r="I50" s="52">
        <f>VLOOKUP($B50,Shock_dev!$A$1:$CI$300,MATCH(DATE(I$1,1,1),Shock_dev!$A$1:$CI$1,0),FALSE)</f>
        <v>82932.569000000134</v>
      </c>
      <c r="J50" s="52">
        <f>VLOOKUP($B50,Shock_dev!$A$1:$CI$300,MATCH(DATE(J$1,1,1),Shock_dev!$A$1:$CI$1,0),FALSE)</f>
        <v>87467.867999999784</v>
      </c>
      <c r="K50" s="52">
        <f>VLOOKUP($B50,Shock_dev!$A$1:$CI$300,MATCH(DATE(K$1,1,1),Shock_dev!$A$1:$CI$1,0),FALSE)</f>
        <v>90930.50800000038</v>
      </c>
      <c r="L50" s="52">
        <f>VLOOKUP($B50,Shock_dev!$A$1:$CI$300,MATCH(DATE(L$1,1,1),Shock_dev!$A$1:$CI$1,0),FALSE)</f>
        <v>93690.582000000402</v>
      </c>
      <c r="M50" s="52">
        <f>VLOOKUP($B50,Shock_dev!$A$1:$CI$300,MATCH(DATE(M$1,1,1),Shock_dev!$A$1:$CI$1,0),FALSE)</f>
        <v>89638.349999999627</v>
      </c>
      <c r="N50" s="52">
        <f>VLOOKUP($B50,Shock_dev!$A$1:$CI$300,MATCH(DATE(N$1,1,1),Shock_dev!$A$1:$CI$1,0),FALSE)</f>
        <v>91625.550999999978</v>
      </c>
      <c r="O50" s="52">
        <f>VLOOKUP($B50,Shock_dev!$A$1:$CI$300,MATCH(DATE(O$1,1,1),Shock_dev!$A$1:$CI$1,0),FALSE)</f>
        <v>92461.588000000454</v>
      </c>
      <c r="P50" s="52">
        <f>VLOOKUP($B50,Shock_dev!$A$1:$CI$300,MATCH(DATE(P$1,1,1),Shock_dev!$A$1:$CI$1,0),FALSE)</f>
        <v>93352.705999999307</v>
      </c>
      <c r="Q50" s="52">
        <f>VLOOKUP($B50,Shock_dev!$A$1:$CI$300,MATCH(DATE(Q$1,1,1),Shock_dev!$A$1:$CI$1,0),FALSE)</f>
        <v>97111.411000000313</v>
      </c>
      <c r="R50" s="52">
        <f>VLOOKUP($B50,Shock_dev!$A$1:$CI$300,MATCH(DATE(R$1,1,1),Shock_dev!$A$1:$CI$1,0),FALSE)</f>
        <v>94865.621999999508</v>
      </c>
      <c r="S50" s="52">
        <f>VLOOKUP($B50,Shock_dev!$A$1:$CI$300,MATCH(DATE(S$1,1,1),Shock_dev!$A$1:$CI$1,0),FALSE)</f>
        <v>98825.010000000708</v>
      </c>
      <c r="T50" s="52">
        <f>VLOOKUP($B50,Shock_dev!$A$1:$CI$300,MATCH(DATE(T$1,1,1),Shock_dev!$A$1:$CI$1,0),FALSE)</f>
        <v>101762.39100000076</v>
      </c>
      <c r="U50" s="52">
        <f>VLOOKUP($B50,Shock_dev!$A$1:$CI$300,MATCH(DATE(U$1,1,1),Shock_dev!$A$1:$CI$1,0),FALSE)</f>
        <v>105299.39599999972</v>
      </c>
      <c r="V50" s="52">
        <f>VLOOKUP($B50,Shock_dev!$A$1:$CI$300,MATCH(DATE(V$1,1,1),Shock_dev!$A$1:$CI$1,0),FALSE)</f>
        <v>106636.00700000022</v>
      </c>
      <c r="W50" s="52">
        <f>VLOOKUP($B50,Shock_dev!$A$1:$CI$300,MATCH(DATE(W$1,1,1),Shock_dev!$A$1:$CI$1,0),FALSE)</f>
        <v>109199.16999999993</v>
      </c>
      <c r="X50" s="52">
        <f>VLOOKUP($B50,Shock_dev!$A$1:$CI$300,MATCH(DATE(X$1,1,1),Shock_dev!$A$1:$CI$1,0),FALSE)</f>
        <v>113312.65000000037</v>
      </c>
      <c r="Y50" s="52">
        <f>VLOOKUP($B50,Shock_dev!$A$1:$CI$300,MATCH(DATE(Y$1,1,1),Shock_dev!$A$1:$CI$1,0),FALSE)</f>
        <v>117683.66499999911</v>
      </c>
      <c r="Z50" s="52">
        <f>VLOOKUP($B50,Shock_dev!$A$1:$CI$300,MATCH(DATE(Z$1,1,1),Shock_dev!$A$1:$CI$1,0),FALSE)</f>
        <v>122222.59999999963</v>
      </c>
      <c r="AA50" s="52">
        <f>VLOOKUP($B50,Shock_dev!$A$1:$CI$300,MATCH(DATE(AA$1,1,1),Shock_dev!$A$1:$CI$1,0),FALSE)</f>
        <v>126367.6269999994</v>
      </c>
      <c r="AB50" s="52">
        <f>VLOOKUP($B50,Shock_dev!$A$1:$CI$300,MATCH(DATE(AB$1,1,1),Shock_dev!$A$1:$CI$1,0),FALSE)</f>
        <v>129731.60500000045</v>
      </c>
      <c r="AC50" s="52">
        <f>VLOOKUP($B50,Shock_dev!$A$1:$CI$300,MATCH(DATE(AC$1,1,1),Shock_dev!$A$1:$CI$1,0),FALSE)</f>
        <v>134137.57899999991</v>
      </c>
      <c r="AD50" s="52">
        <f>VLOOKUP($B50,Shock_dev!$A$1:$CI$300,MATCH(DATE(AD$1,1,1),Shock_dev!$A$1:$CI$1,0),FALSE)</f>
        <v>138680.82300000079</v>
      </c>
      <c r="AE50" s="52">
        <f>VLOOKUP($B50,Shock_dev!$A$1:$CI$300,MATCH(DATE(AE$1,1,1),Shock_dev!$A$1:$CI$1,0),FALSE)</f>
        <v>143307.99699999951</v>
      </c>
      <c r="AF50" s="52">
        <f>VLOOKUP($B50,Shock_dev!$A$1:$CI$300,MATCH(DATE(AF$1,1,1),Shock_dev!$A$1:$CI$1,0),FALSE)</f>
        <v>147909.83000000007</v>
      </c>
      <c r="AG50" s="52"/>
      <c r="AH50" s="65">
        <f>AVERAGE(C50:G50)</f>
        <v>63615.619999999923</v>
      </c>
      <c r="AI50" s="65">
        <f>AVERAGE(H50:L50)</f>
        <v>87245.840400000103</v>
      </c>
      <c r="AJ50" s="65">
        <f>AVERAGE(M50:Q50)</f>
        <v>92837.921199999939</v>
      </c>
      <c r="AK50" s="65">
        <f>AVERAGE(R50:V50)</f>
        <v>101477.68520000018</v>
      </c>
      <c r="AL50" s="65">
        <f>AVERAGE(W50:AA50)</f>
        <v>117757.14239999969</v>
      </c>
      <c r="AM50" s="65">
        <f>AVERAGE(AB50:AF50)</f>
        <v>138753.56680000015</v>
      </c>
      <c r="AN50" s="66"/>
      <c r="AO50" s="65">
        <f>AVERAGE(AH50:AI50)</f>
        <v>75430.73020000002</v>
      </c>
      <c r="AP50" s="65">
        <f>AVERAGE(AJ50:AK50)</f>
        <v>97157.803200000053</v>
      </c>
      <c r="AQ50" s="65">
        <f>AVERAGE(AL50:AM50)</f>
        <v>128255.35459999992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202.89889000001131</v>
      </c>
      <c r="D51" s="52">
        <f>VLOOKUP($B51,Shock_dev!$A$1:$CI$300,MATCH(DATE(D$1,1,1),Shock_dev!$A$1:$CI$1,0),FALSE)</f>
        <v>321.52508999999554</v>
      </c>
      <c r="E51" s="52">
        <f>VLOOKUP($B51,Shock_dev!$A$1:$CI$300,MATCH(DATE(E$1,1,1),Shock_dev!$A$1:$CI$1,0),FALSE)</f>
        <v>396.28207999998995</v>
      </c>
      <c r="F51" s="52">
        <f>VLOOKUP($B51,Shock_dev!$A$1:$CI$300,MATCH(DATE(F$1,1,1),Shock_dev!$A$1:$CI$1,0),FALSE)</f>
        <v>431.6561500000098</v>
      </c>
      <c r="G51" s="52">
        <f>VLOOKUP($B51,Shock_dev!$A$1:$CI$300,MATCH(DATE(G$1,1,1),Shock_dev!$A$1:$CI$1,0),FALSE)</f>
        <v>438.235520000002</v>
      </c>
      <c r="H51" s="52">
        <f>VLOOKUP($B51,Shock_dev!$A$1:$CI$300,MATCH(DATE(H$1,1,1),Shock_dev!$A$1:$CI$1,0),FALSE)</f>
        <v>434.62249999999767</v>
      </c>
      <c r="I51" s="52">
        <f>VLOOKUP($B51,Shock_dev!$A$1:$CI$300,MATCH(DATE(I$1,1,1),Shock_dev!$A$1:$CI$1,0),FALSE)</f>
        <v>409.59001000001444</v>
      </c>
      <c r="J51" s="52">
        <f>VLOOKUP($B51,Shock_dev!$A$1:$CI$300,MATCH(DATE(J$1,1,1),Shock_dev!$A$1:$CI$1,0),FALSE)</f>
        <v>385.51378999999724</v>
      </c>
      <c r="K51" s="52">
        <f>VLOOKUP($B51,Shock_dev!$A$1:$CI$300,MATCH(DATE(K$1,1,1),Shock_dev!$A$1:$CI$1,0),FALSE)</f>
        <v>359.59025999999722</v>
      </c>
      <c r="L51" s="52">
        <f>VLOOKUP($B51,Shock_dev!$A$1:$CI$300,MATCH(DATE(L$1,1,1),Shock_dev!$A$1:$CI$1,0),FALSE)</f>
        <v>331.40424000000348</v>
      </c>
      <c r="M51" s="52">
        <f>VLOOKUP($B51,Shock_dev!$A$1:$CI$300,MATCH(DATE(M$1,1,1),Shock_dev!$A$1:$CI$1,0),FALSE)</f>
        <v>276.43292999999539</v>
      </c>
      <c r="N51" s="52">
        <f>VLOOKUP($B51,Shock_dev!$A$1:$CI$300,MATCH(DATE(N$1,1,1),Shock_dev!$A$1:$CI$1,0),FALSE)</f>
        <v>234.17745000000286</v>
      </c>
      <c r="O51" s="52">
        <f>VLOOKUP($B51,Shock_dev!$A$1:$CI$300,MATCH(DATE(O$1,1,1),Shock_dev!$A$1:$CI$1,0),FALSE)</f>
        <v>197.17986999999266</v>
      </c>
      <c r="P51" s="52">
        <f>VLOOKUP($B51,Shock_dev!$A$1:$CI$300,MATCH(DATE(P$1,1,1),Shock_dev!$A$1:$CI$1,0),FALSE)</f>
        <v>165.16846000000078</v>
      </c>
      <c r="Q51" s="52">
        <f>VLOOKUP($B51,Shock_dev!$A$1:$CI$300,MATCH(DATE(Q$1,1,1),Shock_dev!$A$1:$CI$1,0),FALSE)</f>
        <v>149.09369999999763</v>
      </c>
      <c r="R51" s="52">
        <f>VLOOKUP($B51,Shock_dev!$A$1:$CI$300,MATCH(DATE(R$1,1,1),Shock_dev!$A$1:$CI$1,0),FALSE)</f>
        <v>119.84700000000885</v>
      </c>
      <c r="S51" s="52">
        <f>VLOOKUP($B51,Shock_dev!$A$1:$CI$300,MATCH(DATE(S$1,1,1),Shock_dev!$A$1:$CI$1,0),FALSE)</f>
        <v>109.21540000000095</v>
      </c>
      <c r="T51" s="52">
        <f>VLOOKUP($B51,Shock_dev!$A$1:$CI$300,MATCH(DATE(T$1,1,1),Shock_dev!$A$1:$CI$1,0),FALSE)</f>
        <v>106.64680000000226</v>
      </c>
      <c r="U51" s="52">
        <f>VLOOKUP($B51,Shock_dev!$A$1:$CI$300,MATCH(DATE(U$1,1,1),Shock_dev!$A$1:$CI$1,0),FALSE)</f>
        <v>111.60580000000482</v>
      </c>
      <c r="V51" s="52">
        <f>VLOOKUP($B51,Shock_dev!$A$1:$CI$300,MATCH(DATE(V$1,1,1),Shock_dev!$A$1:$CI$1,0),FALSE)</f>
        <v>112.42399999999907</v>
      </c>
      <c r="W51" s="52">
        <f>VLOOKUP($B51,Shock_dev!$A$1:$CI$300,MATCH(DATE(W$1,1,1),Shock_dev!$A$1:$CI$1,0),FALSE)</f>
        <v>116.16180000000168</v>
      </c>
      <c r="X51" s="52">
        <f>VLOOKUP($B51,Shock_dev!$A$1:$CI$300,MATCH(DATE(X$1,1,1),Shock_dev!$A$1:$CI$1,0),FALSE)</f>
        <v>128.26060000000871</v>
      </c>
      <c r="Y51" s="52">
        <f>VLOOKUP($B51,Shock_dev!$A$1:$CI$300,MATCH(DATE(Y$1,1,1),Shock_dev!$A$1:$CI$1,0),FALSE)</f>
        <v>146.35070000000997</v>
      </c>
      <c r="Z51" s="52">
        <f>VLOOKUP($B51,Shock_dev!$A$1:$CI$300,MATCH(DATE(Z$1,1,1),Shock_dev!$A$1:$CI$1,0),FALSE)</f>
        <v>168.14689999999246</v>
      </c>
      <c r="AA51" s="52">
        <f>VLOOKUP($B51,Shock_dev!$A$1:$CI$300,MATCH(DATE(AA$1,1,1),Shock_dev!$A$1:$CI$1,0),FALSE)</f>
        <v>189.88809999999648</v>
      </c>
      <c r="AB51" s="52">
        <f>VLOOKUP($B51,Shock_dev!$A$1:$CI$300,MATCH(DATE(AB$1,1,1),Shock_dev!$A$1:$CI$1,0),FALSE)</f>
        <v>207.99030000000494</v>
      </c>
      <c r="AC51" s="52">
        <f>VLOOKUP($B51,Shock_dev!$A$1:$CI$300,MATCH(DATE(AC$1,1,1),Shock_dev!$A$1:$CI$1,0),FALSE)</f>
        <v>227.81600000000617</v>
      </c>
      <c r="AD51" s="52">
        <f>VLOOKUP($B51,Shock_dev!$A$1:$CI$300,MATCH(DATE(AD$1,1,1),Shock_dev!$A$1:$CI$1,0),FALSE)</f>
        <v>248.92740000000049</v>
      </c>
      <c r="AE51" s="52">
        <f>VLOOKUP($B51,Shock_dev!$A$1:$CI$300,MATCH(DATE(AE$1,1,1),Shock_dev!$A$1:$CI$1,0),FALSE)</f>
        <v>270.72670000001381</v>
      </c>
      <c r="AF51" s="52">
        <f>VLOOKUP($B51,Shock_dev!$A$1:$CI$300,MATCH(DATE(AF$1,1,1),Shock_dev!$A$1:$CI$1,0),FALSE)</f>
        <v>292.32919999999285</v>
      </c>
      <c r="AG51" s="52"/>
      <c r="AH51" s="65">
        <f t="shared" ref="AH51:AH80" si="1">AVERAGE(C51:G51)</f>
        <v>358.11954600000172</v>
      </c>
      <c r="AI51" s="65">
        <f t="shared" ref="AI51:AI80" si="2">AVERAGE(H51:L51)</f>
        <v>384.14416000000199</v>
      </c>
      <c r="AJ51" s="65">
        <f t="shared" ref="AJ51:AJ80" si="3">AVERAGE(M51:Q51)</f>
        <v>204.41048199999787</v>
      </c>
      <c r="AK51" s="65">
        <f t="shared" ref="AK51:AK80" si="4">AVERAGE(R51:V51)</f>
        <v>111.94780000000318</v>
      </c>
      <c r="AL51" s="65">
        <f t="shared" ref="AL51:AL80" si="5">AVERAGE(W51:AA51)</f>
        <v>149.76162000000187</v>
      </c>
      <c r="AM51" s="65">
        <f t="shared" ref="AM51:AM80" si="6">AVERAGE(AB51:AF51)</f>
        <v>249.55792000000366</v>
      </c>
      <c r="AN51" s="66"/>
      <c r="AO51" s="65">
        <f t="shared" ref="AO51:AO80" si="7">AVERAGE(AH51:AI51)</f>
        <v>371.13185300000185</v>
      </c>
      <c r="AP51" s="65">
        <f t="shared" ref="AP51:AP80" si="8">AVERAGE(AJ51:AK51)</f>
        <v>158.17914100000053</v>
      </c>
      <c r="AQ51" s="65">
        <f t="shared" ref="AQ51:AQ80" si="9">AVERAGE(AL51:AM51)</f>
        <v>199.65977000000277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341.72574000000168</v>
      </c>
      <c r="D52" s="52">
        <f>VLOOKUP($B52,Shock_dev!$A$1:$CI$300,MATCH(DATE(D$1,1,1),Shock_dev!$A$1:$CI$1,0),FALSE)</f>
        <v>424.86952999999994</v>
      </c>
      <c r="E52" s="52">
        <f>VLOOKUP($B52,Shock_dev!$A$1:$CI$300,MATCH(DATE(E$1,1,1),Shock_dev!$A$1:$CI$1,0),FALSE)</f>
        <v>448.40507000000071</v>
      </c>
      <c r="F52" s="52">
        <f>VLOOKUP($B52,Shock_dev!$A$1:$CI$300,MATCH(DATE(F$1,1,1),Shock_dev!$A$1:$CI$1,0),FALSE)</f>
        <v>457.56629999999859</v>
      </c>
      <c r="G52" s="52">
        <f>VLOOKUP($B52,Shock_dev!$A$1:$CI$300,MATCH(DATE(G$1,1,1),Shock_dev!$A$1:$CI$1,0),FALSE)</f>
        <v>463.58426999999938</v>
      </c>
      <c r="H52" s="52">
        <f>VLOOKUP($B52,Shock_dev!$A$1:$CI$300,MATCH(DATE(H$1,1,1),Shock_dev!$A$1:$CI$1,0),FALSE)</f>
        <v>486.67006000000038</v>
      </c>
      <c r="I52" s="52">
        <f>VLOOKUP($B52,Shock_dev!$A$1:$CI$300,MATCH(DATE(I$1,1,1),Shock_dev!$A$1:$CI$1,0),FALSE)</f>
        <v>472.67906999999832</v>
      </c>
      <c r="J52" s="52">
        <f>VLOOKUP($B52,Shock_dev!$A$1:$CI$300,MATCH(DATE(J$1,1,1),Shock_dev!$A$1:$CI$1,0),FALSE)</f>
        <v>482.96631999999954</v>
      </c>
      <c r="K52" s="52">
        <f>VLOOKUP($B52,Shock_dev!$A$1:$CI$300,MATCH(DATE(K$1,1,1),Shock_dev!$A$1:$CI$1,0),FALSE)</f>
        <v>485.11863000000085</v>
      </c>
      <c r="L52" s="52">
        <f>VLOOKUP($B52,Shock_dev!$A$1:$CI$300,MATCH(DATE(L$1,1,1),Shock_dev!$A$1:$CI$1,0),FALSE)</f>
        <v>479.52430000000095</v>
      </c>
      <c r="M52" s="52">
        <f>VLOOKUP($B52,Shock_dev!$A$1:$CI$300,MATCH(DATE(M$1,1,1),Shock_dev!$A$1:$CI$1,0),FALSE)</f>
        <v>409.48144999999931</v>
      </c>
      <c r="N52" s="52">
        <f>VLOOKUP($B52,Shock_dev!$A$1:$CI$300,MATCH(DATE(N$1,1,1),Shock_dev!$A$1:$CI$1,0),FALSE)</f>
        <v>395.8723800000007</v>
      </c>
      <c r="O52" s="52">
        <f>VLOOKUP($B52,Shock_dev!$A$1:$CI$300,MATCH(DATE(O$1,1,1),Shock_dev!$A$1:$CI$1,0),FALSE)</f>
        <v>375.34887999999773</v>
      </c>
      <c r="P52" s="52">
        <f>VLOOKUP($B52,Shock_dev!$A$1:$CI$300,MATCH(DATE(P$1,1,1),Shock_dev!$A$1:$CI$1,0),FALSE)</f>
        <v>353.89065000000119</v>
      </c>
      <c r="Q52" s="52">
        <f>VLOOKUP($B52,Shock_dev!$A$1:$CI$300,MATCH(DATE(Q$1,1,1),Shock_dev!$A$1:$CI$1,0),FALSE)</f>
        <v>358.18860000000132</v>
      </c>
      <c r="R52" s="52">
        <f>VLOOKUP($B52,Shock_dev!$A$1:$CI$300,MATCH(DATE(R$1,1,1),Shock_dev!$A$1:$CI$1,0),FALSE)</f>
        <v>307.79334000000017</v>
      </c>
      <c r="S52" s="52">
        <f>VLOOKUP($B52,Shock_dev!$A$1:$CI$300,MATCH(DATE(S$1,1,1),Shock_dev!$A$1:$CI$1,0),FALSE)</f>
        <v>311.1555100000005</v>
      </c>
      <c r="T52" s="52">
        <f>VLOOKUP($B52,Shock_dev!$A$1:$CI$300,MATCH(DATE(T$1,1,1),Shock_dev!$A$1:$CI$1,0),FALSE)</f>
        <v>308.13168000000223</v>
      </c>
      <c r="U52" s="52">
        <f>VLOOKUP($B52,Shock_dev!$A$1:$CI$300,MATCH(DATE(U$1,1,1),Shock_dev!$A$1:$CI$1,0),FALSE)</f>
        <v>308.54017999999996</v>
      </c>
      <c r="V52" s="52">
        <f>VLOOKUP($B52,Shock_dev!$A$1:$CI$300,MATCH(DATE(V$1,1,1),Shock_dev!$A$1:$CI$1,0),FALSE)</f>
        <v>288.14249999999811</v>
      </c>
      <c r="W52" s="52">
        <f>VLOOKUP($B52,Shock_dev!$A$1:$CI$300,MATCH(DATE(W$1,1,1),Shock_dev!$A$1:$CI$1,0),FALSE)</f>
        <v>277.43760000000111</v>
      </c>
      <c r="X52" s="52">
        <f>VLOOKUP($B52,Shock_dev!$A$1:$CI$300,MATCH(DATE(X$1,1,1),Shock_dev!$A$1:$CI$1,0),FALSE)</f>
        <v>281.84146999999939</v>
      </c>
      <c r="Y52" s="52">
        <f>VLOOKUP($B52,Shock_dev!$A$1:$CI$300,MATCH(DATE(Y$1,1,1),Shock_dev!$A$1:$CI$1,0),FALSE)</f>
        <v>288.67151999999987</v>
      </c>
      <c r="Z52" s="52">
        <f>VLOOKUP($B52,Shock_dev!$A$1:$CI$300,MATCH(DATE(Z$1,1,1),Shock_dev!$A$1:$CI$1,0),FALSE)</f>
        <v>296.03397000000041</v>
      </c>
      <c r="AA52" s="52">
        <f>VLOOKUP($B52,Shock_dev!$A$1:$CI$300,MATCH(DATE(AA$1,1,1),Shock_dev!$A$1:$CI$1,0),FALSE)</f>
        <v>299.14293999999791</v>
      </c>
      <c r="AB52" s="52">
        <f>VLOOKUP($B52,Shock_dev!$A$1:$CI$300,MATCH(DATE(AB$1,1,1),Shock_dev!$A$1:$CI$1,0),FALSE)</f>
        <v>294.48237000000154</v>
      </c>
      <c r="AC52" s="52">
        <f>VLOOKUP($B52,Shock_dev!$A$1:$CI$300,MATCH(DATE(AC$1,1,1),Shock_dev!$A$1:$CI$1,0),FALSE)</f>
        <v>299.0497899999973</v>
      </c>
      <c r="AD52" s="52">
        <f>VLOOKUP($B52,Shock_dev!$A$1:$CI$300,MATCH(DATE(AD$1,1,1),Shock_dev!$A$1:$CI$1,0),FALSE)</f>
        <v>305.27808000000005</v>
      </c>
      <c r="AE52" s="52">
        <f>VLOOKUP($B52,Shock_dev!$A$1:$CI$300,MATCH(DATE(AE$1,1,1),Shock_dev!$A$1:$CI$1,0),FALSE)</f>
        <v>311.90616000000227</v>
      </c>
      <c r="AF52" s="52">
        <f>VLOOKUP($B52,Shock_dev!$A$1:$CI$300,MATCH(DATE(AF$1,1,1),Shock_dev!$A$1:$CI$1,0),FALSE)</f>
        <v>317.9428599999992</v>
      </c>
      <c r="AG52" s="52"/>
      <c r="AH52" s="65">
        <f t="shared" si="1"/>
        <v>427.23018200000007</v>
      </c>
      <c r="AI52" s="65">
        <f t="shared" si="2"/>
        <v>481.39167600000002</v>
      </c>
      <c r="AJ52" s="65">
        <f t="shared" si="3"/>
        <v>378.55639200000007</v>
      </c>
      <c r="AK52" s="65">
        <f t="shared" si="4"/>
        <v>304.75264200000021</v>
      </c>
      <c r="AL52" s="65">
        <f t="shared" si="5"/>
        <v>288.62549999999976</v>
      </c>
      <c r="AM52" s="65">
        <f t="shared" si="6"/>
        <v>305.73185200000006</v>
      </c>
      <c r="AN52" s="66"/>
      <c r="AO52" s="65">
        <f t="shared" si="7"/>
        <v>454.31092900000004</v>
      </c>
      <c r="AP52" s="65">
        <f t="shared" si="8"/>
        <v>341.65451700000017</v>
      </c>
      <c r="AQ52" s="65">
        <f t="shared" si="9"/>
        <v>297.17867599999988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176.21789999998873</v>
      </c>
      <c r="D53" s="52">
        <f>VLOOKUP($B53,Shock_dev!$A$1:$CI$300,MATCH(DATE(D$1,1,1),Shock_dev!$A$1:$CI$1,0),FALSE)</f>
        <v>241.27349999998114</v>
      </c>
      <c r="E53" s="52">
        <f>VLOOKUP($B53,Shock_dev!$A$1:$CI$300,MATCH(DATE(E$1,1,1),Shock_dev!$A$1:$CI$1,0),FALSE)</f>
        <v>260.53649999998743</v>
      </c>
      <c r="F53" s="52">
        <f>VLOOKUP($B53,Shock_dev!$A$1:$CI$300,MATCH(DATE(F$1,1,1),Shock_dev!$A$1:$CI$1,0),FALSE)</f>
        <v>240.48499999998603</v>
      </c>
      <c r="G53" s="52">
        <f>VLOOKUP($B53,Shock_dev!$A$1:$CI$300,MATCH(DATE(G$1,1,1),Shock_dev!$A$1:$CI$1,0),FALSE)</f>
        <v>192.4881999999925</v>
      </c>
      <c r="H53" s="52">
        <f>VLOOKUP($B53,Shock_dev!$A$1:$CI$300,MATCH(DATE(H$1,1,1),Shock_dev!$A$1:$CI$1,0),FALSE)</f>
        <v>132.10370000000694</v>
      </c>
      <c r="I53" s="52">
        <f>VLOOKUP($B53,Shock_dev!$A$1:$CI$300,MATCH(DATE(I$1,1,1),Shock_dev!$A$1:$CI$1,0),FALSE)</f>
        <v>55.622200000012526</v>
      </c>
      <c r="J53" s="52">
        <f>VLOOKUP($B53,Shock_dev!$A$1:$CI$300,MATCH(DATE(J$1,1,1),Shock_dev!$A$1:$CI$1,0),FALSE)</f>
        <v>-19.275599999993574</v>
      </c>
      <c r="K53" s="52">
        <f>VLOOKUP($B53,Shock_dev!$A$1:$CI$300,MATCH(DATE(K$1,1,1),Shock_dev!$A$1:$CI$1,0),FALSE)</f>
        <v>-92.992500000022119</v>
      </c>
      <c r="L53" s="52">
        <f>VLOOKUP($B53,Shock_dev!$A$1:$CI$300,MATCH(DATE(L$1,1,1),Shock_dev!$A$1:$CI$1,0),FALSE)</f>
        <v>-163.96719999998459</v>
      </c>
      <c r="M53" s="52">
        <f>VLOOKUP($B53,Shock_dev!$A$1:$CI$300,MATCH(DATE(M$1,1,1),Shock_dev!$A$1:$CI$1,0),FALSE)</f>
        <v>-247.19250000000466</v>
      </c>
      <c r="N53" s="52">
        <f>VLOOKUP($B53,Shock_dev!$A$1:$CI$300,MATCH(DATE(N$1,1,1),Shock_dev!$A$1:$CI$1,0),FALSE)</f>
        <v>-312.5792000000074</v>
      </c>
      <c r="O53" s="52">
        <f>VLOOKUP($B53,Shock_dev!$A$1:$CI$300,MATCH(DATE(O$1,1,1),Shock_dev!$A$1:$CI$1,0),FALSE)</f>
        <v>-364.4770000000135</v>
      </c>
      <c r="P53" s="52">
        <f>VLOOKUP($B53,Shock_dev!$A$1:$CI$300,MATCH(DATE(P$1,1,1),Shock_dev!$A$1:$CI$1,0),FALSE)</f>
        <v>-403.83390000002692</v>
      </c>
      <c r="Q53" s="52">
        <f>VLOOKUP($B53,Shock_dev!$A$1:$CI$300,MATCH(DATE(Q$1,1,1),Shock_dev!$A$1:$CI$1,0),FALSE)</f>
        <v>-424.51110000000335</v>
      </c>
      <c r="R53" s="52">
        <f>VLOOKUP($B53,Shock_dev!$A$1:$CI$300,MATCH(DATE(R$1,1,1),Shock_dev!$A$1:$CI$1,0),FALSE)</f>
        <v>-445.23589999999967</v>
      </c>
      <c r="S53" s="52">
        <f>VLOOKUP($B53,Shock_dev!$A$1:$CI$300,MATCH(DATE(S$1,1,1),Shock_dev!$A$1:$CI$1,0),FALSE)</f>
        <v>-446.02480000001378</v>
      </c>
      <c r="T53" s="52">
        <f>VLOOKUP($B53,Shock_dev!$A$1:$CI$300,MATCH(DATE(T$1,1,1),Shock_dev!$A$1:$CI$1,0),FALSE)</f>
        <v>-435.38679999997839</v>
      </c>
      <c r="U53" s="52">
        <f>VLOOKUP($B53,Shock_dev!$A$1:$CI$300,MATCH(DATE(U$1,1,1),Shock_dev!$A$1:$CI$1,0),FALSE)</f>
        <v>-415.14970000000903</v>
      </c>
      <c r="V53" s="52">
        <f>VLOOKUP($B53,Shock_dev!$A$1:$CI$300,MATCH(DATE(V$1,1,1),Shock_dev!$A$1:$CI$1,0),FALSE)</f>
        <v>-393.52479999998468</v>
      </c>
      <c r="W53" s="52">
        <f>VLOOKUP($B53,Shock_dev!$A$1:$CI$300,MATCH(DATE(W$1,1,1),Shock_dev!$A$1:$CI$1,0),FALSE)</f>
        <v>-366.58759999999893</v>
      </c>
      <c r="X53" s="52">
        <f>VLOOKUP($B53,Shock_dev!$A$1:$CI$300,MATCH(DATE(X$1,1,1),Shock_dev!$A$1:$CI$1,0),FALSE)</f>
        <v>-331.70160000000033</v>
      </c>
      <c r="Y53" s="52">
        <f>VLOOKUP($B53,Shock_dev!$A$1:$CI$300,MATCH(DATE(Y$1,1,1),Shock_dev!$A$1:$CI$1,0),FALSE)</f>
        <v>-291.67639999999665</v>
      </c>
      <c r="Z53" s="52">
        <f>VLOOKUP($B53,Shock_dev!$A$1:$CI$300,MATCH(DATE(Z$1,1,1),Shock_dev!$A$1:$CI$1,0),FALSE)</f>
        <v>-249.19920000000275</v>
      </c>
      <c r="AA53" s="52">
        <f>VLOOKUP($B53,Shock_dev!$A$1:$CI$300,MATCH(DATE(AA$1,1,1),Shock_dev!$A$1:$CI$1,0),FALSE)</f>
        <v>-207.58730000001378</v>
      </c>
      <c r="AB53" s="52">
        <f>VLOOKUP($B53,Shock_dev!$A$1:$CI$300,MATCH(DATE(AB$1,1,1),Shock_dev!$A$1:$CI$1,0),FALSE)</f>
        <v>-169.38269999998738</v>
      </c>
      <c r="AC53" s="52">
        <f>VLOOKUP($B53,Shock_dev!$A$1:$CI$300,MATCH(DATE(AC$1,1,1),Shock_dev!$A$1:$CI$1,0),FALSE)</f>
        <v>-131.4831000000122</v>
      </c>
      <c r="AD53" s="52">
        <f>VLOOKUP($B53,Shock_dev!$A$1:$CI$300,MATCH(DATE(AD$1,1,1),Shock_dev!$A$1:$CI$1,0),FALSE)</f>
        <v>-94.444599999987986</v>
      </c>
      <c r="AE53" s="52">
        <f>VLOOKUP($B53,Shock_dev!$A$1:$CI$300,MATCH(DATE(AE$1,1,1),Shock_dev!$A$1:$CI$1,0),FALSE)</f>
        <v>-58.978799999982584</v>
      </c>
      <c r="AF53" s="52">
        <f>VLOOKUP($B53,Shock_dev!$A$1:$CI$300,MATCH(DATE(AF$1,1,1),Shock_dev!$A$1:$CI$1,0),FALSE)</f>
        <v>-25.874800000019604</v>
      </c>
      <c r="AG53" s="52"/>
      <c r="AH53" s="65">
        <f t="shared" si="1"/>
        <v>222.20021999998716</v>
      </c>
      <c r="AI53" s="65">
        <f t="shared" si="2"/>
        <v>-17.701879999996162</v>
      </c>
      <c r="AJ53" s="65">
        <f t="shared" si="3"/>
        <v>-350.51874000001118</v>
      </c>
      <c r="AK53" s="65">
        <f t="shared" si="4"/>
        <v>-427.06439999999714</v>
      </c>
      <c r="AL53" s="65">
        <f t="shared" si="5"/>
        <v>-289.35042000000249</v>
      </c>
      <c r="AM53" s="65">
        <f t="shared" si="6"/>
        <v>-96.032799999997948</v>
      </c>
      <c r="AN53" s="66"/>
      <c r="AO53" s="65">
        <f t="shared" si="7"/>
        <v>102.2491699999955</v>
      </c>
      <c r="AP53" s="65">
        <f t="shared" si="8"/>
        <v>-388.79157000000419</v>
      </c>
      <c r="AQ53" s="65">
        <f t="shared" si="9"/>
        <v>-192.69161000000022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867.57672000000093</v>
      </c>
      <c r="D54" s="52">
        <f>VLOOKUP($B54,Shock_dev!$A$1:$CI$300,MATCH(DATE(D$1,1,1),Shock_dev!$A$1:$CI$1,0),FALSE)</f>
        <v>1041.7648200000003</v>
      </c>
      <c r="E54" s="52">
        <f>VLOOKUP($B54,Shock_dev!$A$1:$CI$300,MATCH(DATE(E$1,1,1),Shock_dev!$A$1:$CI$1,0),FALSE)</f>
        <v>1086.4708900000005</v>
      </c>
      <c r="F54" s="52">
        <f>VLOOKUP($B54,Shock_dev!$A$1:$CI$300,MATCH(DATE(F$1,1,1),Shock_dev!$A$1:$CI$1,0),FALSE)</f>
        <v>1108.1424299999999</v>
      </c>
      <c r="G54" s="52">
        <f>VLOOKUP($B54,Shock_dev!$A$1:$CI$300,MATCH(DATE(G$1,1,1),Shock_dev!$A$1:$CI$1,0),FALSE)</f>
        <v>1128.9726899999987</v>
      </c>
      <c r="H54" s="52">
        <f>VLOOKUP($B54,Shock_dev!$A$1:$CI$300,MATCH(DATE(H$1,1,1),Shock_dev!$A$1:$CI$1,0),FALSE)</f>
        <v>1196.7397799999999</v>
      </c>
      <c r="I54" s="52">
        <f>VLOOKUP($B54,Shock_dev!$A$1:$CI$300,MATCH(DATE(I$1,1,1),Shock_dev!$A$1:$CI$1,0),FALSE)</f>
        <v>1170.6641600000003</v>
      </c>
      <c r="J54" s="52">
        <f>VLOOKUP($B54,Shock_dev!$A$1:$CI$300,MATCH(DATE(J$1,1,1),Shock_dev!$A$1:$CI$1,0),FALSE)</f>
        <v>1210.5762399999985</v>
      </c>
      <c r="K54" s="52">
        <f>VLOOKUP($B54,Shock_dev!$A$1:$CI$300,MATCH(DATE(K$1,1,1),Shock_dev!$A$1:$CI$1,0),FALSE)</f>
        <v>1228.0649599999997</v>
      </c>
      <c r="L54" s="52">
        <f>VLOOKUP($B54,Shock_dev!$A$1:$CI$300,MATCH(DATE(L$1,1,1),Shock_dev!$A$1:$CI$1,0),FALSE)</f>
        <v>1226.1981599999999</v>
      </c>
      <c r="M54" s="52">
        <f>VLOOKUP($B54,Shock_dev!$A$1:$CI$300,MATCH(DATE(M$1,1,1),Shock_dev!$A$1:$CI$1,0),FALSE)</f>
        <v>1061.6061999999984</v>
      </c>
      <c r="N54" s="52">
        <f>VLOOKUP($B54,Shock_dev!$A$1:$CI$300,MATCH(DATE(N$1,1,1),Shock_dev!$A$1:$CI$1,0),FALSE)</f>
        <v>1046.4817199999998</v>
      </c>
      <c r="O54" s="52">
        <f>VLOOKUP($B54,Shock_dev!$A$1:$CI$300,MATCH(DATE(O$1,1,1),Shock_dev!$A$1:$CI$1,0),FALSE)</f>
        <v>1008.0133999999998</v>
      </c>
      <c r="P54" s="52">
        <f>VLOOKUP($B54,Shock_dev!$A$1:$CI$300,MATCH(DATE(P$1,1,1),Shock_dev!$A$1:$CI$1,0),FALSE)</f>
        <v>965.96867999999813</v>
      </c>
      <c r="Q54" s="52">
        <f>VLOOKUP($B54,Shock_dev!$A$1:$CI$300,MATCH(DATE(Q$1,1,1),Shock_dev!$A$1:$CI$1,0),FALSE)</f>
        <v>988.00832999999693</v>
      </c>
      <c r="R54" s="52">
        <f>VLOOKUP($B54,Shock_dev!$A$1:$CI$300,MATCH(DATE(R$1,1,1),Shock_dev!$A$1:$CI$1,0),FALSE)</f>
        <v>867.5034599999999</v>
      </c>
      <c r="S54" s="52">
        <f>VLOOKUP($B54,Shock_dev!$A$1:$CI$300,MATCH(DATE(S$1,1,1),Shock_dev!$A$1:$CI$1,0),FALSE)</f>
        <v>887.57553000000189</v>
      </c>
      <c r="T54" s="52">
        <f>VLOOKUP($B54,Shock_dev!$A$1:$CI$300,MATCH(DATE(T$1,1,1),Shock_dev!$A$1:$CI$1,0),FALSE)</f>
        <v>885.46714000000065</v>
      </c>
      <c r="U54" s="52">
        <f>VLOOKUP($B54,Shock_dev!$A$1:$CI$300,MATCH(DATE(U$1,1,1),Shock_dev!$A$1:$CI$1,0),FALSE)</f>
        <v>890.88764000000083</v>
      </c>
      <c r="V54" s="52">
        <f>VLOOKUP($B54,Shock_dev!$A$1:$CI$300,MATCH(DATE(V$1,1,1),Shock_dev!$A$1:$CI$1,0),FALSE)</f>
        <v>842.43314999999711</v>
      </c>
      <c r="W54" s="52">
        <f>VLOOKUP($B54,Shock_dev!$A$1:$CI$300,MATCH(DATE(W$1,1,1),Shock_dev!$A$1:$CI$1,0),FALSE)</f>
        <v>820.2093300000015</v>
      </c>
      <c r="X54" s="52">
        <f>VLOOKUP($B54,Shock_dev!$A$1:$CI$300,MATCH(DATE(X$1,1,1),Shock_dev!$A$1:$CI$1,0),FALSE)</f>
        <v>835.19931999999972</v>
      </c>
      <c r="Y54" s="52">
        <f>VLOOKUP($B54,Shock_dev!$A$1:$CI$300,MATCH(DATE(Y$1,1,1),Shock_dev!$A$1:$CI$1,0),FALSE)</f>
        <v>854.20261000000028</v>
      </c>
      <c r="Z54" s="52">
        <f>VLOOKUP($B54,Shock_dev!$A$1:$CI$300,MATCH(DATE(Z$1,1,1),Shock_dev!$A$1:$CI$1,0),FALSE)</f>
        <v>873.71694000000207</v>
      </c>
      <c r="AA54" s="52">
        <f>VLOOKUP($B54,Shock_dev!$A$1:$CI$300,MATCH(DATE(AA$1,1,1),Shock_dev!$A$1:$CI$1,0),FALSE)</f>
        <v>882.22207999999955</v>
      </c>
      <c r="AB54" s="52">
        <f>VLOOKUP($B54,Shock_dev!$A$1:$CI$300,MATCH(DATE(AB$1,1,1),Shock_dev!$A$1:$CI$1,0),FALSE)</f>
        <v>871.58626999999979</v>
      </c>
      <c r="AC54" s="52">
        <f>VLOOKUP($B54,Shock_dev!$A$1:$CI$300,MATCH(DATE(AC$1,1,1),Shock_dev!$A$1:$CI$1,0),FALSE)</f>
        <v>885.48070999999982</v>
      </c>
      <c r="AD54" s="52">
        <f>VLOOKUP($B54,Shock_dev!$A$1:$CI$300,MATCH(DATE(AD$1,1,1),Shock_dev!$A$1:$CI$1,0),FALSE)</f>
        <v>902.95663000000422</v>
      </c>
      <c r="AE54" s="52">
        <f>VLOOKUP($B54,Shock_dev!$A$1:$CI$300,MATCH(DATE(AE$1,1,1),Shock_dev!$A$1:$CI$1,0),FALSE)</f>
        <v>921.32012000000032</v>
      </c>
      <c r="AF54" s="52">
        <f>VLOOKUP($B54,Shock_dev!$A$1:$CI$300,MATCH(DATE(AF$1,1,1),Shock_dev!$A$1:$CI$1,0),FALSE)</f>
        <v>938.30934999999954</v>
      </c>
      <c r="AG54" s="52"/>
      <c r="AH54" s="65">
        <f t="shared" si="1"/>
        <v>1046.5855100000001</v>
      </c>
      <c r="AI54" s="65">
        <f t="shared" si="2"/>
        <v>1206.4486599999996</v>
      </c>
      <c r="AJ54" s="65">
        <f t="shared" si="3"/>
        <v>1014.0156659999986</v>
      </c>
      <c r="AK54" s="65">
        <f t="shared" si="4"/>
        <v>874.77338400000008</v>
      </c>
      <c r="AL54" s="65">
        <f t="shared" si="5"/>
        <v>853.11005600000067</v>
      </c>
      <c r="AM54" s="65">
        <f t="shared" si="6"/>
        <v>903.93061600000078</v>
      </c>
      <c r="AN54" s="66"/>
      <c r="AO54" s="65">
        <f t="shared" si="7"/>
        <v>1126.517085</v>
      </c>
      <c r="AP54" s="65">
        <f t="shared" si="8"/>
        <v>944.39452499999936</v>
      </c>
      <c r="AQ54" s="65">
        <f t="shared" si="9"/>
        <v>878.52033600000073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58.976999999998952</v>
      </c>
      <c r="D55" s="52">
        <f>VLOOKUP($B55,Shock_dev!$A$1:$CI$300,MATCH(DATE(D$1,1,1),Shock_dev!$A$1:$CI$1,0),FALSE)</f>
        <v>82.938099999999395</v>
      </c>
      <c r="E55" s="52">
        <f>VLOOKUP($B55,Shock_dev!$A$1:$CI$300,MATCH(DATE(E$1,1,1),Shock_dev!$A$1:$CI$1,0),FALSE)</f>
        <v>93.872230000000854</v>
      </c>
      <c r="F55" s="52">
        <f>VLOOKUP($B55,Shock_dev!$A$1:$CI$300,MATCH(DATE(F$1,1,1),Shock_dev!$A$1:$CI$1,0),FALSE)</f>
        <v>96.592069999998785</v>
      </c>
      <c r="G55" s="52">
        <f>VLOOKUP($B55,Shock_dev!$A$1:$CI$300,MATCH(DATE(G$1,1,1),Shock_dev!$A$1:$CI$1,0),FALSE)</f>
        <v>93.872739999998885</v>
      </c>
      <c r="H55" s="52">
        <f>VLOOKUP($B55,Shock_dev!$A$1:$CI$300,MATCH(DATE(H$1,1,1),Shock_dev!$A$1:$CI$1,0),FALSE)</f>
        <v>90.337370000001101</v>
      </c>
      <c r="I55" s="52">
        <f>VLOOKUP($B55,Shock_dev!$A$1:$CI$300,MATCH(DATE(I$1,1,1),Shock_dev!$A$1:$CI$1,0),FALSE)</f>
        <v>80.112549999998009</v>
      </c>
      <c r="J55" s="52">
        <f>VLOOKUP($B55,Shock_dev!$A$1:$CI$300,MATCH(DATE(J$1,1,1),Shock_dev!$A$1:$CI$1,0),FALSE)</f>
        <v>71.685030000000552</v>
      </c>
      <c r="K55" s="52">
        <f>VLOOKUP($B55,Shock_dev!$A$1:$CI$300,MATCH(DATE(K$1,1,1),Shock_dev!$A$1:$CI$1,0),FALSE)</f>
        <v>62.304049999998824</v>
      </c>
      <c r="L55" s="52">
        <f>VLOOKUP($B55,Shock_dev!$A$1:$CI$300,MATCH(DATE(L$1,1,1),Shock_dev!$A$1:$CI$1,0),FALSE)</f>
        <v>52.037390000001324</v>
      </c>
      <c r="M55" s="52">
        <f>VLOOKUP($B55,Shock_dev!$A$1:$CI$300,MATCH(DATE(M$1,1,1),Shock_dev!$A$1:$CI$1,0),FALSE)</f>
        <v>32.80818999999974</v>
      </c>
      <c r="N55" s="52">
        <f>VLOOKUP($B55,Shock_dev!$A$1:$CI$300,MATCH(DATE(N$1,1,1),Shock_dev!$A$1:$CI$1,0),FALSE)</f>
        <v>20.468409999997675</v>
      </c>
      <c r="O55" s="52">
        <f>VLOOKUP($B55,Shock_dev!$A$1:$CI$300,MATCH(DATE(O$1,1,1),Shock_dev!$A$1:$CI$1,0),FALSE)</f>
        <v>9.0646300000007614</v>
      </c>
      <c r="P55" s="52">
        <f>VLOOKUP($B55,Shock_dev!$A$1:$CI$300,MATCH(DATE(P$1,1,1),Shock_dev!$A$1:$CI$1,0),FALSE)</f>
        <v>-1.0150600000015402</v>
      </c>
      <c r="Q55" s="52">
        <f>VLOOKUP($B55,Shock_dev!$A$1:$CI$300,MATCH(DATE(Q$1,1,1),Shock_dev!$A$1:$CI$1,0),FALSE)</f>
        <v>-5.9419899999993504</v>
      </c>
      <c r="R55" s="52">
        <f>VLOOKUP($B55,Shock_dev!$A$1:$CI$300,MATCH(DATE(R$1,1,1),Shock_dev!$A$1:$CI$1,0),FALSE)</f>
        <v>-16.600150000002031</v>
      </c>
      <c r="S55" s="52">
        <f>VLOOKUP($B55,Shock_dev!$A$1:$CI$300,MATCH(DATE(S$1,1,1),Shock_dev!$A$1:$CI$1,0),FALSE)</f>
        <v>-19.5425499999983</v>
      </c>
      <c r="T55" s="52">
        <f>VLOOKUP($B55,Shock_dev!$A$1:$CI$300,MATCH(DATE(T$1,1,1),Shock_dev!$A$1:$CI$1,0),FALSE)</f>
        <v>-21.12782000000152</v>
      </c>
      <c r="U55" s="52">
        <f>VLOOKUP($B55,Shock_dev!$A$1:$CI$300,MATCH(DATE(U$1,1,1),Shock_dev!$A$1:$CI$1,0),FALSE)</f>
        <v>-20.848049999996874</v>
      </c>
      <c r="V55" s="52">
        <f>VLOOKUP($B55,Shock_dev!$A$1:$CI$300,MATCH(DATE(V$1,1,1),Shock_dev!$A$1:$CI$1,0),FALSE)</f>
        <v>-22.493539999999484</v>
      </c>
      <c r="W55" s="52">
        <f>VLOOKUP($B55,Shock_dev!$A$1:$CI$300,MATCH(DATE(W$1,1,1),Shock_dev!$A$1:$CI$1,0),FALSE)</f>
        <v>-22.621159999998781</v>
      </c>
      <c r="X55" s="52">
        <f>VLOOKUP($B55,Shock_dev!$A$1:$CI$300,MATCH(DATE(X$1,1,1),Shock_dev!$A$1:$CI$1,0),FALSE)</f>
        <v>-19.987789999999222</v>
      </c>
      <c r="Y55" s="52">
        <f>VLOOKUP($B55,Shock_dev!$A$1:$CI$300,MATCH(DATE(Y$1,1,1),Shock_dev!$A$1:$CI$1,0),FALSE)</f>
        <v>-16.056619999999384</v>
      </c>
      <c r="Z55" s="52">
        <f>VLOOKUP($B55,Shock_dev!$A$1:$CI$300,MATCH(DATE(Z$1,1,1),Shock_dev!$A$1:$CI$1,0),FALSE)</f>
        <v>-11.440330000001268</v>
      </c>
      <c r="AA55" s="52">
        <f>VLOOKUP($B55,Shock_dev!$A$1:$CI$300,MATCH(DATE(AA$1,1,1),Shock_dev!$A$1:$CI$1,0),FALSE)</f>
        <v>-7.1721899999974994</v>
      </c>
      <c r="AB55" s="52">
        <f>VLOOKUP($B55,Shock_dev!$A$1:$CI$300,MATCH(DATE(AB$1,1,1),Shock_dev!$A$1:$CI$1,0),FALSE)</f>
        <v>-4.1287499999998545</v>
      </c>
      <c r="AC55" s="52">
        <f>VLOOKUP($B55,Shock_dev!$A$1:$CI$300,MATCH(DATE(AC$1,1,1),Shock_dev!$A$1:$CI$1,0),FALSE)</f>
        <v>-0.15667000000030384</v>
      </c>
      <c r="AD55" s="52">
        <f>VLOOKUP($B55,Shock_dev!$A$1:$CI$300,MATCH(DATE(AD$1,1,1),Shock_dev!$A$1:$CI$1,0),FALSE)</f>
        <v>4.0644400000019232</v>
      </c>
      <c r="AE55" s="52">
        <f>VLOOKUP($B55,Shock_dev!$A$1:$CI$300,MATCH(DATE(AE$1,1,1),Shock_dev!$A$1:$CI$1,0),FALSE)</f>
        <v>8.3009199999978591</v>
      </c>
      <c r="AF55" s="52">
        <f>VLOOKUP($B55,Shock_dev!$A$1:$CI$300,MATCH(DATE(AF$1,1,1),Shock_dev!$A$1:$CI$1,0),FALSE)</f>
        <v>12.318590000002587</v>
      </c>
      <c r="AG55" s="52"/>
      <c r="AH55" s="65">
        <f t="shared" si="1"/>
        <v>85.250427999999374</v>
      </c>
      <c r="AI55" s="65">
        <f t="shared" si="2"/>
        <v>71.295277999999968</v>
      </c>
      <c r="AJ55" s="65">
        <f t="shared" si="3"/>
        <v>11.076835999999457</v>
      </c>
      <c r="AK55" s="65">
        <f t="shared" si="4"/>
        <v>-20.122421999999641</v>
      </c>
      <c r="AL55" s="65">
        <f t="shared" si="5"/>
        <v>-15.45561799999923</v>
      </c>
      <c r="AM55" s="65">
        <f t="shared" si="6"/>
        <v>4.0797060000004421</v>
      </c>
      <c r="AN55" s="66"/>
      <c r="AO55" s="65">
        <f t="shared" si="7"/>
        <v>78.272852999999671</v>
      </c>
      <c r="AP55" s="65">
        <f t="shared" si="8"/>
        <v>-4.5227930000000924</v>
      </c>
      <c r="AQ55" s="65">
        <f t="shared" si="9"/>
        <v>-5.6879559999993941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307.65521000000081</v>
      </c>
      <c r="D56" s="52">
        <f>VLOOKUP($B56,Shock_dev!$A$1:$CI$300,MATCH(DATE(D$1,1,1),Shock_dev!$A$1:$CI$1,0),FALSE)</f>
        <v>378.87656000000061</v>
      </c>
      <c r="E56" s="52">
        <f>VLOOKUP($B56,Shock_dev!$A$1:$CI$300,MATCH(DATE(E$1,1,1),Shock_dev!$A$1:$CI$1,0),FALSE)</f>
        <v>402.7113700000009</v>
      </c>
      <c r="F56" s="52">
        <f>VLOOKUP($B56,Shock_dev!$A$1:$CI$300,MATCH(DATE(F$1,1,1),Shock_dev!$A$1:$CI$1,0),FALSE)</f>
        <v>411.03680999999779</v>
      </c>
      <c r="G56" s="52">
        <f>VLOOKUP($B56,Shock_dev!$A$1:$CI$300,MATCH(DATE(G$1,1,1),Shock_dev!$A$1:$CI$1,0),FALSE)</f>
        <v>412.51642999999967</v>
      </c>
      <c r="H56" s="52">
        <f>VLOOKUP($B56,Shock_dev!$A$1:$CI$300,MATCH(DATE(H$1,1,1),Shock_dev!$A$1:$CI$1,0),FALSE)</f>
        <v>424.18335999999545</v>
      </c>
      <c r="I56" s="52">
        <f>VLOOKUP($B56,Shock_dev!$A$1:$CI$300,MATCH(DATE(I$1,1,1),Shock_dev!$A$1:$CI$1,0),FALSE)</f>
        <v>404.75766000000294</v>
      </c>
      <c r="J56" s="52">
        <f>VLOOKUP($B56,Shock_dev!$A$1:$CI$300,MATCH(DATE(J$1,1,1),Shock_dev!$A$1:$CI$1,0),FALSE)</f>
        <v>403.81350999999995</v>
      </c>
      <c r="K56" s="52">
        <f>VLOOKUP($B56,Shock_dev!$A$1:$CI$300,MATCH(DATE(K$1,1,1),Shock_dev!$A$1:$CI$1,0),FALSE)</f>
        <v>396.29411999999866</v>
      </c>
      <c r="L56" s="52">
        <f>VLOOKUP($B56,Shock_dev!$A$1:$CI$300,MATCH(DATE(L$1,1,1),Shock_dev!$A$1:$CI$1,0),FALSE)</f>
        <v>383.32952999999543</v>
      </c>
      <c r="M56" s="52">
        <f>VLOOKUP($B56,Shock_dev!$A$1:$CI$300,MATCH(DATE(M$1,1,1),Shock_dev!$A$1:$CI$1,0),FALSE)</f>
        <v>320.90748000000167</v>
      </c>
      <c r="N56" s="52">
        <f>VLOOKUP($B56,Shock_dev!$A$1:$CI$300,MATCH(DATE(N$1,1,1),Shock_dev!$A$1:$CI$1,0),FALSE)</f>
        <v>304.54725999999937</v>
      </c>
      <c r="O56" s="52">
        <f>VLOOKUP($B56,Shock_dev!$A$1:$CI$300,MATCH(DATE(O$1,1,1),Shock_dev!$A$1:$CI$1,0),FALSE)</f>
        <v>284.29210000000603</v>
      </c>
      <c r="P56" s="52">
        <f>VLOOKUP($B56,Shock_dev!$A$1:$CI$300,MATCH(DATE(P$1,1,1),Shock_dev!$A$1:$CI$1,0),FALSE)</f>
        <v>265.7195800000045</v>
      </c>
      <c r="Q56" s="52">
        <f>VLOOKUP($B56,Shock_dev!$A$1:$CI$300,MATCH(DATE(Q$1,1,1),Shock_dev!$A$1:$CI$1,0),FALSE)</f>
        <v>269.77443000000494</v>
      </c>
      <c r="R56" s="52">
        <f>VLOOKUP($B56,Shock_dev!$A$1:$CI$300,MATCH(DATE(R$1,1,1),Shock_dev!$A$1:$CI$1,0),FALSE)</f>
        <v>233.09817999999359</v>
      </c>
      <c r="S56" s="52">
        <f>VLOOKUP($B56,Shock_dev!$A$1:$CI$300,MATCH(DATE(S$1,1,1),Shock_dev!$A$1:$CI$1,0),FALSE)</f>
        <v>241.12890999999945</v>
      </c>
      <c r="T56" s="52">
        <f>VLOOKUP($B56,Shock_dev!$A$1:$CI$300,MATCH(DATE(T$1,1,1),Shock_dev!$A$1:$CI$1,0),FALSE)</f>
        <v>245.79478999999992</v>
      </c>
      <c r="U56" s="52">
        <f>VLOOKUP($B56,Shock_dev!$A$1:$CI$300,MATCH(DATE(U$1,1,1),Shock_dev!$A$1:$CI$1,0),FALSE)</f>
        <v>255.05798000000505</v>
      </c>
      <c r="V56" s="52">
        <f>VLOOKUP($B56,Shock_dev!$A$1:$CI$300,MATCH(DATE(V$1,1,1),Shock_dev!$A$1:$CI$1,0),FALSE)</f>
        <v>249.43007000000216</v>
      </c>
      <c r="W56" s="52">
        <f>VLOOKUP($B56,Shock_dev!$A$1:$CI$300,MATCH(DATE(W$1,1,1),Shock_dev!$A$1:$CI$1,0),FALSE)</f>
        <v>252.6455799999967</v>
      </c>
      <c r="X56" s="52">
        <f>VLOOKUP($B56,Shock_dev!$A$1:$CI$300,MATCH(DATE(X$1,1,1),Shock_dev!$A$1:$CI$1,0),FALSE)</f>
        <v>268.52651999999944</v>
      </c>
      <c r="Y56" s="52">
        <f>VLOOKUP($B56,Shock_dev!$A$1:$CI$300,MATCH(DATE(Y$1,1,1),Shock_dev!$A$1:$CI$1,0),FALSE)</f>
        <v>287.00518000000011</v>
      </c>
      <c r="Z56" s="52">
        <f>VLOOKUP($B56,Shock_dev!$A$1:$CI$300,MATCH(DATE(Z$1,1,1),Shock_dev!$A$1:$CI$1,0),FALSE)</f>
        <v>306.42669000000024</v>
      </c>
      <c r="AA56" s="52">
        <f>VLOOKUP($B56,Shock_dev!$A$1:$CI$300,MATCH(DATE(AA$1,1,1),Shock_dev!$A$1:$CI$1,0),FALSE)</f>
        <v>322.70008000000234</v>
      </c>
      <c r="AB56" s="52">
        <f>VLOOKUP($B56,Shock_dev!$A$1:$CI$300,MATCH(DATE(AB$1,1,1),Shock_dev!$A$1:$CI$1,0),FALSE)</f>
        <v>332.84898000000248</v>
      </c>
      <c r="AC56" s="52">
        <f>VLOOKUP($B56,Shock_dev!$A$1:$CI$300,MATCH(DATE(AC$1,1,1),Shock_dev!$A$1:$CI$1,0),FALSE)</f>
        <v>350.06439999999566</v>
      </c>
      <c r="AD56" s="52">
        <f>VLOOKUP($B56,Shock_dev!$A$1:$CI$300,MATCH(DATE(AD$1,1,1),Shock_dev!$A$1:$CI$1,0),FALSE)</f>
        <v>368.26066999999603</v>
      </c>
      <c r="AE56" s="52">
        <f>VLOOKUP($B56,Shock_dev!$A$1:$CI$300,MATCH(DATE(AE$1,1,1),Shock_dev!$A$1:$CI$1,0),FALSE)</f>
        <v>386.47778000000108</v>
      </c>
      <c r="AF56" s="52">
        <f>VLOOKUP($B56,Shock_dev!$A$1:$CI$300,MATCH(DATE(AF$1,1,1),Shock_dev!$A$1:$CI$1,0),FALSE)</f>
        <v>403.87377999999444</v>
      </c>
      <c r="AG56" s="52"/>
      <c r="AH56" s="65">
        <f t="shared" si="1"/>
        <v>382.55927599999995</v>
      </c>
      <c r="AI56" s="65">
        <f t="shared" si="2"/>
        <v>402.47563599999847</v>
      </c>
      <c r="AJ56" s="65">
        <f t="shared" si="3"/>
        <v>289.04817000000332</v>
      </c>
      <c r="AK56" s="65">
        <f t="shared" si="4"/>
        <v>244.90198600000002</v>
      </c>
      <c r="AL56" s="65">
        <f t="shared" si="5"/>
        <v>287.46080999999975</v>
      </c>
      <c r="AM56" s="65">
        <f t="shared" si="6"/>
        <v>368.30512199999794</v>
      </c>
      <c r="AN56" s="66"/>
      <c r="AO56" s="65">
        <f t="shared" si="7"/>
        <v>392.51745599999924</v>
      </c>
      <c r="AP56" s="65">
        <f t="shared" si="8"/>
        <v>266.97507800000164</v>
      </c>
      <c r="AQ56" s="65">
        <f t="shared" si="9"/>
        <v>327.88296599999887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1208.7672500000044</v>
      </c>
      <c r="D57" s="52">
        <f>VLOOKUP($B57,Shock_dev!$A$1:$CI$300,MATCH(DATE(D$1,1,1),Shock_dev!$A$1:$CI$1,0),FALSE)</f>
        <v>1467.7777300000016</v>
      </c>
      <c r="E57" s="52">
        <f>VLOOKUP($B57,Shock_dev!$A$1:$CI$300,MATCH(DATE(E$1,1,1),Shock_dev!$A$1:$CI$1,0),FALSE)</f>
        <v>1529.7464400000026</v>
      </c>
      <c r="F57" s="52">
        <f>VLOOKUP($B57,Shock_dev!$A$1:$CI$300,MATCH(DATE(F$1,1,1),Shock_dev!$A$1:$CI$1,0),FALSE)</f>
        <v>1540.8439900000085</v>
      </c>
      <c r="G57" s="52">
        <f>VLOOKUP($B57,Shock_dev!$A$1:$CI$300,MATCH(DATE(G$1,1,1),Shock_dev!$A$1:$CI$1,0),FALSE)</f>
        <v>1536.8087499999965</v>
      </c>
      <c r="H57" s="52">
        <f>VLOOKUP($B57,Shock_dev!$A$1:$CI$300,MATCH(DATE(H$1,1,1),Shock_dev!$A$1:$CI$1,0),FALSE)</f>
        <v>1586.6083300000028</v>
      </c>
      <c r="I57" s="52">
        <f>VLOOKUP($B57,Shock_dev!$A$1:$CI$300,MATCH(DATE(I$1,1,1),Shock_dev!$A$1:$CI$1,0),FALSE)</f>
        <v>1507.2058000000106</v>
      </c>
      <c r="J57" s="52">
        <f>VLOOKUP($B57,Shock_dev!$A$1:$CI$300,MATCH(DATE(J$1,1,1),Shock_dev!$A$1:$CI$1,0),FALSE)</f>
        <v>1511.8714600000094</v>
      </c>
      <c r="K57" s="52">
        <f>VLOOKUP($B57,Shock_dev!$A$1:$CI$300,MATCH(DATE(K$1,1,1),Shock_dev!$A$1:$CI$1,0),FALSE)</f>
        <v>1488.2839400000084</v>
      </c>
      <c r="L57" s="52">
        <f>VLOOKUP($B57,Shock_dev!$A$1:$CI$300,MATCH(DATE(L$1,1,1),Shock_dev!$A$1:$CI$1,0),FALSE)</f>
        <v>1440.5650100000057</v>
      </c>
      <c r="M57" s="52">
        <f>VLOOKUP($B57,Shock_dev!$A$1:$CI$300,MATCH(DATE(M$1,1,1),Shock_dev!$A$1:$CI$1,0),FALSE)</f>
        <v>1178.247909999991</v>
      </c>
      <c r="N57" s="52">
        <f>VLOOKUP($B57,Shock_dev!$A$1:$CI$300,MATCH(DATE(N$1,1,1),Shock_dev!$A$1:$CI$1,0),FALSE)</f>
        <v>1116.3483600000036</v>
      </c>
      <c r="O57" s="52">
        <f>VLOOKUP($B57,Shock_dev!$A$1:$CI$300,MATCH(DATE(O$1,1,1),Shock_dev!$A$1:$CI$1,0),FALSE)</f>
        <v>1033.0441100000025</v>
      </c>
      <c r="P57" s="52">
        <f>VLOOKUP($B57,Shock_dev!$A$1:$CI$300,MATCH(DATE(P$1,1,1),Shock_dev!$A$1:$CI$1,0),FALSE)</f>
        <v>952.20562999999675</v>
      </c>
      <c r="Q57" s="52">
        <f>VLOOKUP($B57,Shock_dev!$A$1:$CI$300,MATCH(DATE(Q$1,1,1),Shock_dev!$A$1:$CI$1,0),FALSE)</f>
        <v>964.03277000000526</v>
      </c>
      <c r="R57" s="52">
        <f>VLOOKUP($B57,Shock_dev!$A$1:$CI$300,MATCH(DATE(R$1,1,1),Shock_dev!$A$1:$CI$1,0),FALSE)</f>
        <v>794.04639999999199</v>
      </c>
      <c r="S57" s="52">
        <f>VLOOKUP($B57,Shock_dev!$A$1:$CI$300,MATCH(DATE(S$1,1,1),Shock_dev!$A$1:$CI$1,0),FALSE)</f>
        <v>814.77950000000419</v>
      </c>
      <c r="T57" s="52">
        <f>VLOOKUP($B57,Shock_dev!$A$1:$CI$300,MATCH(DATE(T$1,1,1),Shock_dev!$A$1:$CI$1,0),FALSE)</f>
        <v>814.87069999999949</v>
      </c>
      <c r="U57" s="52">
        <f>VLOOKUP($B57,Shock_dev!$A$1:$CI$300,MATCH(DATE(U$1,1,1),Shock_dev!$A$1:$CI$1,0),FALSE)</f>
        <v>830.04480000000331</v>
      </c>
      <c r="V57" s="52">
        <f>VLOOKUP($B57,Shock_dev!$A$1:$CI$300,MATCH(DATE(V$1,1,1),Shock_dev!$A$1:$CI$1,0),FALSE)</f>
        <v>777.35680000000866</v>
      </c>
      <c r="W57" s="52">
        <f>VLOOKUP($B57,Shock_dev!$A$1:$CI$300,MATCH(DATE(W$1,1,1),Shock_dev!$A$1:$CI$1,0),FALSE)</f>
        <v>761.33220000000438</v>
      </c>
      <c r="X57" s="52">
        <f>VLOOKUP($B57,Shock_dev!$A$1:$CI$300,MATCH(DATE(X$1,1,1),Shock_dev!$A$1:$CI$1,0),FALSE)</f>
        <v>797.87120000000868</v>
      </c>
      <c r="Y57" s="52">
        <f>VLOOKUP($B57,Shock_dev!$A$1:$CI$300,MATCH(DATE(Y$1,1,1),Shock_dev!$A$1:$CI$1,0),FALSE)</f>
        <v>842.72870000000694</v>
      </c>
      <c r="Z57" s="52">
        <f>VLOOKUP($B57,Shock_dev!$A$1:$CI$300,MATCH(DATE(Z$1,1,1),Shock_dev!$A$1:$CI$1,0),FALSE)</f>
        <v>889.55909999999858</v>
      </c>
      <c r="AA57" s="52">
        <f>VLOOKUP($B57,Shock_dev!$A$1:$CI$300,MATCH(DATE(AA$1,1,1),Shock_dev!$A$1:$CI$1,0),FALSE)</f>
        <v>921.77219999999215</v>
      </c>
      <c r="AB57" s="52">
        <f>VLOOKUP($B57,Shock_dev!$A$1:$CI$300,MATCH(DATE(AB$1,1,1),Shock_dev!$A$1:$CI$1,0),FALSE)</f>
        <v>927.54090000000724</v>
      </c>
      <c r="AC57" s="52">
        <f>VLOOKUP($B57,Shock_dev!$A$1:$CI$300,MATCH(DATE(AC$1,1,1),Shock_dev!$A$1:$CI$1,0),FALSE)</f>
        <v>964.53459999999905</v>
      </c>
      <c r="AD57" s="52">
        <f>VLOOKUP($B57,Shock_dev!$A$1:$CI$300,MATCH(DATE(AD$1,1,1),Shock_dev!$A$1:$CI$1,0),FALSE)</f>
        <v>1005.7855000000127</v>
      </c>
      <c r="AE57" s="52">
        <f>VLOOKUP($B57,Shock_dev!$A$1:$CI$300,MATCH(DATE(AE$1,1,1),Shock_dev!$A$1:$CI$1,0),FALSE)</f>
        <v>1047.2088999999978</v>
      </c>
      <c r="AF57" s="52">
        <f>VLOOKUP($B57,Shock_dev!$A$1:$CI$300,MATCH(DATE(AF$1,1,1),Shock_dev!$A$1:$CI$1,0),FALSE)</f>
        <v>1085.4434000000037</v>
      </c>
      <c r="AG57" s="52"/>
      <c r="AH57" s="65">
        <f t="shared" si="1"/>
        <v>1456.7888320000027</v>
      </c>
      <c r="AI57" s="65">
        <f t="shared" si="2"/>
        <v>1506.9069080000074</v>
      </c>
      <c r="AJ57" s="65">
        <f t="shared" si="3"/>
        <v>1048.7757559999998</v>
      </c>
      <c r="AK57" s="65">
        <f t="shared" si="4"/>
        <v>806.2196400000015</v>
      </c>
      <c r="AL57" s="65">
        <f t="shared" si="5"/>
        <v>842.65268000000219</v>
      </c>
      <c r="AM57" s="65">
        <f t="shared" si="6"/>
        <v>1006.1026600000041</v>
      </c>
      <c r="AN57" s="66"/>
      <c r="AO57" s="65">
        <f t="shared" si="7"/>
        <v>1481.8478700000051</v>
      </c>
      <c r="AP57" s="65">
        <f t="shared" si="8"/>
        <v>927.49769800000058</v>
      </c>
      <c r="AQ57" s="65">
        <f t="shared" si="9"/>
        <v>924.37767000000315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1156.3234999999986</v>
      </c>
      <c r="D58" s="52">
        <f>VLOOKUP($B58,Shock_dev!$A$1:$CI$300,MATCH(DATE(D$1,1,1),Shock_dev!$A$1:$CI$1,0),FALSE)</f>
        <v>1719.310999999987</v>
      </c>
      <c r="E58" s="52">
        <f>VLOOKUP($B58,Shock_dev!$A$1:$CI$300,MATCH(DATE(E$1,1,1),Shock_dev!$A$1:$CI$1,0),FALSE)</f>
        <v>2072.0788000000175</v>
      </c>
      <c r="F58" s="52">
        <f>VLOOKUP($B58,Shock_dev!$A$1:$CI$300,MATCH(DATE(F$1,1,1),Shock_dev!$A$1:$CI$1,0),FALSE)</f>
        <v>2252.4403000000166</v>
      </c>
      <c r="G58" s="52">
        <f>VLOOKUP($B58,Shock_dev!$A$1:$CI$300,MATCH(DATE(G$1,1,1),Shock_dev!$A$1:$CI$1,0),FALSE)</f>
        <v>2306.7329000000027</v>
      </c>
      <c r="H58" s="52">
        <f>VLOOKUP($B58,Shock_dev!$A$1:$CI$300,MATCH(DATE(H$1,1,1),Shock_dev!$A$1:$CI$1,0),FALSE)</f>
        <v>2321.7957999999635</v>
      </c>
      <c r="I58" s="52">
        <f>VLOOKUP($B58,Shock_dev!$A$1:$CI$300,MATCH(DATE(I$1,1,1),Shock_dev!$A$1:$CI$1,0),FALSE)</f>
        <v>2219.7590999999666</v>
      </c>
      <c r="J58" s="52">
        <f>VLOOKUP($B58,Shock_dev!$A$1:$CI$300,MATCH(DATE(J$1,1,1),Shock_dev!$A$1:$CI$1,0),FALSE)</f>
        <v>2130.9798000000301</v>
      </c>
      <c r="K58" s="52">
        <f>VLOOKUP($B58,Shock_dev!$A$1:$CI$300,MATCH(DATE(K$1,1,1),Shock_dev!$A$1:$CI$1,0),FALSE)</f>
        <v>2025.5596999999834</v>
      </c>
      <c r="L58" s="52">
        <f>VLOOKUP($B58,Shock_dev!$A$1:$CI$300,MATCH(DATE(L$1,1,1),Shock_dev!$A$1:$CI$1,0),FALSE)</f>
        <v>1904.8972000000067</v>
      </c>
      <c r="M58" s="52">
        <f>VLOOKUP($B58,Shock_dev!$A$1:$CI$300,MATCH(DATE(M$1,1,1),Shock_dev!$A$1:$CI$1,0),FALSE)</f>
        <v>1636.3460999999661</v>
      </c>
      <c r="N58" s="52">
        <f>VLOOKUP($B58,Shock_dev!$A$1:$CI$300,MATCH(DATE(N$1,1,1),Shock_dev!$A$1:$CI$1,0),FALSE)</f>
        <v>1456.2245000000112</v>
      </c>
      <c r="O58" s="52">
        <f>VLOOKUP($B58,Shock_dev!$A$1:$CI$300,MATCH(DATE(O$1,1,1),Shock_dev!$A$1:$CI$1,0),FALSE)</f>
        <v>1295.9985000000452</v>
      </c>
      <c r="P58" s="52">
        <f>VLOOKUP($B58,Shock_dev!$A$1:$CI$300,MATCH(DATE(P$1,1,1),Shock_dev!$A$1:$CI$1,0),FALSE)</f>
        <v>1159.999700000044</v>
      </c>
      <c r="Q58" s="52">
        <f>VLOOKUP($B58,Shock_dev!$A$1:$CI$300,MATCH(DATE(Q$1,1,1),Shock_dev!$A$1:$CI$1,0),FALSE)</f>
        <v>1109.8230999999796</v>
      </c>
      <c r="R58" s="52">
        <f>VLOOKUP($B58,Shock_dev!$A$1:$CI$300,MATCH(DATE(R$1,1,1),Shock_dev!$A$1:$CI$1,0),FALSE)</f>
        <v>979.07649999996647</v>
      </c>
      <c r="S58" s="52">
        <f>VLOOKUP($B58,Shock_dev!$A$1:$CI$300,MATCH(DATE(S$1,1,1),Shock_dev!$A$1:$CI$1,0),FALSE)</f>
        <v>963.13540000002831</v>
      </c>
      <c r="T58" s="52">
        <f>VLOOKUP($B58,Shock_dev!$A$1:$CI$300,MATCH(DATE(T$1,1,1),Shock_dev!$A$1:$CI$1,0),FALSE)</f>
        <v>981.2954000000027</v>
      </c>
      <c r="U58" s="52">
        <f>VLOOKUP($B58,Shock_dev!$A$1:$CI$300,MATCH(DATE(U$1,1,1),Shock_dev!$A$1:$CI$1,0),FALSE)</f>
        <v>1037.7992000000086</v>
      </c>
      <c r="V58" s="52">
        <f>VLOOKUP($B58,Shock_dev!$A$1:$CI$300,MATCH(DATE(V$1,1,1),Shock_dev!$A$1:$CI$1,0),FALSE)</f>
        <v>1069.8671999999788</v>
      </c>
      <c r="W58" s="52">
        <f>VLOOKUP($B58,Shock_dev!$A$1:$CI$300,MATCH(DATE(W$1,1,1),Shock_dev!$A$1:$CI$1,0),FALSE)</f>
        <v>1123.8834000000497</v>
      </c>
      <c r="X58" s="52">
        <f>VLOOKUP($B58,Shock_dev!$A$1:$CI$300,MATCH(DATE(X$1,1,1),Shock_dev!$A$1:$CI$1,0),FALSE)</f>
        <v>1223.9851999999955</v>
      </c>
      <c r="Y58" s="52">
        <f>VLOOKUP($B58,Shock_dev!$A$1:$CI$300,MATCH(DATE(Y$1,1,1),Shock_dev!$A$1:$CI$1,0),FALSE)</f>
        <v>1352.3257999999914</v>
      </c>
      <c r="Z58" s="52">
        <f>VLOOKUP($B58,Shock_dev!$A$1:$CI$300,MATCH(DATE(Z$1,1,1),Shock_dev!$A$1:$CI$1,0),FALSE)</f>
        <v>1498.023899999971</v>
      </c>
      <c r="AA58" s="52">
        <f>VLOOKUP($B58,Shock_dev!$A$1:$CI$300,MATCH(DATE(AA$1,1,1),Shock_dev!$A$1:$CI$1,0),FALSE)</f>
        <v>1642.1785999999847</v>
      </c>
      <c r="AB58" s="52">
        <f>VLOOKUP($B58,Shock_dev!$A$1:$CI$300,MATCH(DATE(AB$1,1,1),Shock_dev!$A$1:$CI$1,0),FALSE)</f>
        <v>1767.4957999999169</v>
      </c>
      <c r="AC58" s="52">
        <f>VLOOKUP($B58,Shock_dev!$A$1:$CI$300,MATCH(DATE(AC$1,1,1),Shock_dev!$A$1:$CI$1,0),FALSE)</f>
        <v>1905.2832000000635</v>
      </c>
      <c r="AD58" s="52">
        <f>VLOOKUP($B58,Shock_dev!$A$1:$CI$300,MATCH(DATE(AD$1,1,1),Shock_dev!$A$1:$CI$1,0),FALSE)</f>
        <v>2048.5830999999307</v>
      </c>
      <c r="AE58" s="52">
        <f>VLOOKUP($B58,Shock_dev!$A$1:$CI$300,MATCH(DATE(AE$1,1,1),Shock_dev!$A$1:$CI$1,0),FALSE)</f>
        <v>2194.0041999999667</v>
      </c>
      <c r="AF58" s="52">
        <f>VLOOKUP($B58,Shock_dev!$A$1:$CI$300,MATCH(DATE(AF$1,1,1),Shock_dev!$A$1:$CI$1,0),FALSE)</f>
        <v>2337.1235999999335</v>
      </c>
      <c r="AG58" s="52"/>
      <c r="AH58" s="65">
        <f t="shared" si="1"/>
        <v>1901.3773000000044</v>
      </c>
      <c r="AI58" s="65">
        <f t="shared" si="2"/>
        <v>2120.5983199999901</v>
      </c>
      <c r="AJ58" s="65">
        <f t="shared" si="3"/>
        <v>1331.6783800000092</v>
      </c>
      <c r="AK58" s="65">
        <f t="shared" si="4"/>
        <v>1006.2347399999969</v>
      </c>
      <c r="AL58" s="65">
        <f t="shared" si="5"/>
        <v>1368.0793799999985</v>
      </c>
      <c r="AM58" s="65">
        <f t="shared" si="6"/>
        <v>2050.4979799999624</v>
      </c>
      <c r="AN58" s="66"/>
      <c r="AO58" s="65">
        <f t="shared" si="7"/>
        <v>2010.9878099999974</v>
      </c>
      <c r="AP58" s="65">
        <f t="shared" si="8"/>
        <v>1168.956560000003</v>
      </c>
      <c r="AQ58" s="65">
        <f t="shared" si="9"/>
        <v>1709.2886799999806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1051.8452999999863</v>
      </c>
      <c r="D59" s="52">
        <f>VLOOKUP($B59,Shock_dev!$A$1:$CI$300,MATCH(DATE(D$1,1,1),Shock_dev!$A$1:$CI$1,0),FALSE)</f>
        <v>1591.5596999999834</v>
      </c>
      <c r="E59" s="52">
        <f>VLOOKUP($B59,Shock_dev!$A$1:$CI$300,MATCH(DATE(E$1,1,1),Shock_dev!$A$1:$CI$1,0),FALSE)</f>
        <v>1965.3121999999858</v>
      </c>
      <c r="F59" s="52">
        <f>VLOOKUP($B59,Shock_dev!$A$1:$CI$300,MATCH(DATE(F$1,1,1),Shock_dev!$A$1:$CI$1,0),FALSE)</f>
        <v>2228.8172000000195</v>
      </c>
      <c r="G59" s="52">
        <f>VLOOKUP($B59,Shock_dev!$A$1:$CI$300,MATCH(DATE(G$1,1,1),Shock_dev!$A$1:$CI$1,0),FALSE)</f>
        <v>2437.4121999999916</v>
      </c>
      <c r="H59" s="52">
        <f>VLOOKUP($B59,Shock_dev!$A$1:$CI$300,MATCH(DATE(H$1,1,1),Shock_dev!$A$1:$CI$1,0),FALSE)</f>
        <v>2659.2864000000118</v>
      </c>
      <c r="I59" s="52">
        <f>VLOOKUP($B59,Shock_dev!$A$1:$CI$300,MATCH(DATE(I$1,1,1),Shock_dev!$A$1:$CI$1,0),FALSE)</f>
        <v>2841.3134999999893</v>
      </c>
      <c r="J59" s="52">
        <f>VLOOKUP($B59,Shock_dev!$A$1:$CI$300,MATCH(DATE(J$1,1,1),Shock_dev!$A$1:$CI$1,0),FALSE)</f>
        <v>3057.9088000000047</v>
      </c>
      <c r="K59" s="52">
        <f>VLOOKUP($B59,Shock_dev!$A$1:$CI$300,MATCH(DATE(K$1,1,1),Shock_dev!$A$1:$CI$1,0),FALSE)</f>
        <v>3290.1350000000093</v>
      </c>
      <c r="L59" s="52">
        <f>VLOOKUP($B59,Shock_dev!$A$1:$CI$300,MATCH(DATE(L$1,1,1),Shock_dev!$A$1:$CI$1,0),FALSE)</f>
        <v>3525.2987999999896</v>
      </c>
      <c r="M59" s="52">
        <f>VLOOKUP($B59,Shock_dev!$A$1:$CI$300,MATCH(DATE(M$1,1,1),Shock_dev!$A$1:$CI$1,0),FALSE)</f>
        <v>3662.7724999999627</v>
      </c>
      <c r="N59" s="52">
        <f>VLOOKUP($B59,Shock_dev!$A$1:$CI$300,MATCH(DATE(N$1,1,1),Shock_dev!$A$1:$CI$1,0),FALSE)</f>
        <v>3849.1326000000117</v>
      </c>
      <c r="O59" s="52">
        <f>VLOOKUP($B59,Shock_dev!$A$1:$CI$300,MATCH(DATE(O$1,1,1),Shock_dev!$A$1:$CI$1,0),FALSE)</f>
        <v>4052.0731999999844</v>
      </c>
      <c r="P59" s="52">
        <f>VLOOKUP($B59,Shock_dev!$A$1:$CI$300,MATCH(DATE(P$1,1,1),Shock_dev!$A$1:$CI$1,0),FALSE)</f>
        <v>4262.0356000000029</v>
      </c>
      <c r="Q59" s="52">
        <f>VLOOKUP($B59,Shock_dev!$A$1:$CI$300,MATCH(DATE(Q$1,1,1),Shock_dev!$A$1:$CI$1,0),FALSE)</f>
        <v>4516.8064000000013</v>
      </c>
      <c r="R59" s="52">
        <f>VLOOKUP($B59,Shock_dev!$A$1:$CI$300,MATCH(DATE(R$1,1,1),Shock_dev!$A$1:$CI$1,0),FALSE)</f>
        <v>4701.3278000000282</v>
      </c>
      <c r="S59" s="52">
        <f>VLOOKUP($B59,Shock_dev!$A$1:$CI$300,MATCH(DATE(S$1,1,1),Shock_dev!$A$1:$CI$1,0),FALSE)</f>
        <v>4936.8231000000378</v>
      </c>
      <c r="T59" s="52">
        <f>VLOOKUP($B59,Shock_dev!$A$1:$CI$300,MATCH(DATE(T$1,1,1),Shock_dev!$A$1:$CI$1,0),FALSE)</f>
        <v>5184.3255000000354</v>
      </c>
      <c r="U59" s="52">
        <f>VLOOKUP($B59,Shock_dev!$A$1:$CI$300,MATCH(DATE(U$1,1,1),Shock_dev!$A$1:$CI$1,0),FALSE)</f>
        <v>5439.0248000000138</v>
      </c>
      <c r="V59" s="52">
        <f>VLOOKUP($B59,Shock_dev!$A$1:$CI$300,MATCH(DATE(V$1,1,1),Shock_dev!$A$1:$CI$1,0),FALSE)</f>
        <v>5658.147500000021</v>
      </c>
      <c r="W59" s="52">
        <f>VLOOKUP($B59,Shock_dev!$A$1:$CI$300,MATCH(DATE(W$1,1,1),Shock_dev!$A$1:$CI$1,0),FALSE)</f>
        <v>5871.4004999999888</v>
      </c>
      <c r="X59" s="52">
        <f>VLOOKUP($B59,Shock_dev!$A$1:$CI$300,MATCH(DATE(X$1,1,1),Shock_dev!$A$1:$CI$1,0),FALSE)</f>
        <v>6102.9457999999868</v>
      </c>
      <c r="Y59" s="52">
        <f>VLOOKUP($B59,Shock_dev!$A$1:$CI$300,MATCH(DATE(Y$1,1,1),Shock_dev!$A$1:$CI$1,0),FALSE)</f>
        <v>6344.3368999999948</v>
      </c>
      <c r="Z59" s="52">
        <f>VLOOKUP($B59,Shock_dev!$A$1:$CI$300,MATCH(DATE(Z$1,1,1),Shock_dev!$A$1:$CI$1,0),FALSE)</f>
        <v>6587.5123000000021</v>
      </c>
      <c r="AA59" s="52">
        <f>VLOOKUP($B59,Shock_dev!$A$1:$CI$300,MATCH(DATE(AA$1,1,1),Shock_dev!$A$1:$CI$1,0),FALSE)</f>
        <v>6820.2658999999985</v>
      </c>
      <c r="AB59" s="52">
        <f>VLOOKUP($B59,Shock_dev!$A$1:$CI$300,MATCH(DATE(AB$1,1,1),Shock_dev!$A$1:$CI$1,0),FALSE)</f>
        <v>7031.7311999999802</v>
      </c>
      <c r="AC59" s="52">
        <f>VLOOKUP($B59,Shock_dev!$A$1:$CI$300,MATCH(DATE(AC$1,1,1),Shock_dev!$A$1:$CI$1,0),FALSE)</f>
        <v>7245.3880999999819</v>
      </c>
      <c r="AD59" s="52">
        <f>VLOOKUP($B59,Shock_dev!$A$1:$CI$300,MATCH(DATE(AD$1,1,1),Shock_dev!$A$1:$CI$1,0),FALSE)</f>
        <v>7461.3727999999537</v>
      </c>
      <c r="AE59" s="52">
        <f>VLOOKUP($B59,Shock_dev!$A$1:$CI$300,MATCH(DATE(AE$1,1,1),Shock_dev!$A$1:$CI$1,0),FALSE)</f>
        <v>7677.7714000000269</v>
      </c>
      <c r="AF59" s="52">
        <f>VLOOKUP($B59,Shock_dev!$A$1:$CI$300,MATCH(DATE(AF$1,1,1),Shock_dev!$A$1:$CI$1,0),FALSE)</f>
        <v>7891.9823000000324</v>
      </c>
      <c r="AG59" s="52"/>
      <c r="AH59" s="65">
        <f t="shared" si="1"/>
        <v>1854.9893199999933</v>
      </c>
      <c r="AI59" s="65">
        <f t="shared" si="2"/>
        <v>3074.788500000001</v>
      </c>
      <c r="AJ59" s="65">
        <f t="shared" si="3"/>
        <v>4068.5640599999924</v>
      </c>
      <c r="AK59" s="65">
        <f t="shared" si="4"/>
        <v>5183.9297400000269</v>
      </c>
      <c r="AL59" s="65">
        <f t="shared" si="5"/>
        <v>6345.2922799999942</v>
      </c>
      <c r="AM59" s="65">
        <f t="shared" si="6"/>
        <v>7461.6491599999954</v>
      </c>
      <c r="AN59" s="66"/>
      <c r="AO59" s="65">
        <f t="shared" si="7"/>
        <v>2464.8889099999969</v>
      </c>
      <c r="AP59" s="65">
        <f t="shared" si="8"/>
        <v>4626.2469000000092</v>
      </c>
      <c r="AQ59" s="65">
        <f t="shared" si="9"/>
        <v>6903.4707199999948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5428.3231200000009</v>
      </c>
      <c r="D60" s="52">
        <f>VLOOKUP($B60,Shock_dev!$A$1:$CI$300,MATCH(DATE(D$1,1,1),Shock_dev!$A$1:$CI$1,0),FALSE)</f>
        <v>5613.6683900000025</v>
      </c>
      <c r="E60" s="52">
        <f>VLOOKUP($B60,Shock_dev!$A$1:$CI$300,MATCH(DATE(E$1,1,1),Shock_dev!$A$1:$CI$1,0),FALSE)</f>
        <v>5670.5804499999977</v>
      </c>
      <c r="F60" s="52">
        <f>VLOOKUP($B60,Shock_dev!$A$1:$CI$300,MATCH(DATE(F$1,1,1),Shock_dev!$A$1:$CI$1,0),FALSE)</f>
        <v>5704.6637099999971</v>
      </c>
      <c r="G60" s="52">
        <f>VLOOKUP($B60,Shock_dev!$A$1:$CI$300,MATCH(DATE(G$1,1,1),Shock_dev!$A$1:$CI$1,0),FALSE)</f>
        <v>6032.2194500000005</v>
      </c>
      <c r="H60" s="52">
        <f>VLOOKUP($B60,Shock_dev!$A$1:$CI$300,MATCH(DATE(H$1,1,1),Shock_dev!$A$1:$CI$1,0),FALSE)</f>
        <v>7272.0707600000023</v>
      </c>
      <c r="I60" s="52">
        <f>VLOOKUP($B60,Shock_dev!$A$1:$CI$300,MATCH(DATE(I$1,1,1),Shock_dev!$A$1:$CI$1,0),FALSE)</f>
        <v>7346.0764600000002</v>
      </c>
      <c r="J60" s="52">
        <f>VLOOKUP($B60,Shock_dev!$A$1:$CI$300,MATCH(DATE(J$1,1,1),Shock_dev!$A$1:$CI$1,0),FALSE)</f>
        <v>7406.1699200000003</v>
      </c>
      <c r="K60" s="52">
        <f>VLOOKUP($B60,Shock_dev!$A$1:$CI$300,MATCH(DATE(K$1,1,1),Shock_dev!$A$1:$CI$1,0),FALSE)</f>
        <v>7472.4746100000011</v>
      </c>
      <c r="L60" s="52">
        <f>VLOOKUP($B60,Shock_dev!$A$1:$CI$300,MATCH(DATE(L$1,1,1),Shock_dev!$A$1:$CI$1,0),FALSE)</f>
        <v>7969.52592</v>
      </c>
      <c r="M60" s="52">
        <f>VLOOKUP($B60,Shock_dev!$A$1:$CI$300,MATCH(DATE(M$1,1,1),Shock_dev!$A$1:$CI$1,0),FALSE)</f>
        <v>5196.6212100000012</v>
      </c>
      <c r="N60" s="52">
        <f>VLOOKUP($B60,Shock_dev!$A$1:$CI$300,MATCH(DATE(N$1,1,1),Shock_dev!$A$1:$CI$1,0),FALSE)</f>
        <v>5222.0940200000005</v>
      </c>
      <c r="O60" s="52">
        <f>VLOOKUP($B60,Shock_dev!$A$1:$CI$300,MATCH(DATE(O$1,1,1),Shock_dev!$A$1:$CI$1,0),FALSE)</f>
        <v>5310.7351400000007</v>
      </c>
      <c r="P60" s="52">
        <f>VLOOKUP($B60,Shock_dev!$A$1:$CI$300,MATCH(DATE(P$1,1,1),Shock_dev!$A$1:$CI$1,0),FALSE)</f>
        <v>5412.9655899999998</v>
      </c>
      <c r="Q60" s="52">
        <f>VLOOKUP($B60,Shock_dev!$A$1:$CI$300,MATCH(DATE(Q$1,1,1),Shock_dev!$A$1:$CI$1,0),FALSE)</f>
        <v>6597.114080000003</v>
      </c>
      <c r="R60" s="52">
        <f>VLOOKUP($B60,Shock_dev!$A$1:$CI$300,MATCH(DATE(R$1,1,1),Shock_dev!$A$1:$CI$1,0),FALSE)</f>
        <v>4723.1700300000011</v>
      </c>
      <c r="S60" s="52">
        <f>VLOOKUP($B60,Shock_dev!$A$1:$CI$300,MATCH(DATE(S$1,1,1),Shock_dev!$A$1:$CI$1,0),FALSE)</f>
        <v>4785.4342800000013</v>
      </c>
      <c r="T60" s="52">
        <f>VLOOKUP($B60,Shock_dev!$A$1:$CI$300,MATCH(DATE(T$1,1,1),Shock_dev!$A$1:$CI$1,0),FALSE)</f>
        <v>4877.5358099999976</v>
      </c>
      <c r="U60" s="52">
        <f>VLOOKUP($B60,Shock_dev!$A$1:$CI$300,MATCH(DATE(U$1,1,1),Shock_dev!$A$1:$CI$1,0),FALSE)</f>
        <v>4968.7805999999982</v>
      </c>
      <c r="V60" s="52">
        <f>VLOOKUP($B60,Shock_dev!$A$1:$CI$300,MATCH(DATE(V$1,1,1),Shock_dev!$A$1:$CI$1,0),FALSE)</f>
        <v>3565.3807300000008</v>
      </c>
      <c r="W60" s="52">
        <f>VLOOKUP($B60,Shock_dev!$A$1:$CI$300,MATCH(DATE(W$1,1,1),Shock_dev!$A$1:$CI$1,0),FALSE)</f>
        <v>2330.8682799999988</v>
      </c>
      <c r="X60" s="52">
        <f>VLOOKUP($B60,Shock_dev!$A$1:$CI$300,MATCH(DATE(X$1,1,1),Shock_dev!$A$1:$CI$1,0),FALSE)</f>
        <v>2357.07258</v>
      </c>
      <c r="Y60" s="52">
        <f>VLOOKUP($B60,Shock_dev!$A$1:$CI$300,MATCH(DATE(Y$1,1,1),Shock_dev!$A$1:$CI$1,0),FALSE)</f>
        <v>2404.36463</v>
      </c>
      <c r="Z60" s="52">
        <f>VLOOKUP($B60,Shock_dev!$A$1:$CI$300,MATCH(DATE(Z$1,1,1),Shock_dev!$A$1:$CI$1,0),FALSE)</f>
        <v>2448.3576700000012</v>
      </c>
      <c r="AA60" s="52">
        <f>VLOOKUP($B60,Shock_dev!$A$1:$CI$300,MATCH(DATE(AA$1,1,1),Shock_dev!$A$1:$CI$1,0),FALSE)</f>
        <v>2485.3301699999975</v>
      </c>
      <c r="AB60" s="52">
        <f>VLOOKUP($B60,Shock_dev!$A$1:$CI$300,MATCH(DATE(AB$1,1,1),Shock_dev!$A$1:$CI$1,0),FALSE)</f>
        <v>1831.1282300000021</v>
      </c>
      <c r="AC60" s="52">
        <f>VLOOKUP($B60,Shock_dev!$A$1:$CI$300,MATCH(DATE(AC$1,1,1),Shock_dev!$A$1:$CI$1,0),FALSE)</f>
        <v>1839.0296500000004</v>
      </c>
      <c r="AD60" s="52">
        <f>VLOOKUP($B60,Shock_dev!$A$1:$CI$300,MATCH(DATE(AD$1,1,1),Shock_dev!$A$1:$CI$1,0),FALSE)</f>
        <v>1856.0616199999968</v>
      </c>
      <c r="AE60" s="52">
        <f>VLOOKUP($B60,Shock_dev!$A$1:$CI$300,MATCH(DATE(AE$1,1,1),Shock_dev!$A$1:$CI$1,0),FALSE)</f>
        <v>1872.9413999999997</v>
      </c>
      <c r="AF60" s="52">
        <f>VLOOKUP($B60,Shock_dev!$A$1:$CI$300,MATCH(DATE(AF$1,1,1),Shock_dev!$A$1:$CI$1,0),FALSE)</f>
        <v>1869.7825599999996</v>
      </c>
      <c r="AG60" s="52"/>
      <c r="AH60" s="65">
        <f t="shared" si="1"/>
        <v>5689.8910239999996</v>
      </c>
      <c r="AI60" s="65">
        <f t="shared" si="2"/>
        <v>7493.2635340000006</v>
      </c>
      <c r="AJ60" s="65">
        <f t="shared" si="3"/>
        <v>5547.9060080000008</v>
      </c>
      <c r="AK60" s="65">
        <f t="shared" si="4"/>
        <v>4584.0602899999994</v>
      </c>
      <c r="AL60" s="65">
        <f t="shared" si="5"/>
        <v>2405.1986659999993</v>
      </c>
      <c r="AM60" s="65">
        <f t="shared" si="6"/>
        <v>1853.7886919999996</v>
      </c>
      <c r="AN60" s="66"/>
      <c r="AO60" s="65">
        <f t="shared" si="7"/>
        <v>6591.5772790000001</v>
      </c>
      <c r="AP60" s="65">
        <f t="shared" si="8"/>
        <v>5065.9831489999997</v>
      </c>
      <c r="AQ60" s="65">
        <f t="shared" si="9"/>
        <v>2129.4936789999992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2344.2143975000004</v>
      </c>
      <c r="D61" s="52">
        <f>VLOOKUP($B61,Shock_dev!$A$1:$CI$300,MATCH(DATE(D$1,1,1),Shock_dev!$A$1:$CI$1,0),FALSE)</f>
        <v>2446.2550111999999</v>
      </c>
      <c r="E61" s="52">
        <f>VLOOKUP($B61,Shock_dev!$A$1:$CI$300,MATCH(DATE(E$1,1,1),Shock_dev!$A$1:$CI$1,0),FALSE)</f>
        <v>2467.8203699000001</v>
      </c>
      <c r="F61" s="52">
        <f>VLOOKUP($B61,Shock_dev!$A$1:$CI$300,MATCH(DATE(F$1,1,1),Shock_dev!$A$1:$CI$1,0),FALSE)</f>
        <v>2474.7264976000001</v>
      </c>
      <c r="G61" s="52">
        <f>VLOOKUP($B61,Shock_dev!$A$1:$CI$300,MATCH(DATE(G$1,1,1),Shock_dev!$A$1:$CI$1,0),FALSE)</f>
        <v>2477.3810012999998</v>
      </c>
      <c r="H61" s="52">
        <f>VLOOKUP($B61,Shock_dev!$A$1:$CI$300,MATCH(DATE(H$1,1,1),Shock_dev!$A$1:$CI$1,0),FALSE)</f>
        <v>2480.6219667999999</v>
      </c>
      <c r="I61" s="52">
        <f>VLOOKUP($B61,Shock_dev!$A$1:$CI$300,MATCH(DATE(I$1,1,1),Shock_dev!$A$1:$CI$1,0),FALSE)</f>
        <v>2250.5943419</v>
      </c>
      <c r="J61" s="52">
        <f>VLOOKUP($B61,Shock_dev!$A$1:$CI$300,MATCH(DATE(J$1,1,1),Shock_dev!$A$1:$CI$1,0),FALSE)</f>
        <v>2247.1268234999998</v>
      </c>
      <c r="K61" s="52">
        <f>VLOOKUP($B61,Shock_dev!$A$1:$CI$300,MATCH(DATE(K$1,1,1),Shock_dev!$A$1:$CI$1,0),FALSE)</f>
        <v>1809.5963431999999</v>
      </c>
      <c r="L61" s="52">
        <f>VLOOKUP($B61,Shock_dev!$A$1:$CI$300,MATCH(DATE(L$1,1,1),Shock_dev!$A$1:$CI$1,0),FALSE)</f>
        <v>1799.8990927</v>
      </c>
      <c r="M61" s="52">
        <f>VLOOKUP($B61,Shock_dev!$A$1:$CI$300,MATCH(DATE(M$1,1,1),Shock_dev!$A$1:$CI$1,0),FALSE)</f>
        <v>82.950350200000116</v>
      </c>
      <c r="N61" s="52">
        <f>VLOOKUP($B61,Shock_dev!$A$1:$CI$300,MATCH(DATE(N$1,1,1),Shock_dev!$A$1:$CI$1,0),FALSE)</f>
        <v>-549.66660580000007</v>
      </c>
      <c r="O61" s="52">
        <f>VLOOKUP($B61,Shock_dev!$A$1:$CI$300,MATCH(DATE(O$1,1,1),Shock_dev!$A$1:$CI$1,0),FALSE)</f>
        <v>-561.03859190000003</v>
      </c>
      <c r="P61" s="52">
        <f>VLOOKUP($B61,Shock_dev!$A$1:$CI$300,MATCH(DATE(P$1,1,1),Shock_dev!$A$1:$CI$1,0),FALSE)</f>
        <v>-561.5030933999999</v>
      </c>
      <c r="Q61" s="52">
        <f>VLOOKUP($B61,Shock_dev!$A$1:$CI$300,MATCH(DATE(Q$1,1,1),Shock_dev!$A$1:$CI$1,0),FALSE)</f>
        <v>-558.74964619999992</v>
      </c>
      <c r="R61" s="52">
        <f>VLOOKUP($B61,Shock_dev!$A$1:$CI$300,MATCH(DATE(R$1,1,1),Shock_dev!$A$1:$CI$1,0),FALSE)</f>
        <v>-555.8437550000001</v>
      </c>
      <c r="S61" s="52">
        <f>VLOOKUP($B61,Shock_dev!$A$1:$CI$300,MATCH(DATE(S$1,1,1),Shock_dev!$A$1:$CI$1,0),FALSE)</f>
        <v>-217.35493320000012</v>
      </c>
      <c r="T61" s="52">
        <f>VLOOKUP($B61,Shock_dev!$A$1:$CI$300,MATCH(DATE(T$1,1,1),Shock_dev!$A$1:$CI$1,0),FALSE)</f>
        <v>-204.28512200000011</v>
      </c>
      <c r="U61" s="52">
        <f>VLOOKUP($B61,Shock_dev!$A$1:$CI$300,MATCH(DATE(U$1,1,1),Shock_dev!$A$1:$CI$1,0),FALSE)</f>
        <v>-200.77142370000001</v>
      </c>
      <c r="V61" s="52">
        <f>VLOOKUP($B61,Shock_dev!$A$1:$CI$300,MATCH(DATE(V$1,1,1),Shock_dev!$A$1:$CI$1,0),FALSE)</f>
        <v>-198.84342519999996</v>
      </c>
      <c r="W61" s="52">
        <f>VLOOKUP($B61,Shock_dev!$A$1:$CI$300,MATCH(DATE(W$1,1,1),Shock_dev!$A$1:$CI$1,0),FALSE)</f>
        <v>-198.2159711999999</v>
      </c>
      <c r="X61" s="52">
        <f>VLOOKUP($B61,Shock_dev!$A$1:$CI$300,MATCH(DATE(X$1,1,1),Shock_dev!$A$1:$CI$1,0),FALSE)</f>
        <v>157.805656</v>
      </c>
      <c r="Y61" s="52">
        <f>VLOOKUP($B61,Shock_dev!$A$1:$CI$300,MATCH(DATE(Y$1,1,1),Shock_dev!$A$1:$CI$1,0),FALSE)</f>
        <v>168.07841000000008</v>
      </c>
      <c r="Z61" s="52">
        <f>VLOOKUP($B61,Shock_dev!$A$1:$CI$300,MATCH(DATE(Z$1,1,1),Shock_dev!$A$1:$CI$1,0),FALSE)</f>
        <v>170.39380000000006</v>
      </c>
      <c r="AA61" s="52">
        <f>VLOOKUP($B61,Shock_dev!$A$1:$CI$300,MATCH(DATE(AA$1,1,1),Shock_dev!$A$1:$CI$1,0),FALSE)</f>
        <v>171.48088699999994</v>
      </c>
      <c r="AB61" s="52">
        <f>VLOOKUP($B61,Shock_dev!$A$1:$CI$300,MATCH(DATE(AB$1,1,1),Shock_dev!$A$1:$CI$1,0),FALSE)</f>
        <v>171.3307420000001</v>
      </c>
      <c r="AC61" s="52">
        <f>VLOOKUP($B61,Shock_dev!$A$1:$CI$300,MATCH(DATE(AC$1,1,1),Shock_dev!$A$1:$CI$1,0),FALSE)</f>
        <v>172.33945800000015</v>
      </c>
      <c r="AD61" s="52">
        <f>VLOOKUP($B61,Shock_dev!$A$1:$CI$300,MATCH(DATE(AD$1,1,1),Shock_dev!$A$1:$CI$1,0),FALSE)</f>
        <v>172.40333400000009</v>
      </c>
      <c r="AE61" s="52">
        <f>VLOOKUP($B61,Shock_dev!$A$1:$CI$300,MATCH(DATE(AE$1,1,1),Shock_dev!$A$1:$CI$1,0),FALSE)</f>
        <v>173.62473399999999</v>
      </c>
      <c r="AF61" s="52">
        <f>VLOOKUP($B61,Shock_dev!$A$1:$CI$300,MATCH(DATE(AF$1,1,1),Shock_dev!$A$1:$CI$1,0),FALSE)</f>
        <v>173.85683999999992</v>
      </c>
      <c r="AG61" s="52"/>
      <c r="AH61" s="65">
        <f t="shared" si="1"/>
        <v>2442.0794555000002</v>
      </c>
      <c r="AI61" s="65">
        <f t="shared" si="2"/>
        <v>2117.5677136199997</v>
      </c>
      <c r="AJ61" s="65">
        <f t="shared" si="3"/>
        <v>-429.60151741999999</v>
      </c>
      <c r="AK61" s="65">
        <f t="shared" si="4"/>
        <v>-275.41973182000004</v>
      </c>
      <c r="AL61" s="65">
        <f t="shared" si="5"/>
        <v>93.908556360000034</v>
      </c>
      <c r="AM61" s="65">
        <f t="shared" si="6"/>
        <v>172.71102160000004</v>
      </c>
      <c r="AN61" s="66"/>
      <c r="AO61" s="65">
        <f t="shared" si="7"/>
        <v>2279.8235845600002</v>
      </c>
      <c r="AP61" s="65">
        <f t="shared" si="8"/>
        <v>-352.51062462000004</v>
      </c>
      <c r="AQ61" s="65">
        <f t="shared" si="9"/>
        <v>133.30978898000004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1269.0168310000001</v>
      </c>
      <c r="D62" s="52">
        <f>VLOOKUP($B62,Shock_dev!$A$1:$CI$300,MATCH(DATE(D$1,1,1),Shock_dev!$A$1:$CI$1,0),FALSE)</f>
        <v>1310.009986</v>
      </c>
      <c r="E62" s="52">
        <f>VLOOKUP($B62,Shock_dev!$A$1:$CI$300,MATCH(DATE(E$1,1,1),Shock_dev!$A$1:$CI$1,0),FALSE)</f>
        <v>1311.0463849999999</v>
      </c>
      <c r="F62" s="52">
        <f>VLOOKUP($B62,Shock_dev!$A$1:$CI$300,MATCH(DATE(F$1,1,1),Shock_dev!$A$1:$CI$1,0),FALSE)</f>
        <v>1302.665117</v>
      </c>
      <c r="G62" s="52">
        <f>VLOOKUP($B62,Shock_dev!$A$1:$CI$300,MATCH(DATE(G$1,1,1),Shock_dev!$A$1:$CI$1,0),FALSE)</f>
        <v>1289.4263920000003</v>
      </c>
      <c r="H62" s="52">
        <f>VLOOKUP($B62,Shock_dev!$A$1:$CI$300,MATCH(DATE(H$1,1,1),Shock_dev!$A$1:$CI$1,0),FALSE)</f>
        <v>1329.7741060000001</v>
      </c>
      <c r="I62" s="52">
        <f>VLOOKUP($B62,Shock_dev!$A$1:$CI$300,MATCH(DATE(I$1,1,1),Shock_dev!$A$1:$CI$1,0),FALSE)</f>
        <v>1311.0336939999997</v>
      </c>
      <c r="J62" s="52">
        <f>VLOOKUP($B62,Shock_dev!$A$1:$CI$300,MATCH(DATE(J$1,1,1),Shock_dev!$A$1:$CI$1,0),FALSE)</f>
        <v>1285.5487289999999</v>
      </c>
      <c r="K62" s="52">
        <f>VLOOKUP($B62,Shock_dev!$A$1:$CI$300,MATCH(DATE(K$1,1,1),Shock_dev!$A$1:$CI$1,0),FALSE)</f>
        <v>1255.288677</v>
      </c>
      <c r="L62" s="52">
        <f>VLOOKUP($B62,Shock_dev!$A$1:$CI$300,MATCH(DATE(L$1,1,1),Shock_dev!$A$1:$CI$1,0),FALSE)</f>
        <v>1218.1474059999998</v>
      </c>
      <c r="M62" s="52">
        <f>VLOOKUP($B62,Shock_dev!$A$1:$CI$300,MATCH(DATE(M$1,1,1),Shock_dev!$A$1:$CI$1,0),FALSE)</f>
        <v>939.98643700000025</v>
      </c>
      <c r="N62" s="52">
        <f>VLOOKUP($B62,Shock_dev!$A$1:$CI$300,MATCH(DATE(N$1,1,1),Shock_dev!$A$1:$CI$1,0),FALSE)</f>
        <v>885.67825200000016</v>
      </c>
      <c r="O62" s="52">
        <f>VLOOKUP($B62,Shock_dev!$A$1:$CI$300,MATCH(DATE(O$1,1,1),Shock_dev!$A$1:$CI$1,0),FALSE)</f>
        <v>831.89299199999982</v>
      </c>
      <c r="P62" s="52">
        <f>VLOOKUP($B62,Shock_dev!$A$1:$CI$300,MATCH(DATE(P$1,1,1),Shock_dev!$A$1:$CI$1,0),FALSE)</f>
        <v>776.57792300000028</v>
      </c>
      <c r="Q62" s="52">
        <f>VLOOKUP($B62,Shock_dev!$A$1:$CI$300,MATCH(DATE(Q$1,1,1),Shock_dev!$A$1:$CI$1,0),FALSE)</f>
        <v>718.15896499999985</v>
      </c>
      <c r="R62" s="52">
        <f>VLOOKUP($B62,Shock_dev!$A$1:$CI$300,MATCH(DATE(R$1,1,1),Shock_dev!$A$1:$CI$1,0),FALSE)</f>
        <v>550.23943899999995</v>
      </c>
      <c r="S62" s="52">
        <f>VLOOKUP($B62,Shock_dev!$A$1:$CI$300,MATCH(DATE(S$1,1,1),Shock_dev!$A$1:$CI$1,0),FALSE)</f>
        <v>490.73440400000027</v>
      </c>
      <c r="T62" s="52">
        <f>VLOOKUP($B62,Shock_dev!$A$1:$CI$300,MATCH(DATE(T$1,1,1),Shock_dev!$A$1:$CI$1,0),FALSE)</f>
        <v>436.97076800000013</v>
      </c>
      <c r="U62" s="52">
        <f>VLOOKUP($B62,Shock_dev!$A$1:$CI$300,MATCH(DATE(U$1,1,1),Shock_dev!$A$1:$CI$1,0),FALSE)</f>
        <v>388.10326900000018</v>
      </c>
      <c r="V62" s="52">
        <f>VLOOKUP($B62,Shock_dev!$A$1:$CI$300,MATCH(DATE(V$1,1,1),Shock_dev!$A$1:$CI$1,0),FALSE)</f>
        <v>348.11652299999992</v>
      </c>
      <c r="W62" s="52">
        <f>VLOOKUP($B62,Shock_dev!$A$1:$CI$300,MATCH(DATE(W$1,1,1),Shock_dev!$A$1:$CI$1,0),FALSE)</f>
        <v>239.93924700000002</v>
      </c>
      <c r="X62" s="52">
        <f>VLOOKUP($B62,Shock_dev!$A$1:$CI$300,MATCH(DATE(X$1,1,1),Shock_dev!$A$1:$CI$1,0),FALSE)</f>
        <v>204.99440900000013</v>
      </c>
      <c r="Y62" s="52">
        <f>VLOOKUP($B62,Shock_dev!$A$1:$CI$300,MATCH(DATE(Y$1,1,1),Shock_dev!$A$1:$CI$1,0),FALSE)</f>
        <v>177.25263400000017</v>
      </c>
      <c r="Z62" s="52">
        <f>VLOOKUP($B62,Shock_dev!$A$1:$CI$300,MATCH(DATE(Z$1,1,1),Shock_dev!$A$1:$CI$1,0),FALSE)</f>
        <v>155.43854600000009</v>
      </c>
      <c r="AA62" s="52">
        <f>VLOOKUP($B62,Shock_dev!$A$1:$CI$300,MATCH(DATE(AA$1,1,1),Shock_dev!$A$1:$CI$1,0),FALSE)</f>
        <v>137.08862999999997</v>
      </c>
      <c r="AB62" s="52">
        <f>VLOOKUP($B62,Shock_dev!$A$1:$CI$300,MATCH(DATE(AB$1,1,1),Shock_dev!$A$1:$CI$1,0),FALSE)</f>
        <v>90.042277999999897</v>
      </c>
      <c r="AC62" s="52">
        <f>VLOOKUP($B62,Shock_dev!$A$1:$CI$300,MATCH(DATE(AC$1,1,1),Shock_dev!$A$1:$CI$1,0),FALSE)</f>
        <v>76.496304999999893</v>
      </c>
      <c r="AD62" s="52">
        <f>VLOOKUP($B62,Shock_dev!$A$1:$CI$300,MATCH(DATE(AD$1,1,1),Shock_dev!$A$1:$CI$1,0),FALSE)</f>
        <v>67.043075000000044</v>
      </c>
      <c r="AE62" s="52">
        <f>VLOOKUP($B62,Shock_dev!$A$1:$CI$300,MATCH(DATE(AE$1,1,1),Shock_dev!$A$1:$CI$1,0),FALSE)</f>
        <v>58.930807999999843</v>
      </c>
      <c r="AF62" s="52">
        <f>VLOOKUP($B62,Shock_dev!$A$1:$CI$300,MATCH(DATE(AF$1,1,1),Shock_dev!$A$1:$CI$1,0),FALSE)</f>
        <v>53.094265999999834</v>
      </c>
      <c r="AG62" s="52"/>
      <c r="AH62" s="65">
        <f t="shared" si="1"/>
        <v>1296.4329422000001</v>
      </c>
      <c r="AI62" s="65">
        <f t="shared" si="2"/>
        <v>1279.9585223999998</v>
      </c>
      <c r="AJ62" s="65">
        <f t="shared" si="3"/>
        <v>830.45891380000012</v>
      </c>
      <c r="AK62" s="65">
        <f t="shared" si="4"/>
        <v>442.83288060000012</v>
      </c>
      <c r="AL62" s="65">
        <f t="shared" si="5"/>
        <v>182.94269320000006</v>
      </c>
      <c r="AM62" s="65">
        <f t="shared" si="6"/>
        <v>69.121346399999908</v>
      </c>
      <c r="AN62" s="66"/>
      <c r="AO62" s="65">
        <f t="shared" si="7"/>
        <v>1288.1957322999999</v>
      </c>
      <c r="AP62" s="65">
        <f t="shared" si="8"/>
        <v>636.64589720000015</v>
      </c>
      <c r="AQ62" s="65">
        <f t="shared" si="9"/>
        <v>126.03201979999999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-320.95776899999964</v>
      </c>
      <c r="D63" s="52">
        <f>VLOOKUP($B63,Shock_dev!$A$1:$CI$300,MATCH(DATE(D$1,1,1),Shock_dev!$A$1:$CI$1,0),FALSE)</f>
        <v>-304.47299499999917</v>
      </c>
      <c r="E63" s="52">
        <f>VLOOKUP($B63,Shock_dev!$A$1:$CI$300,MATCH(DATE(E$1,1,1),Shock_dev!$A$1:$CI$1,0),FALSE)</f>
        <v>-282.47972000000027</v>
      </c>
      <c r="F63" s="52">
        <f>VLOOKUP($B63,Shock_dev!$A$1:$CI$300,MATCH(DATE(F$1,1,1),Shock_dev!$A$1:$CI$1,0),FALSE)</f>
        <v>-260.68944800000008</v>
      </c>
      <c r="G63" s="52">
        <f>VLOOKUP($B63,Shock_dev!$A$1:$CI$300,MATCH(DATE(G$1,1,1),Shock_dev!$A$1:$CI$1,0),FALSE)</f>
        <v>-231.62830300000041</v>
      </c>
      <c r="H63" s="52">
        <f>VLOOKUP($B63,Shock_dev!$A$1:$CI$300,MATCH(DATE(H$1,1,1),Shock_dev!$A$1:$CI$1,0),FALSE)</f>
        <v>-209.50156699999934</v>
      </c>
      <c r="I63" s="52">
        <f>VLOOKUP($B63,Shock_dev!$A$1:$CI$300,MATCH(DATE(I$1,1,1),Shock_dev!$A$1:$CI$1,0),FALSE)</f>
        <v>-187.92643899999985</v>
      </c>
      <c r="J63" s="52">
        <f>VLOOKUP($B63,Shock_dev!$A$1:$CI$300,MATCH(DATE(J$1,1,1),Shock_dev!$A$1:$CI$1,0),FALSE)</f>
        <v>-125.78230399999939</v>
      </c>
      <c r="K63" s="52">
        <f>VLOOKUP($B63,Shock_dev!$A$1:$CI$300,MATCH(DATE(K$1,1,1),Shock_dev!$A$1:$CI$1,0),FALSE)</f>
        <v>-101.61003600000004</v>
      </c>
      <c r="L63" s="52">
        <f>VLOOKUP($B63,Shock_dev!$A$1:$CI$300,MATCH(DATE(L$1,1,1),Shock_dev!$A$1:$CI$1,0),FALSE)</f>
        <v>116.45673500000066</v>
      </c>
      <c r="M63" s="52">
        <f>VLOOKUP($B63,Shock_dev!$A$1:$CI$300,MATCH(DATE(M$1,1,1),Shock_dev!$A$1:$CI$1,0),FALSE)</f>
        <v>-293.65040599999975</v>
      </c>
      <c r="N63" s="52">
        <f>VLOOKUP($B63,Shock_dev!$A$1:$CI$300,MATCH(DATE(N$1,1,1),Shock_dev!$A$1:$CI$1,0),FALSE)</f>
        <v>-304.77065200000015</v>
      </c>
      <c r="O63" s="52">
        <f>VLOOKUP($B63,Shock_dev!$A$1:$CI$300,MATCH(DATE(O$1,1,1),Shock_dev!$A$1:$CI$1,0),FALSE)</f>
        <v>-306.92770700000074</v>
      </c>
      <c r="P63" s="52">
        <f>VLOOKUP($B63,Shock_dev!$A$1:$CI$300,MATCH(DATE(P$1,1,1),Shock_dev!$A$1:$CI$1,0),FALSE)</f>
        <v>-307.33443100000022</v>
      </c>
      <c r="Q63" s="52">
        <f>VLOOKUP($B63,Shock_dev!$A$1:$CI$300,MATCH(DATE(Q$1,1,1),Shock_dev!$A$1:$CI$1,0),FALSE)</f>
        <v>-243.13256100000035</v>
      </c>
      <c r="R63" s="52">
        <f>VLOOKUP($B63,Shock_dev!$A$1:$CI$300,MATCH(DATE(R$1,1,1),Shock_dev!$A$1:$CI$1,0),FALSE)</f>
        <v>-241.66091999999935</v>
      </c>
      <c r="S63" s="52">
        <f>VLOOKUP($B63,Shock_dev!$A$1:$CI$300,MATCH(DATE(S$1,1,1),Shock_dev!$A$1:$CI$1,0),FALSE)</f>
        <v>-240.98006200000054</v>
      </c>
      <c r="T63" s="52">
        <f>VLOOKUP($B63,Shock_dev!$A$1:$CI$300,MATCH(DATE(T$1,1,1),Shock_dev!$A$1:$CI$1,0),FALSE)</f>
        <v>-280.25926699999945</v>
      </c>
      <c r="U63" s="52">
        <f>VLOOKUP($B63,Shock_dev!$A$1:$CI$300,MATCH(DATE(U$1,1,1),Shock_dev!$A$1:$CI$1,0),FALSE)</f>
        <v>-281.06727799999953</v>
      </c>
      <c r="V63" s="52">
        <f>VLOOKUP($B63,Shock_dev!$A$1:$CI$300,MATCH(DATE(V$1,1,1),Shock_dev!$A$1:$CI$1,0),FALSE)</f>
        <v>-417.14230399999997</v>
      </c>
      <c r="W63" s="52">
        <f>VLOOKUP($B63,Shock_dev!$A$1:$CI$300,MATCH(DATE(W$1,1,1),Shock_dev!$A$1:$CI$1,0),FALSE)</f>
        <v>-421.93616600000041</v>
      </c>
      <c r="X63" s="52">
        <f>VLOOKUP($B63,Shock_dev!$A$1:$CI$300,MATCH(DATE(X$1,1,1),Shock_dev!$A$1:$CI$1,0),FALSE)</f>
        <v>-423.26184199999989</v>
      </c>
      <c r="Y63" s="52">
        <f>VLOOKUP($B63,Shock_dev!$A$1:$CI$300,MATCH(DATE(Y$1,1,1),Shock_dev!$A$1:$CI$1,0),FALSE)</f>
        <v>-423.88447900000028</v>
      </c>
      <c r="Z63" s="52">
        <f>VLOOKUP($B63,Shock_dev!$A$1:$CI$300,MATCH(DATE(Z$1,1,1),Shock_dev!$A$1:$CI$1,0),FALSE)</f>
        <v>-424.44344699999965</v>
      </c>
      <c r="AA63" s="52">
        <f>VLOOKUP($B63,Shock_dev!$A$1:$CI$300,MATCH(DATE(AA$1,1,1),Shock_dev!$A$1:$CI$1,0),FALSE)</f>
        <v>-425.24773800000003</v>
      </c>
      <c r="AB63" s="52">
        <f>VLOOKUP($B63,Shock_dev!$A$1:$CI$300,MATCH(DATE(AB$1,1,1),Shock_dev!$A$1:$CI$1,0),FALSE)</f>
        <v>-426.49558199999956</v>
      </c>
      <c r="AC63" s="52">
        <f>VLOOKUP($B63,Shock_dev!$A$1:$CI$300,MATCH(DATE(AC$1,1,1),Shock_dev!$A$1:$CI$1,0),FALSE)</f>
        <v>-427.79345699999976</v>
      </c>
      <c r="AD63" s="52">
        <f>VLOOKUP($B63,Shock_dev!$A$1:$CI$300,MATCH(DATE(AD$1,1,1),Shock_dev!$A$1:$CI$1,0),FALSE)</f>
        <v>-429.12469300000066</v>
      </c>
      <c r="AE63" s="52">
        <f>VLOOKUP($B63,Shock_dev!$A$1:$CI$300,MATCH(DATE(AE$1,1,1),Shock_dev!$A$1:$CI$1,0),FALSE)</f>
        <v>-430.51651800000036</v>
      </c>
      <c r="AF63" s="52">
        <f>VLOOKUP($B63,Shock_dev!$A$1:$CI$300,MATCH(DATE(AF$1,1,1),Shock_dev!$A$1:$CI$1,0),FALSE)</f>
        <v>-432.00882699999966</v>
      </c>
      <c r="AG63" s="52"/>
      <c r="AH63" s="65">
        <f t="shared" si="1"/>
        <v>-280.04564699999992</v>
      </c>
      <c r="AI63" s="65">
        <f t="shared" si="2"/>
        <v>-101.67272219999958</v>
      </c>
      <c r="AJ63" s="65">
        <f t="shared" si="3"/>
        <v>-291.16315140000023</v>
      </c>
      <c r="AK63" s="65">
        <f t="shared" si="4"/>
        <v>-292.22196619999977</v>
      </c>
      <c r="AL63" s="65">
        <f t="shared" si="5"/>
        <v>-423.75473440000007</v>
      </c>
      <c r="AM63" s="65">
        <f t="shared" si="6"/>
        <v>-429.18781539999998</v>
      </c>
      <c r="AN63" s="66"/>
      <c r="AO63" s="65">
        <f t="shared" si="7"/>
        <v>-190.85918459999976</v>
      </c>
      <c r="AP63" s="65">
        <f t="shared" si="8"/>
        <v>-291.69255880000003</v>
      </c>
      <c r="AQ63" s="65">
        <f t="shared" si="9"/>
        <v>-426.47127490000003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1195.4397390000004</v>
      </c>
      <c r="D64" s="52">
        <f>VLOOKUP($B64,Shock_dev!$A$1:$CI$300,MATCH(DATE(D$1,1,1),Shock_dev!$A$1:$CI$1,0),FALSE)</f>
        <v>1233.7982390000006</v>
      </c>
      <c r="E64" s="52">
        <f>VLOOKUP($B64,Shock_dev!$A$1:$CI$300,MATCH(DATE(E$1,1,1),Shock_dev!$A$1:$CI$1,0),FALSE)</f>
        <v>1243.3887000000004</v>
      </c>
      <c r="F64" s="52">
        <f>VLOOKUP($B64,Shock_dev!$A$1:$CI$300,MATCH(DATE(F$1,1,1),Shock_dev!$A$1:$CI$1,0),FALSE)</f>
        <v>1248.0933020000002</v>
      </c>
      <c r="G64" s="52">
        <f>VLOOKUP($B64,Shock_dev!$A$1:$CI$300,MATCH(DATE(G$1,1,1),Shock_dev!$A$1:$CI$1,0),FALSE)</f>
        <v>1250.2305209999995</v>
      </c>
      <c r="H64" s="52">
        <f>VLOOKUP($B64,Shock_dev!$A$1:$CI$300,MATCH(DATE(H$1,1,1),Shock_dev!$A$1:$CI$1,0),FALSE)</f>
        <v>1252.614853</v>
      </c>
      <c r="I64" s="52">
        <f>VLOOKUP($B64,Shock_dev!$A$1:$CI$300,MATCH(DATE(I$1,1,1),Shock_dev!$A$1:$CI$1,0),FALSE)</f>
        <v>1254.4819990000005</v>
      </c>
      <c r="J64" s="52">
        <f>VLOOKUP($B64,Shock_dev!$A$1:$CI$300,MATCH(DATE(J$1,1,1),Shock_dev!$A$1:$CI$1,0),FALSE)</f>
        <v>1255.9692340000001</v>
      </c>
      <c r="K64" s="52">
        <f>VLOOKUP($B64,Shock_dev!$A$1:$CI$300,MATCH(DATE(K$1,1,1),Shock_dev!$A$1:$CI$1,0),FALSE)</f>
        <v>1257.7827909999996</v>
      </c>
      <c r="L64" s="52">
        <f>VLOOKUP($B64,Shock_dev!$A$1:$CI$300,MATCH(DATE(L$1,1,1),Shock_dev!$A$1:$CI$1,0),FALSE)</f>
        <v>1234.3325500000001</v>
      </c>
      <c r="M64" s="52">
        <f>VLOOKUP($B64,Shock_dev!$A$1:$CI$300,MATCH(DATE(M$1,1,1),Shock_dev!$A$1:$CI$1,0),FALSE)</f>
        <v>2399.6668430000009</v>
      </c>
      <c r="N64" s="52">
        <f>VLOOKUP($B64,Shock_dev!$A$1:$CI$300,MATCH(DATE(N$1,1,1),Shock_dev!$A$1:$CI$1,0),FALSE)</f>
        <v>2415.8947260000004</v>
      </c>
      <c r="O64" s="52">
        <f>VLOOKUP($B64,Shock_dev!$A$1:$CI$300,MATCH(DATE(O$1,1,1),Shock_dev!$A$1:$CI$1,0),FALSE)</f>
        <v>2408.3047809999998</v>
      </c>
      <c r="P64" s="52">
        <f>VLOOKUP($B64,Shock_dev!$A$1:$CI$300,MATCH(DATE(P$1,1,1),Shock_dev!$A$1:$CI$1,0),FALSE)</f>
        <v>2396.9232220000004</v>
      </c>
      <c r="Q64" s="52">
        <f>VLOOKUP($B64,Shock_dev!$A$1:$CI$300,MATCH(DATE(Q$1,1,1),Shock_dev!$A$1:$CI$1,0),FALSE)</f>
        <v>2385.6354250000004</v>
      </c>
      <c r="R64" s="52">
        <f>VLOOKUP($B64,Shock_dev!$A$1:$CI$300,MATCH(DATE(R$1,1,1),Shock_dev!$A$1:$CI$1,0),FALSE)</f>
        <v>2371.9857549999997</v>
      </c>
      <c r="S64" s="52">
        <f>VLOOKUP($B64,Shock_dev!$A$1:$CI$300,MATCH(DATE(S$1,1,1),Shock_dev!$A$1:$CI$1,0),FALSE)</f>
        <v>2360.1760690000001</v>
      </c>
      <c r="T64" s="52">
        <f>VLOOKUP($B64,Shock_dev!$A$1:$CI$300,MATCH(DATE(T$1,1,1),Shock_dev!$A$1:$CI$1,0),FALSE)</f>
        <v>2348.524813</v>
      </c>
      <c r="U64" s="52">
        <f>VLOOKUP($B64,Shock_dev!$A$1:$CI$300,MATCH(DATE(U$1,1,1),Shock_dev!$A$1:$CI$1,0),FALSE)</f>
        <v>2336.8855609999991</v>
      </c>
      <c r="V64" s="52">
        <f>VLOOKUP($B64,Shock_dev!$A$1:$CI$300,MATCH(DATE(V$1,1,1),Shock_dev!$A$1:$CI$1,0),FALSE)</f>
        <v>2324.5223539999997</v>
      </c>
      <c r="W64" s="52">
        <f>VLOOKUP($B64,Shock_dev!$A$1:$CI$300,MATCH(DATE(W$1,1,1),Shock_dev!$A$1:$CI$1,0),FALSE)</f>
        <v>2804.4501009999994</v>
      </c>
      <c r="X64" s="52">
        <f>VLOOKUP($B64,Shock_dev!$A$1:$CI$300,MATCH(DATE(X$1,1,1),Shock_dev!$A$1:$CI$1,0),FALSE)</f>
        <v>2804.7211210000005</v>
      </c>
      <c r="Y64" s="52">
        <f>VLOOKUP($B64,Shock_dev!$A$1:$CI$300,MATCH(DATE(Y$1,1,1),Shock_dev!$A$1:$CI$1,0),FALSE)</f>
        <v>2796.4216710000001</v>
      </c>
      <c r="Z64" s="52">
        <f>VLOOKUP($B64,Shock_dev!$A$1:$CI$300,MATCH(DATE(Z$1,1,1),Shock_dev!$A$1:$CI$1,0),FALSE)</f>
        <v>2785.4056639999999</v>
      </c>
      <c r="AA64" s="52">
        <f>VLOOKUP($B64,Shock_dev!$A$1:$CI$300,MATCH(DATE(AA$1,1,1),Shock_dev!$A$1:$CI$1,0),FALSE)</f>
        <v>2774.9036550000001</v>
      </c>
      <c r="AB64" s="52">
        <f>VLOOKUP($B64,Shock_dev!$A$1:$CI$300,MATCH(DATE(AB$1,1,1),Shock_dev!$A$1:$CI$1,0),FALSE)</f>
        <v>2763.9352969999991</v>
      </c>
      <c r="AC64" s="52">
        <f>VLOOKUP($B64,Shock_dev!$A$1:$CI$300,MATCH(DATE(AC$1,1,1),Shock_dev!$A$1:$CI$1,0),FALSE)</f>
        <v>2754.0004650000001</v>
      </c>
      <c r="AD64" s="52">
        <f>VLOOKUP($B64,Shock_dev!$A$1:$CI$300,MATCH(DATE(AD$1,1,1),Shock_dev!$A$1:$CI$1,0),FALSE)</f>
        <v>2742.9804989999993</v>
      </c>
      <c r="AE64" s="52">
        <f>VLOOKUP($B64,Shock_dev!$A$1:$CI$300,MATCH(DATE(AE$1,1,1),Shock_dev!$A$1:$CI$1,0),FALSE)</f>
        <v>2732.9523469999995</v>
      </c>
      <c r="AF64" s="52">
        <f>VLOOKUP($B64,Shock_dev!$A$1:$CI$300,MATCH(DATE(AF$1,1,1),Shock_dev!$A$1:$CI$1,0),FALSE)</f>
        <v>2721.7605459999995</v>
      </c>
      <c r="AG64" s="52"/>
      <c r="AH64" s="65">
        <f t="shared" si="1"/>
        <v>1234.1901002000002</v>
      </c>
      <c r="AI64" s="65">
        <f t="shared" si="2"/>
        <v>1251.0362854</v>
      </c>
      <c r="AJ64" s="65">
        <f t="shared" si="3"/>
        <v>2401.2849994000003</v>
      </c>
      <c r="AK64" s="65">
        <f t="shared" si="4"/>
        <v>2348.4189103999997</v>
      </c>
      <c r="AL64" s="65">
        <f t="shared" si="5"/>
        <v>2793.1804424000002</v>
      </c>
      <c r="AM64" s="65">
        <f t="shared" si="6"/>
        <v>2743.1258307999992</v>
      </c>
      <c r="AN64" s="66"/>
      <c r="AO64" s="65">
        <f t="shared" si="7"/>
        <v>1242.6131928</v>
      </c>
      <c r="AP64" s="65">
        <f t="shared" si="8"/>
        <v>2374.8519549000002</v>
      </c>
      <c r="AQ64" s="65">
        <f t="shared" si="9"/>
        <v>2768.1531365999999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3446.3348930000002</v>
      </c>
      <c r="D65" s="52">
        <f>VLOOKUP($B65,Shock_dev!$A$1:$CI$300,MATCH(DATE(D$1,1,1),Shock_dev!$A$1:$CI$1,0),FALSE)</f>
        <v>3606.948539</v>
      </c>
      <c r="E65" s="52">
        <f>VLOOKUP($B65,Shock_dev!$A$1:$CI$300,MATCH(DATE(E$1,1,1),Shock_dev!$A$1:$CI$1,0),FALSE)</f>
        <v>3616.8304349999999</v>
      </c>
      <c r="F65" s="52">
        <f>VLOOKUP($B65,Shock_dev!$A$1:$CI$300,MATCH(DATE(F$1,1,1),Shock_dev!$A$1:$CI$1,0),FALSE)</f>
        <v>3605.3692860000001</v>
      </c>
      <c r="G65" s="52">
        <f>VLOOKUP($B65,Shock_dev!$A$1:$CI$300,MATCH(DATE(G$1,1,1),Shock_dev!$A$1:$CI$1,0),FALSE)</f>
        <v>3589.8630119999998</v>
      </c>
      <c r="H65" s="52">
        <f>VLOOKUP($B65,Shock_dev!$A$1:$CI$300,MATCH(DATE(H$1,1,1),Shock_dev!$A$1:$CI$1,0),FALSE)</f>
        <v>3571.8470420000003</v>
      </c>
      <c r="I65" s="52">
        <f>VLOOKUP($B65,Shock_dev!$A$1:$CI$300,MATCH(DATE(I$1,1,1),Shock_dev!$A$1:$CI$1,0),FALSE)</f>
        <v>3549.8734420000001</v>
      </c>
      <c r="J65" s="52">
        <f>VLOOKUP($B65,Shock_dev!$A$1:$CI$300,MATCH(DATE(J$1,1,1),Shock_dev!$A$1:$CI$1,0),FALSE)</f>
        <v>3525.2844169999998</v>
      </c>
      <c r="K65" s="52">
        <f>VLOOKUP($B65,Shock_dev!$A$1:$CI$300,MATCH(DATE(K$1,1,1),Shock_dev!$A$1:$CI$1,0),FALSE)</f>
        <v>3496.6495210000003</v>
      </c>
      <c r="L65" s="52">
        <f>VLOOKUP($B65,Shock_dev!$A$1:$CI$300,MATCH(DATE(L$1,1,1),Shock_dev!$A$1:$CI$1,0),FALSE)</f>
        <v>3461.4738130000005</v>
      </c>
      <c r="M65" s="52">
        <f>VLOOKUP($B65,Shock_dev!$A$1:$CI$300,MATCH(DATE(M$1,1,1),Shock_dev!$A$1:$CI$1,0),FALSE)</f>
        <v>2908.7225560000002</v>
      </c>
      <c r="N65" s="52">
        <f>VLOOKUP($B65,Shock_dev!$A$1:$CI$300,MATCH(DATE(N$1,1,1),Shock_dev!$A$1:$CI$1,0),FALSE)</f>
        <v>2852.2221030000005</v>
      </c>
      <c r="O65" s="52">
        <f>VLOOKUP($B65,Shock_dev!$A$1:$CI$300,MATCH(DATE(O$1,1,1),Shock_dev!$A$1:$CI$1,0),FALSE)</f>
        <v>2801.7488310000003</v>
      </c>
      <c r="P65" s="52">
        <f>VLOOKUP($B65,Shock_dev!$A$1:$CI$300,MATCH(DATE(P$1,1,1),Shock_dev!$A$1:$CI$1,0),FALSE)</f>
        <v>2750.4102200000002</v>
      </c>
      <c r="Q65" s="52">
        <f>VLOOKUP($B65,Shock_dev!$A$1:$CI$300,MATCH(DATE(Q$1,1,1),Shock_dev!$A$1:$CI$1,0),FALSE)</f>
        <v>2697.1682710000005</v>
      </c>
      <c r="R65" s="52">
        <f>VLOOKUP($B65,Shock_dev!$A$1:$CI$300,MATCH(DATE(R$1,1,1),Shock_dev!$A$1:$CI$1,0),FALSE)</f>
        <v>2643.2639429999999</v>
      </c>
      <c r="S65" s="52">
        <f>VLOOKUP($B65,Shock_dev!$A$1:$CI$300,MATCH(DATE(S$1,1,1),Shock_dev!$A$1:$CI$1,0),FALSE)</f>
        <v>2590.670576</v>
      </c>
      <c r="T65" s="52">
        <f>VLOOKUP($B65,Shock_dev!$A$1:$CI$300,MATCH(DATE(T$1,1,1),Shock_dev!$A$1:$CI$1,0),FALSE)</f>
        <v>2541.3965470000003</v>
      </c>
      <c r="U65" s="52">
        <f>VLOOKUP($B65,Shock_dev!$A$1:$CI$300,MATCH(DATE(U$1,1,1),Shock_dev!$A$1:$CI$1,0),FALSE)</f>
        <v>2496.5826860000002</v>
      </c>
      <c r="V65" s="52">
        <f>VLOOKUP($B65,Shock_dev!$A$1:$CI$300,MATCH(DATE(V$1,1,1),Shock_dev!$A$1:$CI$1,0),FALSE)</f>
        <v>2521.8133509999998</v>
      </c>
      <c r="W65" s="52">
        <f>VLOOKUP($B65,Shock_dev!$A$1:$CI$300,MATCH(DATE(W$1,1,1),Shock_dev!$A$1:$CI$1,0),FALSE)</f>
        <v>2488.3466939999998</v>
      </c>
      <c r="X65" s="52">
        <f>VLOOKUP($B65,Shock_dev!$A$1:$CI$300,MATCH(DATE(X$1,1,1),Shock_dev!$A$1:$CI$1,0),FALSE)</f>
        <v>2458.1223319999999</v>
      </c>
      <c r="Y65" s="52">
        <f>VLOOKUP($B65,Shock_dev!$A$1:$CI$300,MATCH(DATE(Y$1,1,1),Shock_dev!$A$1:$CI$1,0),FALSE)</f>
        <v>2433.3768950000003</v>
      </c>
      <c r="Z65" s="52">
        <f>VLOOKUP($B65,Shock_dev!$A$1:$CI$300,MATCH(DATE(Z$1,1,1),Shock_dev!$A$1:$CI$1,0),FALSE)</f>
        <v>2413.1546779999999</v>
      </c>
      <c r="AA65" s="52">
        <f>VLOOKUP($B65,Shock_dev!$A$1:$CI$300,MATCH(DATE(AA$1,1,1),Shock_dev!$A$1:$CI$1,0),FALSE)</f>
        <v>2396.2734689999997</v>
      </c>
      <c r="AB65" s="52">
        <f>VLOOKUP($B65,Shock_dev!$A$1:$CI$300,MATCH(DATE(AB$1,1,1),Shock_dev!$A$1:$CI$1,0),FALSE)</f>
        <v>2381.5322939999996</v>
      </c>
      <c r="AC65" s="52">
        <f>VLOOKUP($B65,Shock_dev!$A$1:$CI$300,MATCH(DATE(AC$1,1,1),Shock_dev!$A$1:$CI$1,0),FALSE)</f>
        <v>2371.2767199999998</v>
      </c>
      <c r="AD65" s="52">
        <f>VLOOKUP($B65,Shock_dev!$A$1:$CI$300,MATCH(DATE(AD$1,1,1),Shock_dev!$A$1:$CI$1,0),FALSE)</f>
        <v>2362.2503229999998</v>
      </c>
      <c r="AE65" s="52">
        <f>VLOOKUP($B65,Shock_dev!$A$1:$CI$300,MATCH(DATE(AE$1,1,1),Shock_dev!$A$1:$CI$1,0),FALSE)</f>
        <v>2355.4743060000001</v>
      </c>
      <c r="AF65" s="52">
        <f>VLOOKUP($B65,Shock_dev!$A$1:$CI$300,MATCH(DATE(AF$1,1,1),Shock_dev!$A$1:$CI$1,0),FALSE)</f>
        <v>2349.8466989999997</v>
      </c>
      <c r="AG65" s="52"/>
      <c r="AH65" s="65">
        <f t="shared" si="1"/>
        <v>3573.0692330000006</v>
      </c>
      <c r="AI65" s="65">
        <f t="shared" si="2"/>
        <v>3521.0256469999999</v>
      </c>
      <c r="AJ65" s="65">
        <f t="shared" si="3"/>
        <v>2802.0543962000002</v>
      </c>
      <c r="AK65" s="65">
        <f t="shared" si="4"/>
        <v>2558.7454206000002</v>
      </c>
      <c r="AL65" s="65">
        <f t="shared" si="5"/>
        <v>2437.8548135999999</v>
      </c>
      <c r="AM65" s="65">
        <f t="shared" si="6"/>
        <v>2364.0760683999997</v>
      </c>
      <c r="AN65" s="66"/>
      <c r="AO65" s="65">
        <f t="shared" si="7"/>
        <v>3547.0474400000003</v>
      </c>
      <c r="AP65" s="65">
        <f t="shared" si="8"/>
        <v>2680.3999084000002</v>
      </c>
      <c r="AQ65" s="65">
        <f t="shared" si="9"/>
        <v>2400.9654409999998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906.78371700000025</v>
      </c>
      <c r="D66" s="52">
        <f>VLOOKUP($B66,Shock_dev!$A$1:$CI$300,MATCH(DATE(D$1,1,1),Shock_dev!$A$1:$CI$1,0),FALSE)</f>
        <v>945.51225599999998</v>
      </c>
      <c r="E66" s="52">
        <f>VLOOKUP($B66,Shock_dev!$A$1:$CI$300,MATCH(DATE(E$1,1,1),Shock_dev!$A$1:$CI$1,0),FALSE)</f>
        <v>955.16767299999992</v>
      </c>
      <c r="F66" s="52">
        <f>VLOOKUP($B66,Shock_dev!$A$1:$CI$300,MATCH(DATE(F$1,1,1),Shock_dev!$A$1:$CI$1,0),FALSE)</f>
        <v>956.58277300000009</v>
      </c>
      <c r="G66" s="52">
        <f>VLOOKUP($B66,Shock_dev!$A$1:$CI$300,MATCH(DATE(G$1,1,1),Shock_dev!$A$1:$CI$1,0),FALSE)</f>
        <v>954.77526599999965</v>
      </c>
      <c r="H66" s="52">
        <f>VLOOKUP($B66,Shock_dev!$A$1:$CI$300,MATCH(DATE(H$1,1,1),Shock_dev!$A$1:$CI$1,0),FALSE)</f>
        <v>951.86415599999964</v>
      </c>
      <c r="I66" s="52">
        <f>VLOOKUP($B66,Shock_dev!$A$1:$CI$300,MATCH(DATE(I$1,1,1),Shock_dev!$A$1:$CI$1,0),FALSE)</f>
        <v>948.23558700000012</v>
      </c>
      <c r="J66" s="52">
        <f>VLOOKUP($B66,Shock_dev!$A$1:$CI$300,MATCH(DATE(J$1,1,1),Shock_dev!$A$1:$CI$1,0),FALSE)</f>
        <v>942.99161600000025</v>
      </c>
      <c r="K66" s="52">
        <f>VLOOKUP($B66,Shock_dev!$A$1:$CI$300,MATCH(DATE(K$1,1,1),Shock_dev!$A$1:$CI$1,0),FALSE)</f>
        <v>936.85017400000015</v>
      </c>
      <c r="L66" s="52">
        <f>VLOOKUP($B66,Shock_dev!$A$1:$CI$300,MATCH(DATE(L$1,1,1),Shock_dev!$A$1:$CI$1,0),FALSE)</f>
        <v>683.30414800000017</v>
      </c>
      <c r="M66" s="52">
        <f>VLOOKUP($B66,Shock_dev!$A$1:$CI$300,MATCH(DATE(M$1,1,1),Shock_dev!$A$1:$CI$1,0),FALSE)</f>
        <v>664.6151719999998</v>
      </c>
      <c r="N66" s="52">
        <f>VLOOKUP($B66,Shock_dev!$A$1:$CI$300,MATCH(DATE(N$1,1,1),Shock_dev!$A$1:$CI$1,0),FALSE)</f>
        <v>649.85753600000044</v>
      </c>
      <c r="O66" s="52">
        <f>VLOOKUP($B66,Shock_dev!$A$1:$CI$300,MATCH(DATE(O$1,1,1),Shock_dev!$A$1:$CI$1,0),FALSE)</f>
        <v>636.47334599999976</v>
      </c>
      <c r="P66" s="52">
        <f>VLOOKUP($B66,Shock_dev!$A$1:$CI$300,MATCH(DATE(P$1,1,1),Shock_dev!$A$1:$CI$1,0),FALSE)</f>
        <v>622.23091900000054</v>
      </c>
      <c r="Q66" s="52">
        <f>VLOOKUP($B66,Shock_dev!$A$1:$CI$300,MATCH(DATE(Q$1,1,1),Shock_dev!$A$1:$CI$1,0),FALSE)</f>
        <v>607.55794900000001</v>
      </c>
      <c r="R66" s="52">
        <f>VLOOKUP($B66,Shock_dev!$A$1:$CI$300,MATCH(DATE(R$1,1,1),Shock_dev!$A$1:$CI$1,0),FALSE)</f>
        <v>592.60739099999955</v>
      </c>
      <c r="S66" s="52">
        <f>VLOOKUP($B66,Shock_dev!$A$1:$CI$300,MATCH(DATE(S$1,1,1),Shock_dev!$A$1:$CI$1,0),FALSE)</f>
        <v>578.46155400000043</v>
      </c>
      <c r="T66" s="52">
        <f>VLOOKUP($B66,Shock_dev!$A$1:$CI$300,MATCH(DATE(T$1,1,1),Shock_dev!$A$1:$CI$1,0),FALSE)</f>
        <v>564.43829600000026</v>
      </c>
      <c r="U66" s="52">
        <f>VLOOKUP($B66,Shock_dev!$A$1:$CI$300,MATCH(DATE(U$1,1,1),Shock_dev!$A$1:$CI$1,0),FALSE)</f>
        <v>552.70050400000036</v>
      </c>
      <c r="V66" s="52">
        <f>VLOOKUP($B66,Shock_dev!$A$1:$CI$300,MATCH(DATE(V$1,1,1),Shock_dev!$A$1:$CI$1,0),FALSE)</f>
        <v>541.42393400000037</v>
      </c>
      <c r="W66" s="52">
        <f>VLOOKUP($B66,Shock_dev!$A$1:$CI$300,MATCH(DATE(W$1,1,1),Shock_dev!$A$1:$CI$1,0),FALSE)</f>
        <v>532.26174499999979</v>
      </c>
      <c r="X66" s="52">
        <f>VLOOKUP($B66,Shock_dev!$A$1:$CI$300,MATCH(DATE(X$1,1,1),Shock_dev!$A$1:$CI$1,0),FALSE)</f>
        <v>524.57670599999983</v>
      </c>
      <c r="Y66" s="52">
        <f>VLOOKUP($B66,Shock_dev!$A$1:$CI$300,MATCH(DATE(Y$1,1,1),Shock_dev!$A$1:$CI$1,0),FALSE)</f>
        <v>518.19389099999989</v>
      </c>
      <c r="Z66" s="52">
        <f>VLOOKUP($B66,Shock_dev!$A$1:$CI$300,MATCH(DATE(Z$1,1,1),Shock_dev!$A$1:$CI$1,0),FALSE)</f>
        <v>512.95992699999988</v>
      </c>
      <c r="AA66" s="52">
        <f>VLOOKUP($B66,Shock_dev!$A$1:$CI$300,MATCH(DATE(AA$1,1,1),Shock_dev!$A$1:$CI$1,0),FALSE)</f>
        <v>509.79456399999981</v>
      </c>
      <c r="AB66" s="52">
        <f>VLOOKUP($B66,Shock_dev!$A$1:$CI$300,MATCH(DATE(AB$1,1,1),Shock_dev!$A$1:$CI$1,0),FALSE)</f>
        <v>506.27806099999998</v>
      </c>
      <c r="AC66" s="52">
        <f>VLOOKUP($B66,Shock_dev!$A$1:$CI$300,MATCH(DATE(AC$1,1,1),Shock_dev!$A$1:$CI$1,0),FALSE)</f>
        <v>503.91467600000033</v>
      </c>
      <c r="AD66" s="52">
        <f>VLOOKUP($B66,Shock_dev!$A$1:$CI$300,MATCH(DATE(AD$1,1,1),Shock_dev!$A$1:$CI$1,0),FALSE)</f>
        <v>502.75247300000046</v>
      </c>
      <c r="AE66" s="52">
        <f>VLOOKUP($B66,Shock_dev!$A$1:$CI$300,MATCH(DATE(AE$1,1,1),Shock_dev!$A$1:$CI$1,0),FALSE)</f>
        <v>501.63360199999988</v>
      </c>
      <c r="AF66" s="52">
        <f>VLOOKUP($B66,Shock_dev!$A$1:$CI$300,MATCH(DATE(AF$1,1,1),Shock_dev!$A$1:$CI$1,0),FALSE)</f>
        <v>500.47969699999976</v>
      </c>
      <c r="AG66" s="52"/>
      <c r="AH66" s="65">
        <f t="shared" si="1"/>
        <v>943.76433699999995</v>
      </c>
      <c r="AI66" s="65">
        <f t="shared" si="2"/>
        <v>892.64913620000004</v>
      </c>
      <c r="AJ66" s="65">
        <f t="shared" si="3"/>
        <v>636.14698440000006</v>
      </c>
      <c r="AK66" s="65">
        <f t="shared" si="4"/>
        <v>565.92633580000017</v>
      </c>
      <c r="AL66" s="65">
        <f t="shared" si="5"/>
        <v>519.5573665999998</v>
      </c>
      <c r="AM66" s="65">
        <f t="shared" si="6"/>
        <v>503.01170180000008</v>
      </c>
      <c r="AN66" s="66"/>
      <c r="AO66" s="65">
        <f t="shared" si="7"/>
        <v>918.2067366</v>
      </c>
      <c r="AP66" s="65">
        <f t="shared" si="8"/>
        <v>601.03666010000006</v>
      </c>
      <c r="AQ66" s="65">
        <f t="shared" si="9"/>
        <v>511.28453419999994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2062.2024414999996</v>
      </c>
      <c r="D67" s="52">
        <f>VLOOKUP($B67,Shock_dev!$A$1:$CI$300,MATCH(DATE(D$1,1,1),Shock_dev!$A$1:$CI$1,0),FALSE)</f>
        <v>1940.9345200999996</v>
      </c>
      <c r="E67" s="52">
        <f>VLOOKUP($B67,Shock_dev!$A$1:$CI$300,MATCH(DATE(E$1,1,1),Shock_dev!$A$1:$CI$1,0),FALSE)</f>
        <v>2014.7556968000001</v>
      </c>
      <c r="F67" s="52">
        <f>VLOOKUP($B67,Shock_dev!$A$1:$CI$300,MATCH(DATE(F$1,1,1),Shock_dev!$A$1:$CI$1,0),FALSE)</f>
        <v>2107.1040748</v>
      </c>
      <c r="G67" s="52">
        <f>VLOOKUP($B67,Shock_dev!$A$1:$CI$300,MATCH(DATE(G$1,1,1),Shock_dev!$A$1:$CI$1,0),FALSE)</f>
        <v>2145.2659423</v>
      </c>
      <c r="H67" s="52">
        <f>VLOOKUP($B67,Shock_dev!$A$1:$CI$300,MATCH(DATE(H$1,1,1),Shock_dev!$A$1:$CI$1,0),FALSE)</f>
        <v>2275.0308159000001</v>
      </c>
      <c r="I67" s="52">
        <f>VLOOKUP($B67,Shock_dev!$A$1:$CI$300,MATCH(DATE(I$1,1,1),Shock_dev!$A$1:$CI$1,0),FALSE)</f>
        <v>2030.3349433000003</v>
      </c>
      <c r="J67" s="52">
        <f>VLOOKUP($B67,Shock_dev!$A$1:$CI$300,MATCH(DATE(J$1,1,1),Shock_dev!$A$1:$CI$1,0),FALSE)</f>
        <v>2374.0950860000003</v>
      </c>
      <c r="K67" s="52">
        <f>VLOOKUP($B67,Shock_dev!$A$1:$CI$300,MATCH(DATE(K$1,1,1),Shock_dev!$A$1:$CI$1,0),FALSE)</f>
        <v>2594.2856571000002</v>
      </c>
      <c r="L67" s="52">
        <f>VLOOKUP($B67,Shock_dev!$A$1:$CI$300,MATCH(DATE(L$1,1,1),Shock_dev!$A$1:$CI$1,0),FALSE)</f>
        <v>2356.8623907000001</v>
      </c>
      <c r="M67" s="52">
        <f>VLOOKUP($B67,Shock_dev!$A$1:$CI$300,MATCH(DATE(M$1,1,1),Shock_dev!$A$1:$CI$1,0),FALSE)</f>
        <v>2490.8251709000001</v>
      </c>
      <c r="N67" s="52">
        <f>VLOOKUP($B67,Shock_dev!$A$1:$CI$300,MATCH(DATE(N$1,1,1),Shock_dev!$A$1:$CI$1,0),FALSE)</f>
        <v>2707.7715853999998</v>
      </c>
      <c r="O67" s="52">
        <f>VLOOKUP($B67,Shock_dev!$A$1:$CI$300,MATCH(DATE(O$1,1,1),Shock_dev!$A$1:$CI$1,0),FALSE)</f>
        <v>2335.4896266000001</v>
      </c>
      <c r="P67" s="52">
        <f>VLOOKUP($B67,Shock_dev!$A$1:$CI$300,MATCH(DATE(P$1,1,1),Shock_dev!$A$1:$CI$1,0),FALSE)</f>
        <v>1946.3867311000004</v>
      </c>
      <c r="Q67" s="52">
        <f>VLOOKUP($B67,Shock_dev!$A$1:$CI$300,MATCH(DATE(Q$1,1,1),Shock_dev!$A$1:$CI$1,0),FALSE)</f>
        <v>1716.5177140000001</v>
      </c>
      <c r="R67" s="52">
        <f>VLOOKUP($B67,Shock_dev!$A$1:$CI$300,MATCH(DATE(R$1,1,1),Shock_dev!$A$1:$CI$1,0),FALSE)</f>
        <v>1252.2633886999997</v>
      </c>
      <c r="S67" s="52">
        <f>VLOOKUP($B67,Shock_dev!$A$1:$CI$300,MATCH(DATE(S$1,1,1),Shock_dev!$A$1:$CI$1,0),FALSE)</f>
        <v>1359.7579224999999</v>
      </c>
      <c r="T67" s="52">
        <f>VLOOKUP($B67,Shock_dev!$A$1:$CI$300,MATCH(DATE(T$1,1,1),Shock_dev!$A$1:$CI$1,0),FALSE)</f>
        <v>1205.2794924999998</v>
      </c>
      <c r="U67" s="52">
        <f>VLOOKUP($B67,Shock_dev!$A$1:$CI$300,MATCH(DATE(U$1,1,1),Shock_dev!$A$1:$CI$1,0),FALSE)</f>
        <v>1123.0921502000001</v>
      </c>
      <c r="V67" s="52">
        <f>VLOOKUP($B67,Shock_dev!$A$1:$CI$300,MATCH(DATE(V$1,1,1),Shock_dev!$A$1:$CI$1,0),FALSE)</f>
        <v>1078.6748619000002</v>
      </c>
      <c r="W67" s="52">
        <f>VLOOKUP($B67,Shock_dev!$A$1:$CI$300,MATCH(DATE(W$1,1,1),Shock_dev!$A$1:$CI$1,0),FALSE)</f>
        <v>1108.4539519999998</v>
      </c>
      <c r="X67" s="52">
        <f>VLOOKUP($B67,Shock_dev!$A$1:$CI$300,MATCH(DATE(X$1,1,1),Shock_dev!$A$1:$CI$1,0),FALSE)</f>
        <v>1013.515129</v>
      </c>
      <c r="Y67" s="52">
        <f>VLOOKUP($B67,Shock_dev!$A$1:$CI$300,MATCH(DATE(Y$1,1,1),Shock_dev!$A$1:$CI$1,0),FALSE)</f>
        <v>1010.033823</v>
      </c>
      <c r="Z67" s="52">
        <f>VLOOKUP($B67,Shock_dev!$A$1:$CI$300,MATCH(DATE(Z$1,1,1),Shock_dev!$A$1:$CI$1,0),FALSE)</f>
        <v>1008.5424619999999</v>
      </c>
      <c r="AA67" s="52">
        <f>VLOOKUP($B67,Shock_dev!$A$1:$CI$300,MATCH(DATE(AA$1,1,1),Shock_dev!$A$1:$CI$1,0),FALSE)</f>
        <v>913.12387699999999</v>
      </c>
      <c r="AB67" s="52">
        <f>VLOOKUP($B67,Shock_dev!$A$1:$CI$300,MATCH(DATE(AB$1,1,1),Shock_dev!$A$1:$CI$1,0),FALSE)</f>
        <v>909.57679100000018</v>
      </c>
      <c r="AC67" s="52">
        <f>VLOOKUP($B67,Shock_dev!$A$1:$CI$300,MATCH(DATE(AC$1,1,1),Shock_dev!$A$1:$CI$1,0),FALSE)</f>
        <v>908.10890700000004</v>
      </c>
      <c r="AD67" s="52">
        <f>VLOOKUP($B67,Shock_dev!$A$1:$CI$300,MATCH(DATE(AD$1,1,1),Shock_dev!$A$1:$CI$1,0),FALSE)</f>
        <v>907.06201999999985</v>
      </c>
      <c r="AE67" s="52">
        <f>VLOOKUP($B67,Shock_dev!$A$1:$CI$300,MATCH(DATE(AE$1,1,1),Shock_dev!$A$1:$CI$1,0),FALSE)</f>
        <v>909.9647930000001</v>
      </c>
      <c r="AF67" s="52">
        <f>VLOOKUP($B67,Shock_dev!$A$1:$CI$300,MATCH(DATE(AF$1,1,1),Shock_dev!$A$1:$CI$1,0),FALSE)</f>
        <v>909.21169899999995</v>
      </c>
      <c r="AG67" s="52"/>
      <c r="AH67" s="65">
        <f t="shared" si="1"/>
        <v>2054.0525351000001</v>
      </c>
      <c r="AI67" s="65">
        <f t="shared" si="2"/>
        <v>2326.1217786000002</v>
      </c>
      <c r="AJ67" s="65">
        <f t="shared" si="3"/>
        <v>2239.3981656000001</v>
      </c>
      <c r="AK67" s="65">
        <f t="shared" si="4"/>
        <v>1203.8135631600001</v>
      </c>
      <c r="AL67" s="65">
        <f t="shared" si="5"/>
        <v>1010.7338486000001</v>
      </c>
      <c r="AM67" s="65">
        <f t="shared" si="6"/>
        <v>908.78484200000003</v>
      </c>
      <c r="AN67" s="66"/>
      <c r="AO67" s="65">
        <f t="shared" si="7"/>
        <v>2190.0871568500002</v>
      </c>
      <c r="AP67" s="65">
        <f t="shared" si="8"/>
        <v>1721.6058643800002</v>
      </c>
      <c r="AQ67" s="65">
        <f t="shared" si="9"/>
        <v>959.75934530000006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2958.9112399999995</v>
      </c>
      <c r="D68" s="52">
        <f>VLOOKUP($B68,Shock_dev!$A$1:$CI$300,MATCH(DATE(D$1,1,1),Shock_dev!$A$1:$CI$1,0),FALSE)</f>
        <v>2861.7903200000001</v>
      </c>
      <c r="E68" s="52">
        <f>VLOOKUP($B68,Shock_dev!$A$1:$CI$300,MATCH(DATE(E$1,1,1),Shock_dev!$A$1:$CI$1,0),FALSE)</f>
        <v>2949.4485800000002</v>
      </c>
      <c r="F68" s="52">
        <f>VLOOKUP($B68,Shock_dev!$A$1:$CI$300,MATCH(DATE(F$1,1,1),Shock_dev!$A$1:$CI$1,0),FALSE)</f>
        <v>3050.1235400000005</v>
      </c>
      <c r="G68" s="52">
        <f>VLOOKUP($B68,Shock_dev!$A$1:$CI$300,MATCH(DATE(G$1,1,1),Shock_dev!$A$1:$CI$1,0),FALSE)</f>
        <v>3093.8969300000008</v>
      </c>
      <c r="H68" s="52">
        <f>VLOOKUP($B68,Shock_dev!$A$1:$CI$300,MATCH(DATE(H$1,1,1),Shock_dev!$A$1:$CI$1,0),FALSE)</f>
        <v>3229.9115099999999</v>
      </c>
      <c r="I68" s="52">
        <f>VLOOKUP($B68,Shock_dev!$A$1:$CI$300,MATCH(DATE(I$1,1,1),Shock_dev!$A$1:$CI$1,0),FALSE)</f>
        <v>2989.4246400000011</v>
      </c>
      <c r="J68" s="52">
        <f>VLOOKUP($B68,Shock_dev!$A$1:$CI$300,MATCH(DATE(J$1,1,1),Shock_dev!$A$1:$CI$1,0),FALSE)</f>
        <v>3339.6647899999989</v>
      </c>
      <c r="K68" s="52">
        <f>VLOOKUP($B68,Shock_dev!$A$1:$CI$300,MATCH(DATE(K$1,1,1),Shock_dev!$A$1:$CI$1,0),FALSE)</f>
        <v>3566.8619699999999</v>
      </c>
      <c r="L68" s="52">
        <f>VLOOKUP($B68,Shock_dev!$A$1:$CI$300,MATCH(DATE(L$1,1,1),Shock_dev!$A$1:$CI$1,0),FALSE)</f>
        <v>3536.1639400000004</v>
      </c>
      <c r="M68" s="52">
        <f>VLOOKUP($B68,Shock_dev!$A$1:$CI$300,MATCH(DATE(M$1,1,1),Shock_dev!$A$1:$CI$1,0),FALSE)</f>
        <v>3679.1041399999995</v>
      </c>
      <c r="N68" s="52">
        <f>VLOOKUP($B68,Shock_dev!$A$1:$CI$300,MATCH(DATE(N$1,1,1),Shock_dev!$A$1:$CI$1,0),FALSE)</f>
        <v>3902.7264599999999</v>
      </c>
      <c r="O68" s="52">
        <f>VLOOKUP($B68,Shock_dev!$A$1:$CI$300,MATCH(DATE(O$1,1,1),Shock_dev!$A$1:$CI$1,0),FALSE)</f>
        <v>3536.6061599999994</v>
      </c>
      <c r="P68" s="52">
        <f>VLOOKUP($B68,Shock_dev!$A$1:$CI$300,MATCH(DATE(P$1,1,1),Shock_dev!$A$1:$CI$1,0),FALSE)</f>
        <v>3153.4562299999998</v>
      </c>
      <c r="Q68" s="52">
        <f>VLOOKUP($B68,Shock_dev!$A$1:$CI$300,MATCH(DATE(Q$1,1,1),Shock_dev!$A$1:$CI$1,0),FALSE)</f>
        <v>2930.4236299999993</v>
      </c>
      <c r="R68" s="52">
        <f>VLOOKUP($B68,Shock_dev!$A$1:$CI$300,MATCH(DATE(R$1,1,1),Shock_dev!$A$1:$CI$1,0),FALSE)</f>
        <v>2470.3112899999996</v>
      </c>
      <c r="S68" s="52">
        <f>VLOOKUP($B68,Shock_dev!$A$1:$CI$300,MATCH(DATE(S$1,1,1),Shock_dev!$A$1:$CI$1,0),FALSE)</f>
        <v>2582.9763200000016</v>
      </c>
      <c r="T68" s="52">
        <f>VLOOKUP($B68,Shock_dev!$A$1:$CI$300,MATCH(DATE(T$1,1,1),Shock_dev!$A$1:$CI$1,0),FALSE)</f>
        <v>2434.3282099999997</v>
      </c>
      <c r="U68" s="52">
        <f>VLOOKUP($B68,Shock_dev!$A$1:$CI$300,MATCH(DATE(U$1,1,1),Shock_dev!$A$1:$CI$1,0),FALSE)</f>
        <v>2357.9539499999992</v>
      </c>
      <c r="V68" s="52">
        <f>VLOOKUP($B68,Shock_dev!$A$1:$CI$300,MATCH(DATE(V$1,1,1),Shock_dev!$A$1:$CI$1,0),FALSE)</f>
        <v>2317.7751000000007</v>
      </c>
      <c r="W68" s="52">
        <f>VLOOKUP($B68,Shock_dev!$A$1:$CI$300,MATCH(DATE(W$1,1,1),Shock_dev!$A$1:$CI$1,0),FALSE)</f>
        <v>2351.6556499999988</v>
      </c>
      <c r="X68" s="52">
        <f>VLOOKUP($B68,Shock_dev!$A$1:$CI$300,MATCH(DATE(X$1,1,1),Shock_dev!$A$1:$CI$1,0),FALSE)</f>
        <v>2260.8428899999981</v>
      </c>
      <c r="Y68" s="52">
        <f>VLOOKUP($B68,Shock_dev!$A$1:$CI$300,MATCH(DATE(Y$1,1,1),Shock_dev!$A$1:$CI$1,0),FALSE)</f>
        <v>2261.8252599999996</v>
      </c>
      <c r="Z68" s="52">
        <f>VLOOKUP($B68,Shock_dev!$A$1:$CI$300,MATCH(DATE(Z$1,1,1),Shock_dev!$A$1:$CI$1,0),FALSE)</f>
        <v>2264.7833099999989</v>
      </c>
      <c r="AA68" s="52">
        <f>VLOOKUP($B68,Shock_dev!$A$1:$CI$300,MATCH(DATE(AA$1,1,1),Shock_dev!$A$1:$CI$1,0),FALSE)</f>
        <v>2172.6686300000001</v>
      </c>
      <c r="AB68" s="52">
        <f>VLOOKUP($B68,Shock_dev!$A$1:$CI$300,MATCH(DATE(AB$1,1,1),Shock_dev!$A$1:$CI$1,0),FALSE)</f>
        <v>2171.6738499999992</v>
      </c>
      <c r="AC68" s="52">
        <f>VLOOKUP($B68,Shock_dev!$A$1:$CI$300,MATCH(DATE(AC$1,1,1),Shock_dev!$A$1:$CI$1,0),FALSE)</f>
        <v>2172.8846599999997</v>
      </c>
      <c r="AD68" s="52">
        <f>VLOOKUP($B68,Shock_dev!$A$1:$CI$300,MATCH(DATE(AD$1,1,1),Shock_dev!$A$1:$CI$1,0),FALSE)</f>
        <v>2174.5751299999974</v>
      </c>
      <c r="AE68" s="52">
        <f>VLOOKUP($B68,Shock_dev!$A$1:$CI$300,MATCH(DATE(AE$1,1,1),Shock_dev!$A$1:$CI$1,0),FALSE)</f>
        <v>2180.2103400000015</v>
      </c>
      <c r="AF68" s="52">
        <f>VLOOKUP($B68,Shock_dev!$A$1:$CI$300,MATCH(DATE(AF$1,1,1),Shock_dev!$A$1:$CI$1,0),FALSE)</f>
        <v>2182.0388699999985</v>
      </c>
      <c r="AG68" s="52"/>
      <c r="AH68" s="65">
        <f t="shared" si="1"/>
        <v>2982.8341220000002</v>
      </c>
      <c r="AI68" s="65">
        <f t="shared" si="2"/>
        <v>3332.4053700000004</v>
      </c>
      <c r="AJ68" s="65">
        <f t="shared" si="3"/>
        <v>3440.4633239999994</v>
      </c>
      <c r="AK68" s="65">
        <f t="shared" si="4"/>
        <v>2432.6689740000002</v>
      </c>
      <c r="AL68" s="65">
        <f t="shared" si="5"/>
        <v>2262.3551479999992</v>
      </c>
      <c r="AM68" s="65">
        <f t="shared" si="6"/>
        <v>2176.2765699999991</v>
      </c>
      <c r="AN68" s="66"/>
      <c r="AO68" s="65">
        <f t="shared" si="7"/>
        <v>3157.6197460000003</v>
      </c>
      <c r="AP68" s="65">
        <f t="shared" si="8"/>
        <v>2936.5661489999998</v>
      </c>
      <c r="AQ68" s="65">
        <f t="shared" si="9"/>
        <v>2219.3158589999994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2070.3760736999998</v>
      </c>
      <c r="D69" s="52">
        <f>VLOOKUP($B69,Shock_dev!$A$1:$CI$300,MATCH(DATE(D$1,1,1),Shock_dev!$A$1:$CI$1,0),FALSE)</f>
        <v>1966.9104437000001</v>
      </c>
      <c r="E69" s="52">
        <f>VLOOKUP($B69,Shock_dev!$A$1:$CI$300,MATCH(DATE(E$1,1,1),Shock_dev!$A$1:$CI$1,0),FALSE)</f>
        <v>2046.5978020999999</v>
      </c>
      <c r="F69" s="52">
        <f>VLOOKUP($B69,Shock_dev!$A$1:$CI$300,MATCH(DATE(F$1,1,1),Shock_dev!$A$1:$CI$1,0),FALSE)</f>
        <v>2142.1872810999998</v>
      </c>
      <c r="G69" s="52">
        <f>VLOOKUP($B69,Shock_dev!$A$1:$CI$300,MATCH(DATE(G$1,1,1),Shock_dev!$A$1:$CI$1,0),FALSE)</f>
        <v>2182.1582184999997</v>
      </c>
      <c r="H69" s="52">
        <f>VLOOKUP($B69,Shock_dev!$A$1:$CI$300,MATCH(DATE(H$1,1,1),Shock_dev!$A$1:$CI$1,0),FALSE)</f>
        <v>2314.6361589999997</v>
      </c>
      <c r="I69" s="52">
        <f>VLOOKUP($B69,Shock_dev!$A$1:$CI$300,MATCH(DATE(I$1,1,1),Shock_dev!$A$1:$CI$1,0),FALSE)</f>
        <v>2067.2951034000002</v>
      </c>
      <c r="J69" s="52">
        <f>VLOOKUP($B69,Shock_dev!$A$1:$CI$300,MATCH(DATE(J$1,1,1),Shock_dev!$A$1:$CI$1,0),FALSE)</f>
        <v>2415.7142676000003</v>
      </c>
      <c r="K69" s="52">
        <f>VLOOKUP($B69,Shock_dev!$A$1:$CI$300,MATCH(DATE(K$1,1,1),Shock_dev!$A$1:$CI$1,0),FALSE)</f>
        <v>2640.6665041000001</v>
      </c>
      <c r="L69" s="52">
        <f>VLOOKUP($B69,Shock_dev!$A$1:$CI$300,MATCH(DATE(L$1,1,1),Shock_dev!$A$1:$CI$1,0),FALSE)</f>
        <v>2401.0510362</v>
      </c>
      <c r="M69" s="52">
        <f>VLOOKUP($B69,Shock_dev!$A$1:$CI$300,MATCH(DATE(M$1,1,1),Shock_dev!$A$1:$CI$1,0),FALSE)</f>
        <v>2536.7145514000003</v>
      </c>
      <c r="N69" s="52">
        <f>VLOOKUP($B69,Shock_dev!$A$1:$CI$300,MATCH(DATE(N$1,1,1),Shock_dev!$A$1:$CI$1,0),FALSE)</f>
        <v>2757.4096196999999</v>
      </c>
      <c r="O69" s="52">
        <f>VLOOKUP($B69,Shock_dev!$A$1:$CI$300,MATCH(DATE(O$1,1,1),Shock_dev!$A$1:$CI$1,0),FALSE)</f>
        <v>2380.1573083000003</v>
      </c>
      <c r="P69" s="52">
        <f>VLOOKUP($B69,Shock_dev!$A$1:$CI$300,MATCH(DATE(P$1,1,1),Shock_dev!$A$1:$CI$1,0),FALSE)</f>
        <v>1983.3461392999998</v>
      </c>
      <c r="Q69" s="52">
        <f>VLOOKUP($B69,Shock_dev!$A$1:$CI$300,MATCH(DATE(Q$1,1,1),Shock_dev!$A$1:$CI$1,0),FALSE)</f>
        <v>1747.6111938000001</v>
      </c>
      <c r="R69" s="52">
        <f>VLOOKUP($B69,Shock_dev!$A$1:$CI$300,MATCH(DATE(R$1,1,1),Shock_dev!$A$1:$CI$1,0),FALSE)</f>
        <v>1274.0691646999999</v>
      </c>
      <c r="S69" s="52">
        <f>VLOOKUP($B69,Shock_dev!$A$1:$CI$300,MATCH(DATE(S$1,1,1),Shock_dev!$A$1:$CI$1,0),FALSE)</f>
        <v>1380.7335186999999</v>
      </c>
      <c r="T69" s="52">
        <f>VLOOKUP($B69,Shock_dev!$A$1:$CI$300,MATCH(DATE(T$1,1,1),Shock_dev!$A$1:$CI$1,0),FALSE)</f>
        <v>1223.1848442999999</v>
      </c>
      <c r="U69" s="52">
        <f>VLOOKUP($B69,Shock_dev!$A$1:$CI$300,MATCH(DATE(U$1,1,1),Shock_dev!$A$1:$CI$1,0),FALSE)</f>
        <v>1138.5741146</v>
      </c>
      <c r="V69" s="52">
        <f>VLOOKUP($B69,Shock_dev!$A$1:$CI$300,MATCH(DATE(V$1,1,1),Shock_dev!$A$1:$CI$1,0),FALSE)</f>
        <v>1092.5077701</v>
      </c>
      <c r="W69" s="52">
        <f>VLOOKUP($B69,Shock_dev!$A$1:$CI$300,MATCH(DATE(W$1,1,1),Shock_dev!$A$1:$CI$1,0),FALSE)</f>
        <v>1121.8510986000001</v>
      </c>
      <c r="X69" s="52">
        <f>VLOOKUP($B69,Shock_dev!$A$1:$CI$300,MATCH(DATE(X$1,1,1),Shock_dev!$A$1:$CI$1,0),FALSE)</f>
        <v>1025.1075704999998</v>
      </c>
      <c r="Y69" s="52">
        <f>VLOOKUP($B69,Shock_dev!$A$1:$CI$300,MATCH(DATE(Y$1,1,1),Shock_dev!$A$1:$CI$1,0),FALSE)</f>
        <v>1020.7706225000001</v>
      </c>
      <c r="Z69" s="52">
        <f>VLOOKUP($B69,Shock_dev!$A$1:$CI$300,MATCH(DATE(Z$1,1,1),Shock_dev!$A$1:$CI$1,0),FALSE)</f>
        <v>1018.6715593999999</v>
      </c>
      <c r="AA69" s="52">
        <f>VLOOKUP($B69,Shock_dev!$A$1:$CI$300,MATCH(DATE(AA$1,1,1),Shock_dev!$A$1:$CI$1,0),FALSE)</f>
        <v>921.57959979999998</v>
      </c>
      <c r="AB69" s="52">
        <f>VLOOKUP($B69,Shock_dev!$A$1:$CI$300,MATCH(DATE(AB$1,1,1),Shock_dev!$A$1:$CI$1,0),FALSE)</f>
        <v>917.34328830000004</v>
      </c>
      <c r="AC69" s="52">
        <f>VLOOKUP($B69,Shock_dev!$A$1:$CI$300,MATCH(DATE(AC$1,1,1),Shock_dev!$A$1:$CI$1,0),FALSE)</f>
        <v>915.41494729999999</v>
      </c>
      <c r="AD69" s="52">
        <f>VLOOKUP($B69,Shock_dev!$A$1:$CI$300,MATCH(DATE(AD$1,1,1),Shock_dev!$A$1:$CI$1,0),FALSE)</f>
        <v>913.98331100000007</v>
      </c>
      <c r="AE69" s="52">
        <f>VLOOKUP($B69,Shock_dev!$A$1:$CI$300,MATCH(DATE(AE$1,1,1),Shock_dev!$A$1:$CI$1,0),FALSE)</f>
        <v>916.58225030000006</v>
      </c>
      <c r="AF69" s="52">
        <f>VLOOKUP($B69,Shock_dev!$A$1:$CI$300,MATCH(DATE(AF$1,1,1),Shock_dev!$A$1:$CI$1,0),FALSE)</f>
        <v>915.52155749999986</v>
      </c>
      <c r="AG69" s="52"/>
      <c r="AH69" s="65">
        <f t="shared" si="1"/>
        <v>2081.6459638200004</v>
      </c>
      <c r="AI69" s="65">
        <f t="shared" si="2"/>
        <v>2367.8726140600002</v>
      </c>
      <c r="AJ69" s="65">
        <f t="shared" si="3"/>
        <v>2281.0477624999999</v>
      </c>
      <c r="AK69" s="65">
        <f t="shared" si="4"/>
        <v>1221.8138824799998</v>
      </c>
      <c r="AL69" s="65">
        <f t="shared" si="5"/>
        <v>1021.5960901600001</v>
      </c>
      <c r="AM69" s="65">
        <f t="shared" si="6"/>
        <v>915.76907088000007</v>
      </c>
      <c r="AN69" s="66"/>
      <c r="AO69" s="65">
        <f t="shared" si="7"/>
        <v>2224.7592889400003</v>
      </c>
      <c r="AP69" s="65">
        <f t="shared" si="8"/>
        <v>1751.4308224899999</v>
      </c>
      <c r="AQ69" s="65">
        <f t="shared" si="9"/>
        <v>968.6825805200001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424.44160000000556</v>
      </c>
      <c r="D70" s="52">
        <f>VLOOKUP($B70,Shock_dev!$A$1:$CI$300,MATCH(DATE(D$1,1,1),Shock_dev!$A$1:$CI$1,0),FALSE)</f>
        <v>616.70919999999751</v>
      </c>
      <c r="E70" s="52">
        <f>VLOOKUP($B70,Shock_dev!$A$1:$CI$300,MATCH(DATE(E$1,1,1),Shock_dev!$A$1:$CI$1,0),FALSE)</f>
        <v>727.12220000001253</v>
      </c>
      <c r="F70" s="52">
        <f>VLOOKUP($B70,Shock_dev!$A$1:$CI$300,MATCH(DATE(F$1,1,1),Shock_dev!$A$1:$CI$1,0),FALSE)</f>
        <v>780.02049999998417</v>
      </c>
      <c r="G70" s="52">
        <f>VLOOKUP($B70,Shock_dev!$A$1:$CI$300,MATCH(DATE(G$1,1,1),Shock_dev!$A$1:$CI$1,0),FALSE)</f>
        <v>793.93479999998817</v>
      </c>
      <c r="H70" s="52">
        <f>VLOOKUP($B70,Shock_dev!$A$1:$CI$300,MATCH(DATE(H$1,1,1),Shock_dev!$A$1:$CI$1,0),FALSE)</f>
        <v>800.56150000001071</v>
      </c>
      <c r="I70" s="52">
        <f>VLOOKUP($B70,Shock_dev!$A$1:$CI$300,MATCH(DATE(I$1,1,1),Shock_dev!$A$1:$CI$1,0),FALSE)</f>
        <v>764.58979999998701</v>
      </c>
      <c r="J70" s="52">
        <f>VLOOKUP($B70,Shock_dev!$A$1:$CI$300,MATCH(DATE(J$1,1,1),Shock_dev!$A$1:$CI$1,0),FALSE)</f>
        <v>738.1591999999946</v>
      </c>
      <c r="K70" s="52">
        <f>VLOOKUP($B70,Shock_dev!$A$1:$CI$300,MATCH(DATE(K$1,1,1),Shock_dev!$A$1:$CI$1,0),FALSE)</f>
        <v>705.6594000000041</v>
      </c>
      <c r="L70" s="52">
        <f>VLOOKUP($B70,Shock_dev!$A$1:$CI$300,MATCH(DATE(L$1,1,1),Shock_dev!$A$1:$CI$1,0),FALSE)</f>
        <v>666.56359999999404</v>
      </c>
      <c r="M70" s="52">
        <f>VLOOKUP($B70,Shock_dev!$A$1:$CI$300,MATCH(DATE(M$1,1,1),Shock_dev!$A$1:$CI$1,0),FALSE)</f>
        <v>568.39939999999478</v>
      </c>
      <c r="N70" s="52">
        <f>VLOOKUP($B70,Shock_dev!$A$1:$CI$300,MATCH(DATE(N$1,1,1),Shock_dev!$A$1:$CI$1,0),FALSE)</f>
        <v>508.19529999999213</v>
      </c>
      <c r="O70" s="52">
        <f>VLOOKUP($B70,Shock_dev!$A$1:$CI$300,MATCH(DATE(O$1,1,1),Shock_dev!$A$1:$CI$1,0),FALSE)</f>
        <v>453.00260000000708</v>
      </c>
      <c r="P70" s="52">
        <f>VLOOKUP($B70,Shock_dev!$A$1:$CI$300,MATCH(DATE(P$1,1,1),Shock_dev!$A$1:$CI$1,0),FALSE)</f>
        <v>404.76230000000214</v>
      </c>
      <c r="Q70" s="52">
        <f>VLOOKUP($B70,Shock_dev!$A$1:$CI$300,MATCH(DATE(Q$1,1,1),Shock_dev!$A$1:$CI$1,0),FALSE)</f>
        <v>388.0515000000014</v>
      </c>
      <c r="R70" s="52">
        <f>VLOOKUP($B70,Shock_dev!$A$1:$CI$300,MATCH(DATE(R$1,1,1),Shock_dev!$A$1:$CI$1,0),FALSE)</f>
        <v>334.824099999998</v>
      </c>
      <c r="S70" s="52">
        <f>VLOOKUP($B70,Shock_dev!$A$1:$CI$300,MATCH(DATE(S$1,1,1),Shock_dev!$A$1:$CI$1,0),FALSE)</f>
        <v>327.36239999998361</v>
      </c>
      <c r="T70" s="52">
        <f>VLOOKUP($B70,Shock_dev!$A$1:$CI$300,MATCH(DATE(T$1,1,1),Shock_dev!$A$1:$CI$1,0),FALSE)</f>
        <v>329.54099999999744</v>
      </c>
      <c r="U70" s="52">
        <f>VLOOKUP($B70,Shock_dev!$A$1:$CI$300,MATCH(DATE(U$1,1,1),Shock_dev!$A$1:$CI$1,0),FALSE)</f>
        <v>344.03250000000116</v>
      </c>
      <c r="V70" s="52">
        <f>VLOOKUP($B70,Shock_dev!$A$1:$CI$300,MATCH(DATE(V$1,1,1),Shock_dev!$A$1:$CI$1,0),FALSE)</f>
        <v>346.49940000000061</v>
      </c>
      <c r="W70" s="52">
        <f>VLOOKUP($B70,Shock_dev!$A$1:$CI$300,MATCH(DATE(W$1,1,1),Shock_dev!$A$1:$CI$1,0),FALSE)</f>
        <v>357.54870000001392</v>
      </c>
      <c r="X70" s="52">
        <f>VLOOKUP($B70,Shock_dev!$A$1:$CI$300,MATCH(DATE(X$1,1,1),Shock_dev!$A$1:$CI$1,0),FALSE)</f>
        <v>386.19800000000396</v>
      </c>
      <c r="Y70" s="52">
        <f>VLOOKUP($B70,Shock_dev!$A$1:$CI$300,MATCH(DATE(Y$1,1,1),Shock_dev!$A$1:$CI$1,0),FALSE)</f>
        <v>424.42900000000373</v>
      </c>
      <c r="Z70" s="52">
        <f>VLOOKUP($B70,Shock_dev!$A$1:$CI$300,MATCH(DATE(Z$1,1,1),Shock_dev!$A$1:$CI$1,0),FALSE)</f>
        <v>468.20389999999315</v>
      </c>
      <c r="AA70" s="52">
        <f>VLOOKUP($B70,Shock_dev!$A$1:$CI$300,MATCH(DATE(AA$1,1,1),Shock_dev!$A$1:$CI$1,0),FALSE)</f>
        <v>510.57970000000205</v>
      </c>
      <c r="AB70" s="52">
        <f>VLOOKUP($B70,Shock_dev!$A$1:$CI$300,MATCH(DATE(AB$1,1,1),Shock_dev!$A$1:$CI$1,0),FALSE)</f>
        <v>545.50119999999879</v>
      </c>
      <c r="AC70" s="52">
        <f>VLOOKUP($B70,Shock_dev!$A$1:$CI$300,MATCH(DATE(AC$1,1,1),Shock_dev!$A$1:$CI$1,0),FALSE)</f>
        <v>586.25109999999404</v>
      </c>
      <c r="AD70" s="52">
        <f>VLOOKUP($B70,Shock_dev!$A$1:$CI$300,MATCH(DATE(AD$1,1,1),Shock_dev!$A$1:$CI$1,0),FALSE)</f>
        <v>629.36739999998827</v>
      </c>
      <c r="AE70" s="52">
        <f>VLOOKUP($B70,Shock_dev!$A$1:$CI$300,MATCH(DATE(AE$1,1,1),Shock_dev!$A$1:$CI$1,0),FALSE)</f>
        <v>673.4377000000095</v>
      </c>
      <c r="AF70" s="52">
        <f>VLOOKUP($B70,Shock_dev!$A$1:$CI$300,MATCH(DATE(AF$1,1,1),Shock_dev!$A$1:$CI$1,0),FALSE)</f>
        <v>716.84070000000065</v>
      </c>
      <c r="AG70" s="52"/>
      <c r="AH70" s="65">
        <f t="shared" si="1"/>
        <v>668.44565999999759</v>
      </c>
      <c r="AI70" s="65">
        <f t="shared" si="2"/>
        <v>735.10669999999811</v>
      </c>
      <c r="AJ70" s="65">
        <f t="shared" si="3"/>
        <v>464.48221999999953</v>
      </c>
      <c r="AK70" s="65">
        <f t="shared" si="4"/>
        <v>336.45187999999615</v>
      </c>
      <c r="AL70" s="65">
        <f t="shared" si="5"/>
        <v>429.39186000000336</v>
      </c>
      <c r="AM70" s="65">
        <f t="shared" si="6"/>
        <v>630.2796199999982</v>
      </c>
      <c r="AN70" s="66"/>
      <c r="AO70" s="65">
        <f t="shared" si="7"/>
        <v>701.77617999999779</v>
      </c>
      <c r="AP70" s="65">
        <f t="shared" si="8"/>
        <v>400.46704999999781</v>
      </c>
      <c r="AQ70" s="65">
        <f t="shared" si="9"/>
        <v>529.83574000000078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12868.831999999937</v>
      </c>
      <c r="D71" s="52">
        <f>VLOOKUP($B71,Shock_dev!$A$1:$CI$300,MATCH(DATE(D$1,1,1),Shock_dev!$A$1:$CI$1,0),FALSE)</f>
        <v>18240.169000000227</v>
      </c>
      <c r="E71" s="52">
        <f>VLOOKUP($B71,Shock_dev!$A$1:$CI$300,MATCH(DATE(E$1,1,1),Shock_dev!$A$1:$CI$1,0),FALSE)</f>
        <v>21608.554000000004</v>
      </c>
      <c r="F71" s="52">
        <f>VLOOKUP($B71,Shock_dev!$A$1:$CI$300,MATCH(DATE(F$1,1,1),Shock_dev!$A$1:$CI$1,0),FALSE)</f>
        <v>23848.047999999952</v>
      </c>
      <c r="G71" s="52">
        <f>VLOOKUP($B71,Shock_dev!$A$1:$CI$300,MATCH(DATE(G$1,1,1),Shock_dev!$A$1:$CI$1,0),FALSE)</f>
        <v>25422.525000000373</v>
      </c>
      <c r="H71" s="52">
        <f>VLOOKUP($B71,Shock_dev!$A$1:$CI$300,MATCH(DATE(H$1,1,1),Shock_dev!$A$1:$CI$1,0),FALSE)</f>
        <v>27140.431000000332</v>
      </c>
      <c r="I71" s="52">
        <f>VLOOKUP($B71,Shock_dev!$A$1:$CI$300,MATCH(DATE(I$1,1,1),Shock_dev!$A$1:$CI$1,0),FALSE)</f>
        <v>27745.727999999654</v>
      </c>
      <c r="J71" s="52">
        <f>VLOOKUP($B71,Shock_dev!$A$1:$CI$300,MATCH(DATE(J$1,1,1),Shock_dev!$A$1:$CI$1,0),FALSE)</f>
        <v>28815.639000000432</v>
      </c>
      <c r="K71" s="52">
        <f>VLOOKUP($B71,Shock_dev!$A$1:$CI$300,MATCH(DATE(K$1,1,1),Shock_dev!$A$1:$CI$1,0),FALSE)</f>
        <v>29704.195000000298</v>
      </c>
      <c r="L71" s="52">
        <f>VLOOKUP($B71,Shock_dev!$A$1:$CI$300,MATCH(DATE(L$1,1,1),Shock_dev!$A$1:$CI$1,0),FALSE)</f>
        <v>30369.416999999899</v>
      </c>
      <c r="M71" s="52">
        <f>VLOOKUP($B71,Shock_dev!$A$1:$CI$300,MATCH(DATE(M$1,1,1),Shock_dev!$A$1:$CI$1,0),FALSE)</f>
        <v>29173.132999999914</v>
      </c>
      <c r="N71" s="52">
        <f>VLOOKUP($B71,Shock_dev!$A$1:$CI$300,MATCH(DATE(N$1,1,1),Shock_dev!$A$1:$CI$1,0),FALSE)</f>
        <v>29163.066999999806</v>
      </c>
      <c r="O71" s="52">
        <f>VLOOKUP($B71,Shock_dev!$A$1:$CI$300,MATCH(DATE(O$1,1,1),Shock_dev!$A$1:$CI$1,0),FALSE)</f>
        <v>29087.871000000276</v>
      </c>
      <c r="P71" s="52">
        <f>VLOOKUP($B71,Shock_dev!$A$1:$CI$300,MATCH(DATE(P$1,1,1),Shock_dev!$A$1:$CI$1,0),FALSE)</f>
        <v>29028.729999999981</v>
      </c>
      <c r="Q71" s="52">
        <f>VLOOKUP($B71,Shock_dev!$A$1:$CI$300,MATCH(DATE(Q$1,1,1),Shock_dev!$A$1:$CI$1,0),FALSE)</f>
        <v>29735.291000000201</v>
      </c>
      <c r="R71" s="52">
        <f>VLOOKUP($B71,Shock_dev!$A$1:$CI$300,MATCH(DATE(R$1,1,1),Shock_dev!$A$1:$CI$1,0),FALSE)</f>
        <v>29079.806000000332</v>
      </c>
      <c r="S71" s="52">
        <f>VLOOKUP($B71,Shock_dev!$A$1:$CI$300,MATCH(DATE(S$1,1,1),Shock_dev!$A$1:$CI$1,0),FALSE)</f>
        <v>29731.650000000373</v>
      </c>
      <c r="T71" s="52">
        <f>VLOOKUP($B71,Shock_dev!$A$1:$CI$300,MATCH(DATE(T$1,1,1),Shock_dev!$A$1:$CI$1,0),FALSE)</f>
        <v>30429.246999999974</v>
      </c>
      <c r="U71" s="52">
        <f>VLOOKUP($B71,Shock_dev!$A$1:$CI$300,MATCH(DATE(U$1,1,1),Shock_dev!$A$1:$CI$1,0),FALSE)</f>
        <v>31330.044999999925</v>
      </c>
      <c r="V71" s="52">
        <f>VLOOKUP($B71,Shock_dev!$A$1:$CI$300,MATCH(DATE(V$1,1,1),Shock_dev!$A$1:$CI$1,0),FALSE)</f>
        <v>31722.416000000201</v>
      </c>
      <c r="W71" s="52">
        <f>VLOOKUP($B71,Shock_dev!$A$1:$CI$300,MATCH(DATE(W$1,1,1),Shock_dev!$A$1:$CI$1,0),FALSE)</f>
        <v>32310.443999999668</v>
      </c>
      <c r="X71" s="52">
        <f>VLOOKUP($B71,Shock_dev!$A$1:$CI$300,MATCH(DATE(X$1,1,1),Shock_dev!$A$1:$CI$1,0),FALSE)</f>
        <v>33345.436999999918</v>
      </c>
      <c r="Y71" s="52">
        <f>VLOOKUP($B71,Shock_dev!$A$1:$CI$300,MATCH(DATE(Y$1,1,1),Shock_dev!$A$1:$CI$1,0),FALSE)</f>
        <v>34568.779999999795</v>
      </c>
      <c r="Z71" s="52">
        <f>VLOOKUP($B71,Shock_dev!$A$1:$CI$300,MATCH(DATE(Z$1,1,1),Shock_dev!$A$1:$CI$1,0),FALSE)</f>
        <v>35894.945999999996</v>
      </c>
      <c r="AA71" s="52">
        <f>VLOOKUP($B71,Shock_dev!$A$1:$CI$300,MATCH(DATE(AA$1,1,1),Shock_dev!$A$1:$CI$1,0),FALSE)</f>
        <v>37148.849999999627</v>
      </c>
      <c r="AB71" s="52">
        <f>VLOOKUP($B71,Shock_dev!$A$1:$CI$300,MATCH(DATE(AB$1,1,1),Shock_dev!$A$1:$CI$1,0),FALSE)</f>
        <v>38180.726999999955</v>
      </c>
      <c r="AC71" s="52">
        <f>VLOOKUP($B71,Shock_dev!$A$1:$CI$300,MATCH(DATE(AC$1,1,1),Shock_dev!$A$1:$CI$1,0),FALSE)</f>
        <v>39422.308999999892</v>
      </c>
      <c r="AD71" s="52">
        <f>VLOOKUP($B71,Shock_dev!$A$1:$CI$300,MATCH(DATE(AD$1,1,1),Shock_dev!$A$1:$CI$1,0),FALSE)</f>
        <v>40742.966000000015</v>
      </c>
      <c r="AE71" s="52">
        <f>VLOOKUP($B71,Shock_dev!$A$1:$CI$300,MATCH(DATE(AE$1,1,1),Shock_dev!$A$1:$CI$1,0),FALSE)</f>
        <v>42107.19700000016</v>
      </c>
      <c r="AF71" s="52">
        <f>VLOOKUP($B71,Shock_dev!$A$1:$CI$300,MATCH(DATE(AF$1,1,1),Shock_dev!$A$1:$CI$1,0),FALSE)</f>
        <v>43475.336000000127</v>
      </c>
      <c r="AG71" s="52"/>
      <c r="AH71" s="65">
        <f t="shared" si="1"/>
        <v>20397.625600000098</v>
      </c>
      <c r="AI71" s="65">
        <f t="shared" si="2"/>
        <v>28755.082000000122</v>
      </c>
      <c r="AJ71" s="65">
        <f t="shared" si="3"/>
        <v>29237.618400000036</v>
      </c>
      <c r="AK71" s="65">
        <f t="shared" si="4"/>
        <v>30458.632800000159</v>
      </c>
      <c r="AL71" s="65">
        <f t="shared" si="5"/>
        <v>34653.6913999998</v>
      </c>
      <c r="AM71" s="65">
        <f t="shared" si="6"/>
        <v>40785.707000000031</v>
      </c>
      <c r="AN71" s="66"/>
      <c r="AO71" s="65">
        <f t="shared" si="7"/>
        <v>24576.35380000011</v>
      </c>
      <c r="AP71" s="65">
        <f t="shared" si="8"/>
        <v>29848.125600000098</v>
      </c>
      <c r="AQ71" s="65">
        <f t="shared" si="9"/>
        <v>37719.699199999915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8360.748900000006</v>
      </c>
      <c r="D72" s="52">
        <f>VLOOKUP($B72,Shock_dev!$A$1:$CI$300,MATCH(DATE(D$1,1,1),Shock_dev!$A$1:$CI$1,0),FALSE)</f>
        <v>10606.67750000002</v>
      </c>
      <c r="E72" s="52">
        <f>VLOOKUP($B72,Shock_dev!$A$1:$CI$300,MATCH(DATE(E$1,1,1),Shock_dev!$A$1:$CI$1,0),FALSE)</f>
        <v>12809.183900000004</v>
      </c>
      <c r="F72" s="52">
        <f>VLOOKUP($B72,Shock_dev!$A$1:$CI$300,MATCH(DATE(F$1,1,1),Shock_dev!$A$1:$CI$1,0),FALSE)</f>
        <v>15001.770699999994</v>
      </c>
      <c r="G72" s="52">
        <f>VLOOKUP($B72,Shock_dev!$A$1:$CI$300,MATCH(DATE(G$1,1,1),Shock_dev!$A$1:$CI$1,0),FALSE)</f>
        <v>17204.289400000009</v>
      </c>
      <c r="H72" s="52">
        <f>VLOOKUP($B72,Shock_dev!$A$1:$CI$300,MATCH(DATE(H$1,1,1),Shock_dev!$A$1:$CI$1,0),FALSE)</f>
        <v>19465.464999999997</v>
      </c>
      <c r="I72" s="52">
        <f>VLOOKUP($B72,Shock_dev!$A$1:$CI$300,MATCH(DATE(I$1,1,1),Shock_dev!$A$1:$CI$1,0),FALSE)</f>
        <v>21701.123699999996</v>
      </c>
      <c r="J72" s="52">
        <f>VLOOKUP($B72,Shock_dev!$A$1:$CI$300,MATCH(DATE(J$1,1,1),Shock_dev!$A$1:$CI$1,0),FALSE)</f>
        <v>24011.248099999997</v>
      </c>
      <c r="K72" s="52">
        <f>VLOOKUP($B72,Shock_dev!$A$1:$CI$300,MATCH(DATE(K$1,1,1),Shock_dev!$A$1:$CI$1,0),FALSE)</f>
        <v>26349.449800000002</v>
      </c>
      <c r="L72" s="52">
        <f>VLOOKUP($B72,Shock_dev!$A$1:$CI$300,MATCH(DATE(L$1,1,1),Shock_dev!$A$1:$CI$1,0),FALSE)</f>
        <v>28698.097399999999</v>
      </c>
      <c r="M72" s="52">
        <f>VLOOKUP($B72,Shock_dev!$A$1:$CI$300,MATCH(DATE(M$1,1,1),Shock_dev!$A$1:$CI$1,0),FALSE)</f>
        <v>30959.850800000015</v>
      </c>
      <c r="N72" s="52">
        <f>VLOOKUP($B72,Shock_dev!$A$1:$CI$300,MATCH(DATE(N$1,1,1),Shock_dev!$A$1:$CI$1,0),FALSE)</f>
        <v>33304.398599999986</v>
      </c>
      <c r="O72" s="52">
        <f>VLOOKUP($B72,Shock_dev!$A$1:$CI$300,MATCH(DATE(O$1,1,1),Shock_dev!$A$1:$CI$1,0),FALSE)</f>
        <v>35656.733200000017</v>
      </c>
      <c r="P72" s="52">
        <f>VLOOKUP($B72,Shock_dev!$A$1:$CI$300,MATCH(DATE(P$1,1,1),Shock_dev!$A$1:$CI$1,0),FALSE)</f>
        <v>38025.61500000002</v>
      </c>
      <c r="Q72" s="52">
        <f>VLOOKUP($B72,Shock_dev!$A$1:$CI$300,MATCH(DATE(Q$1,1,1),Shock_dev!$A$1:$CI$1,0),FALSE)</f>
        <v>40464.489200000011</v>
      </c>
      <c r="R72" s="52">
        <f>VLOOKUP($B72,Shock_dev!$A$1:$CI$300,MATCH(DATE(R$1,1,1),Shock_dev!$A$1:$CI$1,0),FALSE)</f>
        <v>42829.73060000001</v>
      </c>
      <c r="S72" s="52">
        <f>VLOOKUP($B72,Shock_dev!$A$1:$CI$300,MATCH(DATE(S$1,1,1),Shock_dev!$A$1:$CI$1,0),FALSE)</f>
        <v>45297.141800000012</v>
      </c>
      <c r="T72" s="52">
        <f>VLOOKUP($B72,Shock_dev!$A$1:$CI$300,MATCH(DATE(T$1,1,1),Shock_dev!$A$1:$CI$1,0),FALSE)</f>
        <v>47786.472699999984</v>
      </c>
      <c r="U72" s="52">
        <f>VLOOKUP($B72,Shock_dev!$A$1:$CI$300,MATCH(DATE(U$1,1,1),Shock_dev!$A$1:$CI$1,0),FALSE)</f>
        <v>50307.521299999993</v>
      </c>
      <c r="V72" s="52">
        <f>VLOOKUP($B72,Shock_dev!$A$1:$CI$300,MATCH(DATE(V$1,1,1),Shock_dev!$A$1:$CI$1,0),FALSE)</f>
        <v>52811.079999999987</v>
      </c>
      <c r="W72" s="52">
        <f>VLOOKUP($B72,Shock_dev!$A$1:$CI$300,MATCH(DATE(W$1,1,1),Shock_dev!$A$1:$CI$1,0),FALSE)</f>
        <v>55339.639999999985</v>
      </c>
      <c r="X72" s="52">
        <f>VLOOKUP($B72,Shock_dev!$A$1:$CI$300,MATCH(DATE(X$1,1,1),Shock_dev!$A$1:$CI$1,0),FALSE)</f>
        <v>57910.5766</v>
      </c>
      <c r="Y72" s="52">
        <f>VLOOKUP($B72,Shock_dev!$A$1:$CI$300,MATCH(DATE(Y$1,1,1),Shock_dev!$A$1:$CI$1,0),FALSE)</f>
        <v>60516.133900000015</v>
      </c>
      <c r="Z72" s="52">
        <f>VLOOKUP($B72,Shock_dev!$A$1:$CI$300,MATCH(DATE(Z$1,1,1),Shock_dev!$A$1:$CI$1,0),FALSE)</f>
        <v>63147.405100000004</v>
      </c>
      <c r="AA72" s="52">
        <f>VLOOKUP($B72,Shock_dev!$A$1:$CI$300,MATCH(DATE(AA$1,1,1),Shock_dev!$A$1:$CI$1,0),FALSE)</f>
        <v>65787.791800000035</v>
      </c>
      <c r="AB72" s="52">
        <f>VLOOKUP($B72,Shock_dev!$A$1:$CI$300,MATCH(DATE(AB$1,1,1),Shock_dev!$A$1:$CI$1,0),FALSE)</f>
        <v>68428.866299999965</v>
      </c>
      <c r="AC72" s="52">
        <f>VLOOKUP($B72,Shock_dev!$A$1:$CI$300,MATCH(DATE(AC$1,1,1),Shock_dev!$A$1:$CI$1,0),FALSE)</f>
        <v>71097.371099999989</v>
      </c>
      <c r="AD72" s="52">
        <f>VLOOKUP($B72,Shock_dev!$A$1:$CI$300,MATCH(DATE(AD$1,1,1),Shock_dev!$A$1:$CI$1,0),FALSE)</f>
        <v>73787.718900000007</v>
      </c>
      <c r="AE72" s="52">
        <f>VLOOKUP($B72,Shock_dev!$A$1:$CI$300,MATCH(DATE(AE$1,1,1),Shock_dev!$A$1:$CI$1,0),FALSE)</f>
        <v>76496.82680000001</v>
      </c>
      <c r="AF72" s="52">
        <f>VLOOKUP($B72,Shock_dev!$A$1:$CI$300,MATCH(DATE(AF$1,1,1),Shock_dev!$A$1:$CI$1,0),FALSE)</f>
        <v>79220.62089999998</v>
      </c>
      <c r="AG72" s="52"/>
      <c r="AH72" s="65">
        <f t="shared" si="1"/>
        <v>12796.534080000007</v>
      </c>
      <c r="AI72" s="65">
        <f t="shared" si="2"/>
        <v>24045.076799999999</v>
      </c>
      <c r="AJ72" s="65">
        <f t="shared" si="3"/>
        <v>35682.21736000001</v>
      </c>
      <c r="AK72" s="65">
        <f t="shared" si="4"/>
        <v>47806.389279999996</v>
      </c>
      <c r="AL72" s="65">
        <f t="shared" si="5"/>
        <v>60540.309480000011</v>
      </c>
      <c r="AM72" s="65">
        <f t="shared" si="6"/>
        <v>73806.280799999993</v>
      </c>
      <c r="AN72" s="66"/>
      <c r="AO72" s="65">
        <f t="shared" si="7"/>
        <v>18420.805440000004</v>
      </c>
      <c r="AP72" s="65">
        <f t="shared" si="8"/>
        <v>41744.303320000006</v>
      </c>
      <c r="AQ72" s="65">
        <f t="shared" si="9"/>
        <v>67173.295140000002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21360.6446837</v>
      </c>
      <c r="D77" s="52">
        <f t="shared" ref="D77:AF77" si="11">SUM(D60:D69)</f>
        <v>21621.35471</v>
      </c>
      <c r="E77" s="52">
        <f t="shared" si="11"/>
        <v>21993.156371799996</v>
      </c>
      <c r="F77" s="52">
        <f t="shared" si="11"/>
        <v>22330.826133499999</v>
      </c>
      <c r="G77" s="52">
        <f t="shared" si="11"/>
        <v>22783.588430100004</v>
      </c>
      <c r="H77" s="52">
        <f t="shared" si="11"/>
        <v>24468.869801700006</v>
      </c>
      <c r="I77" s="52">
        <f t="shared" si="11"/>
        <v>23559.423771599999</v>
      </c>
      <c r="J77" s="52">
        <f t="shared" si="11"/>
        <v>24666.7825791</v>
      </c>
      <c r="K77" s="52">
        <f t="shared" si="11"/>
        <v>24928.846211399999</v>
      </c>
      <c r="L77" s="52">
        <f t="shared" si="11"/>
        <v>24777.217031599997</v>
      </c>
      <c r="M77" s="52">
        <f t="shared" si="11"/>
        <v>20605.556024500002</v>
      </c>
      <c r="N77" s="52">
        <f t="shared" si="11"/>
        <v>20539.217044300003</v>
      </c>
      <c r="O77" s="52">
        <f t="shared" si="11"/>
        <v>19373.441886000001</v>
      </c>
      <c r="P77" s="52">
        <f t="shared" si="11"/>
        <v>18173.459449999998</v>
      </c>
      <c r="Q77" s="52">
        <f t="shared" si="11"/>
        <v>18598.305020600001</v>
      </c>
      <c r="R77" s="52">
        <f t="shared" si="11"/>
        <v>15080.4057264</v>
      </c>
      <c r="S77" s="52">
        <f t="shared" si="11"/>
        <v>15670.609649000002</v>
      </c>
      <c r="T77" s="52">
        <f t="shared" si="11"/>
        <v>15147.114391799998</v>
      </c>
      <c r="U77" s="52">
        <f t="shared" si="11"/>
        <v>14880.834133099997</v>
      </c>
      <c r="V77" s="52">
        <f t="shared" si="11"/>
        <v>13174.228894800002</v>
      </c>
      <c r="W77" s="52">
        <f t="shared" si="11"/>
        <v>12357.674630399995</v>
      </c>
      <c r="X77" s="52">
        <f t="shared" si="11"/>
        <v>12383.496551499999</v>
      </c>
      <c r="Y77" s="52">
        <f t="shared" si="11"/>
        <v>12366.4333575</v>
      </c>
      <c r="Z77" s="52">
        <f t="shared" si="11"/>
        <v>12353.264169399999</v>
      </c>
      <c r="AA77" s="52">
        <f t="shared" si="11"/>
        <v>12056.995743799996</v>
      </c>
      <c r="AB77" s="52">
        <f t="shared" si="11"/>
        <v>11316.3452493</v>
      </c>
      <c r="AC77" s="52">
        <f t="shared" si="11"/>
        <v>11285.6723313</v>
      </c>
      <c r="AD77" s="52">
        <f t="shared" si="11"/>
        <v>11269.987091999992</v>
      </c>
      <c r="AE77" s="52">
        <f t="shared" si="11"/>
        <v>11271.7980623</v>
      </c>
      <c r="AF77" s="52">
        <f t="shared" si="11"/>
        <v>11243.583907499997</v>
      </c>
      <c r="AG77" s="67"/>
      <c r="AH77" s="65">
        <f>AVERAGE(C77:G77)</f>
        <v>22017.914065819998</v>
      </c>
      <c r="AI77" s="65">
        <f>AVERAGE(H77:L77)</f>
        <v>24480.227879079997</v>
      </c>
      <c r="AJ77" s="65">
        <f>AVERAGE(M77:Q77)</f>
        <v>19457.995885079999</v>
      </c>
      <c r="AK77" s="65">
        <f>AVERAGE(R77:V77)</f>
        <v>14790.638559019999</v>
      </c>
      <c r="AL77" s="65">
        <f>AVERAGE(W77:AA77)</f>
        <v>12303.572890519998</v>
      </c>
      <c r="AM77" s="65">
        <f>AVERAGE(AB77:AF77)</f>
        <v>11277.477328479998</v>
      </c>
      <c r="AN77" s="66"/>
      <c r="AO77" s="65">
        <f>AVERAGE(AH77:AI77)</f>
        <v>23249.070972449997</v>
      </c>
      <c r="AP77" s="65">
        <f>AVERAGE(AJ77:AK77)</f>
        <v>17124.317222049998</v>
      </c>
      <c r="AQ77" s="65">
        <f>AVERAGE(AL77:AM77)</f>
        <v>11790.525109499999</v>
      </c>
    </row>
    <row r="78" spans="1:43" s="9" customFormat="1" x14ac:dyDescent="0.25">
      <c r="A78" s="13" t="s">
        <v>399</v>
      </c>
      <c r="B78" s="13"/>
      <c r="C78" s="52">
        <f>SUM(C70:C71)</f>
        <v>13293.273599999942</v>
      </c>
      <c r="D78" s="52">
        <f t="shared" ref="D78:AF78" si="12">SUM(D70:D71)</f>
        <v>18856.878200000225</v>
      </c>
      <c r="E78" s="52">
        <f t="shared" si="12"/>
        <v>22335.676200000016</v>
      </c>
      <c r="F78" s="52">
        <f t="shared" si="12"/>
        <v>24628.068499999936</v>
      </c>
      <c r="G78" s="52">
        <f t="shared" si="12"/>
        <v>26216.459800000361</v>
      </c>
      <c r="H78" s="52">
        <f t="shared" si="12"/>
        <v>27940.992500000342</v>
      </c>
      <c r="I78" s="52">
        <f t="shared" si="12"/>
        <v>28510.317799999641</v>
      </c>
      <c r="J78" s="52">
        <f t="shared" si="12"/>
        <v>29553.798200000427</v>
      </c>
      <c r="K78" s="52">
        <f t="shared" si="12"/>
        <v>30409.854400000302</v>
      </c>
      <c r="L78" s="52">
        <f t="shared" si="12"/>
        <v>31035.980599999893</v>
      </c>
      <c r="M78" s="52">
        <f t="shared" si="12"/>
        <v>29741.532399999909</v>
      </c>
      <c r="N78" s="52">
        <f t="shared" si="12"/>
        <v>29671.262299999798</v>
      </c>
      <c r="O78" s="52">
        <f t="shared" si="12"/>
        <v>29540.873600000283</v>
      </c>
      <c r="P78" s="52">
        <f t="shared" si="12"/>
        <v>29433.492299999984</v>
      </c>
      <c r="Q78" s="52">
        <f t="shared" si="12"/>
        <v>30123.342500000203</v>
      </c>
      <c r="R78" s="52">
        <f t="shared" si="12"/>
        <v>29414.63010000033</v>
      </c>
      <c r="S78" s="52">
        <f t="shared" si="12"/>
        <v>30059.012400000356</v>
      </c>
      <c r="T78" s="52">
        <f t="shared" si="12"/>
        <v>30758.787999999971</v>
      </c>
      <c r="U78" s="52">
        <f t="shared" si="12"/>
        <v>31674.077499999927</v>
      </c>
      <c r="V78" s="52">
        <f t="shared" si="12"/>
        <v>32068.915400000202</v>
      </c>
      <c r="W78" s="52">
        <f t="shared" si="12"/>
        <v>32667.992699999682</v>
      </c>
      <c r="X78" s="52">
        <f t="shared" si="12"/>
        <v>33731.634999999922</v>
      </c>
      <c r="Y78" s="52">
        <f t="shared" si="12"/>
        <v>34993.208999999799</v>
      </c>
      <c r="Z78" s="52">
        <f t="shared" si="12"/>
        <v>36363.149899999989</v>
      </c>
      <c r="AA78" s="52">
        <f t="shared" si="12"/>
        <v>37659.42969999963</v>
      </c>
      <c r="AB78" s="52">
        <f t="shared" si="12"/>
        <v>38726.228199999954</v>
      </c>
      <c r="AC78" s="52">
        <f t="shared" si="12"/>
        <v>40008.560099999886</v>
      </c>
      <c r="AD78" s="52">
        <f t="shared" si="12"/>
        <v>41372.333400000003</v>
      </c>
      <c r="AE78" s="52">
        <f t="shared" si="12"/>
        <v>42780.63470000017</v>
      </c>
      <c r="AF78" s="52">
        <f t="shared" si="12"/>
        <v>44192.176700000127</v>
      </c>
      <c r="AG78" s="67"/>
      <c r="AH78" s="65">
        <f>AVERAGE(C78:G78)</f>
        <v>21066.071260000095</v>
      </c>
      <c r="AI78" s="65">
        <f>AVERAGE(H78:L78)</f>
        <v>29490.188700000122</v>
      </c>
      <c r="AJ78" s="65">
        <f>AVERAGE(M78:Q78)</f>
        <v>29702.100620000034</v>
      </c>
      <c r="AK78" s="65">
        <f>AVERAGE(R78:V78)</f>
        <v>30795.084680000156</v>
      </c>
      <c r="AL78" s="65">
        <f>AVERAGE(W78:AA78)</f>
        <v>35083.083259999803</v>
      </c>
      <c r="AM78" s="65">
        <f>AVERAGE(AB78:AF78)</f>
        <v>41415.986620000025</v>
      </c>
      <c r="AN78" s="66"/>
      <c r="AO78" s="65">
        <f>AVERAGE(AH78:AI78)</f>
        <v>25278.129980000107</v>
      </c>
      <c r="AP78" s="65">
        <f>AVERAGE(AJ78:AK78)</f>
        <v>30248.592650000093</v>
      </c>
      <c r="AQ78" s="65">
        <f>AVERAGE(AL78:AM78)</f>
        <v>38249.53493999991</v>
      </c>
    </row>
    <row r="79" spans="1:43" s="9" customFormat="1" x14ac:dyDescent="0.25">
      <c r="A79" s="13" t="s">
        <v>421</v>
      </c>
      <c r="B79" s="13"/>
      <c r="C79" s="52">
        <f>SUM(C53:C58)</f>
        <v>3775.5175799999924</v>
      </c>
      <c r="D79" s="52">
        <f t="shared" ref="D79:AF79" si="13">SUM(D53:D58)</f>
        <v>4931.94170999997</v>
      </c>
      <c r="E79" s="52">
        <f t="shared" si="13"/>
        <v>5445.4162300000098</v>
      </c>
      <c r="F79" s="52">
        <f t="shared" si="13"/>
        <v>5649.5406000000075</v>
      </c>
      <c r="G79" s="52">
        <f t="shared" si="13"/>
        <v>5671.391709999989</v>
      </c>
      <c r="H79" s="52">
        <f t="shared" si="13"/>
        <v>5751.7683399999696</v>
      </c>
      <c r="I79" s="52">
        <f t="shared" si="13"/>
        <v>5438.1214699999909</v>
      </c>
      <c r="J79" s="52">
        <f t="shared" si="13"/>
        <v>5309.6504400000449</v>
      </c>
      <c r="K79" s="52">
        <f t="shared" si="13"/>
        <v>5107.5142699999669</v>
      </c>
      <c r="L79" s="52">
        <f t="shared" si="13"/>
        <v>4843.0600900000245</v>
      </c>
      <c r="M79" s="52">
        <f t="shared" si="13"/>
        <v>3982.7233799999522</v>
      </c>
      <c r="N79" s="52">
        <f t="shared" si="13"/>
        <v>3631.4910500000042</v>
      </c>
      <c r="O79" s="52">
        <f t="shared" si="13"/>
        <v>3265.9357400000408</v>
      </c>
      <c r="P79" s="52">
        <f t="shared" si="13"/>
        <v>2939.0446300000149</v>
      </c>
      <c r="Q79" s="52">
        <f t="shared" si="13"/>
        <v>2901.185539999984</v>
      </c>
      <c r="R79" s="52">
        <f t="shared" si="13"/>
        <v>2411.8884899999503</v>
      </c>
      <c r="S79" s="52">
        <f t="shared" si="13"/>
        <v>2441.0519900000218</v>
      </c>
      <c r="T79" s="52">
        <f t="shared" si="13"/>
        <v>2470.9134100000228</v>
      </c>
      <c r="U79" s="52">
        <f t="shared" si="13"/>
        <v>2577.7918700000118</v>
      </c>
      <c r="V79" s="52">
        <f t="shared" si="13"/>
        <v>2523.0688800000025</v>
      </c>
      <c r="W79" s="52">
        <f t="shared" si="13"/>
        <v>2568.8617500000546</v>
      </c>
      <c r="X79" s="52">
        <f t="shared" si="13"/>
        <v>2773.8928500000038</v>
      </c>
      <c r="Y79" s="52">
        <f t="shared" si="13"/>
        <v>3028.5292700000027</v>
      </c>
      <c r="Z79" s="52">
        <f t="shared" si="13"/>
        <v>3307.0870999999679</v>
      </c>
      <c r="AA79" s="52">
        <f t="shared" si="13"/>
        <v>3554.1134699999675</v>
      </c>
      <c r="AB79" s="52">
        <f t="shared" si="13"/>
        <v>3725.9604999999392</v>
      </c>
      <c r="AC79" s="52">
        <f t="shared" si="13"/>
        <v>3973.7231400000455</v>
      </c>
      <c r="AD79" s="52">
        <f t="shared" si="13"/>
        <v>4235.2057399999576</v>
      </c>
      <c r="AE79" s="52">
        <f t="shared" si="13"/>
        <v>4498.3331199999811</v>
      </c>
      <c r="AF79" s="52">
        <f t="shared" si="13"/>
        <v>4751.1939199999142</v>
      </c>
      <c r="AG79" s="67"/>
      <c r="AH79" s="65">
        <f t="shared" si="1"/>
        <v>5094.7615659999938</v>
      </c>
      <c r="AI79" s="65">
        <f t="shared" si="2"/>
        <v>5290.0229219999992</v>
      </c>
      <c r="AJ79" s="65">
        <f t="shared" si="3"/>
        <v>3344.0760679999994</v>
      </c>
      <c r="AK79" s="65">
        <f t="shared" si="4"/>
        <v>2484.9429280000018</v>
      </c>
      <c r="AL79" s="65">
        <f t="shared" si="5"/>
        <v>3046.4968879999992</v>
      </c>
      <c r="AM79" s="65">
        <f t="shared" si="6"/>
        <v>4236.8832839999677</v>
      </c>
      <c r="AN79" s="66"/>
      <c r="AO79" s="65">
        <f t="shared" si="7"/>
        <v>5192.3922439999969</v>
      </c>
      <c r="AP79" s="65">
        <f t="shared" si="8"/>
        <v>2914.5094980000003</v>
      </c>
      <c r="AQ79" s="65">
        <f t="shared" si="9"/>
        <v>3641.6900859999832</v>
      </c>
    </row>
    <row r="80" spans="1:43" s="9" customFormat="1" x14ac:dyDescent="0.25">
      <c r="A80" s="13" t="s">
        <v>423</v>
      </c>
      <c r="B80" s="13"/>
      <c r="C80" s="52">
        <f>C59</f>
        <v>1051.8452999999863</v>
      </c>
      <c r="D80" s="52">
        <f t="shared" ref="D80:AF80" si="14">D59</f>
        <v>1591.5596999999834</v>
      </c>
      <c r="E80" s="52">
        <f t="shared" si="14"/>
        <v>1965.3121999999858</v>
      </c>
      <c r="F80" s="52">
        <f t="shared" si="14"/>
        <v>2228.8172000000195</v>
      </c>
      <c r="G80" s="52">
        <f t="shared" si="14"/>
        <v>2437.4121999999916</v>
      </c>
      <c r="H80" s="52">
        <f t="shared" si="14"/>
        <v>2659.2864000000118</v>
      </c>
      <c r="I80" s="52">
        <f t="shared" si="14"/>
        <v>2841.3134999999893</v>
      </c>
      <c r="J80" s="52">
        <f t="shared" si="14"/>
        <v>3057.9088000000047</v>
      </c>
      <c r="K80" s="52">
        <f t="shared" si="14"/>
        <v>3290.1350000000093</v>
      </c>
      <c r="L80" s="52">
        <f t="shared" si="14"/>
        <v>3525.2987999999896</v>
      </c>
      <c r="M80" s="52">
        <f t="shared" si="14"/>
        <v>3662.7724999999627</v>
      </c>
      <c r="N80" s="52">
        <f t="shared" si="14"/>
        <v>3849.1326000000117</v>
      </c>
      <c r="O80" s="52">
        <f t="shared" si="14"/>
        <v>4052.0731999999844</v>
      </c>
      <c r="P80" s="52">
        <f t="shared" si="14"/>
        <v>4262.0356000000029</v>
      </c>
      <c r="Q80" s="52">
        <f t="shared" si="14"/>
        <v>4516.8064000000013</v>
      </c>
      <c r="R80" s="52">
        <f t="shared" si="14"/>
        <v>4701.3278000000282</v>
      </c>
      <c r="S80" s="52">
        <f t="shared" si="14"/>
        <v>4936.8231000000378</v>
      </c>
      <c r="T80" s="52">
        <f t="shared" si="14"/>
        <v>5184.3255000000354</v>
      </c>
      <c r="U80" s="52">
        <f t="shared" si="14"/>
        <v>5439.0248000000138</v>
      </c>
      <c r="V80" s="52">
        <f t="shared" si="14"/>
        <v>5658.147500000021</v>
      </c>
      <c r="W80" s="52">
        <f t="shared" si="14"/>
        <v>5871.4004999999888</v>
      </c>
      <c r="X80" s="52">
        <f t="shared" si="14"/>
        <v>6102.9457999999868</v>
      </c>
      <c r="Y80" s="52">
        <f t="shared" si="14"/>
        <v>6344.3368999999948</v>
      </c>
      <c r="Z80" s="52">
        <f t="shared" si="14"/>
        <v>6587.5123000000021</v>
      </c>
      <c r="AA80" s="52">
        <f t="shared" si="14"/>
        <v>6820.2658999999985</v>
      </c>
      <c r="AB80" s="52">
        <f t="shared" si="14"/>
        <v>7031.7311999999802</v>
      </c>
      <c r="AC80" s="52">
        <f t="shared" si="14"/>
        <v>7245.3880999999819</v>
      </c>
      <c r="AD80" s="52">
        <f t="shared" si="14"/>
        <v>7461.3727999999537</v>
      </c>
      <c r="AE80" s="52">
        <f t="shared" si="14"/>
        <v>7677.7714000000269</v>
      </c>
      <c r="AF80" s="52">
        <f t="shared" si="14"/>
        <v>7891.9823000000324</v>
      </c>
      <c r="AG80" s="67"/>
      <c r="AH80" s="65">
        <f t="shared" si="1"/>
        <v>1854.9893199999933</v>
      </c>
      <c r="AI80" s="65">
        <f t="shared" si="2"/>
        <v>3074.788500000001</v>
      </c>
      <c r="AJ80" s="65">
        <f t="shared" si="3"/>
        <v>4068.5640599999924</v>
      </c>
      <c r="AK80" s="65">
        <f t="shared" si="4"/>
        <v>5183.9297400000269</v>
      </c>
      <c r="AL80" s="65">
        <f t="shared" si="5"/>
        <v>6345.2922799999942</v>
      </c>
      <c r="AM80" s="65">
        <f t="shared" si="6"/>
        <v>7461.6491599999954</v>
      </c>
      <c r="AN80" s="66"/>
      <c r="AO80" s="65">
        <f t="shared" si="7"/>
        <v>2464.8889099999969</v>
      </c>
      <c r="AP80" s="65">
        <f t="shared" si="8"/>
        <v>4626.2469000000092</v>
      </c>
      <c r="AQ80" s="65">
        <f t="shared" si="9"/>
        <v>6903.4707199999948</v>
      </c>
    </row>
    <row r="81" spans="1:43" s="9" customFormat="1" x14ac:dyDescent="0.25">
      <c r="A81" s="13" t="s">
        <v>426</v>
      </c>
      <c r="B81" s="13"/>
      <c r="C81" s="52">
        <f>C72</f>
        <v>8360.748900000006</v>
      </c>
      <c r="D81" s="52">
        <f t="shared" ref="D81:AF81" si="15">D72</f>
        <v>10606.67750000002</v>
      </c>
      <c r="E81" s="52">
        <f t="shared" si="15"/>
        <v>12809.183900000004</v>
      </c>
      <c r="F81" s="52">
        <f t="shared" si="15"/>
        <v>15001.770699999994</v>
      </c>
      <c r="G81" s="52">
        <f t="shared" si="15"/>
        <v>17204.289400000009</v>
      </c>
      <c r="H81" s="52">
        <f t="shared" si="15"/>
        <v>19465.464999999997</v>
      </c>
      <c r="I81" s="52">
        <f t="shared" si="15"/>
        <v>21701.123699999996</v>
      </c>
      <c r="J81" s="52">
        <f t="shared" si="15"/>
        <v>24011.248099999997</v>
      </c>
      <c r="K81" s="52">
        <f t="shared" si="15"/>
        <v>26349.449800000002</v>
      </c>
      <c r="L81" s="52">
        <f t="shared" si="15"/>
        <v>28698.097399999999</v>
      </c>
      <c r="M81" s="52">
        <f t="shared" si="15"/>
        <v>30959.850800000015</v>
      </c>
      <c r="N81" s="52">
        <f t="shared" si="15"/>
        <v>33304.398599999986</v>
      </c>
      <c r="O81" s="52">
        <f t="shared" si="15"/>
        <v>35656.733200000017</v>
      </c>
      <c r="P81" s="52">
        <f t="shared" si="15"/>
        <v>38025.61500000002</v>
      </c>
      <c r="Q81" s="52">
        <f t="shared" si="15"/>
        <v>40464.489200000011</v>
      </c>
      <c r="R81" s="52">
        <f t="shared" si="15"/>
        <v>42829.73060000001</v>
      </c>
      <c r="S81" s="52">
        <f t="shared" si="15"/>
        <v>45297.141800000012</v>
      </c>
      <c r="T81" s="52">
        <f t="shared" si="15"/>
        <v>47786.472699999984</v>
      </c>
      <c r="U81" s="52">
        <f t="shared" si="15"/>
        <v>50307.521299999993</v>
      </c>
      <c r="V81" s="52">
        <f t="shared" si="15"/>
        <v>52811.079999999987</v>
      </c>
      <c r="W81" s="52">
        <f t="shared" si="15"/>
        <v>55339.639999999985</v>
      </c>
      <c r="X81" s="52">
        <f t="shared" si="15"/>
        <v>57910.5766</v>
      </c>
      <c r="Y81" s="52">
        <f t="shared" si="15"/>
        <v>60516.133900000015</v>
      </c>
      <c r="Z81" s="52">
        <f t="shared" si="15"/>
        <v>63147.405100000004</v>
      </c>
      <c r="AA81" s="52">
        <f t="shared" si="15"/>
        <v>65787.791800000035</v>
      </c>
      <c r="AB81" s="52">
        <f t="shared" si="15"/>
        <v>68428.866299999965</v>
      </c>
      <c r="AC81" s="52">
        <f t="shared" si="15"/>
        <v>71097.371099999989</v>
      </c>
      <c r="AD81" s="52">
        <f t="shared" si="15"/>
        <v>73787.718900000007</v>
      </c>
      <c r="AE81" s="52">
        <f t="shared" si="15"/>
        <v>76496.82680000001</v>
      </c>
      <c r="AF81" s="52">
        <f t="shared" si="15"/>
        <v>79220.62089999998</v>
      </c>
      <c r="AG81" s="67"/>
      <c r="AH81" s="65">
        <f>AVERAGE(C81:G81)</f>
        <v>12796.534080000007</v>
      </c>
      <c r="AI81" s="65">
        <f>AVERAGE(H81:L81)</f>
        <v>24045.076799999999</v>
      </c>
      <c r="AJ81" s="65">
        <f>AVERAGE(M81:Q81)</f>
        <v>35682.21736000001</v>
      </c>
      <c r="AK81" s="65">
        <f>AVERAGE(R81:V81)</f>
        <v>47806.389279999996</v>
      </c>
      <c r="AL81" s="65">
        <f>AVERAGE(W81:AA81)</f>
        <v>60540.309480000011</v>
      </c>
      <c r="AM81" s="65">
        <f>AVERAGE(AB81:AF81)</f>
        <v>73806.280799999993</v>
      </c>
      <c r="AN81" s="66"/>
      <c r="AO81" s="65">
        <f>AVERAGE(AH81:AI81)</f>
        <v>18420.805440000004</v>
      </c>
      <c r="AP81" s="65">
        <f>AVERAGE(AJ81:AK81)</f>
        <v>41744.303320000006</v>
      </c>
      <c r="AQ81" s="65">
        <f>AVERAGE(AL81:AM81)</f>
        <v>67173.295140000002</v>
      </c>
    </row>
    <row r="82" spans="1:43" s="9" customFormat="1" x14ac:dyDescent="0.25">
      <c r="A82" s="13" t="s">
        <v>425</v>
      </c>
      <c r="B82" s="13"/>
      <c r="C82" s="52">
        <f>SUM(C51:C52)</f>
        <v>544.62463000001298</v>
      </c>
      <c r="D82" s="52">
        <f t="shared" ref="D82:AF82" si="16">SUM(D51:D52)</f>
        <v>746.39461999999548</v>
      </c>
      <c r="E82" s="52">
        <f t="shared" si="16"/>
        <v>844.68714999999065</v>
      </c>
      <c r="F82" s="52">
        <f t="shared" si="16"/>
        <v>889.22245000000839</v>
      </c>
      <c r="G82" s="52">
        <f t="shared" si="16"/>
        <v>901.81979000000138</v>
      </c>
      <c r="H82" s="52">
        <f t="shared" si="16"/>
        <v>921.29255999999805</v>
      </c>
      <c r="I82" s="52">
        <f t="shared" si="16"/>
        <v>882.26908000001276</v>
      </c>
      <c r="J82" s="52">
        <f t="shared" si="16"/>
        <v>868.48010999999678</v>
      </c>
      <c r="K82" s="52">
        <f t="shared" si="16"/>
        <v>844.70888999999806</v>
      </c>
      <c r="L82" s="52">
        <f t="shared" si="16"/>
        <v>810.92854000000443</v>
      </c>
      <c r="M82" s="52">
        <f t="shared" si="16"/>
        <v>685.91437999999471</v>
      </c>
      <c r="N82" s="52">
        <f t="shared" si="16"/>
        <v>630.04983000000357</v>
      </c>
      <c r="O82" s="52">
        <f t="shared" si="16"/>
        <v>572.5287499999904</v>
      </c>
      <c r="P82" s="52">
        <f t="shared" si="16"/>
        <v>519.05911000000197</v>
      </c>
      <c r="Q82" s="52">
        <f t="shared" si="16"/>
        <v>507.28229999999894</v>
      </c>
      <c r="R82" s="52">
        <f t="shared" si="16"/>
        <v>427.64034000000902</v>
      </c>
      <c r="S82" s="52">
        <f t="shared" si="16"/>
        <v>420.37091000000146</v>
      </c>
      <c r="T82" s="52">
        <f t="shared" si="16"/>
        <v>414.77848000000449</v>
      </c>
      <c r="U82" s="52">
        <f t="shared" si="16"/>
        <v>420.14598000000478</v>
      </c>
      <c r="V82" s="52">
        <f t="shared" si="16"/>
        <v>400.56649999999718</v>
      </c>
      <c r="W82" s="52">
        <f t="shared" si="16"/>
        <v>393.59940000000279</v>
      </c>
      <c r="X82" s="52">
        <f t="shared" si="16"/>
        <v>410.1020700000081</v>
      </c>
      <c r="Y82" s="52">
        <f t="shared" si="16"/>
        <v>435.02222000000984</v>
      </c>
      <c r="Z82" s="52">
        <f t="shared" si="16"/>
        <v>464.18086999999286</v>
      </c>
      <c r="AA82" s="52">
        <f t="shared" si="16"/>
        <v>489.03103999999439</v>
      </c>
      <c r="AB82" s="52">
        <f t="shared" si="16"/>
        <v>502.47267000000647</v>
      </c>
      <c r="AC82" s="52">
        <f t="shared" si="16"/>
        <v>526.86579000000347</v>
      </c>
      <c r="AD82" s="52">
        <f t="shared" si="16"/>
        <v>554.20548000000053</v>
      </c>
      <c r="AE82" s="52">
        <f t="shared" si="16"/>
        <v>582.63286000001608</v>
      </c>
      <c r="AF82" s="52">
        <f t="shared" si="16"/>
        <v>610.27205999999205</v>
      </c>
      <c r="AG82" s="67"/>
      <c r="AH82" s="65">
        <f>AVERAGE(C82:G82)</f>
        <v>785.34972800000173</v>
      </c>
      <c r="AI82" s="65">
        <f>AVERAGE(H82:L82)</f>
        <v>865.53583600000206</v>
      </c>
      <c r="AJ82" s="65">
        <f>AVERAGE(M82:Q82)</f>
        <v>582.96687399999792</v>
      </c>
      <c r="AK82" s="65">
        <f>AVERAGE(R82:V82)</f>
        <v>416.70044200000336</v>
      </c>
      <c r="AL82" s="65">
        <f>AVERAGE(W82:AA82)</f>
        <v>438.38712000000157</v>
      </c>
      <c r="AM82" s="65">
        <f>AVERAGE(AB82:AF82)</f>
        <v>555.28977200000372</v>
      </c>
      <c r="AN82" s="66"/>
      <c r="AO82" s="65">
        <f>AVERAGE(AH82:AI82)</f>
        <v>825.4427820000019</v>
      </c>
      <c r="AP82" s="65">
        <f>AVERAGE(AJ82:AK82)</f>
        <v>499.83365800000064</v>
      </c>
      <c r="AQ82" s="65">
        <f>AVERAGE(AL82:AM82)</f>
        <v>496.83844600000265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5428.3231200000009</v>
      </c>
      <c r="D87" s="52">
        <f t="shared" ref="D87:AF92" si="18">D60</f>
        <v>5613.6683900000025</v>
      </c>
      <c r="E87" s="52">
        <f t="shared" si="18"/>
        <v>5670.5804499999977</v>
      </c>
      <c r="F87" s="52">
        <f t="shared" si="18"/>
        <v>5704.6637099999971</v>
      </c>
      <c r="G87" s="52">
        <f t="shared" si="18"/>
        <v>6032.2194500000005</v>
      </c>
      <c r="H87" s="52">
        <f t="shared" si="18"/>
        <v>7272.0707600000023</v>
      </c>
      <c r="I87" s="52">
        <f t="shared" si="18"/>
        <v>7346.0764600000002</v>
      </c>
      <c r="J87" s="52">
        <f t="shared" si="18"/>
        <v>7406.1699200000003</v>
      </c>
      <c r="K87" s="52">
        <f t="shared" si="18"/>
        <v>7472.4746100000011</v>
      </c>
      <c r="L87" s="52">
        <f t="shared" si="18"/>
        <v>7969.52592</v>
      </c>
      <c r="M87" s="52">
        <f t="shared" si="18"/>
        <v>5196.6212100000012</v>
      </c>
      <c r="N87" s="52">
        <f t="shared" si="18"/>
        <v>5222.0940200000005</v>
      </c>
      <c r="O87" s="52">
        <f t="shared" si="18"/>
        <v>5310.7351400000007</v>
      </c>
      <c r="P87" s="52">
        <f t="shared" si="18"/>
        <v>5412.9655899999998</v>
      </c>
      <c r="Q87" s="52">
        <f t="shared" si="18"/>
        <v>6597.114080000003</v>
      </c>
      <c r="R87" s="52">
        <f t="shared" si="18"/>
        <v>4723.1700300000011</v>
      </c>
      <c r="S87" s="52">
        <f t="shared" si="18"/>
        <v>4785.4342800000013</v>
      </c>
      <c r="T87" s="52">
        <f t="shared" si="18"/>
        <v>4877.5358099999976</v>
      </c>
      <c r="U87" s="52">
        <f t="shared" si="18"/>
        <v>4968.7805999999982</v>
      </c>
      <c r="V87" s="52">
        <f t="shared" si="18"/>
        <v>3565.3807300000008</v>
      </c>
      <c r="W87" s="52">
        <f t="shared" si="18"/>
        <v>2330.8682799999988</v>
      </c>
      <c r="X87" s="52">
        <f t="shared" si="18"/>
        <v>2357.07258</v>
      </c>
      <c r="Y87" s="52">
        <f t="shared" si="18"/>
        <v>2404.36463</v>
      </c>
      <c r="Z87" s="52">
        <f t="shared" si="18"/>
        <v>2448.3576700000012</v>
      </c>
      <c r="AA87" s="52">
        <f t="shared" si="18"/>
        <v>2485.3301699999975</v>
      </c>
      <c r="AB87" s="52">
        <f t="shared" si="18"/>
        <v>1831.1282300000021</v>
      </c>
      <c r="AC87" s="52">
        <f t="shared" si="18"/>
        <v>1839.0296500000004</v>
      </c>
      <c r="AD87" s="52">
        <f t="shared" si="18"/>
        <v>1856.0616199999968</v>
      </c>
      <c r="AE87" s="52">
        <f t="shared" si="18"/>
        <v>1872.9413999999997</v>
      </c>
      <c r="AF87" s="52">
        <f t="shared" si="18"/>
        <v>1869.7825599999996</v>
      </c>
      <c r="AH87" s="65">
        <f t="shared" ref="AH87:AH93" si="19">AVERAGE(C87:G87)</f>
        <v>5689.8910239999996</v>
      </c>
      <c r="AI87" s="65">
        <f t="shared" ref="AI87:AI93" si="20">AVERAGE(H87:L87)</f>
        <v>7493.2635340000006</v>
      </c>
      <c r="AJ87" s="65">
        <f t="shared" ref="AJ87:AJ93" si="21">AVERAGE(M87:Q87)</f>
        <v>5547.9060080000008</v>
      </c>
      <c r="AK87" s="65">
        <f t="shared" ref="AK87:AK93" si="22">AVERAGE(R87:V87)</f>
        <v>4584.0602899999994</v>
      </c>
      <c r="AL87" s="65">
        <f t="shared" ref="AL87:AL93" si="23">AVERAGE(W87:AA87)</f>
        <v>2405.1986659999993</v>
      </c>
      <c r="AM87" s="65">
        <f t="shared" ref="AM87:AM93" si="24">AVERAGE(AB87:AF87)</f>
        <v>1853.7886919999996</v>
      </c>
      <c r="AN87" s="66"/>
      <c r="AO87" s="65">
        <f t="shared" ref="AO87:AO93" si="25">AVERAGE(AH87:AI87)</f>
        <v>6591.5772790000001</v>
      </c>
      <c r="AP87" s="65">
        <f t="shared" ref="AP87:AP93" si="26">AVERAGE(AJ87:AK87)</f>
        <v>5065.9831489999997</v>
      </c>
      <c r="AQ87" s="65">
        <f t="shared" ref="AQ87:AQ93" si="27">AVERAGE(AL87:AM87)</f>
        <v>2129.4936789999992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2344.2143975000004</v>
      </c>
      <c r="D88" s="52">
        <f t="shared" si="29"/>
        <v>2446.2550111999999</v>
      </c>
      <c r="E88" s="52">
        <f t="shared" si="29"/>
        <v>2467.8203699000001</v>
      </c>
      <c r="F88" s="52">
        <f t="shared" si="29"/>
        <v>2474.7264976000001</v>
      </c>
      <c r="G88" s="52">
        <f t="shared" si="29"/>
        <v>2477.3810012999998</v>
      </c>
      <c r="H88" s="52">
        <f t="shared" si="29"/>
        <v>2480.6219667999999</v>
      </c>
      <c r="I88" s="52">
        <f t="shared" si="29"/>
        <v>2250.5943419</v>
      </c>
      <c r="J88" s="52">
        <f t="shared" si="29"/>
        <v>2247.1268234999998</v>
      </c>
      <c r="K88" s="52">
        <f t="shared" si="29"/>
        <v>1809.5963431999999</v>
      </c>
      <c r="L88" s="52">
        <f t="shared" si="29"/>
        <v>1799.8990927</v>
      </c>
      <c r="M88" s="52">
        <f t="shared" si="29"/>
        <v>82.950350200000116</v>
      </c>
      <c r="N88" s="52">
        <f t="shared" si="29"/>
        <v>-549.66660580000007</v>
      </c>
      <c r="O88" s="52">
        <f t="shared" si="29"/>
        <v>-561.03859190000003</v>
      </c>
      <c r="P88" s="52">
        <f t="shared" si="29"/>
        <v>-561.5030933999999</v>
      </c>
      <c r="Q88" s="52">
        <f t="shared" si="29"/>
        <v>-558.74964619999992</v>
      </c>
      <c r="R88" s="52">
        <f t="shared" si="29"/>
        <v>-555.8437550000001</v>
      </c>
      <c r="S88" s="52">
        <f t="shared" si="18"/>
        <v>-217.35493320000012</v>
      </c>
      <c r="T88" s="52">
        <f t="shared" si="18"/>
        <v>-204.28512200000011</v>
      </c>
      <c r="U88" s="52">
        <f t="shared" si="18"/>
        <v>-200.77142370000001</v>
      </c>
      <c r="V88" s="52">
        <f t="shared" si="18"/>
        <v>-198.84342519999996</v>
      </c>
      <c r="W88" s="52">
        <f t="shared" si="18"/>
        <v>-198.2159711999999</v>
      </c>
      <c r="X88" s="52">
        <f t="shared" si="18"/>
        <v>157.805656</v>
      </c>
      <c r="Y88" s="52">
        <f t="shared" si="18"/>
        <v>168.07841000000008</v>
      </c>
      <c r="Z88" s="52">
        <f t="shared" si="18"/>
        <v>170.39380000000006</v>
      </c>
      <c r="AA88" s="52">
        <f t="shared" si="18"/>
        <v>171.48088699999994</v>
      </c>
      <c r="AB88" s="52">
        <f t="shared" si="18"/>
        <v>171.3307420000001</v>
      </c>
      <c r="AC88" s="52">
        <f t="shared" si="18"/>
        <v>172.33945800000015</v>
      </c>
      <c r="AD88" s="52">
        <f t="shared" si="18"/>
        <v>172.40333400000009</v>
      </c>
      <c r="AE88" s="52">
        <f t="shared" si="18"/>
        <v>173.62473399999999</v>
      </c>
      <c r="AF88" s="52">
        <f t="shared" si="18"/>
        <v>173.85683999999992</v>
      </c>
      <c r="AH88" s="65">
        <f t="shared" si="19"/>
        <v>2442.0794555000002</v>
      </c>
      <c r="AI88" s="65">
        <f t="shared" si="20"/>
        <v>2117.5677136199997</v>
      </c>
      <c r="AJ88" s="65">
        <f t="shared" si="21"/>
        <v>-429.60151741999999</v>
      </c>
      <c r="AK88" s="65">
        <f t="shared" si="22"/>
        <v>-275.41973182000004</v>
      </c>
      <c r="AL88" s="65">
        <f t="shared" si="23"/>
        <v>93.908556360000034</v>
      </c>
      <c r="AM88" s="65">
        <f t="shared" si="24"/>
        <v>172.71102160000004</v>
      </c>
      <c r="AN88" s="66"/>
      <c r="AO88" s="65">
        <f t="shared" si="25"/>
        <v>2279.8235845600002</v>
      </c>
      <c r="AP88" s="65">
        <f t="shared" si="26"/>
        <v>-352.51062462000004</v>
      </c>
      <c r="AQ88" s="65">
        <f t="shared" si="27"/>
        <v>133.30978898000004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1269.0168310000001</v>
      </c>
      <c r="D89" s="52">
        <f t="shared" si="18"/>
        <v>1310.009986</v>
      </c>
      <c r="E89" s="52">
        <f t="shared" si="18"/>
        <v>1311.0463849999999</v>
      </c>
      <c r="F89" s="52">
        <f t="shared" si="18"/>
        <v>1302.665117</v>
      </c>
      <c r="G89" s="52">
        <f t="shared" si="18"/>
        <v>1289.4263920000003</v>
      </c>
      <c r="H89" s="52">
        <f t="shared" si="18"/>
        <v>1329.7741060000001</v>
      </c>
      <c r="I89" s="52">
        <f t="shared" si="18"/>
        <v>1311.0336939999997</v>
      </c>
      <c r="J89" s="52">
        <f t="shared" si="18"/>
        <v>1285.5487289999999</v>
      </c>
      <c r="K89" s="52">
        <f t="shared" si="18"/>
        <v>1255.288677</v>
      </c>
      <c r="L89" s="52">
        <f t="shared" si="18"/>
        <v>1218.1474059999998</v>
      </c>
      <c r="M89" s="52">
        <f t="shared" si="18"/>
        <v>939.98643700000025</v>
      </c>
      <c r="N89" s="52">
        <f t="shared" si="18"/>
        <v>885.67825200000016</v>
      </c>
      <c r="O89" s="52">
        <f t="shared" si="18"/>
        <v>831.89299199999982</v>
      </c>
      <c r="P89" s="52">
        <f t="shared" si="18"/>
        <v>776.57792300000028</v>
      </c>
      <c r="Q89" s="52">
        <f t="shared" si="18"/>
        <v>718.15896499999985</v>
      </c>
      <c r="R89" s="52">
        <f t="shared" si="18"/>
        <v>550.23943899999995</v>
      </c>
      <c r="S89" s="52">
        <f t="shared" si="18"/>
        <v>490.73440400000027</v>
      </c>
      <c r="T89" s="52">
        <f t="shared" si="18"/>
        <v>436.97076800000013</v>
      </c>
      <c r="U89" s="52">
        <f t="shared" si="18"/>
        <v>388.10326900000018</v>
      </c>
      <c r="V89" s="52">
        <f t="shared" si="18"/>
        <v>348.11652299999992</v>
      </c>
      <c r="W89" s="52">
        <f t="shared" si="18"/>
        <v>239.93924700000002</v>
      </c>
      <c r="X89" s="52">
        <f t="shared" si="18"/>
        <v>204.99440900000013</v>
      </c>
      <c r="Y89" s="52">
        <f t="shared" si="18"/>
        <v>177.25263400000017</v>
      </c>
      <c r="Z89" s="52">
        <f t="shared" si="18"/>
        <v>155.43854600000009</v>
      </c>
      <c r="AA89" s="52">
        <f t="shared" si="18"/>
        <v>137.08862999999997</v>
      </c>
      <c r="AB89" s="52">
        <f t="shared" si="18"/>
        <v>90.042277999999897</v>
      </c>
      <c r="AC89" s="52">
        <f t="shared" si="18"/>
        <v>76.496304999999893</v>
      </c>
      <c r="AD89" s="52">
        <f t="shared" si="18"/>
        <v>67.043075000000044</v>
      </c>
      <c r="AE89" s="52">
        <f t="shared" si="18"/>
        <v>58.930807999999843</v>
      </c>
      <c r="AF89" s="52">
        <f t="shared" si="18"/>
        <v>53.094265999999834</v>
      </c>
      <c r="AH89" s="65">
        <f t="shared" si="19"/>
        <v>1296.4329422000001</v>
      </c>
      <c r="AI89" s="65">
        <f t="shared" si="20"/>
        <v>1279.9585223999998</v>
      </c>
      <c r="AJ89" s="65">
        <f t="shared" si="21"/>
        <v>830.45891380000012</v>
      </c>
      <c r="AK89" s="65">
        <f t="shared" si="22"/>
        <v>442.83288060000012</v>
      </c>
      <c r="AL89" s="65">
        <f t="shared" si="23"/>
        <v>182.94269320000006</v>
      </c>
      <c r="AM89" s="65">
        <f t="shared" si="24"/>
        <v>69.121346399999908</v>
      </c>
      <c r="AN89" s="66"/>
      <c r="AO89" s="65">
        <f t="shared" si="25"/>
        <v>1288.1957322999999</v>
      </c>
      <c r="AP89" s="65">
        <f t="shared" si="26"/>
        <v>636.64589720000015</v>
      </c>
      <c r="AQ89" s="65">
        <f t="shared" si="27"/>
        <v>126.03201979999999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-320.95776899999964</v>
      </c>
      <c r="D90" s="52">
        <f t="shared" si="18"/>
        <v>-304.47299499999917</v>
      </c>
      <c r="E90" s="52">
        <f t="shared" si="18"/>
        <v>-282.47972000000027</v>
      </c>
      <c r="F90" s="52">
        <f t="shared" si="18"/>
        <v>-260.68944800000008</v>
      </c>
      <c r="G90" s="52">
        <f t="shared" si="18"/>
        <v>-231.62830300000041</v>
      </c>
      <c r="H90" s="52">
        <f t="shared" si="18"/>
        <v>-209.50156699999934</v>
      </c>
      <c r="I90" s="52">
        <f t="shared" si="18"/>
        <v>-187.92643899999985</v>
      </c>
      <c r="J90" s="52">
        <f t="shared" si="18"/>
        <v>-125.78230399999939</v>
      </c>
      <c r="K90" s="52">
        <f t="shared" si="18"/>
        <v>-101.61003600000004</v>
      </c>
      <c r="L90" s="52">
        <f t="shared" si="18"/>
        <v>116.45673500000066</v>
      </c>
      <c r="M90" s="52">
        <f t="shared" si="18"/>
        <v>-293.65040599999975</v>
      </c>
      <c r="N90" s="52">
        <f t="shared" si="18"/>
        <v>-304.77065200000015</v>
      </c>
      <c r="O90" s="52">
        <f t="shared" si="18"/>
        <v>-306.92770700000074</v>
      </c>
      <c r="P90" s="52">
        <f t="shared" si="18"/>
        <v>-307.33443100000022</v>
      </c>
      <c r="Q90" s="52">
        <f t="shared" si="18"/>
        <v>-243.13256100000035</v>
      </c>
      <c r="R90" s="52">
        <f t="shared" si="18"/>
        <v>-241.66091999999935</v>
      </c>
      <c r="S90" s="52">
        <f t="shared" si="18"/>
        <v>-240.98006200000054</v>
      </c>
      <c r="T90" s="52">
        <f t="shared" si="18"/>
        <v>-280.25926699999945</v>
      </c>
      <c r="U90" s="52">
        <f t="shared" si="18"/>
        <v>-281.06727799999953</v>
      </c>
      <c r="V90" s="52">
        <f t="shared" si="18"/>
        <v>-417.14230399999997</v>
      </c>
      <c r="W90" s="52">
        <f t="shared" si="18"/>
        <v>-421.93616600000041</v>
      </c>
      <c r="X90" s="52">
        <f t="shared" si="18"/>
        <v>-423.26184199999989</v>
      </c>
      <c r="Y90" s="52">
        <f t="shared" si="18"/>
        <v>-423.88447900000028</v>
      </c>
      <c r="Z90" s="52">
        <f t="shared" si="18"/>
        <v>-424.44344699999965</v>
      </c>
      <c r="AA90" s="52">
        <f t="shared" si="18"/>
        <v>-425.24773800000003</v>
      </c>
      <c r="AB90" s="52">
        <f t="shared" si="18"/>
        <v>-426.49558199999956</v>
      </c>
      <c r="AC90" s="52">
        <f t="shared" si="18"/>
        <v>-427.79345699999976</v>
      </c>
      <c r="AD90" s="52">
        <f t="shared" si="18"/>
        <v>-429.12469300000066</v>
      </c>
      <c r="AE90" s="52">
        <f t="shared" si="18"/>
        <v>-430.51651800000036</v>
      </c>
      <c r="AF90" s="52">
        <f t="shared" si="18"/>
        <v>-432.00882699999966</v>
      </c>
      <c r="AH90" s="65">
        <f t="shared" si="19"/>
        <v>-280.04564699999992</v>
      </c>
      <c r="AI90" s="65">
        <f t="shared" si="20"/>
        <v>-101.67272219999958</v>
      </c>
      <c r="AJ90" s="65">
        <f t="shared" si="21"/>
        <v>-291.16315140000023</v>
      </c>
      <c r="AK90" s="65">
        <f t="shared" si="22"/>
        <v>-292.22196619999977</v>
      </c>
      <c r="AL90" s="65">
        <f t="shared" si="23"/>
        <v>-423.75473440000007</v>
      </c>
      <c r="AM90" s="65">
        <f t="shared" si="24"/>
        <v>-429.18781539999998</v>
      </c>
      <c r="AN90" s="66"/>
      <c r="AO90" s="65">
        <f t="shared" si="25"/>
        <v>-190.85918459999976</v>
      </c>
      <c r="AP90" s="65">
        <f t="shared" si="26"/>
        <v>-291.69255880000003</v>
      </c>
      <c r="AQ90" s="65">
        <f t="shared" si="27"/>
        <v>-426.47127490000003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1195.4397390000004</v>
      </c>
      <c r="D91" s="52">
        <f t="shared" si="18"/>
        <v>1233.7982390000006</v>
      </c>
      <c r="E91" s="52">
        <f t="shared" si="18"/>
        <v>1243.3887000000004</v>
      </c>
      <c r="F91" s="52">
        <f t="shared" si="18"/>
        <v>1248.0933020000002</v>
      </c>
      <c r="G91" s="52">
        <f t="shared" si="18"/>
        <v>1250.2305209999995</v>
      </c>
      <c r="H91" s="52">
        <f t="shared" si="18"/>
        <v>1252.614853</v>
      </c>
      <c r="I91" s="52">
        <f t="shared" si="18"/>
        <v>1254.4819990000005</v>
      </c>
      <c r="J91" s="52">
        <f t="shared" si="18"/>
        <v>1255.9692340000001</v>
      </c>
      <c r="K91" s="52">
        <f t="shared" si="18"/>
        <v>1257.7827909999996</v>
      </c>
      <c r="L91" s="52">
        <f t="shared" si="18"/>
        <v>1234.3325500000001</v>
      </c>
      <c r="M91" s="52">
        <f t="shared" si="18"/>
        <v>2399.6668430000009</v>
      </c>
      <c r="N91" s="52">
        <f t="shared" si="18"/>
        <v>2415.8947260000004</v>
      </c>
      <c r="O91" s="52">
        <f t="shared" si="18"/>
        <v>2408.3047809999998</v>
      </c>
      <c r="P91" s="52">
        <f t="shared" si="18"/>
        <v>2396.9232220000004</v>
      </c>
      <c r="Q91" s="52">
        <f t="shared" si="18"/>
        <v>2385.6354250000004</v>
      </c>
      <c r="R91" s="52">
        <f t="shared" si="18"/>
        <v>2371.9857549999997</v>
      </c>
      <c r="S91" s="52">
        <f t="shared" si="18"/>
        <v>2360.1760690000001</v>
      </c>
      <c r="T91" s="52">
        <f t="shared" si="18"/>
        <v>2348.524813</v>
      </c>
      <c r="U91" s="52">
        <f t="shared" si="18"/>
        <v>2336.8855609999991</v>
      </c>
      <c r="V91" s="52">
        <f t="shared" si="18"/>
        <v>2324.5223539999997</v>
      </c>
      <c r="W91" s="52">
        <f t="shared" si="18"/>
        <v>2804.4501009999994</v>
      </c>
      <c r="X91" s="52">
        <f t="shared" si="18"/>
        <v>2804.7211210000005</v>
      </c>
      <c r="Y91" s="52">
        <f t="shared" si="18"/>
        <v>2796.4216710000001</v>
      </c>
      <c r="Z91" s="52">
        <f t="shared" si="18"/>
        <v>2785.4056639999999</v>
      </c>
      <c r="AA91" s="52">
        <f t="shared" si="18"/>
        <v>2774.9036550000001</v>
      </c>
      <c r="AB91" s="52">
        <f t="shared" si="18"/>
        <v>2763.9352969999991</v>
      </c>
      <c r="AC91" s="52">
        <f t="shared" si="18"/>
        <v>2754.0004650000001</v>
      </c>
      <c r="AD91" s="52">
        <f t="shared" si="18"/>
        <v>2742.9804989999993</v>
      </c>
      <c r="AE91" s="52">
        <f t="shared" si="18"/>
        <v>2732.9523469999995</v>
      </c>
      <c r="AF91" s="52">
        <f t="shared" si="18"/>
        <v>2721.7605459999995</v>
      </c>
      <c r="AH91" s="65">
        <f t="shared" si="19"/>
        <v>1234.1901002000002</v>
      </c>
      <c r="AI91" s="65">
        <f t="shared" si="20"/>
        <v>1251.0362854</v>
      </c>
      <c r="AJ91" s="65">
        <f t="shared" si="21"/>
        <v>2401.2849994000003</v>
      </c>
      <c r="AK91" s="65">
        <f t="shared" si="22"/>
        <v>2348.4189103999997</v>
      </c>
      <c r="AL91" s="65">
        <f t="shared" si="23"/>
        <v>2793.1804424000002</v>
      </c>
      <c r="AM91" s="65">
        <f t="shared" si="24"/>
        <v>2743.1258307999992</v>
      </c>
      <c r="AN91" s="66"/>
      <c r="AO91" s="65">
        <f t="shared" si="25"/>
        <v>1242.6131928</v>
      </c>
      <c r="AP91" s="65">
        <f t="shared" si="26"/>
        <v>2374.8519549000002</v>
      </c>
      <c r="AQ91" s="65">
        <f t="shared" si="27"/>
        <v>2768.1531365999999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3446.3348930000002</v>
      </c>
      <c r="D92" s="52">
        <f t="shared" si="18"/>
        <v>3606.948539</v>
      </c>
      <c r="E92" s="52">
        <f t="shared" si="18"/>
        <v>3616.8304349999999</v>
      </c>
      <c r="F92" s="52">
        <f t="shared" si="18"/>
        <v>3605.3692860000001</v>
      </c>
      <c r="G92" s="52">
        <f t="shared" si="18"/>
        <v>3589.8630119999998</v>
      </c>
      <c r="H92" s="52">
        <f t="shared" si="18"/>
        <v>3571.8470420000003</v>
      </c>
      <c r="I92" s="52">
        <f t="shared" si="18"/>
        <v>3549.8734420000001</v>
      </c>
      <c r="J92" s="52">
        <f t="shared" si="18"/>
        <v>3525.2844169999998</v>
      </c>
      <c r="K92" s="52">
        <f t="shared" si="18"/>
        <v>3496.6495210000003</v>
      </c>
      <c r="L92" s="52">
        <f t="shared" si="18"/>
        <v>3461.4738130000005</v>
      </c>
      <c r="M92" s="52">
        <f t="shared" si="18"/>
        <v>2908.7225560000002</v>
      </c>
      <c r="N92" s="52">
        <f t="shared" si="18"/>
        <v>2852.2221030000005</v>
      </c>
      <c r="O92" s="52">
        <f t="shared" si="18"/>
        <v>2801.7488310000003</v>
      </c>
      <c r="P92" s="52">
        <f t="shared" si="18"/>
        <v>2750.4102200000002</v>
      </c>
      <c r="Q92" s="52">
        <f t="shared" si="18"/>
        <v>2697.1682710000005</v>
      </c>
      <c r="R92" s="52">
        <f t="shared" si="18"/>
        <v>2643.2639429999999</v>
      </c>
      <c r="S92" s="52">
        <f t="shared" si="18"/>
        <v>2590.670576</v>
      </c>
      <c r="T92" s="52">
        <f t="shared" si="18"/>
        <v>2541.3965470000003</v>
      </c>
      <c r="U92" s="52">
        <f t="shared" si="18"/>
        <v>2496.5826860000002</v>
      </c>
      <c r="V92" s="52">
        <f t="shared" si="18"/>
        <v>2521.8133509999998</v>
      </c>
      <c r="W92" s="52">
        <f t="shared" si="18"/>
        <v>2488.3466939999998</v>
      </c>
      <c r="X92" s="52">
        <f t="shared" si="18"/>
        <v>2458.1223319999999</v>
      </c>
      <c r="Y92" s="52">
        <f t="shared" si="18"/>
        <v>2433.3768950000003</v>
      </c>
      <c r="Z92" s="52">
        <f t="shared" si="18"/>
        <v>2413.1546779999999</v>
      </c>
      <c r="AA92" s="52">
        <f t="shared" si="18"/>
        <v>2396.2734689999997</v>
      </c>
      <c r="AB92" s="52">
        <f t="shared" si="18"/>
        <v>2381.5322939999996</v>
      </c>
      <c r="AC92" s="52">
        <f t="shared" si="18"/>
        <v>2371.2767199999998</v>
      </c>
      <c r="AD92" s="52">
        <f t="shared" si="18"/>
        <v>2362.2503229999998</v>
      </c>
      <c r="AE92" s="52">
        <f t="shared" si="18"/>
        <v>2355.4743060000001</v>
      </c>
      <c r="AF92" s="52">
        <f t="shared" si="18"/>
        <v>2349.8466989999997</v>
      </c>
      <c r="AH92" s="65">
        <f t="shared" si="19"/>
        <v>3573.0692330000006</v>
      </c>
      <c r="AI92" s="65">
        <f t="shared" si="20"/>
        <v>3521.0256469999999</v>
      </c>
      <c r="AJ92" s="65">
        <f t="shared" si="21"/>
        <v>2802.0543962000002</v>
      </c>
      <c r="AK92" s="65">
        <f t="shared" si="22"/>
        <v>2558.7454206000002</v>
      </c>
      <c r="AL92" s="65">
        <f t="shared" si="23"/>
        <v>2437.8548135999999</v>
      </c>
      <c r="AM92" s="65">
        <f t="shared" si="24"/>
        <v>2364.0760683999997</v>
      </c>
      <c r="AN92" s="66"/>
      <c r="AO92" s="65">
        <f t="shared" si="25"/>
        <v>3547.0474400000003</v>
      </c>
      <c r="AP92" s="65">
        <f t="shared" si="26"/>
        <v>2680.3999084000002</v>
      </c>
      <c r="AQ92" s="65">
        <f t="shared" si="27"/>
        <v>2400.9654409999998</v>
      </c>
    </row>
    <row r="93" spans="1:43" s="9" customFormat="1" x14ac:dyDescent="0.25">
      <c r="A93" s="71" t="s">
        <v>444</v>
      </c>
      <c r="B93" s="13"/>
      <c r="C93" s="52">
        <f>SUM(C66:C69)</f>
        <v>7998.2734721999987</v>
      </c>
      <c r="D93" s="52">
        <f t="shared" ref="D93:AF93" si="30">SUM(D66:D69)</f>
        <v>7715.1475398000002</v>
      </c>
      <c r="E93" s="52">
        <f t="shared" si="30"/>
        <v>7965.9697519000001</v>
      </c>
      <c r="F93" s="52">
        <f t="shared" si="30"/>
        <v>8255.9976688999996</v>
      </c>
      <c r="G93" s="52">
        <f t="shared" si="30"/>
        <v>8376.0963568000006</v>
      </c>
      <c r="H93" s="52">
        <f t="shared" si="30"/>
        <v>8771.4426408999989</v>
      </c>
      <c r="I93" s="52">
        <f t="shared" si="30"/>
        <v>8035.2902737000022</v>
      </c>
      <c r="J93" s="52">
        <f t="shared" si="30"/>
        <v>9072.4657595999997</v>
      </c>
      <c r="K93" s="52">
        <f t="shared" si="30"/>
        <v>9738.6643051999999</v>
      </c>
      <c r="L93" s="52">
        <f t="shared" si="30"/>
        <v>8977.3815149000002</v>
      </c>
      <c r="M93" s="52">
        <f t="shared" si="30"/>
        <v>9371.2590342999993</v>
      </c>
      <c r="N93" s="52">
        <f t="shared" si="30"/>
        <v>10017.765201099999</v>
      </c>
      <c r="O93" s="52">
        <f t="shared" si="30"/>
        <v>8888.7264408999999</v>
      </c>
      <c r="P93" s="52">
        <f t="shared" si="30"/>
        <v>7705.4200194000005</v>
      </c>
      <c r="Q93" s="52">
        <f t="shared" si="30"/>
        <v>7002.1104867999993</v>
      </c>
      <c r="R93" s="52">
        <f t="shared" si="30"/>
        <v>5589.2512343999988</v>
      </c>
      <c r="S93" s="52">
        <f t="shared" si="30"/>
        <v>5901.9293152000018</v>
      </c>
      <c r="T93" s="52">
        <f t="shared" si="30"/>
        <v>5427.2308427999997</v>
      </c>
      <c r="U93" s="52">
        <f t="shared" si="30"/>
        <v>5172.3207187999997</v>
      </c>
      <c r="V93" s="52">
        <f t="shared" si="30"/>
        <v>5030.3816660000011</v>
      </c>
      <c r="W93" s="52">
        <f t="shared" si="30"/>
        <v>5114.2224455999985</v>
      </c>
      <c r="X93" s="52">
        <f t="shared" si="30"/>
        <v>4824.0422954999976</v>
      </c>
      <c r="Y93" s="52">
        <f t="shared" si="30"/>
        <v>4810.8235964999994</v>
      </c>
      <c r="Z93" s="52">
        <f t="shared" si="30"/>
        <v>4804.9572583999989</v>
      </c>
      <c r="AA93" s="52">
        <f t="shared" si="30"/>
        <v>4517.1666708000002</v>
      </c>
      <c r="AB93" s="52">
        <f t="shared" si="30"/>
        <v>4504.8719903000001</v>
      </c>
      <c r="AC93" s="52">
        <f t="shared" si="30"/>
        <v>4500.3231902999996</v>
      </c>
      <c r="AD93" s="52">
        <f t="shared" si="30"/>
        <v>4498.3729339999982</v>
      </c>
      <c r="AE93" s="52">
        <f t="shared" si="30"/>
        <v>4508.3909853000014</v>
      </c>
      <c r="AF93" s="52">
        <f t="shared" si="30"/>
        <v>4507.251823499998</v>
      </c>
      <c r="AH93" s="65">
        <f t="shared" si="19"/>
        <v>8062.2969579199998</v>
      </c>
      <c r="AI93" s="65">
        <f t="shared" si="20"/>
        <v>8919.0488988600009</v>
      </c>
      <c r="AJ93" s="65">
        <f t="shared" si="21"/>
        <v>8597.0562364999987</v>
      </c>
      <c r="AK93" s="65">
        <f t="shared" si="22"/>
        <v>5424.2227554399997</v>
      </c>
      <c r="AL93" s="65">
        <f t="shared" si="23"/>
        <v>4814.2424533599988</v>
      </c>
      <c r="AM93" s="65">
        <f t="shared" si="24"/>
        <v>4503.8421846799993</v>
      </c>
      <c r="AN93" s="66"/>
      <c r="AO93" s="65">
        <f t="shared" si="25"/>
        <v>8490.6729283900004</v>
      </c>
      <c r="AP93" s="65">
        <f t="shared" si="26"/>
        <v>7010.6394959699992</v>
      </c>
      <c r="AQ93" s="65">
        <f t="shared" si="27"/>
        <v>4659.042319019999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22543.408000000054</v>
      </c>
      <c r="D50" s="52">
        <f>VLOOKUP($B50,Shock_dev!$A$1:$CI$300,MATCH(DATE(D$1,1,1),Shock_dev!$A$1:$CI$1,0),FALSE)</f>
        <v>25066.969000000041</v>
      </c>
      <c r="E50" s="52">
        <f>VLOOKUP($B50,Shock_dev!$A$1:$CI$300,MATCH(DATE(E$1,1,1),Shock_dev!$A$1:$CI$1,0),FALSE)</f>
        <v>27980.466999999713</v>
      </c>
      <c r="F50" s="52">
        <f>VLOOKUP($B50,Shock_dev!$A$1:$CI$300,MATCH(DATE(F$1,1,1),Shock_dev!$A$1:$CI$1,0),FALSE)</f>
        <v>30300.083999999799</v>
      </c>
      <c r="G50" s="52">
        <f>VLOOKUP($B50,Shock_dev!$A$1:$CI$300,MATCH(DATE(G$1,1,1),Shock_dev!$A$1:$CI$1,0),FALSE)</f>
        <v>32215.657999999821</v>
      </c>
      <c r="H50" s="52">
        <f>VLOOKUP($B50,Shock_dev!$A$1:$CI$300,MATCH(DATE(H$1,1,1),Shock_dev!$A$1:$CI$1,0),FALSE)</f>
        <v>34842.200000000186</v>
      </c>
      <c r="I50" s="52">
        <f>VLOOKUP($B50,Shock_dev!$A$1:$CI$300,MATCH(DATE(I$1,1,1),Shock_dev!$A$1:$CI$1,0),FALSE)</f>
        <v>35248.457999999635</v>
      </c>
      <c r="J50" s="52">
        <f>VLOOKUP($B50,Shock_dev!$A$1:$CI$300,MATCH(DATE(J$1,1,1),Shock_dev!$A$1:$CI$1,0),FALSE)</f>
        <v>37182.601999999955</v>
      </c>
      <c r="K50" s="52">
        <f>VLOOKUP($B50,Shock_dev!$A$1:$CI$300,MATCH(DATE(K$1,1,1),Shock_dev!$A$1:$CI$1,0),FALSE)</f>
        <v>38433.916999999899</v>
      </c>
      <c r="L50" s="52">
        <f>VLOOKUP($B50,Shock_dev!$A$1:$CI$300,MATCH(DATE(L$1,1,1),Shock_dev!$A$1:$CI$1,0),FALSE)</f>
        <v>39391.376000000164</v>
      </c>
      <c r="M50" s="52">
        <f>VLOOKUP($B50,Shock_dev!$A$1:$CI$300,MATCH(DATE(M$1,1,1),Shock_dev!$A$1:$CI$1,0),FALSE)</f>
        <v>37070.816999999806</v>
      </c>
      <c r="N50" s="52">
        <f>VLOOKUP($B50,Shock_dev!$A$1:$CI$300,MATCH(DATE(N$1,1,1),Shock_dev!$A$1:$CI$1,0),FALSE)</f>
        <v>37876.994999999646</v>
      </c>
      <c r="O50" s="52">
        <f>VLOOKUP($B50,Shock_dev!$A$1:$CI$300,MATCH(DATE(O$1,1,1),Shock_dev!$A$1:$CI$1,0),FALSE)</f>
        <v>37864.669000000227</v>
      </c>
      <c r="P50" s="52">
        <f>VLOOKUP($B50,Shock_dev!$A$1:$CI$300,MATCH(DATE(P$1,1,1),Shock_dev!$A$1:$CI$1,0),FALSE)</f>
        <v>37924.43899999978</v>
      </c>
      <c r="Q50" s="52">
        <f>VLOOKUP($B50,Shock_dev!$A$1:$CI$300,MATCH(DATE(Q$1,1,1),Shock_dev!$A$1:$CI$1,0),FALSE)</f>
        <v>39394.848999999929</v>
      </c>
      <c r="R50" s="52">
        <f>VLOOKUP($B50,Shock_dev!$A$1:$CI$300,MATCH(DATE(R$1,1,1),Shock_dev!$A$1:$CI$1,0),FALSE)</f>
        <v>37777.750999999698</v>
      </c>
      <c r="S50" s="52">
        <f>VLOOKUP($B50,Shock_dev!$A$1:$CI$300,MATCH(DATE(S$1,1,1),Shock_dev!$A$1:$CI$1,0),FALSE)</f>
        <v>39483.202000000048</v>
      </c>
      <c r="T50" s="52">
        <f>VLOOKUP($B50,Shock_dev!$A$1:$CI$300,MATCH(DATE(T$1,1,1),Shock_dev!$A$1:$CI$1,0),FALSE)</f>
        <v>40408.499000000302</v>
      </c>
      <c r="U50" s="52">
        <f>VLOOKUP($B50,Shock_dev!$A$1:$CI$300,MATCH(DATE(U$1,1,1),Shock_dev!$A$1:$CI$1,0),FALSE)</f>
        <v>41675.935999999754</v>
      </c>
      <c r="V50" s="52">
        <f>VLOOKUP($B50,Shock_dev!$A$1:$CI$300,MATCH(DATE(V$1,1,1),Shock_dev!$A$1:$CI$1,0),FALSE)</f>
        <v>41837.995000000112</v>
      </c>
      <c r="W50" s="52">
        <f>VLOOKUP($B50,Shock_dev!$A$1:$CI$300,MATCH(DATE(W$1,1,1),Shock_dev!$A$1:$CI$1,0),FALSE)</f>
        <v>42722.407000000123</v>
      </c>
      <c r="X50" s="52">
        <f>VLOOKUP($B50,Shock_dev!$A$1:$CI$300,MATCH(DATE(X$1,1,1),Shock_dev!$A$1:$CI$1,0),FALSE)</f>
        <v>44314.13599999994</v>
      </c>
      <c r="Y50" s="52">
        <f>VLOOKUP($B50,Shock_dev!$A$1:$CI$300,MATCH(DATE(Y$1,1,1),Shock_dev!$A$1:$CI$1,0),FALSE)</f>
        <v>45953.959999999963</v>
      </c>
      <c r="Z50" s="52">
        <f>VLOOKUP($B50,Shock_dev!$A$1:$CI$300,MATCH(DATE(Z$1,1,1),Shock_dev!$A$1:$CI$1,0),FALSE)</f>
        <v>47671.828999999911</v>
      </c>
      <c r="AA50" s="52">
        <f>VLOOKUP($B50,Shock_dev!$A$1:$CI$300,MATCH(DATE(AA$1,1,1),Shock_dev!$A$1:$CI$1,0),FALSE)</f>
        <v>49196.053000000305</v>
      </c>
      <c r="AB50" s="52">
        <f>VLOOKUP($B50,Shock_dev!$A$1:$CI$300,MATCH(DATE(AB$1,1,1),Shock_dev!$A$1:$CI$1,0),FALSE)</f>
        <v>50354.063000000082</v>
      </c>
      <c r="AC50" s="52">
        <f>VLOOKUP($B50,Shock_dev!$A$1:$CI$300,MATCH(DATE(AC$1,1,1),Shock_dev!$A$1:$CI$1,0),FALSE)</f>
        <v>52060.529999999795</v>
      </c>
      <c r="AD50" s="52">
        <f>VLOOKUP($B50,Shock_dev!$A$1:$CI$300,MATCH(DATE(AD$1,1,1),Shock_dev!$A$1:$CI$1,0),FALSE)</f>
        <v>53785.283999999985</v>
      </c>
      <c r="AE50" s="52">
        <f>VLOOKUP($B50,Shock_dev!$A$1:$CI$300,MATCH(DATE(AE$1,1,1),Shock_dev!$A$1:$CI$1,0),FALSE)</f>
        <v>55541.631000000052</v>
      </c>
      <c r="AF50" s="52">
        <f>VLOOKUP($B50,Shock_dev!$A$1:$CI$300,MATCH(DATE(AF$1,1,1),Shock_dev!$A$1:$CI$1,0),FALSE)</f>
        <v>57281.294000000227</v>
      </c>
      <c r="AG50" s="52"/>
      <c r="AH50" s="65">
        <f>AVERAGE(C50:G50)</f>
        <v>27621.317199999885</v>
      </c>
      <c r="AI50" s="65">
        <f>AVERAGE(H50:L50)</f>
        <v>37019.710599999969</v>
      </c>
      <c r="AJ50" s="65">
        <f>AVERAGE(M50:Q50)</f>
        <v>38026.353799999881</v>
      </c>
      <c r="AK50" s="65">
        <f>AVERAGE(R50:V50)</f>
        <v>40236.676599999984</v>
      </c>
      <c r="AL50" s="65">
        <f>AVERAGE(W50:AA50)</f>
        <v>45971.677000000047</v>
      </c>
      <c r="AM50" s="65">
        <f>AVERAGE(AB50:AF50)</f>
        <v>53804.560400000031</v>
      </c>
      <c r="AN50" s="66"/>
      <c r="AO50" s="65">
        <f>AVERAGE(AH50:AI50)</f>
        <v>32320.513899999925</v>
      </c>
      <c r="AP50" s="65">
        <f>AVERAGE(AJ50:AK50)</f>
        <v>39131.515199999936</v>
      </c>
      <c r="AQ50" s="65">
        <f>AVERAGE(AL50:AM50)</f>
        <v>49888.118700000035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88.01014999999461</v>
      </c>
      <c r="D51" s="52">
        <f>VLOOKUP($B51,Shock_dev!$A$1:$CI$300,MATCH(DATE(D$1,1,1),Shock_dev!$A$1:$CI$1,0),FALSE)</f>
        <v>131.88940000000002</v>
      </c>
      <c r="E51" s="52">
        <f>VLOOKUP($B51,Shock_dev!$A$1:$CI$300,MATCH(DATE(E$1,1,1),Shock_dev!$A$1:$CI$1,0),FALSE)</f>
        <v>158.07719999999972</v>
      </c>
      <c r="F51" s="52">
        <f>VLOOKUP($B51,Shock_dev!$A$1:$CI$300,MATCH(DATE(F$1,1,1),Shock_dev!$A$1:$CI$1,0),FALSE)</f>
        <v>169.87403999999515</v>
      </c>
      <c r="G51" s="52">
        <f>VLOOKUP($B51,Shock_dev!$A$1:$CI$300,MATCH(DATE(G$1,1,1),Shock_dev!$A$1:$CI$1,0),FALSE)</f>
        <v>171.4805800000031</v>
      </c>
      <c r="H51" s="52">
        <f>VLOOKUP($B51,Shock_dev!$A$1:$CI$300,MATCH(DATE(H$1,1,1),Shock_dev!$A$1:$CI$1,0),FALSE)</f>
        <v>170.20124999999825</v>
      </c>
      <c r="I51" s="52">
        <f>VLOOKUP($B51,Shock_dev!$A$1:$CI$300,MATCH(DATE(I$1,1,1),Shock_dev!$A$1:$CI$1,0),FALSE)</f>
        <v>159.84698000000208</v>
      </c>
      <c r="J51" s="52">
        <f>VLOOKUP($B51,Shock_dev!$A$1:$CI$300,MATCH(DATE(J$1,1,1),Shock_dev!$A$1:$CI$1,0),FALSE)</f>
        <v>150.83548000000155</v>
      </c>
      <c r="K51" s="52">
        <f>VLOOKUP($B51,Shock_dev!$A$1:$CI$300,MATCH(DATE(K$1,1,1),Shock_dev!$A$1:$CI$1,0),FALSE)</f>
        <v>140.70729000000574</v>
      </c>
      <c r="L51" s="52">
        <f>VLOOKUP($B51,Shock_dev!$A$1:$CI$300,MATCH(DATE(L$1,1,1),Shock_dev!$A$1:$CI$1,0),FALSE)</f>
        <v>129.42885999999999</v>
      </c>
      <c r="M51" s="52">
        <f>VLOOKUP($B51,Shock_dev!$A$1:$CI$300,MATCH(DATE(M$1,1,1),Shock_dev!$A$1:$CI$1,0),FALSE)</f>
        <v>106.34244000000035</v>
      </c>
      <c r="N51" s="52">
        <f>VLOOKUP($B51,Shock_dev!$A$1:$CI$300,MATCH(DATE(N$1,1,1),Shock_dev!$A$1:$CI$1,0),FALSE)</f>
        <v>90.32213000000047</v>
      </c>
      <c r="O51" s="52">
        <f>VLOOKUP($B51,Shock_dev!$A$1:$CI$300,MATCH(DATE(O$1,1,1),Shock_dev!$A$1:$CI$1,0),FALSE)</f>
        <v>75.884039999997185</v>
      </c>
      <c r="P51" s="52">
        <f>VLOOKUP($B51,Shock_dev!$A$1:$CI$300,MATCH(DATE(P$1,1,1),Shock_dev!$A$1:$CI$1,0),FALSE)</f>
        <v>63.231029999995371</v>
      </c>
      <c r="Q51" s="52">
        <f>VLOOKUP($B51,Shock_dev!$A$1:$CI$300,MATCH(DATE(Q$1,1,1),Shock_dev!$A$1:$CI$1,0),FALSE)</f>
        <v>57.295459999993909</v>
      </c>
      <c r="R51" s="52">
        <f>VLOOKUP($B51,Shock_dev!$A$1:$CI$300,MATCH(DATE(R$1,1,1),Shock_dev!$A$1:$CI$1,0),FALSE)</f>
        <v>44.690199999997276</v>
      </c>
      <c r="S51" s="52">
        <f>VLOOKUP($B51,Shock_dev!$A$1:$CI$300,MATCH(DATE(S$1,1,1),Shock_dev!$A$1:$CI$1,0),FALSE)</f>
        <v>41.098080000003392</v>
      </c>
      <c r="T51" s="52">
        <f>VLOOKUP($B51,Shock_dev!$A$1:$CI$300,MATCH(DATE(T$1,1,1),Shock_dev!$A$1:$CI$1,0),FALSE)</f>
        <v>40.126870000000054</v>
      </c>
      <c r="U51" s="52">
        <f>VLOOKUP($B51,Shock_dev!$A$1:$CI$300,MATCH(DATE(U$1,1,1),Shock_dev!$A$1:$CI$1,0),FALSE)</f>
        <v>42.036659999997937</v>
      </c>
      <c r="V51" s="52">
        <f>VLOOKUP($B51,Shock_dev!$A$1:$CI$300,MATCH(DATE(V$1,1,1),Shock_dev!$A$1:$CI$1,0),FALSE)</f>
        <v>41.7858400000041</v>
      </c>
      <c r="W51" s="52">
        <f>VLOOKUP($B51,Shock_dev!$A$1:$CI$300,MATCH(DATE(W$1,1,1),Shock_dev!$A$1:$CI$1,0),FALSE)</f>
        <v>43.160969999997178</v>
      </c>
      <c r="X51" s="52">
        <f>VLOOKUP($B51,Shock_dev!$A$1:$CI$300,MATCH(DATE(X$1,1,1),Shock_dev!$A$1:$CI$1,0),FALSE)</f>
        <v>48.154029999997874</v>
      </c>
      <c r="Y51" s="52">
        <f>VLOOKUP($B51,Shock_dev!$A$1:$CI$300,MATCH(DATE(Y$1,1,1),Shock_dev!$A$1:$CI$1,0),FALSE)</f>
        <v>55.343989999993937</v>
      </c>
      <c r="Z51" s="52">
        <f>VLOOKUP($B51,Shock_dev!$A$1:$CI$300,MATCH(DATE(Z$1,1,1),Shock_dev!$A$1:$CI$1,0),FALSE)</f>
        <v>63.834500000004482</v>
      </c>
      <c r="AA51" s="52">
        <f>VLOOKUP($B51,Shock_dev!$A$1:$CI$300,MATCH(DATE(AA$1,1,1),Shock_dev!$A$1:$CI$1,0),FALSE)</f>
        <v>72.112679999998363</v>
      </c>
      <c r="AB51" s="52">
        <f>VLOOKUP($B51,Shock_dev!$A$1:$CI$300,MATCH(DATE(AB$1,1,1),Shock_dev!$A$1:$CI$1,0),FALSE)</f>
        <v>78.819729999995616</v>
      </c>
      <c r="AC51" s="52">
        <f>VLOOKUP($B51,Shock_dev!$A$1:$CI$300,MATCH(DATE(AC$1,1,1),Shock_dev!$A$1:$CI$1,0),FALSE)</f>
        <v>86.514300000002549</v>
      </c>
      <c r="AD51" s="52">
        <f>VLOOKUP($B51,Shock_dev!$A$1:$CI$300,MATCH(DATE(AD$1,1,1),Shock_dev!$A$1:$CI$1,0),FALSE)</f>
        <v>94.672740000001795</v>
      </c>
      <c r="AE51" s="52">
        <f>VLOOKUP($B51,Shock_dev!$A$1:$CI$300,MATCH(DATE(AE$1,1,1),Shock_dev!$A$1:$CI$1,0),FALSE)</f>
        <v>103.01753999999346</v>
      </c>
      <c r="AF51" s="52">
        <f>VLOOKUP($B51,Shock_dev!$A$1:$CI$300,MATCH(DATE(AF$1,1,1),Shock_dev!$A$1:$CI$1,0),FALSE)</f>
        <v>111.19031999999424</v>
      </c>
      <c r="AG51" s="52"/>
      <c r="AH51" s="65">
        <f t="shared" ref="AH51:AH80" si="1">AVERAGE(C51:G51)</f>
        <v>143.86627399999853</v>
      </c>
      <c r="AI51" s="65">
        <f t="shared" ref="AI51:AI80" si="2">AVERAGE(H51:L51)</f>
        <v>150.20397200000153</v>
      </c>
      <c r="AJ51" s="65">
        <f t="shared" ref="AJ51:AJ80" si="3">AVERAGE(M51:Q51)</f>
        <v>78.615019999997457</v>
      </c>
      <c r="AK51" s="65">
        <f t="shared" ref="AK51:AK80" si="4">AVERAGE(R51:V51)</f>
        <v>41.947530000000555</v>
      </c>
      <c r="AL51" s="65">
        <f t="shared" ref="AL51:AL80" si="5">AVERAGE(W51:AA51)</f>
        <v>56.521233999998366</v>
      </c>
      <c r="AM51" s="65">
        <f t="shared" ref="AM51:AM80" si="6">AVERAGE(AB51:AF51)</f>
        <v>94.842925999997533</v>
      </c>
      <c r="AN51" s="66"/>
      <c r="AO51" s="65">
        <f t="shared" ref="AO51:AO80" si="7">AVERAGE(AH51:AI51)</f>
        <v>147.03512300000003</v>
      </c>
      <c r="AP51" s="65">
        <f t="shared" ref="AP51:AP80" si="8">AVERAGE(AJ51:AK51)</f>
        <v>60.281274999999006</v>
      </c>
      <c r="AQ51" s="65">
        <f t="shared" ref="AQ51:AQ80" si="9">AVERAGE(AL51:AM51)</f>
        <v>75.682079999997953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145.67051300000003</v>
      </c>
      <c r="D52" s="52">
        <f>VLOOKUP($B52,Shock_dev!$A$1:$CI$300,MATCH(DATE(D$1,1,1),Shock_dev!$A$1:$CI$1,0),FALSE)</f>
        <v>161.68515800000023</v>
      </c>
      <c r="E52" s="52">
        <f>VLOOKUP($B52,Shock_dev!$A$1:$CI$300,MATCH(DATE(E$1,1,1),Shock_dev!$A$1:$CI$1,0),FALSE)</f>
        <v>166.21001999999953</v>
      </c>
      <c r="F52" s="52">
        <f>VLOOKUP($B52,Shock_dev!$A$1:$CI$300,MATCH(DATE(F$1,1,1),Shock_dev!$A$1:$CI$1,0),FALSE)</f>
        <v>169.68331699999999</v>
      </c>
      <c r="G52" s="52">
        <f>VLOOKUP($B52,Shock_dev!$A$1:$CI$300,MATCH(DATE(G$1,1,1),Shock_dev!$A$1:$CI$1,0),FALSE)</f>
        <v>172.88936799999919</v>
      </c>
      <c r="H52" s="52">
        <f>VLOOKUP($B52,Shock_dev!$A$1:$CI$300,MATCH(DATE(H$1,1,1),Shock_dev!$A$1:$CI$1,0),FALSE)</f>
        <v>183.36123500000031</v>
      </c>
      <c r="I52" s="52">
        <f>VLOOKUP($B52,Shock_dev!$A$1:$CI$300,MATCH(DATE(I$1,1,1),Shock_dev!$A$1:$CI$1,0),FALSE)</f>
        <v>176.69265199999973</v>
      </c>
      <c r="J52" s="52">
        <f>VLOOKUP($B52,Shock_dev!$A$1:$CI$300,MATCH(DATE(J$1,1,1),Shock_dev!$A$1:$CI$1,0),FALSE)</f>
        <v>182.35838199999944</v>
      </c>
      <c r="K52" s="52">
        <f>VLOOKUP($B52,Shock_dev!$A$1:$CI$300,MATCH(DATE(K$1,1,1),Shock_dev!$A$1:$CI$1,0),FALSE)</f>
        <v>183.06901500000004</v>
      </c>
      <c r="L52" s="52">
        <f>VLOOKUP($B52,Shock_dev!$A$1:$CI$300,MATCH(DATE(L$1,1,1),Shock_dev!$A$1:$CI$1,0),FALSE)</f>
        <v>180.7220669999997</v>
      </c>
      <c r="M52" s="52">
        <f>VLOOKUP($B52,Shock_dev!$A$1:$CI$300,MATCH(DATE(M$1,1,1),Shock_dev!$A$1:$CI$1,0),FALSE)</f>
        <v>151.23974300000009</v>
      </c>
      <c r="N52" s="52">
        <f>VLOOKUP($B52,Shock_dev!$A$1:$CI$300,MATCH(DATE(N$1,1,1),Shock_dev!$A$1:$CI$1,0),FALSE)</f>
        <v>149.67779999999948</v>
      </c>
      <c r="O52" s="52">
        <f>VLOOKUP($B52,Shock_dev!$A$1:$CI$300,MATCH(DATE(O$1,1,1),Shock_dev!$A$1:$CI$1,0),FALSE)</f>
        <v>141.86549899999955</v>
      </c>
      <c r="P52" s="52">
        <f>VLOOKUP($B52,Shock_dev!$A$1:$CI$300,MATCH(DATE(P$1,1,1),Shock_dev!$A$1:$CI$1,0),FALSE)</f>
        <v>133.7005079999999</v>
      </c>
      <c r="Q52" s="52">
        <f>VLOOKUP($B52,Shock_dev!$A$1:$CI$300,MATCH(DATE(Q$1,1,1),Shock_dev!$A$1:$CI$1,0),FALSE)</f>
        <v>136.59392299999945</v>
      </c>
      <c r="R52" s="52">
        <f>VLOOKUP($B52,Shock_dev!$A$1:$CI$300,MATCH(DATE(R$1,1,1),Shock_dev!$A$1:$CI$1,0),FALSE)</f>
        <v>114.56385699999919</v>
      </c>
      <c r="S52" s="52">
        <f>VLOOKUP($B52,Shock_dev!$A$1:$CI$300,MATCH(DATE(S$1,1,1),Shock_dev!$A$1:$CI$1,0),FALSE)</f>
        <v>118.7218440000006</v>
      </c>
      <c r="T52" s="52">
        <f>VLOOKUP($B52,Shock_dev!$A$1:$CI$300,MATCH(DATE(T$1,1,1),Shock_dev!$A$1:$CI$1,0),FALSE)</f>
        <v>117.1386849999999</v>
      </c>
      <c r="U52" s="52">
        <f>VLOOKUP($B52,Shock_dev!$A$1:$CI$300,MATCH(DATE(U$1,1,1),Shock_dev!$A$1:$CI$1,0),FALSE)</f>
        <v>117.19576700000016</v>
      </c>
      <c r="V52" s="52">
        <f>VLOOKUP($B52,Shock_dev!$A$1:$CI$300,MATCH(DATE(V$1,1,1),Shock_dev!$A$1:$CI$1,0),FALSE)</f>
        <v>108.24461199999951</v>
      </c>
      <c r="W52" s="52">
        <f>VLOOKUP($B52,Shock_dev!$A$1:$CI$300,MATCH(DATE(W$1,1,1),Shock_dev!$A$1:$CI$1,0),FALSE)</f>
        <v>104.73372800000016</v>
      </c>
      <c r="X52" s="52">
        <f>VLOOKUP($B52,Shock_dev!$A$1:$CI$300,MATCH(DATE(X$1,1,1),Shock_dev!$A$1:$CI$1,0),FALSE)</f>
        <v>107.20012099999985</v>
      </c>
      <c r="Y52" s="52">
        <f>VLOOKUP($B52,Shock_dev!$A$1:$CI$300,MATCH(DATE(Y$1,1,1),Shock_dev!$A$1:$CI$1,0),FALSE)</f>
        <v>109.75459899999987</v>
      </c>
      <c r="Z52" s="52">
        <f>VLOOKUP($B52,Shock_dev!$A$1:$CI$300,MATCH(DATE(Z$1,1,1),Shock_dev!$A$1:$CI$1,0),FALSE)</f>
        <v>112.36193999999978</v>
      </c>
      <c r="AA52" s="52">
        <f>VLOOKUP($B52,Shock_dev!$A$1:$CI$300,MATCH(DATE(AA$1,1,1),Shock_dev!$A$1:$CI$1,0),FALSE)</f>
        <v>113.16702499999974</v>
      </c>
      <c r="AB52" s="52">
        <f>VLOOKUP($B52,Shock_dev!$A$1:$CI$300,MATCH(DATE(AB$1,1,1),Shock_dev!$A$1:$CI$1,0),FALSE)</f>
        <v>110.95575599999938</v>
      </c>
      <c r="AC52" s="52">
        <f>VLOOKUP($B52,Shock_dev!$A$1:$CI$300,MATCH(DATE(AC$1,1,1),Shock_dev!$A$1:$CI$1,0),FALSE)</f>
        <v>113.20020400000067</v>
      </c>
      <c r="AD52" s="52">
        <f>VLOOKUP($B52,Shock_dev!$A$1:$CI$300,MATCH(DATE(AD$1,1,1),Shock_dev!$A$1:$CI$1,0),FALSE)</f>
        <v>115.63022199999978</v>
      </c>
      <c r="AE52" s="52">
        <f>VLOOKUP($B52,Shock_dev!$A$1:$CI$300,MATCH(DATE(AE$1,1,1),Shock_dev!$A$1:$CI$1,0),FALSE)</f>
        <v>118.0908989999989</v>
      </c>
      <c r="AF52" s="52">
        <f>VLOOKUP($B52,Shock_dev!$A$1:$CI$300,MATCH(DATE(AF$1,1,1),Shock_dev!$A$1:$CI$1,0),FALSE)</f>
        <v>120.27892299999985</v>
      </c>
      <c r="AG52" s="52"/>
      <c r="AH52" s="65">
        <f t="shared" si="1"/>
        <v>163.22767519999979</v>
      </c>
      <c r="AI52" s="65">
        <f t="shared" si="2"/>
        <v>181.24067019999984</v>
      </c>
      <c r="AJ52" s="65">
        <f t="shared" si="3"/>
        <v>142.61549459999969</v>
      </c>
      <c r="AK52" s="65">
        <f t="shared" si="4"/>
        <v>115.17295299999986</v>
      </c>
      <c r="AL52" s="65">
        <f t="shared" si="5"/>
        <v>109.44348259999988</v>
      </c>
      <c r="AM52" s="65">
        <f t="shared" si="6"/>
        <v>115.63120079999972</v>
      </c>
      <c r="AN52" s="66"/>
      <c r="AO52" s="65">
        <f t="shared" si="7"/>
        <v>172.23417269999982</v>
      </c>
      <c r="AP52" s="65">
        <f t="shared" si="8"/>
        <v>128.89422379999979</v>
      </c>
      <c r="AQ52" s="65">
        <f t="shared" si="9"/>
        <v>112.5373416999998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47.772940000002563</v>
      </c>
      <c r="D53" s="52">
        <f>VLOOKUP($B53,Shock_dev!$A$1:$CI$300,MATCH(DATE(D$1,1,1),Shock_dev!$A$1:$CI$1,0),FALSE)</f>
        <v>60.29718000000139</v>
      </c>
      <c r="E53" s="52">
        <f>VLOOKUP($B53,Shock_dev!$A$1:$CI$300,MATCH(DATE(E$1,1,1),Shock_dev!$A$1:$CI$1,0),FALSE)</f>
        <v>61.505999999997584</v>
      </c>
      <c r="F53" s="52">
        <f>VLOOKUP($B53,Shock_dev!$A$1:$CI$300,MATCH(DATE(F$1,1,1),Shock_dev!$A$1:$CI$1,0),FALSE)</f>
        <v>54.694360000001325</v>
      </c>
      <c r="G53" s="52">
        <f>VLOOKUP($B53,Shock_dev!$A$1:$CI$300,MATCH(DATE(G$1,1,1),Shock_dev!$A$1:$CI$1,0),FALSE)</f>
        <v>42.607920000002196</v>
      </c>
      <c r="H53" s="52">
        <f>VLOOKUP($B53,Shock_dev!$A$1:$CI$300,MATCH(DATE(H$1,1,1),Shock_dev!$A$1:$CI$1,0),FALSE)</f>
        <v>28.803029999995488</v>
      </c>
      <c r="I53" s="52">
        <f>VLOOKUP($B53,Shock_dev!$A$1:$CI$300,MATCH(DATE(I$1,1,1),Shock_dev!$A$1:$CI$1,0),FALSE)</f>
        <v>10.843690000001516</v>
      </c>
      <c r="J53" s="52">
        <f>VLOOKUP($B53,Shock_dev!$A$1:$CI$300,MATCH(DATE(J$1,1,1),Shock_dev!$A$1:$CI$1,0),FALSE)</f>
        <v>-5.8006099999984144</v>
      </c>
      <c r="K53" s="52">
        <f>VLOOKUP($B53,Shock_dev!$A$1:$CI$300,MATCH(DATE(K$1,1,1),Shock_dev!$A$1:$CI$1,0),FALSE)</f>
        <v>-22.495159999998577</v>
      </c>
      <c r="L53" s="52">
        <f>VLOOKUP($B53,Shock_dev!$A$1:$CI$300,MATCH(DATE(L$1,1,1),Shock_dev!$A$1:$CI$1,0),FALSE)</f>
        <v>-38.760430000002088</v>
      </c>
      <c r="M53" s="52">
        <f>VLOOKUP($B53,Shock_dev!$A$1:$CI$300,MATCH(DATE(M$1,1,1),Shock_dev!$A$1:$CI$1,0),FALSE)</f>
        <v>-59.113060000003316</v>
      </c>
      <c r="N53" s="52">
        <f>VLOOKUP($B53,Shock_dev!$A$1:$CI$300,MATCH(DATE(N$1,1,1),Shock_dev!$A$1:$CI$1,0),FALSE)</f>
        <v>-73.381439999997383</v>
      </c>
      <c r="O53" s="52">
        <f>VLOOKUP($B53,Shock_dev!$A$1:$CI$300,MATCH(DATE(O$1,1,1),Shock_dev!$A$1:$CI$1,0),FALSE)</f>
        <v>-84.966970000001311</v>
      </c>
      <c r="P53" s="52">
        <f>VLOOKUP($B53,Shock_dev!$A$1:$CI$300,MATCH(DATE(P$1,1,1),Shock_dev!$A$1:$CI$1,0),FALSE)</f>
        <v>-93.924169999998412</v>
      </c>
      <c r="Q53" s="52">
        <f>VLOOKUP($B53,Shock_dev!$A$1:$CI$300,MATCH(DATE(Q$1,1,1),Shock_dev!$A$1:$CI$1,0),FALSE)</f>
        <v>-98.233779999995022</v>
      </c>
      <c r="R53" s="52">
        <f>VLOOKUP($B53,Shock_dev!$A$1:$CI$300,MATCH(DATE(R$1,1,1),Shock_dev!$A$1:$CI$1,0),FALSE)</f>
        <v>-103.88092000000324</v>
      </c>
      <c r="S53" s="52">
        <f>VLOOKUP($B53,Shock_dev!$A$1:$CI$300,MATCH(DATE(S$1,1,1),Shock_dev!$A$1:$CI$1,0),FALSE)</f>
        <v>-103.48646000000008</v>
      </c>
      <c r="T53" s="52">
        <f>VLOOKUP($B53,Shock_dev!$A$1:$CI$300,MATCH(DATE(T$1,1,1),Shock_dev!$A$1:$CI$1,0),FALSE)</f>
        <v>-100.95758000000205</v>
      </c>
      <c r="U53" s="52">
        <f>VLOOKUP($B53,Shock_dev!$A$1:$CI$300,MATCH(DATE(U$1,1,1),Shock_dev!$A$1:$CI$1,0),FALSE)</f>
        <v>-96.302700000000186</v>
      </c>
      <c r="V53" s="52">
        <f>VLOOKUP($B53,Shock_dev!$A$1:$CI$300,MATCH(DATE(V$1,1,1),Shock_dev!$A$1:$CI$1,0),FALSE)</f>
        <v>-91.785889999999199</v>
      </c>
      <c r="W53" s="52">
        <f>VLOOKUP($B53,Shock_dev!$A$1:$CI$300,MATCH(DATE(W$1,1,1),Shock_dev!$A$1:$CI$1,0),FALSE)</f>
        <v>-85.624069999998028</v>
      </c>
      <c r="X53" s="52">
        <f>VLOOKUP($B53,Shock_dev!$A$1:$CI$300,MATCH(DATE(X$1,1,1),Shock_dev!$A$1:$CI$1,0),FALSE)</f>
        <v>-77.302889999999024</v>
      </c>
      <c r="Y53" s="52">
        <f>VLOOKUP($B53,Shock_dev!$A$1:$CI$300,MATCH(DATE(Y$1,1,1),Shock_dev!$A$1:$CI$1,0),FALSE)</f>
        <v>-67.905789999997069</v>
      </c>
      <c r="Z53" s="52">
        <f>VLOOKUP($B53,Shock_dev!$A$1:$CI$300,MATCH(DATE(Z$1,1,1),Shock_dev!$A$1:$CI$1,0),FALSE)</f>
        <v>-58.056940000002214</v>
      </c>
      <c r="AA53" s="52">
        <f>VLOOKUP($B53,Shock_dev!$A$1:$CI$300,MATCH(DATE(AA$1,1,1),Shock_dev!$A$1:$CI$1,0),FALSE)</f>
        <v>-48.548190000001341</v>
      </c>
      <c r="AB53" s="52">
        <f>VLOOKUP($B53,Shock_dev!$A$1:$CI$300,MATCH(DATE(AB$1,1,1),Shock_dev!$A$1:$CI$1,0),FALSE)</f>
        <v>-39.904349999997066</v>
      </c>
      <c r="AC53" s="52">
        <f>VLOOKUP($B53,Shock_dev!$A$1:$CI$300,MATCH(DATE(AC$1,1,1),Shock_dev!$A$1:$CI$1,0),FALSE)</f>
        <v>-31.024170000004233</v>
      </c>
      <c r="AD53" s="52">
        <f>VLOOKUP($B53,Shock_dev!$A$1:$CI$300,MATCH(DATE(AD$1,1,1),Shock_dev!$A$1:$CI$1,0),FALSE)</f>
        <v>-22.324329999995825</v>
      </c>
      <c r="AE53" s="52">
        <f>VLOOKUP($B53,Shock_dev!$A$1:$CI$300,MATCH(DATE(AE$1,1,1),Shock_dev!$A$1:$CI$1,0),FALSE)</f>
        <v>-14.017619999998715</v>
      </c>
      <c r="AF53" s="52">
        <f>VLOOKUP($B53,Shock_dev!$A$1:$CI$300,MATCH(DATE(AF$1,1,1),Shock_dev!$A$1:$CI$1,0),FALSE)</f>
        <v>-6.2993500000011409</v>
      </c>
      <c r="AG53" s="52"/>
      <c r="AH53" s="65">
        <f t="shared" si="1"/>
        <v>53.375680000001012</v>
      </c>
      <c r="AI53" s="65">
        <f t="shared" si="2"/>
        <v>-5.4818960000004155</v>
      </c>
      <c r="AJ53" s="65">
        <f t="shared" si="3"/>
        <v>-81.923883999999092</v>
      </c>
      <c r="AK53" s="65">
        <f t="shared" si="4"/>
        <v>-99.282710000000947</v>
      </c>
      <c r="AL53" s="65">
        <f t="shared" si="5"/>
        <v>-67.487575999999535</v>
      </c>
      <c r="AM53" s="65">
        <f t="shared" si="6"/>
        <v>-22.713963999999397</v>
      </c>
      <c r="AN53" s="66"/>
      <c r="AO53" s="65">
        <f t="shared" si="7"/>
        <v>23.946892000000297</v>
      </c>
      <c r="AP53" s="65">
        <f t="shared" si="8"/>
        <v>-90.603297000000026</v>
      </c>
      <c r="AQ53" s="65">
        <f t="shared" si="9"/>
        <v>-45.100769999999464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351.22925899999973</v>
      </c>
      <c r="D54" s="52">
        <f>VLOOKUP($B54,Shock_dev!$A$1:$CI$300,MATCH(DATE(D$1,1,1),Shock_dev!$A$1:$CI$1,0),FALSE)</f>
        <v>369.92538199999944</v>
      </c>
      <c r="E54" s="52">
        <f>VLOOKUP($B54,Shock_dev!$A$1:$CI$300,MATCH(DATE(E$1,1,1),Shock_dev!$A$1:$CI$1,0),FALSE)</f>
        <v>375.90835700000025</v>
      </c>
      <c r="F54" s="52">
        <f>VLOOKUP($B54,Shock_dev!$A$1:$CI$300,MATCH(DATE(F$1,1,1),Shock_dev!$A$1:$CI$1,0),FALSE)</f>
        <v>384.84422400000039</v>
      </c>
      <c r="G54" s="52">
        <f>VLOOKUP($B54,Shock_dev!$A$1:$CI$300,MATCH(DATE(G$1,1,1),Shock_dev!$A$1:$CI$1,0),FALSE)</f>
        <v>395.22330099999999</v>
      </c>
      <c r="H54" s="52">
        <f>VLOOKUP($B54,Shock_dev!$A$1:$CI$300,MATCH(DATE(H$1,1,1),Shock_dev!$A$1:$CI$1,0),FALSE)</f>
        <v>423.92299100000128</v>
      </c>
      <c r="I54" s="52">
        <f>VLOOKUP($B54,Shock_dev!$A$1:$CI$300,MATCH(DATE(I$1,1,1),Shock_dev!$A$1:$CI$1,0),FALSE)</f>
        <v>410.91138800000044</v>
      </c>
      <c r="J54" s="52">
        <f>VLOOKUP($B54,Shock_dev!$A$1:$CI$300,MATCH(DATE(J$1,1,1),Shock_dev!$A$1:$CI$1,0),FALSE)</f>
        <v>429.73532299999897</v>
      </c>
      <c r="K54" s="52">
        <f>VLOOKUP($B54,Shock_dev!$A$1:$CI$300,MATCH(DATE(K$1,1,1),Shock_dev!$A$1:$CI$1,0),FALSE)</f>
        <v>435.29571099999885</v>
      </c>
      <c r="L54" s="52">
        <f>VLOOKUP($B54,Shock_dev!$A$1:$CI$300,MATCH(DATE(L$1,1,1),Shock_dev!$A$1:$CI$1,0),FALSE)</f>
        <v>433.7880669999995</v>
      </c>
      <c r="M54" s="52">
        <f>VLOOKUP($B54,Shock_dev!$A$1:$CI$300,MATCH(DATE(M$1,1,1),Shock_dev!$A$1:$CI$1,0),FALSE)</f>
        <v>367.49018799999976</v>
      </c>
      <c r="N54" s="52">
        <f>VLOOKUP($B54,Shock_dev!$A$1:$CI$300,MATCH(DATE(N$1,1,1),Shock_dev!$A$1:$CI$1,0),FALSE)</f>
        <v>371.69219700000031</v>
      </c>
      <c r="O54" s="52">
        <f>VLOOKUP($B54,Shock_dev!$A$1:$CI$300,MATCH(DATE(O$1,1,1),Shock_dev!$A$1:$CI$1,0),FALSE)</f>
        <v>357.38663300000007</v>
      </c>
      <c r="P54" s="52">
        <f>VLOOKUP($B54,Shock_dev!$A$1:$CI$300,MATCH(DATE(P$1,1,1),Shock_dev!$A$1:$CI$1,0),FALSE)</f>
        <v>342.13105999999971</v>
      </c>
      <c r="Q54" s="52">
        <f>VLOOKUP($B54,Shock_dev!$A$1:$CI$300,MATCH(DATE(Q$1,1,1),Shock_dev!$A$1:$CI$1,0),FALSE)</f>
        <v>353.09868199999983</v>
      </c>
      <c r="R54" s="52">
        <f>VLOOKUP($B54,Shock_dev!$A$1:$CI$300,MATCH(DATE(R$1,1,1),Shock_dev!$A$1:$CI$1,0),FALSE)</f>
        <v>302.37119100000018</v>
      </c>
      <c r="S54" s="52">
        <f>VLOOKUP($B54,Shock_dev!$A$1:$CI$300,MATCH(DATE(S$1,1,1),Shock_dev!$A$1:$CI$1,0),FALSE)</f>
        <v>317.29791099999966</v>
      </c>
      <c r="T54" s="52">
        <f>VLOOKUP($B54,Shock_dev!$A$1:$CI$300,MATCH(DATE(T$1,1,1),Shock_dev!$A$1:$CI$1,0),FALSE)</f>
        <v>315.06305999999859</v>
      </c>
      <c r="U54" s="52">
        <f>VLOOKUP($B54,Shock_dev!$A$1:$CI$300,MATCH(DATE(U$1,1,1),Shock_dev!$A$1:$CI$1,0),FALSE)</f>
        <v>316.6927199999991</v>
      </c>
      <c r="V54" s="52">
        <f>VLOOKUP($B54,Shock_dev!$A$1:$CI$300,MATCH(DATE(V$1,1,1),Shock_dev!$A$1:$CI$1,0),FALSE)</f>
        <v>296.29462999999851</v>
      </c>
      <c r="W54" s="52">
        <f>VLOOKUP($B54,Shock_dev!$A$1:$CI$300,MATCH(DATE(W$1,1,1),Shock_dev!$A$1:$CI$1,0),FALSE)</f>
        <v>289.99734999999964</v>
      </c>
      <c r="X54" s="52">
        <f>VLOOKUP($B54,Shock_dev!$A$1:$CI$300,MATCH(DATE(X$1,1,1),Shock_dev!$A$1:$CI$1,0),FALSE)</f>
        <v>297.38470000000052</v>
      </c>
      <c r="Y54" s="52">
        <f>VLOOKUP($B54,Shock_dev!$A$1:$CI$300,MATCH(DATE(Y$1,1,1),Shock_dev!$A$1:$CI$1,0),FALSE)</f>
        <v>303.93354999999974</v>
      </c>
      <c r="Z54" s="52">
        <f>VLOOKUP($B54,Shock_dev!$A$1:$CI$300,MATCH(DATE(Z$1,1,1),Shock_dev!$A$1:$CI$1,0),FALSE)</f>
        <v>310.34184000000096</v>
      </c>
      <c r="AA54" s="52">
        <f>VLOOKUP($B54,Shock_dev!$A$1:$CI$300,MATCH(DATE(AA$1,1,1),Shock_dev!$A$1:$CI$1,0),FALSE)</f>
        <v>312.36360000000059</v>
      </c>
      <c r="AB54" s="52">
        <f>VLOOKUP($B54,Shock_dev!$A$1:$CI$300,MATCH(DATE(AB$1,1,1),Shock_dev!$A$1:$CI$1,0),FALSE)</f>
        <v>307.41792999999961</v>
      </c>
      <c r="AC54" s="52">
        <f>VLOOKUP($B54,Shock_dev!$A$1:$CI$300,MATCH(DATE(AC$1,1,1),Shock_dev!$A$1:$CI$1,0),FALSE)</f>
        <v>313.6839400000008</v>
      </c>
      <c r="AD54" s="52">
        <f>VLOOKUP($B54,Shock_dev!$A$1:$CI$300,MATCH(DATE(AD$1,1,1),Shock_dev!$A$1:$CI$1,0),FALSE)</f>
        <v>319.90954000000056</v>
      </c>
      <c r="AE54" s="52">
        <f>VLOOKUP($B54,Shock_dev!$A$1:$CI$300,MATCH(DATE(AE$1,1,1),Shock_dev!$A$1:$CI$1,0),FALSE)</f>
        <v>326.12708000000021</v>
      </c>
      <c r="AF54" s="52">
        <f>VLOOKUP($B54,Shock_dev!$A$1:$CI$300,MATCH(DATE(AF$1,1,1),Shock_dev!$A$1:$CI$1,0),FALSE)</f>
        <v>331.71575999999914</v>
      </c>
      <c r="AG54" s="52"/>
      <c r="AH54" s="65">
        <f t="shared" si="1"/>
        <v>375.42610459999997</v>
      </c>
      <c r="AI54" s="65">
        <f t="shared" si="2"/>
        <v>426.7306959999998</v>
      </c>
      <c r="AJ54" s="65">
        <f t="shared" si="3"/>
        <v>358.35975199999996</v>
      </c>
      <c r="AK54" s="65">
        <f t="shared" si="4"/>
        <v>309.54390239999918</v>
      </c>
      <c r="AL54" s="65">
        <f t="shared" si="5"/>
        <v>302.8042080000003</v>
      </c>
      <c r="AM54" s="65">
        <f t="shared" si="6"/>
        <v>319.77085000000005</v>
      </c>
      <c r="AN54" s="66"/>
      <c r="AO54" s="65">
        <f t="shared" si="7"/>
        <v>401.07840029999988</v>
      </c>
      <c r="AP54" s="65">
        <f t="shared" si="8"/>
        <v>333.95182719999957</v>
      </c>
      <c r="AQ54" s="65">
        <f t="shared" si="9"/>
        <v>311.28752900000018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19.676618999999846</v>
      </c>
      <c r="D55" s="52">
        <f>VLOOKUP($B55,Shock_dev!$A$1:$CI$300,MATCH(DATE(D$1,1,1),Shock_dev!$A$1:$CI$1,0),FALSE)</f>
        <v>24.514385999999831</v>
      </c>
      <c r="E55" s="52">
        <f>VLOOKUP($B55,Shock_dev!$A$1:$CI$300,MATCH(DATE(E$1,1,1),Shock_dev!$A$1:$CI$1,0),FALSE)</f>
        <v>26.768607999999404</v>
      </c>
      <c r="F55" s="52">
        <f>VLOOKUP($B55,Shock_dev!$A$1:$CI$300,MATCH(DATE(F$1,1,1),Shock_dev!$A$1:$CI$1,0),FALSE)</f>
        <v>27.43721800000003</v>
      </c>
      <c r="G55" s="52">
        <f>VLOOKUP($B55,Shock_dev!$A$1:$CI$300,MATCH(DATE(G$1,1,1),Shock_dev!$A$1:$CI$1,0),FALSE)</f>
        <v>26.889631999999438</v>
      </c>
      <c r="H55" s="52">
        <f>VLOOKUP($B55,Shock_dev!$A$1:$CI$300,MATCH(DATE(H$1,1,1),Shock_dev!$A$1:$CI$1,0),FALSE)</f>
        <v>26.332586000000447</v>
      </c>
      <c r="I55" s="52">
        <f>VLOOKUP($B55,Shock_dev!$A$1:$CI$300,MATCH(DATE(I$1,1,1),Shock_dev!$A$1:$CI$1,0),FALSE)</f>
        <v>23.47372599999926</v>
      </c>
      <c r="J55" s="52">
        <f>VLOOKUP($B55,Shock_dev!$A$1:$CI$300,MATCH(DATE(J$1,1,1),Shock_dev!$A$1:$CI$1,0),FALSE)</f>
        <v>21.502140999999938</v>
      </c>
      <c r="K55" s="52">
        <f>VLOOKUP($B55,Shock_dev!$A$1:$CI$300,MATCH(DATE(K$1,1,1),Shock_dev!$A$1:$CI$1,0),FALSE)</f>
        <v>18.974229000000378</v>
      </c>
      <c r="L55" s="52">
        <f>VLOOKUP($B55,Shock_dev!$A$1:$CI$300,MATCH(DATE(L$1,1,1),Shock_dev!$A$1:$CI$1,0),FALSE)</f>
        <v>16.100446999999804</v>
      </c>
      <c r="M55" s="52">
        <f>VLOOKUP($B55,Shock_dev!$A$1:$CI$300,MATCH(DATE(M$1,1,1),Shock_dev!$A$1:$CI$1,0),FALSE)</f>
        <v>10.270097999999962</v>
      </c>
      <c r="N55" s="52">
        <f>VLOOKUP($B55,Shock_dev!$A$1:$CI$300,MATCH(DATE(N$1,1,1),Shock_dev!$A$1:$CI$1,0),FALSE)</f>
        <v>7.2717050000001109</v>
      </c>
      <c r="O55" s="52">
        <f>VLOOKUP($B55,Shock_dev!$A$1:$CI$300,MATCH(DATE(O$1,1,1),Shock_dev!$A$1:$CI$1,0),FALSE)</f>
        <v>4.0883789999998044</v>
      </c>
      <c r="P55" s="52">
        <f>VLOOKUP($B55,Shock_dev!$A$1:$CI$300,MATCH(DATE(P$1,1,1),Shock_dev!$A$1:$CI$1,0),FALSE)</f>
        <v>1.2177040000005945</v>
      </c>
      <c r="Q55" s="52">
        <f>VLOOKUP($B55,Shock_dev!$A$1:$CI$300,MATCH(DATE(Q$1,1,1),Shock_dev!$A$1:$CI$1,0),FALSE)</f>
        <v>-4.535200000009354E-2</v>
      </c>
      <c r="R55" s="52">
        <f>VLOOKUP($B55,Shock_dev!$A$1:$CI$300,MATCH(DATE(R$1,1,1),Shock_dev!$A$1:$CI$1,0),FALSE)</f>
        <v>-3.5224399999997331</v>
      </c>
      <c r="S55" s="52">
        <f>VLOOKUP($B55,Shock_dev!$A$1:$CI$300,MATCH(DATE(S$1,1,1),Shock_dev!$A$1:$CI$1,0),FALSE)</f>
        <v>-4.0414230000005773</v>
      </c>
      <c r="T55" s="52">
        <f>VLOOKUP($B55,Shock_dev!$A$1:$CI$300,MATCH(DATE(T$1,1,1),Shock_dev!$A$1:$CI$1,0),FALSE)</f>
        <v>-4.5806599999996251</v>
      </c>
      <c r="U55" s="52">
        <f>VLOOKUP($B55,Shock_dev!$A$1:$CI$300,MATCH(DATE(U$1,1,1),Shock_dev!$A$1:$CI$1,0),FALSE)</f>
        <v>-4.5852930000000924</v>
      </c>
      <c r="V55" s="52">
        <f>VLOOKUP($B55,Shock_dev!$A$1:$CI$300,MATCH(DATE(V$1,1,1),Shock_dev!$A$1:$CI$1,0),FALSE)</f>
        <v>-5.2991719999999987</v>
      </c>
      <c r="W55" s="52">
        <f>VLOOKUP($B55,Shock_dev!$A$1:$CI$300,MATCH(DATE(W$1,1,1),Shock_dev!$A$1:$CI$1,0),FALSE)</f>
        <v>-5.3367150000003676</v>
      </c>
      <c r="X55" s="52">
        <f>VLOOKUP($B55,Shock_dev!$A$1:$CI$300,MATCH(DATE(X$1,1,1),Shock_dev!$A$1:$CI$1,0),FALSE)</f>
        <v>-4.5288099999997939</v>
      </c>
      <c r="Y55" s="52">
        <f>VLOOKUP($B55,Shock_dev!$A$1:$CI$300,MATCH(DATE(Y$1,1,1),Shock_dev!$A$1:$CI$1,0),FALSE)</f>
        <v>-3.4683080000004338</v>
      </c>
      <c r="Z55" s="52">
        <f>VLOOKUP($B55,Shock_dev!$A$1:$CI$300,MATCH(DATE(Z$1,1,1),Shock_dev!$A$1:$CI$1,0),FALSE)</f>
        <v>-2.2596440000006623</v>
      </c>
      <c r="AA55" s="52">
        <f>VLOOKUP($B55,Shock_dev!$A$1:$CI$300,MATCH(DATE(AA$1,1,1),Shock_dev!$A$1:$CI$1,0),FALSE)</f>
        <v>-1.1941850000002887</v>
      </c>
      <c r="AB55" s="52">
        <f>VLOOKUP($B55,Shock_dev!$A$1:$CI$300,MATCH(DATE(AB$1,1,1),Shock_dev!$A$1:$CI$1,0),FALSE)</f>
        <v>-0.49370199999975739</v>
      </c>
      <c r="AC55" s="52">
        <f>VLOOKUP($B55,Shock_dev!$A$1:$CI$300,MATCH(DATE(AC$1,1,1),Shock_dev!$A$1:$CI$1,0),FALSE)</f>
        <v>0.60152500000003783</v>
      </c>
      <c r="AD55" s="52">
        <f>VLOOKUP($B55,Shock_dev!$A$1:$CI$300,MATCH(DATE(AD$1,1,1),Shock_dev!$A$1:$CI$1,0),FALSE)</f>
        <v>1.7092059999995399</v>
      </c>
      <c r="AE55" s="52">
        <f>VLOOKUP($B55,Shock_dev!$A$1:$CI$300,MATCH(DATE(AE$1,1,1),Shock_dev!$A$1:$CI$1,0),FALSE)</f>
        <v>2.7844599999998536</v>
      </c>
      <c r="AF55" s="52">
        <f>VLOOKUP($B55,Shock_dev!$A$1:$CI$300,MATCH(DATE(AF$1,1,1),Shock_dev!$A$1:$CI$1,0),FALSE)</f>
        <v>3.7685879999999088</v>
      </c>
      <c r="AG55" s="52"/>
      <c r="AH55" s="65">
        <f t="shared" si="1"/>
        <v>25.057292599999709</v>
      </c>
      <c r="AI55" s="65">
        <f t="shared" si="2"/>
        <v>21.276625799999966</v>
      </c>
      <c r="AJ55" s="65">
        <f t="shared" si="3"/>
        <v>4.5605068000000752</v>
      </c>
      <c r="AK55" s="65">
        <f t="shared" si="4"/>
        <v>-4.405797600000005</v>
      </c>
      <c r="AL55" s="65">
        <f t="shared" si="5"/>
        <v>-3.3575324000003093</v>
      </c>
      <c r="AM55" s="65">
        <f t="shared" si="6"/>
        <v>1.6740153999999166</v>
      </c>
      <c r="AN55" s="66"/>
      <c r="AO55" s="65">
        <f t="shared" si="7"/>
        <v>23.166959199999837</v>
      </c>
      <c r="AP55" s="65">
        <f t="shared" si="8"/>
        <v>7.7354600000035134E-2</v>
      </c>
      <c r="AQ55" s="65">
        <f t="shared" si="9"/>
        <v>-0.84175850000019636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130.81934000000001</v>
      </c>
      <c r="D56" s="52">
        <f>VLOOKUP($B56,Shock_dev!$A$1:$CI$300,MATCH(DATE(D$1,1,1),Shock_dev!$A$1:$CI$1,0),FALSE)</f>
        <v>145.99093999999968</v>
      </c>
      <c r="E56" s="52">
        <f>VLOOKUP($B56,Shock_dev!$A$1:$CI$300,MATCH(DATE(E$1,1,1),Shock_dev!$A$1:$CI$1,0),FALSE)</f>
        <v>151.75000999999975</v>
      </c>
      <c r="F56" s="52">
        <f>VLOOKUP($B56,Shock_dev!$A$1:$CI$300,MATCH(DATE(F$1,1,1),Shock_dev!$A$1:$CI$1,0),FALSE)</f>
        <v>154.82981999999902</v>
      </c>
      <c r="G56" s="52">
        <f>VLOOKUP($B56,Shock_dev!$A$1:$CI$300,MATCH(DATE(G$1,1,1),Shock_dev!$A$1:$CI$1,0),FALSE)</f>
        <v>156.02490000000034</v>
      </c>
      <c r="H56" s="52">
        <f>VLOOKUP($B56,Shock_dev!$A$1:$CI$300,MATCH(DATE(H$1,1,1),Shock_dev!$A$1:$CI$1,0),FALSE)</f>
        <v>161.83756999999969</v>
      </c>
      <c r="I56" s="52">
        <f>VLOOKUP($B56,Shock_dev!$A$1:$CI$300,MATCH(DATE(I$1,1,1),Shock_dev!$A$1:$CI$1,0),FALSE)</f>
        <v>153.36587999999938</v>
      </c>
      <c r="J56" s="52">
        <f>VLOOKUP($B56,Shock_dev!$A$1:$CI$300,MATCH(DATE(J$1,1,1),Shock_dev!$A$1:$CI$1,0),FALSE)</f>
        <v>154.48131000000103</v>
      </c>
      <c r="K56" s="52">
        <f>VLOOKUP($B56,Shock_dev!$A$1:$CI$300,MATCH(DATE(K$1,1,1),Shock_dev!$A$1:$CI$1,0),FALSE)</f>
        <v>151.59474000000046</v>
      </c>
      <c r="L56" s="52">
        <f>VLOOKUP($B56,Shock_dev!$A$1:$CI$300,MATCH(DATE(L$1,1,1),Shock_dev!$A$1:$CI$1,0),FALSE)</f>
        <v>146.52520999999979</v>
      </c>
      <c r="M56" s="52">
        <f>VLOOKUP($B56,Shock_dev!$A$1:$CI$300,MATCH(DATE(M$1,1,1),Shock_dev!$A$1:$CI$1,0),FALSE)</f>
        <v>120.33410999999978</v>
      </c>
      <c r="N56" s="52">
        <f>VLOOKUP($B56,Shock_dev!$A$1:$CI$300,MATCH(DATE(N$1,1,1),Shock_dev!$A$1:$CI$1,0),FALSE)</f>
        <v>116.92054999999891</v>
      </c>
      <c r="O56" s="52">
        <f>VLOOKUP($B56,Shock_dev!$A$1:$CI$300,MATCH(DATE(O$1,1,1),Shock_dev!$A$1:$CI$1,0),FALSE)</f>
        <v>109.13654000000133</v>
      </c>
      <c r="P56" s="52">
        <f>VLOOKUP($B56,Shock_dev!$A$1:$CI$300,MATCH(DATE(P$1,1,1),Shock_dev!$A$1:$CI$1,0),FALSE)</f>
        <v>102.02133999999933</v>
      </c>
      <c r="Q56" s="52">
        <f>VLOOKUP($B56,Shock_dev!$A$1:$CI$300,MATCH(DATE(Q$1,1,1),Shock_dev!$A$1:$CI$1,0),FALSE)</f>
        <v>104.58694999999898</v>
      </c>
      <c r="R56" s="52">
        <f>VLOOKUP($B56,Shock_dev!$A$1:$CI$300,MATCH(DATE(R$1,1,1),Shock_dev!$A$1:$CI$1,0),FALSE)</f>
        <v>88.214579999999842</v>
      </c>
      <c r="S56" s="52">
        <f>VLOOKUP($B56,Shock_dev!$A$1:$CI$300,MATCH(DATE(S$1,1,1),Shock_dev!$A$1:$CI$1,0),FALSE)</f>
        <v>93.551009999999224</v>
      </c>
      <c r="T56" s="52">
        <f>VLOOKUP($B56,Shock_dev!$A$1:$CI$300,MATCH(DATE(T$1,1,1),Shock_dev!$A$1:$CI$1,0),FALSE)</f>
        <v>94.960999999999331</v>
      </c>
      <c r="U56" s="52">
        <f>VLOOKUP($B56,Shock_dev!$A$1:$CI$300,MATCH(DATE(U$1,1,1),Shock_dev!$A$1:$CI$1,0),FALSE)</f>
        <v>98.419889999999214</v>
      </c>
      <c r="V56" s="52">
        <f>VLOOKUP($B56,Shock_dev!$A$1:$CI$300,MATCH(DATE(V$1,1,1),Shock_dev!$A$1:$CI$1,0),FALSE)</f>
        <v>95.268959999999424</v>
      </c>
      <c r="W56" s="52">
        <f>VLOOKUP($B56,Shock_dev!$A$1:$CI$300,MATCH(DATE(W$1,1,1),Shock_dev!$A$1:$CI$1,0),FALSE)</f>
        <v>96.889229999998861</v>
      </c>
      <c r="X56" s="52">
        <f>VLOOKUP($B56,Shock_dev!$A$1:$CI$300,MATCH(DATE(X$1,1,1),Shock_dev!$A$1:$CI$1,0),FALSE)</f>
        <v>103.55913999999939</v>
      </c>
      <c r="Y56" s="52">
        <f>VLOOKUP($B56,Shock_dev!$A$1:$CI$300,MATCH(DATE(Y$1,1,1),Shock_dev!$A$1:$CI$1,0),FALSE)</f>
        <v>110.5873700000011</v>
      </c>
      <c r="Z56" s="52">
        <f>VLOOKUP($B56,Shock_dev!$A$1:$CI$300,MATCH(DATE(Z$1,1,1),Shock_dev!$A$1:$CI$1,0),FALSE)</f>
        <v>117.86692000000039</v>
      </c>
      <c r="AA56" s="52">
        <f>VLOOKUP($B56,Shock_dev!$A$1:$CI$300,MATCH(DATE(AA$1,1,1),Shock_dev!$A$1:$CI$1,0),FALSE)</f>
        <v>123.78431999999884</v>
      </c>
      <c r="AB56" s="52">
        <f>VLOOKUP($B56,Shock_dev!$A$1:$CI$300,MATCH(DATE(AB$1,1,1),Shock_dev!$A$1:$CI$1,0),FALSE)</f>
        <v>127.29375999999866</v>
      </c>
      <c r="AC56" s="52">
        <f>VLOOKUP($B56,Shock_dev!$A$1:$CI$300,MATCH(DATE(AC$1,1,1),Shock_dev!$A$1:$CI$1,0),FALSE)</f>
        <v>134.26660000000084</v>
      </c>
      <c r="AD56" s="52">
        <f>VLOOKUP($B56,Shock_dev!$A$1:$CI$300,MATCH(DATE(AD$1,1,1),Shock_dev!$A$1:$CI$1,0),FALSE)</f>
        <v>141.27221999999892</v>
      </c>
      <c r="AE56" s="52">
        <f>VLOOKUP($B56,Shock_dev!$A$1:$CI$300,MATCH(DATE(AE$1,1,1),Shock_dev!$A$1:$CI$1,0),FALSE)</f>
        <v>148.20072999999866</v>
      </c>
      <c r="AF56" s="52">
        <f>VLOOKUP($B56,Shock_dev!$A$1:$CI$300,MATCH(DATE(AF$1,1,1),Shock_dev!$A$1:$CI$1,0),FALSE)</f>
        <v>154.77769999999873</v>
      </c>
      <c r="AG56" s="52"/>
      <c r="AH56" s="65">
        <f t="shared" si="1"/>
        <v>147.88300199999975</v>
      </c>
      <c r="AI56" s="65">
        <f t="shared" si="2"/>
        <v>153.56094200000007</v>
      </c>
      <c r="AJ56" s="65">
        <f t="shared" si="3"/>
        <v>110.59989799999967</v>
      </c>
      <c r="AK56" s="65">
        <f t="shared" si="4"/>
        <v>94.083087999999407</v>
      </c>
      <c r="AL56" s="65">
        <f t="shared" si="5"/>
        <v>110.53739599999972</v>
      </c>
      <c r="AM56" s="65">
        <f t="shared" si="6"/>
        <v>141.16220199999916</v>
      </c>
      <c r="AN56" s="66"/>
      <c r="AO56" s="65">
        <f t="shared" si="7"/>
        <v>150.72197199999991</v>
      </c>
      <c r="AP56" s="65">
        <f t="shared" si="8"/>
        <v>102.34149299999953</v>
      </c>
      <c r="AQ56" s="65">
        <f t="shared" si="9"/>
        <v>125.84979899999944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452.84735999999975</v>
      </c>
      <c r="D57" s="52">
        <f>VLOOKUP($B57,Shock_dev!$A$1:$CI$300,MATCH(DATE(D$1,1,1),Shock_dev!$A$1:$CI$1,0),FALSE)</f>
        <v>478.58548000000155</v>
      </c>
      <c r="E57" s="52">
        <f>VLOOKUP($B57,Shock_dev!$A$1:$CI$300,MATCH(DATE(E$1,1,1),Shock_dev!$A$1:$CI$1,0),FALSE)</f>
        <v>483.89635999999882</v>
      </c>
      <c r="F57" s="52">
        <f>VLOOKUP($B57,Shock_dev!$A$1:$CI$300,MATCH(DATE(F$1,1,1),Shock_dev!$A$1:$CI$1,0),FALSE)</f>
        <v>488.46024000000034</v>
      </c>
      <c r="G57" s="52">
        <f>VLOOKUP($B57,Shock_dev!$A$1:$CI$300,MATCH(DATE(G$1,1,1),Shock_dev!$A$1:$CI$1,0),FALSE)</f>
        <v>490.97729999999865</v>
      </c>
      <c r="H57" s="52">
        <f>VLOOKUP($B57,Shock_dev!$A$1:$CI$300,MATCH(DATE(H$1,1,1),Shock_dev!$A$1:$CI$1,0),FALSE)</f>
        <v>513.47335999999996</v>
      </c>
      <c r="I57" s="52">
        <f>VLOOKUP($B57,Shock_dev!$A$1:$CI$300,MATCH(DATE(I$1,1,1),Shock_dev!$A$1:$CI$1,0),FALSE)</f>
        <v>482.35861999999906</v>
      </c>
      <c r="J57" s="52">
        <f>VLOOKUP($B57,Shock_dev!$A$1:$CI$300,MATCH(DATE(J$1,1,1),Shock_dev!$A$1:$CI$1,0),FALSE)</f>
        <v>490.0111599999982</v>
      </c>
      <c r="K57" s="52">
        <f>VLOOKUP($B57,Shock_dev!$A$1:$CI$300,MATCH(DATE(K$1,1,1),Shock_dev!$A$1:$CI$1,0),FALSE)</f>
        <v>481.18800999999803</v>
      </c>
      <c r="L57" s="52">
        <f>VLOOKUP($B57,Shock_dev!$A$1:$CI$300,MATCH(DATE(L$1,1,1),Shock_dev!$A$1:$CI$1,0),FALSE)</f>
        <v>464.07975000000079</v>
      </c>
      <c r="M57" s="52">
        <f>VLOOKUP($B57,Shock_dev!$A$1:$CI$300,MATCH(DATE(M$1,1,1),Shock_dev!$A$1:$CI$1,0),FALSE)</f>
        <v>367.41433999999936</v>
      </c>
      <c r="N57" s="52">
        <f>VLOOKUP($B57,Shock_dev!$A$1:$CI$300,MATCH(DATE(N$1,1,1),Shock_dev!$A$1:$CI$1,0),FALSE)</f>
        <v>359.99697000000015</v>
      </c>
      <c r="O57" s="52">
        <f>VLOOKUP($B57,Shock_dev!$A$1:$CI$300,MATCH(DATE(O$1,1,1),Shock_dev!$A$1:$CI$1,0),FALSE)</f>
        <v>331.7896499999988</v>
      </c>
      <c r="P57" s="52">
        <f>VLOOKUP($B57,Shock_dev!$A$1:$CI$300,MATCH(DATE(P$1,1,1),Shock_dev!$A$1:$CI$1,0),FALSE)</f>
        <v>304.64991999999984</v>
      </c>
      <c r="Q57" s="52">
        <f>VLOOKUP($B57,Shock_dev!$A$1:$CI$300,MATCH(DATE(Q$1,1,1),Shock_dev!$A$1:$CI$1,0),FALSE)</f>
        <v>312.42632000000231</v>
      </c>
      <c r="R57" s="52">
        <f>VLOOKUP($B57,Shock_dev!$A$1:$CI$300,MATCH(DATE(R$1,1,1),Shock_dev!$A$1:$CI$1,0),FALSE)</f>
        <v>245.8463200000042</v>
      </c>
      <c r="S57" s="52">
        <f>VLOOKUP($B57,Shock_dev!$A$1:$CI$300,MATCH(DATE(S$1,1,1),Shock_dev!$A$1:$CI$1,0),FALSE)</f>
        <v>262.93829999999434</v>
      </c>
      <c r="T57" s="52">
        <f>VLOOKUP($B57,Shock_dev!$A$1:$CI$300,MATCH(DATE(T$1,1,1),Shock_dev!$A$1:$CI$1,0),FALSE)</f>
        <v>260.79678000000422</v>
      </c>
      <c r="U57" s="52">
        <f>VLOOKUP($B57,Shock_dev!$A$1:$CI$300,MATCH(DATE(U$1,1,1),Shock_dev!$A$1:$CI$1,0),FALSE)</f>
        <v>265.10460999999486</v>
      </c>
      <c r="V57" s="52">
        <f>VLOOKUP($B57,Shock_dev!$A$1:$CI$300,MATCH(DATE(V$1,1,1),Shock_dev!$A$1:$CI$1,0),FALSE)</f>
        <v>243.39386999999988</v>
      </c>
      <c r="W57" s="52">
        <f>VLOOKUP($B57,Shock_dev!$A$1:$CI$300,MATCH(DATE(W$1,1,1),Shock_dev!$A$1:$CI$1,0),FALSE)</f>
        <v>240.25068000000465</v>
      </c>
      <c r="X57" s="52">
        <f>VLOOKUP($B57,Shock_dev!$A$1:$CI$300,MATCH(DATE(X$1,1,1),Shock_dev!$A$1:$CI$1,0),FALSE)</f>
        <v>254.9988699999958</v>
      </c>
      <c r="Y57" s="52">
        <f>VLOOKUP($B57,Shock_dev!$A$1:$CI$300,MATCH(DATE(Y$1,1,1),Shock_dev!$A$1:$CI$1,0),FALSE)</f>
        <v>269.37796000000526</v>
      </c>
      <c r="Z57" s="52">
        <f>VLOOKUP($B57,Shock_dev!$A$1:$CI$300,MATCH(DATE(Z$1,1,1),Shock_dev!$A$1:$CI$1,0),FALSE)</f>
        <v>283.92603000000236</v>
      </c>
      <c r="AA57" s="52">
        <f>VLOOKUP($B57,Shock_dev!$A$1:$CI$300,MATCH(DATE(AA$1,1,1),Shock_dev!$A$1:$CI$1,0),FALSE)</f>
        <v>293.06283000000258</v>
      </c>
      <c r="AB57" s="52">
        <f>VLOOKUP($B57,Shock_dev!$A$1:$CI$300,MATCH(DATE(AB$1,1,1),Shock_dev!$A$1:$CI$1,0),FALSE)</f>
        <v>293.38023999999859</v>
      </c>
      <c r="AC57" s="52">
        <f>VLOOKUP($B57,Shock_dev!$A$1:$CI$300,MATCH(DATE(AC$1,1,1),Shock_dev!$A$1:$CI$1,0),FALSE)</f>
        <v>307.32913000000553</v>
      </c>
      <c r="AD57" s="52">
        <f>VLOOKUP($B57,Shock_dev!$A$1:$CI$300,MATCH(DATE(AD$1,1,1),Shock_dev!$A$1:$CI$1,0),FALSE)</f>
        <v>320.90202999999747</v>
      </c>
      <c r="AE57" s="52">
        <f>VLOOKUP($B57,Shock_dev!$A$1:$CI$300,MATCH(DATE(AE$1,1,1),Shock_dev!$A$1:$CI$1,0),FALSE)</f>
        <v>334.05047000000195</v>
      </c>
      <c r="AF57" s="52">
        <f>VLOOKUP($B57,Shock_dev!$A$1:$CI$300,MATCH(DATE(AF$1,1,1),Shock_dev!$A$1:$CI$1,0),FALSE)</f>
        <v>345.9340200000006</v>
      </c>
      <c r="AG57" s="52"/>
      <c r="AH57" s="65">
        <f t="shared" si="1"/>
        <v>478.95334799999983</v>
      </c>
      <c r="AI57" s="65">
        <f t="shared" si="2"/>
        <v>486.22217999999918</v>
      </c>
      <c r="AJ57" s="65">
        <f t="shared" si="3"/>
        <v>335.25544000000008</v>
      </c>
      <c r="AK57" s="65">
        <f t="shared" si="4"/>
        <v>255.61597599999951</v>
      </c>
      <c r="AL57" s="65">
        <f t="shared" si="5"/>
        <v>268.32327400000213</v>
      </c>
      <c r="AM57" s="65">
        <f t="shared" si="6"/>
        <v>320.31917800000082</v>
      </c>
      <c r="AN57" s="66"/>
      <c r="AO57" s="65">
        <f t="shared" si="7"/>
        <v>482.58776399999954</v>
      </c>
      <c r="AP57" s="65">
        <f t="shared" si="8"/>
        <v>295.43570799999981</v>
      </c>
      <c r="AQ57" s="65">
        <f t="shared" si="9"/>
        <v>294.3212260000015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433.41109999999753</v>
      </c>
      <c r="D58" s="52">
        <f>VLOOKUP($B58,Shock_dev!$A$1:$CI$300,MATCH(DATE(D$1,1,1),Shock_dev!$A$1:$CI$1,0),FALSE)</f>
        <v>599.54959999999846</v>
      </c>
      <c r="E58" s="52">
        <f>VLOOKUP($B58,Shock_dev!$A$1:$CI$300,MATCH(DATE(E$1,1,1),Shock_dev!$A$1:$CI$1,0),FALSE)</f>
        <v>701.36620000001858</v>
      </c>
      <c r="F58" s="52">
        <f>VLOOKUP($B58,Shock_dev!$A$1:$CI$300,MATCH(DATE(F$1,1,1),Shock_dev!$A$1:$CI$1,0),FALSE)</f>
        <v>752.98570000001928</v>
      </c>
      <c r="G58" s="52">
        <f>VLOOKUP($B58,Shock_dev!$A$1:$CI$300,MATCH(DATE(G$1,1,1),Shock_dev!$A$1:$CI$1,0),FALSE)</f>
        <v>767.74139999999898</v>
      </c>
      <c r="H58" s="52">
        <f>VLOOKUP($B58,Shock_dev!$A$1:$CI$300,MATCH(DATE(H$1,1,1),Shock_dev!$A$1:$CI$1,0),FALSE)</f>
        <v>774.5065000000177</v>
      </c>
      <c r="I58" s="52">
        <f>VLOOKUP($B58,Shock_dev!$A$1:$CI$300,MATCH(DATE(I$1,1,1),Shock_dev!$A$1:$CI$1,0),FALSE)</f>
        <v>737.01420000000508</v>
      </c>
      <c r="J58" s="52">
        <f>VLOOKUP($B58,Shock_dev!$A$1:$CI$300,MATCH(DATE(J$1,1,1),Shock_dev!$A$1:$CI$1,0),FALSE)</f>
        <v>710.06409999998868</v>
      </c>
      <c r="K58" s="52">
        <f>VLOOKUP($B58,Shock_dev!$A$1:$CI$300,MATCH(DATE(K$1,1,1),Shock_dev!$A$1:$CI$1,0),FALSE)</f>
        <v>674.42719999997644</v>
      </c>
      <c r="L58" s="52">
        <f>VLOOKUP($B58,Shock_dev!$A$1:$CI$300,MATCH(DATE(L$1,1,1),Shock_dev!$A$1:$CI$1,0),FALSE)</f>
        <v>632.4664000000048</v>
      </c>
      <c r="M58" s="52">
        <f>VLOOKUP($B58,Shock_dev!$A$1:$CI$300,MATCH(DATE(M$1,1,1),Shock_dev!$A$1:$CI$1,0),FALSE)</f>
        <v>533.71940000000177</v>
      </c>
      <c r="N58" s="52">
        <f>VLOOKUP($B58,Shock_dev!$A$1:$CI$300,MATCH(DATE(N$1,1,1),Shock_dev!$A$1:$CI$1,0),FALSE)</f>
        <v>477.85070000000997</v>
      </c>
      <c r="O58" s="52">
        <f>VLOOKUP($B58,Shock_dev!$A$1:$CI$300,MATCH(DATE(O$1,1,1),Shock_dev!$A$1:$CI$1,0),FALSE)</f>
        <v>424.02390000000014</v>
      </c>
      <c r="P58" s="52">
        <f>VLOOKUP($B58,Shock_dev!$A$1:$CI$300,MATCH(DATE(P$1,1,1),Shock_dev!$A$1:$CI$1,0),FALSE)</f>
        <v>377.61209999999846</v>
      </c>
      <c r="Q58" s="52">
        <f>VLOOKUP($B58,Shock_dev!$A$1:$CI$300,MATCH(DATE(Q$1,1,1),Shock_dev!$A$1:$CI$1,0),FALSE)</f>
        <v>362.79230000000098</v>
      </c>
      <c r="R58" s="52">
        <f>VLOOKUP($B58,Shock_dev!$A$1:$CI$300,MATCH(DATE(R$1,1,1),Shock_dev!$A$1:$CI$1,0),FALSE)</f>
        <v>311.93830000000889</v>
      </c>
      <c r="S58" s="52">
        <f>VLOOKUP($B58,Shock_dev!$A$1:$CI$300,MATCH(DATE(S$1,1,1),Shock_dev!$A$1:$CI$1,0),FALSE)</f>
        <v>310.78250000000116</v>
      </c>
      <c r="T58" s="52">
        <f>VLOOKUP($B58,Shock_dev!$A$1:$CI$300,MATCH(DATE(T$1,1,1),Shock_dev!$A$1:$CI$1,0),FALSE)</f>
        <v>316.46450000000186</v>
      </c>
      <c r="U58" s="52">
        <f>VLOOKUP($B58,Shock_dev!$A$1:$CI$300,MATCH(DATE(U$1,1,1),Shock_dev!$A$1:$CI$1,0),FALSE)</f>
        <v>335.0112000000081</v>
      </c>
      <c r="V58" s="52">
        <f>VLOOKUP($B58,Shock_dev!$A$1:$CI$300,MATCH(DATE(V$1,1,1),Shock_dev!$A$1:$CI$1,0),FALSE)</f>
        <v>342.45359999997891</v>
      </c>
      <c r="W58" s="52">
        <f>VLOOKUP($B58,Shock_dev!$A$1:$CI$300,MATCH(DATE(W$1,1,1),Shock_dev!$A$1:$CI$1,0),FALSE)</f>
        <v>360.55710000000545</v>
      </c>
      <c r="X58" s="52">
        <f>VLOOKUP($B58,Shock_dev!$A$1:$CI$300,MATCH(DATE(X$1,1,1),Shock_dev!$A$1:$CI$1,0),FALSE)</f>
        <v>395.68050000001676</v>
      </c>
      <c r="Y58" s="52">
        <f>VLOOKUP($B58,Shock_dev!$A$1:$CI$300,MATCH(DATE(Y$1,1,1),Shock_dev!$A$1:$CI$1,0),FALSE)</f>
        <v>439.05460000000312</v>
      </c>
      <c r="Z58" s="52">
        <f>VLOOKUP($B58,Shock_dev!$A$1:$CI$300,MATCH(DATE(Z$1,1,1),Shock_dev!$A$1:$CI$1,0),FALSE)</f>
        <v>487.51279999999679</v>
      </c>
      <c r="AA58" s="52">
        <f>VLOOKUP($B58,Shock_dev!$A$1:$CI$300,MATCH(DATE(AA$1,1,1),Shock_dev!$A$1:$CI$1,0),FALSE)</f>
        <v>534.53900000001886</v>
      </c>
      <c r="AB58" s="52">
        <f>VLOOKUP($B58,Shock_dev!$A$1:$CI$300,MATCH(DATE(AB$1,1,1),Shock_dev!$A$1:$CI$1,0),FALSE)</f>
        <v>574.63510000001406</v>
      </c>
      <c r="AC58" s="52">
        <f>VLOOKUP($B58,Shock_dev!$A$1:$CI$300,MATCH(DATE(AC$1,1,1),Shock_dev!$A$1:$CI$1,0),FALSE)</f>
        <v>620.85250000000815</v>
      </c>
      <c r="AD58" s="52">
        <f>VLOOKUP($B58,Shock_dev!$A$1:$CI$300,MATCH(DATE(AD$1,1,1),Shock_dev!$A$1:$CI$1,0),FALSE)</f>
        <v>668.39699999999721</v>
      </c>
      <c r="AE58" s="52">
        <f>VLOOKUP($B58,Shock_dev!$A$1:$CI$300,MATCH(DATE(AE$1,1,1),Shock_dev!$A$1:$CI$1,0),FALSE)</f>
        <v>716.17759999999544</v>
      </c>
      <c r="AF58" s="52">
        <f>VLOOKUP($B58,Shock_dev!$A$1:$CI$300,MATCH(DATE(AF$1,1,1),Shock_dev!$A$1:$CI$1,0),FALSE)</f>
        <v>762.71080000000075</v>
      </c>
      <c r="AG58" s="52"/>
      <c r="AH58" s="65">
        <f t="shared" si="1"/>
        <v>651.01080000000661</v>
      </c>
      <c r="AI58" s="65">
        <f t="shared" si="2"/>
        <v>705.69567999999856</v>
      </c>
      <c r="AJ58" s="65">
        <f t="shared" si="3"/>
        <v>435.19968000000227</v>
      </c>
      <c r="AK58" s="65">
        <f t="shared" si="4"/>
        <v>323.33001999999976</v>
      </c>
      <c r="AL58" s="65">
        <f t="shared" si="5"/>
        <v>443.46880000000817</v>
      </c>
      <c r="AM58" s="65">
        <f t="shared" si="6"/>
        <v>668.55460000000312</v>
      </c>
      <c r="AN58" s="66"/>
      <c r="AO58" s="65">
        <f t="shared" si="7"/>
        <v>678.35324000000264</v>
      </c>
      <c r="AP58" s="65">
        <f t="shared" si="8"/>
        <v>379.26485000000105</v>
      </c>
      <c r="AQ58" s="65">
        <f t="shared" si="9"/>
        <v>556.0117000000057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449.30049999999756</v>
      </c>
      <c r="D59" s="52">
        <f>VLOOKUP($B59,Shock_dev!$A$1:$CI$300,MATCH(DATE(D$1,1,1),Shock_dev!$A$1:$CI$1,0),FALSE)</f>
        <v>653.18778000000748</v>
      </c>
      <c r="E59" s="52">
        <f>VLOOKUP($B59,Shock_dev!$A$1:$CI$300,MATCH(DATE(E$1,1,1),Shock_dev!$A$1:$CI$1,0),FALSE)</f>
        <v>789.31436999999278</v>
      </c>
      <c r="F59" s="52">
        <f>VLOOKUP($B59,Shock_dev!$A$1:$CI$300,MATCH(DATE(F$1,1,1),Shock_dev!$A$1:$CI$1,0),FALSE)</f>
        <v>887.66765000000305</v>
      </c>
      <c r="G59" s="52">
        <f>VLOOKUP($B59,Shock_dev!$A$1:$CI$300,MATCH(DATE(G$1,1,1),Shock_dev!$A$1:$CI$1,0),FALSE)</f>
        <v>968.9485999999888</v>
      </c>
      <c r="H59" s="52">
        <f>VLOOKUP($B59,Shock_dev!$A$1:$CI$300,MATCH(DATE(H$1,1,1),Shock_dev!$A$1:$CI$1,0),FALSE)</f>
        <v>1059.3023000000103</v>
      </c>
      <c r="I59" s="52">
        <f>VLOOKUP($B59,Shock_dev!$A$1:$CI$300,MATCH(DATE(I$1,1,1),Shock_dev!$A$1:$CI$1,0),FALSE)</f>
        <v>1130.4804000000004</v>
      </c>
      <c r="J59" s="52">
        <f>VLOOKUP($B59,Shock_dev!$A$1:$CI$300,MATCH(DATE(J$1,1,1),Shock_dev!$A$1:$CI$1,0),FALSE)</f>
        <v>1218.5449000000081</v>
      </c>
      <c r="K59" s="52">
        <f>VLOOKUP($B59,Shock_dev!$A$1:$CI$300,MATCH(DATE(K$1,1,1),Shock_dev!$A$1:$CI$1,0),FALSE)</f>
        <v>1311.1065999999992</v>
      </c>
      <c r="L59" s="52">
        <f>VLOOKUP($B59,Shock_dev!$A$1:$CI$300,MATCH(DATE(L$1,1,1),Shock_dev!$A$1:$CI$1,0),FALSE)</f>
        <v>1403.5339999999997</v>
      </c>
      <c r="M59" s="52">
        <f>VLOOKUP($B59,Shock_dev!$A$1:$CI$300,MATCH(DATE(M$1,1,1),Shock_dev!$A$1:$CI$1,0),FALSE)</f>
        <v>1451.9477999999945</v>
      </c>
      <c r="N59" s="52">
        <f>VLOOKUP($B59,Shock_dev!$A$1:$CI$300,MATCH(DATE(N$1,1,1),Shock_dev!$A$1:$CI$1,0),FALSE)</f>
        <v>1527.767200000002</v>
      </c>
      <c r="O59" s="52">
        <f>VLOOKUP($B59,Shock_dev!$A$1:$CI$300,MATCH(DATE(O$1,1,1),Shock_dev!$A$1:$CI$1,0),FALSE)</f>
        <v>1608.4298999999883</v>
      </c>
      <c r="P59" s="52">
        <f>VLOOKUP($B59,Shock_dev!$A$1:$CI$300,MATCH(DATE(P$1,1,1),Shock_dev!$A$1:$CI$1,0),FALSE)</f>
        <v>1691.0228000000061</v>
      </c>
      <c r="Q59" s="52">
        <f>VLOOKUP($B59,Shock_dev!$A$1:$CI$300,MATCH(DATE(Q$1,1,1),Shock_dev!$A$1:$CI$1,0),FALSE)</f>
        <v>1793.2810000000027</v>
      </c>
      <c r="R59" s="52">
        <f>VLOOKUP($B59,Shock_dev!$A$1:$CI$300,MATCH(DATE(R$1,1,1),Shock_dev!$A$1:$CI$1,0),FALSE)</f>
        <v>1861.8164000000106</v>
      </c>
      <c r="S59" s="52">
        <f>VLOOKUP($B59,Shock_dev!$A$1:$CI$300,MATCH(DATE(S$1,1,1),Shock_dev!$A$1:$CI$1,0),FALSE)</f>
        <v>1957.3285999999935</v>
      </c>
      <c r="T59" s="52">
        <f>VLOOKUP($B59,Shock_dev!$A$1:$CI$300,MATCH(DATE(T$1,1,1),Shock_dev!$A$1:$CI$1,0),FALSE)</f>
        <v>2055.7985999999946</v>
      </c>
      <c r="U59" s="52">
        <f>VLOOKUP($B59,Shock_dev!$A$1:$CI$300,MATCH(DATE(U$1,1,1),Shock_dev!$A$1:$CI$1,0),FALSE)</f>
        <v>2156.8398000000016</v>
      </c>
      <c r="V59" s="52">
        <f>VLOOKUP($B59,Shock_dev!$A$1:$CI$300,MATCH(DATE(V$1,1,1),Shock_dev!$A$1:$CI$1,0),FALSE)</f>
        <v>2241.8291999999929</v>
      </c>
      <c r="W59" s="52">
        <f>VLOOKUP($B59,Shock_dev!$A$1:$CI$300,MATCH(DATE(W$1,1,1),Shock_dev!$A$1:$CI$1,0),FALSE)</f>
        <v>2326.4907000000094</v>
      </c>
      <c r="X59" s="52">
        <f>VLOOKUP($B59,Shock_dev!$A$1:$CI$300,MATCH(DATE(X$1,1,1),Shock_dev!$A$1:$CI$1,0),FALSE)</f>
        <v>2419.9379999999946</v>
      </c>
      <c r="Y59" s="52">
        <f>VLOOKUP($B59,Shock_dev!$A$1:$CI$300,MATCH(DATE(Y$1,1,1),Shock_dev!$A$1:$CI$1,0),FALSE)</f>
        <v>2516.7887000000046</v>
      </c>
      <c r="Z59" s="52">
        <f>VLOOKUP($B59,Shock_dev!$A$1:$CI$300,MATCH(DATE(Z$1,1,1),Shock_dev!$A$1:$CI$1,0),FALSE)</f>
        <v>2613.835699999996</v>
      </c>
      <c r="AA59" s="52">
        <f>VLOOKUP($B59,Shock_dev!$A$1:$CI$300,MATCH(DATE(AA$1,1,1),Shock_dev!$A$1:$CI$1,0),FALSE)</f>
        <v>2706.1512000000075</v>
      </c>
      <c r="AB59" s="52">
        <f>VLOOKUP($B59,Shock_dev!$A$1:$CI$300,MATCH(DATE(AB$1,1,1),Shock_dev!$A$1:$CI$1,0),FALSE)</f>
        <v>2789.5998000000109</v>
      </c>
      <c r="AC59" s="52">
        <f>VLOOKUP($B59,Shock_dev!$A$1:$CI$300,MATCH(DATE(AC$1,1,1),Shock_dev!$A$1:$CI$1,0),FALSE)</f>
        <v>2875.271499999988</v>
      </c>
      <c r="AD59" s="52">
        <f>VLOOKUP($B59,Shock_dev!$A$1:$CI$300,MATCH(DATE(AD$1,1,1),Shock_dev!$A$1:$CI$1,0),FALSE)</f>
        <v>2961.8271999999997</v>
      </c>
      <c r="AE59" s="52">
        <f>VLOOKUP($B59,Shock_dev!$A$1:$CI$300,MATCH(DATE(AE$1,1,1),Shock_dev!$A$1:$CI$1,0),FALSE)</f>
        <v>3048.2746000000043</v>
      </c>
      <c r="AF59" s="52">
        <f>VLOOKUP($B59,Shock_dev!$A$1:$CI$300,MATCH(DATE(AF$1,1,1),Shock_dev!$A$1:$CI$1,0),FALSE)</f>
        <v>3133.5707000000111</v>
      </c>
      <c r="AG59" s="52"/>
      <c r="AH59" s="65">
        <f t="shared" si="1"/>
        <v>749.68377999999791</v>
      </c>
      <c r="AI59" s="65">
        <f t="shared" si="2"/>
        <v>1224.5936400000035</v>
      </c>
      <c r="AJ59" s="65">
        <f t="shared" si="3"/>
        <v>1614.4897399999986</v>
      </c>
      <c r="AK59" s="65">
        <f t="shared" si="4"/>
        <v>2054.7225199999984</v>
      </c>
      <c r="AL59" s="65">
        <f t="shared" si="5"/>
        <v>2516.6408600000022</v>
      </c>
      <c r="AM59" s="65">
        <f t="shared" si="6"/>
        <v>2961.7087600000027</v>
      </c>
      <c r="AN59" s="66"/>
      <c r="AO59" s="65">
        <f t="shared" si="7"/>
        <v>987.13871000000063</v>
      </c>
      <c r="AP59" s="65">
        <f t="shared" si="8"/>
        <v>1834.6061299999985</v>
      </c>
      <c r="AQ59" s="65">
        <f t="shared" si="9"/>
        <v>2739.1748100000023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2528.8589499999998</v>
      </c>
      <c r="D60" s="52">
        <f>VLOOKUP($B60,Shock_dev!$A$1:$CI$300,MATCH(DATE(D$1,1,1),Shock_dev!$A$1:$CI$1,0),FALSE)</f>
        <v>2268.2411329999995</v>
      </c>
      <c r="E60" s="52">
        <f>VLOOKUP($B60,Shock_dev!$A$1:$CI$300,MATCH(DATE(E$1,1,1),Shock_dev!$A$1:$CI$1,0),FALSE)</f>
        <v>2270.9148480000003</v>
      </c>
      <c r="F60" s="52">
        <f>VLOOKUP($B60,Shock_dev!$A$1:$CI$300,MATCH(DATE(F$1,1,1),Shock_dev!$A$1:$CI$1,0),FALSE)</f>
        <v>2301.2226010000013</v>
      </c>
      <c r="G60" s="52">
        <f>VLOOKUP($B60,Shock_dev!$A$1:$CI$300,MATCH(DATE(G$1,1,1),Shock_dev!$A$1:$CI$1,0),FALSE)</f>
        <v>2465.9934010000006</v>
      </c>
      <c r="H60" s="52">
        <f>VLOOKUP($B60,Shock_dev!$A$1:$CI$300,MATCH(DATE(H$1,1,1),Shock_dev!$A$1:$CI$1,0),FALSE)</f>
        <v>3029.8429030000007</v>
      </c>
      <c r="I60" s="52">
        <f>VLOOKUP($B60,Shock_dev!$A$1:$CI$300,MATCH(DATE(I$1,1,1),Shock_dev!$A$1:$CI$1,0),FALSE)</f>
        <v>3000.7559209999999</v>
      </c>
      <c r="J60" s="52">
        <f>VLOOKUP($B60,Shock_dev!$A$1:$CI$300,MATCH(DATE(J$1,1,1),Shock_dev!$A$1:$CI$1,0),FALSE)</f>
        <v>3029.0441559999999</v>
      </c>
      <c r="K60" s="52">
        <f>VLOOKUP($B60,Shock_dev!$A$1:$CI$300,MATCH(DATE(K$1,1,1),Shock_dev!$A$1:$CI$1,0),FALSE)</f>
        <v>3065.0892839999988</v>
      </c>
      <c r="L60" s="52">
        <f>VLOOKUP($B60,Shock_dev!$A$1:$CI$300,MATCH(DATE(L$1,1,1),Shock_dev!$A$1:$CI$1,0),FALSE)</f>
        <v>3297.0280230000008</v>
      </c>
      <c r="M60" s="52">
        <f>VLOOKUP($B60,Shock_dev!$A$1:$CI$300,MATCH(DATE(M$1,1,1),Shock_dev!$A$1:$CI$1,0),FALSE)</f>
        <v>2006.5342470000005</v>
      </c>
      <c r="N60" s="52">
        <f>VLOOKUP($B60,Shock_dev!$A$1:$CI$300,MATCH(DATE(N$1,1,1),Shock_dev!$A$1:$CI$1,0),FALSE)</f>
        <v>2169.6987330000002</v>
      </c>
      <c r="O60" s="52">
        <f>VLOOKUP($B60,Shock_dev!$A$1:$CI$300,MATCH(DATE(O$1,1,1),Shock_dev!$A$1:$CI$1,0),FALSE)</f>
        <v>2218.4587809999994</v>
      </c>
      <c r="P60" s="52">
        <f>VLOOKUP($B60,Shock_dev!$A$1:$CI$300,MATCH(DATE(P$1,1,1),Shock_dev!$A$1:$CI$1,0),FALSE)</f>
        <v>2255.8178389999994</v>
      </c>
      <c r="Q60" s="52">
        <f>VLOOKUP($B60,Shock_dev!$A$1:$CI$300,MATCH(DATE(Q$1,1,1),Shock_dev!$A$1:$CI$1,0),FALSE)</f>
        <v>2791.5479850000011</v>
      </c>
      <c r="R60" s="52">
        <f>VLOOKUP($B60,Shock_dev!$A$1:$CI$300,MATCH(DATE(R$1,1,1),Shock_dev!$A$1:$CI$1,0),FALSE)</f>
        <v>1861.1783450000003</v>
      </c>
      <c r="S60" s="52">
        <f>VLOOKUP($B60,Shock_dev!$A$1:$CI$300,MATCH(DATE(S$1,1,1),Shock_dev!$A$1:$CI$1,0),FALSE)</f>
        <v>1987.8698570000015</v>
      </c>
      <c r="T60" s="52">
        <f>VLOOKUP($B60,Shock_dev!$A$1:$CI$300,MATCH(DATE(T$1,1,1),Shock_dev!$A$1:$CI$1,0),FALSE)</f>
        <v>2032.5955200000008</v>
      </c>
      <c r="U60" s="52">
        <f>VLOOKUP($B60,Shock_dev!$A$1:$CI$300,MATCH(DATE(U$1,1,1),Shock_dev!$A$1:$CI$1,0),FALSE)</f>
        <v>2066.0326289999994</v>
      </c>
      <c r="V60" s="52">
        <f>VLOOKUP($B60,Shock_dev!$A$1:$CI$300,MATCH(DATE(V$1,1,1),Shock_dev!$A$1:$CI$1,0),FALSE)</f>
        <v>1413.5677389999983</v>
      </c>
      <c r="W60" s="52">
        <f>VLOOKUP($B60,Shock_dev!$A$1:$CI$300,MATCH(DATE(W$1,1,1),Shock_dev!$A$1:$CI$1,0),FALSE)</f>
        <v>921.5090739999996</v>
      </c>
      <c r="X60" s="52">
        <f>VLOOKUP($B60,Shock_dev!$A$1:$CI$300,MATCH(DATE(X$1,1,1),Shock_dev!$A$1:$CI$1,0),FALSE)</f>
        <v>1003.3845420000016</v>
      </c>
      <c r="Y60" s="52">
        <f>VLOOKUP($B60,Shock_dev!$A$1:$CI$300,MATCH(DATE(Y$1,1,1),Shock_dev!$A$1:$CI$1,0),FALSE)</f>
        <v>1021.8668419999995</v>
      </c>
      <c r="Z60" s="52">
        <f>VLOOKUP($B60,Shock_dev!$A$1:$CI$300,MATCH(DATE(Z$1,1,1),Shock_dev!$A$1:$CI$1,0),FALSE)</f>
        <v>1032.1811619999989</v>
      </c>
      <c r="AA60" s="52">
        <f>VLOOKUP($B60,Shock_dev!$A$1:$CI$300,MATCH(DATE(AA$1,1,1),Shock_dev!$A$1:$CI$1,0),FALSE)</f>
        <v>1040.908562999999</v>
      </c>
      <c r="AB60" s="52">
        <f>VLOOKUP($B60,Shock_dev!$A$1:$CI$300,MATCH(DATE(AB$1,1,1),Shock_dev!$A$1:$CI$1,0),FALSE)</f>
        <v>734.02898699999969</v>
      </c>
      <c r="AC60" s="52">
        <f>VLOOKUP($B60,Shock_dev!$A$1:$CI$300,MATCH(DATE(AC$1,1,1),Shock_dev!$A$1:$CI$1,0),FALSE)</f>
        <v>771.4889009999988</v>
      </c>
      <c r="AD60" s="52">
        <f>VLOOKUP($B60,Shock_dev!$A$1:$CI$300,MATCH(DATE(AD$1,1,1),Shock_dev!$A$1:$CI$1,0),FALSE)</f>
        <v>778.54292800000076</v>
      </c>
      <c r="AE60" s="52">
        <f>VLOOKUP($B60,Shock_dev!$A$1:$CI$300,MATCH(DATE(AE$1,1,1),Shock_dev!$A$1:$CI$1,0),FALSE)</f>
        <v>782.27854800000023</v>
      </c>
      <c r="AF60" s="52">
        <f>VLOOKUP($B60,Shock_dev!$A$1:$CI$300,MATCH(DATE(AF$1,1,1),Shock_dev!$A$1:$CI$1,0),FALSE)</f>
        <v>777.37265999999909</v>
      </c>
      <c r="AG60" s="52"/>
      <c r="AH60" s="65">
        <f t="shared" si="1"/>
        <v>2367.0461866000005</v>
      </c>
      <c r="AI60" s="65">
        <f t="shared" si="2"/>
        <v>3084.3520573999999</v>
      </c>
      <c r="AJ60" s="65">
        <f t="shared" si="3"/>
        <v>2288.411517</v>
      </c>
      <c r="AK60" s="65">
        <f t="shared" si="4"/>
        <v>1872.248818</v>
      </c>
      <c r="AL60" s="65">
        <f t="shared" si="5"/>
        <v>1003.9700365999997</v>
      </c>
      <c r="AM60" s="65">
        <f t="shared" si="6"/>
        <v>768.74240479999969</v>
      </c>
      <c r="AN60" s="66"/>
      <c r="AO60" s="65">
        <f t="shared" si="7"/>
        <v>2725.699122</v>
      </c>
      <c r="AP60" s="65">
        <f t="shared" si="8"/>
        <v>2080.3301675000002</v>
      </c>
      <c r="AQ60" s="65">
        <f t="shared" si="9"/>
        <v>886.35622069999977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1169.5727228999999</v>
      </c>
      <c r="D61" s="52">
        <f>VLOOKUP($B61,Shock_dev!$A$1:$CI$300,MATCH(DATE(D$1,1,1),Shock_dev!$A$1:$CI$1,0),FALSE)</f>
        <v>993.41132739999989</v>
      </c>
      <c r="E61" s="52">
        <f>VLOOKUP($B61,Shock_dev!$A$1:$CI$300,MATCH(DATE(E$1,1,1),Shock_dev!$A$1:$CI$1,0),FALSE)</f>
        <v>988.52747720000002</v>
      </c>
      <c r="F61" s="52">
        <f>VLOOKUP($B61,Shock_dev!$A$1:$CI$300,MATCH(DATE(F$1,1,1),Shock_dev!$A$1:$CI$1,0),FALSE)</f>
        <v>1002.8732247999999</v>
      </c>
      <c r="G61" s="52">
        <f>VLOOKUP($B61,Shock_dev!$A$1:$CI$300,MATCH(DATE(G$1,1,1),Shock_dev!$A$1:$CI$1,0),FALSE)</f>
        <v>1014.8936835999999</v>
      </c>
      <c r="H61" s="52">
        <f>VLOOKUP($B61,Shock_dev!$A$1:$CI$300,MATCH(DATE(H$1,1,1),Shock_dev!$A$1:$CI$1,0),FALSE)</f>
        <v>1024.3824634</v>
      </c>
      <c r="I61" s="52">
        <f>VLOOKUP($B61,Shock_dev!$A$1:$CI$300,MATCH(DATE(I$1,1,1),Shock_dev!$A$1:$CI$1,0),FALSE)</f>
        <v>923.69574290000003</v>
      </c>
      <c r="J61" s="52">
        <f>VLOOKUP($B61,Shock_dev!$A$1:$CI$300,MATCH(DATE(J$1,1,1),Shock_dev!$A$1:$CI$1,0),FALSE)</f>
        <v>938.19354859999999</v>
      </c>
      <c r="K61" s="52">
        <f>VLOOKUP($B61,Shock_dev!$A$1:$CI$300,MATCH(DATE(K$1,1,1),Shock_dev!$A$1:$CI$1,0),FALSE)</f>
        <v>738.9572766</v>
      </c>
      <c r="L61" s="52">
        <f>VLOOKUP($B61,Shock_dev!$A$1:$CI$300,MATCH(DATE(L$1,1,1),Shock_dev!$A$1:$CI$1,0),FALSE)</f>
        <v>758.08324559999983</v>
      </c>
      <c r="M61" s="52">
        <f>VLOOKUP($B61,Shock_dev!$A$1:$CI$300,MATCH(DATE(M$1,1,1),Shock_dev!$A$1:$CI$1,0),FALSE)</f>
        <v>-13.023969700000009</v>
      </c>
      <c r="N61" s="52">
        <f>VLOOKUP($B61,Shock_dev!$A$1:$CI$300,MATCH(DATE(N$1,1,1),Shock_dev!$A$1:$CI$1,0),FALSE)</f>
        <v>-245.34825820000003</v>
      </c>
      <c r="O61" s="52">
        <f>VLOOKUP($B61,Shock_dev!$A$1:$CI$300,MATCH(DATE(O$1,1,1),Shock_dev!$A$1:$CI$1,0),FALSE)</f>
        <v>-227.63403820000002</v>
      </c>
      <c r="P61" s="52">
        <f>VLOOKUP($B61,Shock_dev!$A$1:$CI$300,MATCH(DATE(P$1,1,1),Shock_dev!$A$1:$CI$1,0),FALSE)</f>
        <v>-227.58673749999997</v>
      </c>
      <c r="Q61" s="52">
        <f>VLOOKUP($B61,Shock_dev!$A$1:$CI$300,MATCH(DATE(Q$1,1,1),Shock_dev!$A$1:$CI$1,0),FALSE)</f>
        <v>-228.3415487</v>
      </c>
      <c r="R61" s="52">
        <f>VLOOKUP($B61,Shock_dev!$A$1:$CI$300,MATCH(DATE(R$1,1,1),Shock_dev!$A$1:$CI$1,0),FALSE)</f>
        <v>-228.90778929999996</v>
      </c>
      <c r="S61" s="52">
        <f>VLOOKUP($B61,Shock_dev!$A$1:$CI$300,MATCH(DATE(S$1,1,1),Shock_dev!$A$1:$CI$1,0),FALSE)</f>
        <v>-66.460543099999995</v>
      </c>
      <c r="T61" s="52">
        <f>VLOOKUP($B61,Shock_dev!$A$1:$CI$300,MATCH(DATE(T$1,1,1),Shock_dev!$A$1:$CI$1,0),FALSE)</f>
        <v>-85.733730500000036</v>
      </c>
      <c r="U61" s="52">
        <f>VLOOKUP($B61,Shock_dev!$A$1:$CI$300,MATCH(DATE(U$1,1,1),Shock_dev!$A$1:$CI$1,0),FALSE)</f>
        <v>-86.916042699999991</v>
      </c>
      <c r="V61" s="52">
        <f>VLOOKUP($B61,Shock_dev!$A$1:$CI$300,MATCH(DATE(V$1,1,1),Shock_dev!$A$1:$CI$1,0),FALSE)</f>
        <v>-85.767946400000028</v>
      </c>
      <c r="W61" s="52">
        <f>VLOOKUP($B61,Shock_dev!$A$1:$CI$300,MATCH(DATE(W$1,1,1),Shock_dev!$A$1:$CI$1,0),FALSE)</f>
        <v>-84.990546600000016</v>
      </c>
      <c r="X61" s="52">
        <f>VLOOKUP($B61,Shock_dev!$A$1:$CI$300,MATCH(DATE(X$1,1,1),Shock_dev!$A$1:$CI$1,0),FALSE)</f>
        <v>83.750529000000029</v>
      </c>
      <c r="Y61" s="52">
        <f>VLOOKUP($B61,Shock_dev!$A$1:$CI$300,MATCH(DATE(Y$1,1,1),Shock_dev!$A$1:$CI$1,0),FALSE)</f>
        <v>65.858986300000026</v>
      </c>
      <c r="Z61" s="52">
        <f>VLOOKUP($B61,Shock_dev!$A$1:$CI$300,MATCH(DATE(Z$1,1,1),Shock_dev!$A$1:$CI$1,0),FALSE)</f>
        <v>65.819330600000058</v>
      </c>
      <c r="AA61" s="52">
        <f>VLOOKUP($B61,Shock_dev!$A$1:$CI$300,MATCH(DATE(AA$1,1,1),Shock_dev!$A$1:$CI$1,0),FALSE)</f>
        <v>67.630455100000063</v>
      </c>
      <c r="AB61" s="52">
        <f>VLOOKUP($B61,Shock_dev!$A$1:$CI$300,MATCH(DATE(AB$1,1,1),Shock_dev!$A$1:$CI$1,0),FALSE)</f>
        <v>68.759815000000003</v>
      </c>
      <c r="AC61" s="52">
        <f>VLOOKUP($B61,Shock_dev!$A$1:$CI$300,MATCH(DATE(AC$1,1,1),Shock_dev!$A$1:$CI$1,0),FALSE)</f>
        <v>70.15759010000005</v>
      </c>
      <c r="AD61" s="52">
        <f>VLOOKUP($B61,Shock_dev!$A$1:$CI$300,MATCH(DATE(AD$1,1,1),Shock_dev!$A$1:$CI$1,0),FALSE)</f>
        <v>70.785981400000026</v>
      </c>
      <c r="AE61" s="52">
        <f>VLOOKUP($B61,Shock_dev!$A$1:$CI$300,MATCH(DATE(AE$1,1,1),Shock_dev!$A$1:$CI$1,0),FALSE)</f>
        <v>71.809269400000005</v>
      </c>
      <c r="AF61" s="52">
        <f>VLOOKUP($B61,Shock_dev!$A$1:$CI$300,MATCH(DATE(AF$1,1,1),Shock_dev!$A$1:$CI$1,0),FALSE)</f>
        <v>72.175260699999967</v>
      </c>
      <c r="AG61" s="52"/>
      <c r="AH61" s="65">
        <f t="shared" si="1"/>
        <v>1033.8556871799999</v>
      </c>
      <c r="AI61" s="65">
        <f t="shared" si="2"/>
        <v>876.66245542000001</v>
      </c>
      <c r="AJ61" s="65">
        <f t="shared" si="3"/>
        <v>-188.38691046</v>
      </c>
      <c r="AK61" s="65">
        <f t="shared" si="4"/>
        <v>-110.75721040000001</v>
      </c>
      <c r="AL61" s="65">
        <f t="shared" si="5"/>
        <v>39.613750880000033</v>
      </c>
      <c r="AM61" s="65">
        <f t="shared" si="6"/>
        <v>70.737583320000013</v>
      </c>
      <c r="AN61" s="66"/>
      <c r="AO61" s="65">
        <f t="shared" si="7"/>
        <v>955.25907129999996</v>
      </c>
      <c r="AP61" s="65">
        <f t="shared" si="8"/>
        <v>-149.57206042999999</v>
      </c>
      <c r="AQ61" s="65">
        <f t="shared" si="9"/>
        <v>55.175667100000027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584.79032070000005</v>
      </c>
      <c r="D62" s="52">
        <f>VLOOKUP($B62,Shock_dev!$A$1:$CI$300,MATCH(DATE(D$1,1,1),Shock_dev!$A$1:$CI$1,0),FALSE)</f>
        <v>504.72993059999999</v>
      </c>
      <c r="E62" s="52">
        <f>VLOOKUP($B62,Shock_dev!$A$1:$CI$300,MATCH(DATE(E$1,1,1),Shock_dev!$A$1:$CI$1,0),FALSE)</f>
        <v>499.04966249999984</v>
      </c>
      <c r="F62" s="52">
        <f>VLOOKUP($B62,Shock_dev!$A$1:$CI$300,MATCH(DATE(F$1,1,1),Shock_dev!$A$1:$CI$1,0),FALSE)</f>
        <v>500.51528629999996</v>
      </c>
      <c r="G62" s="52">
        <f>VLOOKUP($B62,Shock_dev!$A$1:$CI$300,MATCH(DATE(G$1,1,1),Shock_dev!$A$1:$CI$1,0),FALSE)</f>
        <v>499.87514499999986</v>
      </c>
      <c r="H62" s="52">
        <f>VLOOKUP($B62,Shock_dev!$A$1:$CI$300,MATCH(DATE(H$1,1,1),Shock_dev!$A$1:$CI$1,0),FALSE)</f>
        <v>521.92523060000008</v>
      </c>
      <c r="I62" s="52">
        <f>VLOOKUP($B62,Shock_dev!$A$1:$CI$300,MATCH(DATE(I$1,1,1),Shock_dev!$A$1:$CI$1,0),FALSE)</f>
        <v>513.69055050000009</v>
      </c>
      <c r="J62" s="52">
        <f>VLOOKUP($B62,Shock_dev!$A$1:$CI$300,MATCH(DATE(J$1,1,1),Shock_dev!$A$1:$CI$1,0),FALSE)</f>
        <v>504.9998073999999</v>
      </c>
      <c r="K62" s="52">
        <f>VLOOKUP($B62,Shock_dev!$A$1:$CI$300,MATCH(DATE(K$1,1,1),Shock_dev!$A$1:$CI$1,0),FALSE)</f>
        <v>494.29877780000004</v>
      </c>
      <c r="L62" s="52">
        <f>VLOOKUP($B62,Shock_dev!$A$1:$CI$300,MATCH(DATE(L$1,1,1),Shock_dev!$A$1:$CI$1,0),FALSE)</f>
        <v>480.4001548</v>
      </c>
      <c r="M62" s="52">
        <f>VLOOKUP($B62,Shock_dev!$A$1:$CI$300,MATCH(DATE(M$1,1,1),Shock_dev!$A$1:$CI$1,0),FALSE)</f>
        <v>359.96426539999993</v>
      </c>
      <c r="N62" s="52">
        <f>VLOOKUP($B62,Shock_dev!$A$1:$CI$300,MATCH(DATE(N$1,1,1),Shock_dev!$A$1:$CI$1,0),FALSE)</f>
        <v>351.33460390000005</v>
      </c>
      <c r="O62" s="52">
        <f>VLOOKUP($B62,Shock_dev!$A$1:$CI$300,MATCH(DATE(O$1,1,1),Shock_dev!$A$1:$CI$1,0),FALSE)</f>
        <v>331.03424690000008</v>
      </c>
      <c r="P62" s="52">
        <f>VLOOKUP($B62,Shock_dev!$A$1:$CI$300,MATCH(DATE(P$1,1,1),Shock_dev!$A$1:$CI$1,0),FALSE)</f>
        <v>308.8164812</v>
      </c>
      <c r="Q62" s="52">
        <f>VLOOKUP($B62,Shock_dev!$A$1:$CI$300,MATCH(DATE(Q$1,1,1),Shock_dev!$A$1:$CI$1,0),FALSE)</f>
        <v>285.25974359999998</v>
      </c>
      <c r="R62" s="52">
        <f>VLOOKUP($B62,Shock_dev!$A$1:$CI$300,MATCH(DATE(R$1,1,1),Shock_dev!$A$1:$CI$1,0),FALSE)</f>
        <v>213.3276221000001</v>
      </c>
      <c r="S62" s="52">
        <f>VLOOKUP($B62,Shock_dev!$A$1:$CI$300,MATCH(DATE(S$1,1,1),Shock_dev!$A$1:$CI$1,0),FALSE)</f>
        <v>195.61766660000001</v>
      </c>
      <c r="T62" s="52">
        <f>VLOOKUP($B62,Shock_dev!$A$1:$CI$300,MATCH(DATE(T$1,1,1),Shock_dev!$A$1:$CI$1,0),FALSE)</f>
        <v>174.7344167</v>
      </c>
      <c r="U62" s="52">
        <f>VLOOKUP($B62,Shock_dev!$A$1:$CI$300,MATCH(DATE(U$1,1,1),Shock_dev!$A$1:$CI$1,0),FALSE)</f>
        <v>155.21718810000004</v>
      </c>
      <c r="V62" s="52">
        <f>VLOOKUP($B62,Shock_dev!$A$1:$CI$300,MATCH(DATE(V$1,1,1),Shock_dev!$A$1:$CI$1,0),FALSE)</f>
        <v>139.4160316</v>
      </c>
      <c r="W62" s="52">
        <f>VLOOKUP($B62,Shock_dev!$A$1:$CI$300,MATCH(DATE(W$1,1,1),Shock_dev!$A$1:$CI$1,0),FALSE)</f>
        <v>92.870722500000056</v>
      </c>
      <c r="X62" s="52">
        <f>VLOOKUP($B62,Shock_dev!$A$1:$CI$300,MATCH(DATE(X$1,1,1),Shock_dev!$A$1:$CI$1,0),FALSE)</f>
        <v>82.778053600000021</v>
      </c>
      <c r="Y62" s="52">
        <f>VLOOKUP($B62,Shock_dev!$A$1:$CI$300,MATCH(DATE(Y$1,1,1),Shock_dev!$A$1:$CI$1,0),FALSE)</f>
        <v>72.019191399999954</v>
      </c>
      <c r="Z62" s="52">
        <f>VLOOKUP($B62,Shock_dev!$A$1:$CI$300,MATCH(DATE(Z$1,1,1),Shock_dev!$A$1:$CI$1,0),FALSE)</f>
        <v>63.210926900000004</v>
      </c>
      <c r="AA62" s="52">
        <f>VLOOKUP($B62,Shock_dev!$A$1:$CI$300,MATCH(DATE(AA$1,1,1),Shock_dev!$A$1:$CI$1,0),FALSE)</f>
        <v>55.669033900000045</v>
      </c>
      <c r="AB62" s="52">
        <f>VLOOKUP($B62,Shock_dev!$A$1:$CI$300,MATCH(DATE(AB$1,1,1),Shock_dev!$A$1:$CI$1,0),FALSE)</f>
        <v>35.247876500000075</v>
      </c>
      <c r="AC62" s="52">
        <f>VLOOKUP($B62,Shock_dev!$A$1:$CI$300,MATCH(DATE(AC$1,1,1),Shock_dev!$A$1:$CI$1,0),FALSE)</f>
        <v>31.469568700000082</v>
      </c>
      <c r="AD62" s="52">
        <f>VLOOKUP($B62,Shock_dev!$A$1:$CI$300,MATCH(DATE(AD$1,1,1),Shock_dev!$A$1:$CI$1,0),FALSE)</f>
        <v>27.740209399999912</v>
      </c>
      <c r="AE62" s="52">
        <f>VLOOKUP($B62,Shock_dev!$A$1:$CI$300,MATCH(DATE(AE$1,1,1),Shock_dev!$A$1:$CI$1,0),FALSE)</f>
        <v>24.274055200000021</v>
      </c>
      <c r="AF62" s="52">
        <f>VLOOKUP($B62,Shock_dev!$A$1:$CI$300,MATCH(DATE(AF$1,1,1),Shock_dev!$A$1:$CI$1,0),FALSE)</f>
        <v>21.798162400000024</v>
      </c>
      <c r="AG62" s="52"/>
      <c r="AH62" s="65">
        <f t="shared" si="1"/>
        <v>517.79206901999999</v>
      </c>
      <c r="AI62" s="65">
        <f t="shared" si="2"/>
        <v>503.06290422000012</v>
      </c>
      <c r="AJ62" s="65">
        <f t="shared" si="3"/>
        <v>327.28186820000002</v>
      </c>
      <c r="AK62" s="65">
        <f t="shared" si="4"/>
        <v>175.66258502000002</v>
      </c>
      <c r="AL62" s="65">
        <f t="shared" si="5"/>
        <v>73.30958566000001</v>
      </c>
      <c r="AM62" s="65">
        <f t="shared" si="6"/>
        <v>28.105974440000022</v>
      </c>
      <c r="AN62" s="66"/>
      <c r="AO62" s="65">
        <f t="shared" si="7"/>
        <v>510.42748662000008</v>
      </c>
      <c r="AP62" s="65">
        <f t="shared" si="8"/>
        <v>251.47222661000001</v>
      </c>
      <c r="AQ62" s="65">
        <f t="shared" si="9"/>
        <v>50.707780050000018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-147.55755699999986</v>
      </c>
      <c r="D63" s="52">
        <f>VLOOKUP($B63,Shock_dev!$A$1:$CI$300,MATCH(DATE(D$1,1,1),Shock_dev!$A$1:$CI$1,0),FALSE)</f>
        <v>-122.28236399999992</v>
      </c>
      <c r="E63" s="52">
        <f>VLOOKUP($B63,Shock_dev!$A$1:$CI$300,MATCH(DATE(E$1,1,1),Shock_dev!$A$1:$CI$1,0),FALSE)</f>
        <v>-112.38377799999989</v>
      </c>
      <c r="F63" s="52">
        <f>VLOOKUP($B63,Shock_dev!$A$1:$CI$300,MATCH(DATE(F$1,1,1),Shock_dev!$A$1:$CI$1,0),FALSE)</f>
        <v>-104.50504999999998</v>
      </c>
      <c r="G63" s="52">
        <f>VLOOKUP($B63,Shock_dev!$A$1:$CI$300,MATCH(DATE(G$1,1,1),Shock_dev!$A$1:$CI$1,0),FALSE)</f>
        <v>-93.128313999999818</v>
      </c>
      <c r="H63" s="52">
        <f>VLOOKUP($B63,Shock_dev!$A$1:$CI$300,MATCH(DATE(H$1,1,1),Shock_dev!$A$1:$CI$1,0),FALSE)</f>
        <v>-85.097760000000108</v>
      </c>
      <c r="I63" s="52">
        <f>VLOOKUP($B63,Shock_dev!$A$1:$CI$300,MATCH(DATE(I$1,1,1),Shock_dev!$A$1:$CI$1,0),FALSE)</f>
        <v>-76.735864999999876</v>
      </c>
      <c r="J63" s="52">
        <f>VLOOKUP($B63,Shock_dev!$A$1:$CI$300,MATCH(DATE(J$1,1,1),Shock_dev!$A$1:$CI$1,0),FALSE)</f>
        <v>-49.444910000000164</v>
      </c>
      <c r="K63" s="52">
        <f>VLOOKUP($B63,Shock_dev!$A$1:$CI$300,MATCH(DATE(K$1,1,1),Shock_dev!$A$1:$CI$1,0),FALSE)</f>
        <v>-41.873470999999881</v>
      </c>
      <c r="L63" s="52">
        <f>VLOOKUP($B63,Shock_dev!$A$1:$CI$300,MATCH(DATE(L$1,1,1),Shock_dev!$A$1:$CI$1,0),FALSE)</f>
        <v>57.373716000000059</v>
      </c>
      <c r="M63" s="52">
        <f>VLOOKUP($B63,Shock_dev!$A$1:$CI$300,MATCH(DATE(M$1,1,1),Shock_dev!$A$1:$CI$1,0),FALSE)</f>
        <v>-143.04553199999987</v>
      </c>
      <c r="N63" s="52">
        <f>VLOOKUP($B63,Shock_dev!$A$1:$CI$300,MATCH(DATE(N$1,1,1),Shock_dev!$A$1:$CI$1,0),FALSE)</f>
        <v>-126.06824600000004</v>
      </c>
      <c r="O63" s="52">
        <f>VLOOKUP($B63,Shock_dev!$A$1:$CI$300,MATCH(DATE(O$1,1,1),Shock_dev!$A$1:$CI$1,0),FALSE)</f>
        <v>-124.82541800000013</v>
      </c>
      <c r="P63" s="52">
        <f>VLOOKUP($B63,Shock_dev!$A$1:$CI$300,MATCH(DATE(P$1,1,1),Shock_dev!$A$1:$CI$1,0),FALSE)</f>
        <v>-125.34976800000004</v>
      </c>
      <c r="Q63" s="52">
        <f>VLOOKUP($B63,Shock_dev!$A$1:$CI$300,MATCH(DATE(Q$1,1,1),Shock_dev!$A$1:$CI$1,0),FALSE)</f>
        <v>-96.257183000000168</v>
      </c>
      <c r="R63" s="52">
        <f>VLOOKUP($B63,Shock_dev!$A$1:$CI$300,MATCH(DATE(R$1,1,1),Shock_dev!$A$1:$CI$1,0),FALSE)</f>
        <v>-99.65745700000025</v>
      </c>
      <c r="S63" s="52">
        <f>VLOOKUP($B63,Shock_dev!$A$1:$CI$300,MATCH(DATE(S$1,1,1),Shock_dev!$A$1:$CI$1,0),FALSE)</f>
        <v>-99.874063999999635</v>
      </c>
      <c r="T63" s="52">
        <f>VLOOKUP($B63,Shock_dev!$A$1:$CI$300,MATCH(DATE(T$1,1,1),Shock_dev!$A$1:$CI$1,0),FALSE)</f>
        <v>-118.0434250000003</v>
      </c>
      <c r="U63" s="52">
        <f>VLOOKUP($B63,Shock_dev!$A$1:$CI$300,MATCH(DATE(U$1,1,1),Shock_dev!$A$1:$CI$1,0),FALSE)</f>
        <v>-116.19066000000021</v>
      </c>
      <c r="V63" s="52">
        <f>VLOOKUP($B63,Shock_dev!$A$1:$CI$300,MATCH(DATE(V$1,1,1),Shock_dev!$A$1:$CI$1,0),FALSE)</f>
        <v>-178.69331799999964</v>
      </c>
      <c r="W63" s="52">
        <f>VLOOKUP($B63,Shock_dev!$A$1:$CI$300,MATCH(DATE(W$1,1,1),Shock_dev!$A$1:$CI$1,0),FALSE)</f>
        <v>-173.40808100000004</v>
      </c>
      <c r="X63" s="52">
        <f>VLOOKUP($B63,Shock_dev!$A$1:$CI$300,MATCH(DATE(X$1,1,1),Shock_dev!$A$1:$CI$1,0),FALSE)</f>
        <v>-173.55397700000003</v>
      </c>
      <c r="Y63" s="52">
        <f>VLOOKUP($B63,Shock_dev!$A$1:$CI$300,MATCH(DATE(Y$1,1,1),Shock_dev!$A$1:$CI$1,0),FALSE)</f>
        <v>-174.20830799999976</v>
      </c>
      <c r="Z63" s="52">
        <f>VLOOKUP($B63,Shock_dev!$A$1:$CI$300,MATCH(DATE(Z$1,1,1),Shock_dev!$A$1:$CI$1,0),FALSE)</f>
        <v>-174.82720399999971</v>
      </c>
      <c r="AA63" s="52">
        <f>VLOOKUP($B63,Shock_dev!$A$1:$CI$300,MATCH(DATE(AA$1,1,1),Shock_dev!$A$1:$CI$1,0),FALSE)</f>
        <v>-175.45837400000028</v>
      </c>
      <c r="AB63" s="52">
        <f>VLOOKUP($B63,Shock_dev!$A$1:$CI$300,MATCH(DATE(AB$1,1,1),Shock_dev!$A$1:$CI$1,0),FALSE)</f>
        <v>-176.19534299999987</v>
      </c>
      <c r="AC63" s="52">
        <f>VLOOKUP($B63,Shock_dev!$A$1:$CI$300,MATCH(DATE(AC$1,1,1),Shock_dev!$A$1:$CI$1,0),FALSE)</f>
        <v>-176.86868199999981</v>
      </c>
      <c r="AD63" s="52">
        <f>VLOOKUP($B63,Shock_dev!$A$1:$CI$300,MATCH(DATE(AD$1,1,1),Shock_dev!$A$1:$CI$1,0),FALSE)</f>
        <v>-177.51133100000015</v>
      </c>
      <c r="AE63" s="52">
        <f>VLOOKUP($B63,Shock_dev!$A$1:$CI$300,MATCH(DATE(AE$1,1,1),Shock_dev!$A$1:$CI$1,0),FALSE)</f>
        <v>-178.15172699999994</v>
      </c>
      <c r="AF63" s="52">
        <f>VLOOKUP($B63,Shock_dev!$A$1:$CI$300,MATCH(DATE(AF$1,1,1),Shock_dev!$A$1:$CI$1,0),FALSE)</f>
        <v>-178.81570999999985</v>
      </c>
      <c r="AG63" s="52"/>
      <c r="AH63" s="65">
        <f t="shared" si="1"/>
        <v>-115.97141259999989</v>
      </c>
      <c r="AI63" s="65">
        <f t="shared" si="2"/>
        <v>-39.155657999999995</v>
      </c>
      <c r="AJ63" s="65">
        <f t="shared" si="3"/>
        <v>-123.10922940000005</v>
      </c>
      <c r="AK63" s="65">
        <f t="shared" si="4"/>
        <v>-122.4917848</v>
      </c>
      <c r="AL63" s="65">
        <f t="shared" si="5"/>
        <v>-174.29118879999996</v>
      </c>
      <c r="AM63" s="65">
        <f t="shared" si="6"/>
        <v>-177.50855859999993</v>
      </c>
      <c r="AN63" s="66"/>
      <c r="AO63" s="65">
        <f t="shared" si="7"/>
        <v>-77.563535299999941</v>
      </c>
      <c r="AP63" s="65">
        <f t="shared" si="8"/>
        <v>-122.80050710000003</v>
      </c>
      <c r="AQ63" s="65">
        <f t="shared" si="9"/>
        <v>-175.89987369999994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583.03273899999999</v>
      </c>
      <c r="D64" s="52">
        <f>VLOOKUP($B64,Shock_dev!$A$1:$CI$300,MATCH(DATE(D$1,1,1),Shock_dev!$A$1:$CI$1,0),FALSE)</f>
        <v>529.7656599999998</v>
      </c>
      <c r="E64" s="52">
        <f>VLOOKUP($B64,Shock_dev!$A$1:$CI$300,MATCH(DATE(E$1,1,1),Shock_dev!$A$1:$CI$1,0),FALSE)</f>
        <v>529.63965099999996</v>
      </c>
      <c r="F64" s="52">
        <f>VLOOKUP($B64,Shock_dev!$A$1:$CI$300,MATCH(DATE(F$1,1,1),Shock_dev!$A$1:$CI$1,0),FALSE)</f>
        <v>535.09993200000008</v>
      </c>
      <c r="G64" s="52">
        <f>VLOOKUP($B64,Shock_dev!$A$1:$CI$300,MATCH(DATE(G$1,1,1),Shock_dev!$A$1:$CI$1,0),FALSE)</f>
        <v>539.27986199999987</v>
      </c>
      <c r="H64" s="52">
        <f>VLOOKUP($B64,Shock_dev!$A$1:$CI$300,MATCH(DATE(H$1,1,1),Shock_dev!$A$1:$CI$1,0),FALSE)</f>
        <v>542.82390100000021</v>
      </c>
      <c r="I64" s="52">
        <f>VLOOKUP($B64,Shock_dev!$A$1:$CI$300,MATCH(DATE(I$1,1,1),Shock_dev!$A$1:$CI$1,0),FALSE)</f>
        <v>545.38200200000028</v>
      </c>
      <c r="J64" s="52">
        <f>VLOOKUP($B64,Shock_dev!$A$1:$CI$300,MATCH(DATE(J$1,1,1),Shock_dev!$A$1:$CI$1,0),FALSE)</f>
        <v>547.25395600000002</v>
      </c>
      <c r="K64" s="52">
        <f>VLOOKUP($B64,Shock_dev!$A$1:$CI$300,MATCH(DATE(K$1,1,1),Shock_dev!$A$1:$CI$1,0),FALSE)</f>
        <v>548.9310089999999</v>
      </c>
      <c r="L64" s="52">
        <f>VLOOKUP($B64,Shock_dev!$A$1:$CI$300,MATCH(DATE(L$1,1,1),Shock_dev!$A$1:$CI$1,0),FALSE)</f>
        <v>538.13565500000004</v>
      </c>
      <c r="M64" s="52">
        <f>VLOOKUP($B64,Shock_dev!$A$1:$CI$300,MATCH(DATE(M$1,1,1),Shock_dev!$A$1:$CI$1,0),FALSE)</f>
        <v>1106.6258130000001</v>
      </c>
      <c r="N64" s="52">
        <f>VLOOKUP($B64,Shock_dev!$A$1:$CI$300,MATCH(DATE(N$1,1,1),Shock_dev!$A$1:$CI$1,0),FALSE)</f>
        <v>1046.8261289999996</v>
      </c>
      <c r="O64" s="52">
        <f>VLOOKUP($B64,Shock_dev!$A$1:$CI$300,MATCH(DATE(O$1,1,1),Shock_dev!$A$1:$CI$1,0),FALSE)</f>
        <v>1039.9401769999999</v>
      </c>
      <c r="P64" s="52">
        <f>VLOOKUP($B64,Shock_dev!$A$1:$CI$300,MATCH(DATE(P$1,1,1),Shock_dev!$A$1:$CI$1,0),FALSE)</f>
        <v>1038.4616109999997</v>
      </c>
      <c r="Q64" s="52">
        <f>VLOOKUP($B64,Shock_dev!$A$1:$CI$300,MATCH(DATE(Q$1,1,1),Shock_dev!$A$1:$CI$1,0),FALSE)</f>
        <v>1036.8381220000001</v>
      </c>
      <c r="R64" s="52">
        <f>VLOOKUP($B64,Shock_dev!$A$1:$CI$300,MATCH(DATE(R$1,1,1),Shock_dev!$A$1:$CI$1,0),FALSE)</f>
        <v>1033.1706450000001</v>
      </c>
      <c r="S64" s="52">
        <f>VLOOKUP($B64,Shock_dev!$A$1:$CI$300,MATCH(DATE(S$1,1,1),Shock_dev!$A$1:$CI$1,0),FALSE)</f>
        <v>1029.7993969999998</v>
      </c>
      <c r="T64" s="52">
        <f>VLOOKUP($B64,Shock_dev!$A$1:$CI$300,MATCH(DATE(T$1,1,1),Shock_dev!$A$1:$CI$1,0),FALSE)</f>
        <v>1025.8989879999999</v>
      </c>
      <c r="U64" s="52">
        <f>VLOOKUP($B64,Shock_dev!$A$1:$CI$300,MATCH(DATE(U$1,1,1),Shock_dev!$A$1:$CI$1,0),FALSE)</f>
        <v>1021.6276939999998</v>
      </c>
      <c r="V64" s="52">
        <f>VLOOKUP($B64,Shock_dev!$A$1:$CI$300,MATCH(DATE(V$1,1,1),Shock_dev!$A$1:$CI$1,0),FALSE)</f>
        <v>1016.7547759999998</v>
      </c>
      <c r="W64" s="52">
        <f>VLOOKUP($B64,Shock_dev!$A$1:$CI$300,MATCH(DATE(W$1,1,1),Shock_dev!$A$1:$CI$1,0),FALSE)</f>
        <v>1250.0278790000002</v>
      </c>
      <c r="X64" s="52">
        <f>VLOOKUP($B64,Shock_dev!$A$1:$CI$300,MATCH(DATE(X$1,1,1),Shock_dev!$A$1:$CI$1,0),FALSE)</f>
        <v>1223.7454299999999</v>
      </c>
      <c r="Y64" s="52">
        <f>VLOOKUP($B64,Shock_dev!$A$1:$CI$300,MATCH(DATE(Y$1,1,1),Shock_dev!$A$1:$CI$1,0),FALSE)</f>
        <v>1218.8099850000003</v>
      </c>
      <c r="Z64" s="52">
        <f>VLOOKUP($B64,Shock_dev!$A$1:$CI$300,MATCH(DATE(Z$1,1,1),Shock_dev!$A$1:$CI$1,0),FALSE)</f>
        <v>1215.3440809999997</v>
      </c>
      <c r="AA64" s="52">
        <f>VLOOKUP($B64,Shock_dev!$A$1:$CI$300,MATCH(DATE(AA$1,1,1),Shock_dev!$A$1:$CI$1,0),FALSE)</f>
        <v>1212.1031350000003</v>
      </c>
      <c r="AB64" s="52">
        <f>VLOOKUP($B64,Shock_dev!$A$1:$CI$300,MATCH(DATE(AB$1,1,1),Shock_dev!$A$1:$CI$1,0),FALSE)</f>
        <v>1208.2505659999997</v>
      </c>
      <c r="AC64" s="52">
        <f>VLOOKUP($B64,Shock_dev!$A$1:$CI$300,MATCH(DATE(AC$1,1,1),Shock_dev!$A$1:$CI$1,0),FALSE)</f>
        <v>1204.6295460000001</v>
      </c>
      <c r="AD64" s="52">
        <f>VLOOKUP($B64,Shock_dev!$A$1:$CI$300,MATCH(DATE(AD$1,1,1),Shock_dev!$A$1:$CI$1,0),FALSE)</f>
        <v>1200.2223950000002</v>
      </c>
      <c r="AE64" s="52">
        <f>VLOOKUP($B64,Shock_dev!$A$1:$CI$300,MATCH(DATE(AE$1,1,1),Shock_dev!$A$1:$CI$1,0),FALSE)</f>
        <v>1196.203223</v>
      </c>
      <c r="AF64" s="52">
        <f>VLOOKUP($B64,Shock_dev!$A$1:$CI$300,MATCH(DATE(AF$1,1,1),Shock_dev!$A$1:$CI$1,0),FALSE)</f>
        <v>1191.4701500000001</v>
      </c>
      <c r="AG64" s="52"/>
      <c r="AH64" s="65">
        <f t="shared" si="1"/>
        <v>543.36356879999994</v>
      </c>
      <c r="AI64" s="65">
        <f t="shared" si="2"/>
        <v>544.50530460000004</v>
      </c>
      <c r="AJ64" s="65">
        <f t="shared" si="3"/>
        <v>1053.7383703999999</v>
      </c>
      <c r="AK64" s="65">
        <f t="shared" si="4"/>
        <v>1025.4503</v>
      </c>
      <c r="AL64" s="65">
        <f t="shared" si="5"/>
        <v>1224.0061020000001</v>
      </c>
      <c r="AM64" s="65">
        <f t="shared" si="6"/>
        <v>1200.155176</v>
      </c>
      <c r="AN64" s="66"/>
      <c r="AO64" s="65">
        <f t="shared" si="7"/>
        <v>543.93443669999999</v>
      </c>
      <c r="AP64" s="65">
        <f t="shared" si="8"/>
        <v>1039.5943351999999</v>
      </c>
      <c r="AQ64" s="65">
        <f t="shared" si="9"/>
        <v>1212.080639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1403.9182847</v>
      </c>
      <c r="D65" s="52">
        <f>VLOOKUP($B65,Shock_dev!$A$1:$CI$300,MATCH(DATE(D$1,1,1),Shock_dev!$A$1:$CI$1,0),FALSE)</f>
        <v>1113.4236501999999</v>
      </c>
      <c r="E65" s="52">
        <f>VLOOKUP($B65,Shock_dev!$A$1:$CI$300,MATCH(DATE(E$1,1,1),Shock_dev!$A$1:$CI$1,0),FALSE)</f>
        <v>1092.6485382000001</v>
      </c>
      <c r="F65" s="52">
        <f>VLOOKUP($B65,Shock_dev!$A$1:$CI$300,MATCH(DATE(F$1,1,1),Shock_dev!$A$1:$CI$1,0),FALSE)</f>
        <v>1106.9004943</v>
      </c>
      <c r="G65" s="52">
        <f>VLOOKUP($B65,Shock_dev!$A$1:$CI$300,MATCH(DATE(G$1,1,1),Shock_dev!$A$1:$CI$1,0),FALSE)</f>
        <v>1119.2766087</v>
      </c>
      <c r="H65" s="52">
        <f>VLOOKUP($B65,Shock_dev!$A$1:$CI$300,MATCH(DATE(H$1,1,1),Shock_dev!$A$1:$CI$1,0),FALSE)</f>
        <v>1126.1538427</v>
      </c>
      <c r="I65" s="52">
        <f>VLOOKUP($B65,Shock_dev!$A$1:$CI$300,MATCH(DATE(I$1,1,1),Shock_dev!$A$1:$CI$1,0),FALSE)</f>
        <v>1127.8528170999998</v>
      </c>
      <c r="J65" s="52">
        <f>VLOOKUP($B65,Shock_dev!$A$1:$CI$300,MATCH(DATE(J$1,1,1),Shock_dev!$A$1:$CI$1,0),FALSE)</f>
        <v>1126.0713111999999</v>
      </c>
      <c r="K65" s="52">
        <f>VLOOKUP($B65,Shock_dev!$A$1:$CI$300,MATCH(DATE(K$1,1,1),Shock_dev!$A$1:$CI$1,0),FALSE)</f>
        <v>1121.0137583999999</v>
      </c>
      <c r="L65" s="52">
        <f>VLOOKUP($B65,Shock_dev!$A$1:$CI$300,MATCH(DATE(L$1,1,1),Shock_dev!$A$1:$CI$1,0),FALSE)</f>
        <v>1112.4031573000002</v>
      </c>
      <c r="M65" s="52">
        <f>VLOOKUP($B65,Shock_dev!$A$1:$CI$300,MATCH(DATE(M$1,1,1),Shock_dev!$A$1:$CI$1,0),FALSE)</f>
        <v>909.54932580000013</v>
      </c>
      <c r="N65" s="52">
        <f>VLOOKUP($B65,Shock_dev!$A$1:$CI$300,MATCH(DATE(N$1,1,1),Shock_dev!$A$1:$CI$1,0),FALSE)</f>
        <v>923.32252970000013</v>
      </c>
      <c r="O65" s="52">
        <f>VLOOKUP($B65,Shock_dev!$A$1:$CI$300,MATCH(DATE(O$1,1,1),Shock_dev!$A$1:$CI$1,0),FALSE)</f>
        <v>909.65860409999993</v>
      </c>
      <c r="P65" s="52">
        <f>VLOOKUP($B65,Shock_dev!$A$1:$CI$300,MATCH(DATE(P$1,1,1),Shock_dev!$A$1:$CI$1,0),FALSE)</f>
        <v>892.29937610000002</v>
      </c>
      <c r="Q65" s="52">
        <f>VLOOKUP($B65,Shock_dev!$A$1:$CI$300,MATCH(DATE(Q$1,1,1),Shock_dev!$A$1:$CI$1,0),FALSE)</f>
        <v>874.19596949999993</v>
      </c>
      <c r="R65" s="52">
        <f>VLOOKUP($B65,Shock_dev!$A$1:$CI$300,MATCH(DATE(R$1,1,1),Shock_dev!$A$1:$CI$1,0),FALSE)</f>
        <v>856.16901989999997</v>
      </c>
      <c r="S65" s="52">
        <f>VLOOKUP($B65,Shock_dev!$A$1:$CI$300,MATCH(DATE(S$1,1,1),Shock_dev!$A$1:$CI$1,0),FALSE)</f>
        <v>838.85199690000013</v>
      </c>
      <c r="T65" s="52">
        <f>VLOOKUP($B65,Shock_dev!$A$1:$CI$300,MATCH(DATE(T$1,1,1),Shock_dev!$A$1:$CI$1,0),FALSE)</f>
        <v>822.81977660000007</v>
      </c>
      <c r="U65" s="52">
        <f>VLOOKUP($B65,Shock_dev!$A$1:$CI$300,MATCH(DATE(U$1,1,1),Shock_dev!$A$1:$CI$1,0),FALSE)</f>
        <v>808.332313</v>
      </c>
      <c r="V65" s="52">
        <f>VLOOKUP($B65,Shock_dev!$A$1:$CI$300,MATCH(DATE(V$1,1,1),Shock_dev!$A$1:$CI$1,0),FALSE)</f>
        <v>820.08551079999995</v>
      </c>
      <c r="W65" s="52">
        <f>VLOOKUP($B65,Shock_dev!$A$1:$CI$300,MATCH(DATE(W$1,1,1),Shock_dev!$A$1:$CI$1,0),FALSE)</f>
        <v>805.15738309999995</v>
      </c>
      <c r="X65" s="52">
        <f>VLOOKUP($B65,Shock_dev!$A$1:$CI$300,MATCH(DATE(X$1,1,1),Shock_dev!$A$1:$CI$1,0),FALSE)</f>
        <v>795.13217020000013</v>
      </c>
      <c r="Y65" s="52">
        <f>VLOOKUP($B65,Shock_dev!$A$1:$CI$300,MATCH(DATE(Y$1,1,1),Shock_dev!$A$1:$CI$1,0),FALSE)</f>
        <v>787.37173569999993</v>
      </c>
      <c r="Z65" s="52">
        <f>VLOOKUP($B65,Shock_dev!$A$1:$CI$300,MATCH(DATE(Z$1,1,1),Shock_dev!$A$1:$CI$1,0),FALSE)</f>
        <v>780.99251330000004</v>
      </c>
      <c r="AA65" s="52">
        <f>VLOOKUP($B65,Shock_dev!$A$1:$CI$300,MATCH(DATE(AA$1,1,1),Shock_dev!$A$1:$CI$1,0),FALSE)</f>
        <v>775.57549569999992</v>
      </c>
      <c r="AB65" s="52">
        <f>VLOOKUP($B65,Shock_dev!$A$1:$CI$300,MATCH(DATE(AB$1,1,1),Shock_dev!$A$1:$CI$1,0),FALSE)</f>
        <v>770.75973760000011</v>
      </c>
      <c r="AC65" s="52">
        <f>VLOOKUP($B65,Shock_dev!$A$1:$CI$300,MATCH(DATE(AC$1,1,1),Shock_dev!$A$1:$CI$1,0),FALSE)</f>
        <v>767.52260899999987</v>
      </c>
      <c r="AD65" s="52">
        <f>VLOOKUP($B65,Shock_dev!$A$1:$CI$300,MATCH(DATE(AD$1,1,1),Shock_dev!$A$1:$CI$1,0),FALSE)</f>
        <v>764.48971510000001</v>
      </c>
      <c r="AE65" s="52">
        <f>VLOOKUP($B65,Shock_dev!$A$1:$CI$300,MATCH(DATE(AE$1,1,1),Shock_dev!$A$1:$CI$1,0),FALSE)</f>
        <v>762.24989890000006</v>
      </c>
      <c r="AF65" s="52">
        <f>VLOOKUP($B65,Shock_dev!$A$1:$CI$300,MATCH(DATE(AF$1,1,1),Shock_dev!$A$1:$CI$1,0),FALSE)</f>
        <v>760.33463239999992</v>
      </c>
      <c r="AG65" s="52"/>
      <c r="AH65" s="65">
        <f t="shared" si="1"/>
        <v>1167.2335152199998</v>
      </c>
      <c r="AI65" s="65">
        <f t="shared" si="2"/>
        <v>1122.6989773399998</v>
      </c>
      <c r="AJ65" s="65">
        <f t="shared" si="3"/>
        <v>901.80516104000003</v>
      </c>
      <c r="AK65" s="65">
        <f t="shared" si="4"/>
        <v>829.25172343999998</v>
      </c>
      <c r="AL65" s="65">
        <f t="shared" si="5"/>
        <v>788.84585960000004</v>
      </c>
      <c r="AM65" s="65">
        <f t="shared" si="6"/>
        <v>765.07131860000004</v>
      </c>
      <c r="AN65" s="66"/>
      <c r="AO65" s="65">
        <f t="shared" si="7"/>
        <v>1144.9662462799997</v>
      </c>
      <c r="AP65" s="65">
        <f t="shared" si="8"/>
        <v>865.52844224</v>
      </c>
      <c r="AQ65" s="65">
        <f t="shared" si="9"/>
        <v>776.95858910000004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335.01409999999987</v>
      </c>
      <c r="D66" s="52">
        <f>VLOOKUP($B66,Shock_dev!$A$1:$CI$300,MATCH(DATE(D$1,1,1),Shock_dev!$A$1:$CI$1,0),FALSE)</f>
        <v>284.37308200000007</v>
      </c>
      <c r="E66" s="52">
        <f>VLOOKUP($B66,Shock_dev!$A$1:$CI$300,MATCH(DATE(E$1,1,1),Shock_dev!$A$1:$CI$1,0),FALSE)</f>
        <v>282.90688399999999</v>
      </c>
      <c r="F66" s="52">
        <f>VLOOKUP($B66,Shock_dev!$A$1:$CI$300,MATCH(DATE(F$1,1,1),Shock_dev!$A$1:$CI$1,0),FALSE)</f>
        <v>286.09355699999992</v>
      </c>
      <c r="G66" s="52">
        <f>VLOOKUP($B66,Shock_dev!$A$1:$CI$300,MATCH(DATE(G$1,1,1),Shock_dev!$A$1:$CI$1,0),FALSE)</f>
        <v>288.43335100000013</v>
      </c>
      <c r="H66" s="52">
        <f>VLOOKUP($B66,Shock_dev!$A$1:$CI$300,MATCH(DATE(H$1,1,1),Shock_dev!$A$1:$CI$1,0),FALSE)</f>
        <v>289.79590800000005</v>
      </c>
      <c r="I66" s="52">
        <f>VLOOKUP($B66,Shock_dev!$A$1:$CI$300,MATCH(DATE(I$1,1,1),Shock_dev!$A$1:$CI$1,0),FALSE)</f>
        <v>290.30472400000008</v>
      </c>
      <c r="J66" s="52">
        <f>VLOOKUP($B66,Shock_dev!$A$1:$CI$300,MATCH(DATE(J$1,1,1),Shock_dev!$A$1:$CI$1,0),FALSE)</f>
        <v>289.77667399999996</v>
      </c>
      <c r="K66" s="52">
        <f>VLOOKUP($B66,Shock_dev!$A$1:$CI$300,MATCH(DATE(K$1,1,1),Shock_dev!$A$1:$CI$1,0),FALSE)</f>
        <v>288.67309100000011</v>
      </c>
      <c r="L66" s="52">
        <f>VLOOKUP($B66,Shock_dev!$A$1:$CI$300,MATCH(DATE(L$1,1,1),Shock_dev!$A$1:$CI$1,0),FALSE)</f>
        <v>197.28396900000007</v>
      </c>
      <c r="M66" s="52">
        <f>VLOOKUP($B66,Shock_dev!$A$1:$CI$300,MATCH(DATE(M$1,1,1),Shock_dev!$A$1:$CI$1,0),FALSE)</f>
        <v>207.29600899999991</v>
      </c>
      <c r="N66" s="52">
        <f>VLOOKUP($B66,Shock_dev!$A$1:$CI$300,MATCH(DATE(N$1,1,1),Shock_dev!$A$1:$CI$1,0),FALSE)</f>
        <v>203.94862699999999</v>
      </c>
      <c r="O66" s="52">
        <f>VLOOKUP($B66,Shock_dev!$A$1:$CI$300,MATCH(DATE(O$1,1,1),Shock_dev!$A$1:$CI$1,0),FALSE)</f>
        <v>199.37146299999995</v>
      </c>
      <c r="P66" s="52">
        <f>VLOOKUP($B66,Shock_dev!$A$1:$CI$300,MATCH(DATE(P$1,1,1),Shock_dev!$A$1:$CI$1,0),FALSE)</f>
        <v>194.37753300000008</v>
      </c>
      <c r="Q66" s="52">
        <f>VLOOKUP($B66,Shock_dev!$A$1:$CI$300,MATCH(DATE(Q$1,1,1),Shock_dev!$A$1:$CI$1,0),FALSE)</f>
        <v>189.41167300000006</v>
      </c>
      <c r="R66" s="52">
        <f>VLOOKUP($B66,Shock_dev!$A$1:$CI$300,MATCH(DATE(R$1,1,1),Shock_dev!$A$1:$CI$1,0),FALSE)</f>
        <v>184.488699</v>
      </c>
      <c r="S66" s="52">
        <f>VLOOKUP($B66,Shock_dev!$A$1:$CI$300,MATCH(DATE(S$1,1,1),Shock_dev!$A$1:$CI$1,0),FALSE)</f>
        <v>179.95945800000004</v>
      </c>
      <c r="T66" s="52">
        <f>VLOOKUP($B66,Shock_dev!$A$1:$CI$300,MATCH(DATE(T$1,1,1),Shock_dev!$A$1:$CI$1,0),FALSE)</f>
        <v>175.47769199999993</v>
      </c>
      <c r="U66" s="52">
        <f>VLOOKUP($B66,Shock_dev!$A$1:$CI$300,MATCH(DATE(U$1,1,1),Shock_dev!$A$1:$CI$1,0),FALSE)</f>
        <v>171.85905200000002</v>
      </c>
      <c r="V66" s="52">
        <f>VLOOKUP($B66,Shock_dev!$A$1:$CI$300,MATCH(DATE(V$1,1,1),Shock_dev!$A$1:$CI$1,0),FALSE)</f>
        <v>168.28658100000007</v>
      </c>
      <c r="W66" s="52">
        <f>VLOOKUP($B66,Shock_dev!$A$1:$CI$300,MATCH(DATE(W$1,1,1),Shock_dev!$A$1:$CI$1,0),FALSE)</f>
        <v>165.47191100000032</v>
      </c>
      <c r="X66" s="52">
        <f>VLOOKUP($B66,Shock_dev!$A$1:$CI$300,MATCH(DATE(X$1,1,1),Shock_dev!$A$1:$CI$1,0),FALSE)</f>
        <v>163.07872199999997</v>
      </c>
      <c r="Y66" s="52">
        <f>VLOOKUP($B66,Shock_dev!$A$1:$CI$300,MATCH(DATE(Y$1,1,1),Shock_dev!$A$1:$CI$1,0),FALSE)</f>
        <v>161.07744900000012</v>
      </c>
      <c r="Z66" s="52">
        <f>VLOOKUP($B66,Shock_dev!$A$1:$CI$300,MATCH(DATE(Z$1,1,1),Shock_dev!$A$1:$CI$1,0),FALSE)</f>
        <v>159.42713600000025</v>
      </c>
      <c r="AA66" s="52">
        <f>VLOOKUP($B66,Shock_dev!$A$1:$CI$300,MATCH(DATE(AA$1,1,1),Shock_dev!$A$1:$CI$1,0),FALSE)</f>
        <v>158.47433500000011</v>
      </c>
      <c r="AB66" s="52">
        <f>VLOOKUP($B66,Shock_dev!$A$1:$CI$300,MATCH(DATE(AB$1,1,1),Shock_dev!$A$1:$CI$1,0),FALSE)</f>
        <v>157.27308799999992</v>
      </c>
      <c r="AC66" s="52">
        <f>VLOOKUP($B66,Shock_dev!$A$1:$CI$300,MATCH(DATE(AC$1,1,1),Shock_dev!$A$1:$CI$1,0),FALSE)</f>
        <v>156.52986400000009</v>
      </c>
      <c r="AD66" s="52">
        <f>VLOOKUP($B66,Shock_dev!$A$1:$CI$300,MATCH(DATE(AD$1,1,1),Shock_dev!$A$1:$CI$1,0),FALSE)</f>
        <v>156.17048900000009</v>
      </c>
      <c r="AE66" s="52">
        <f>VLOOKUP($B66,Shock_dev!$A$1:$CI$300,MATCH(DATE(AE$1,1,1),Shock_dev!$A$1:$CI$1,0),FALSE)</f>
        <v>155.75881299999992</v>
      </c>
      <c r="AF66" s="52">
        <f>VLOOKUP($B66,Shock_dev!$A$1:$CI$300,MATCH(DATE(AF$1,1,1),Shock_dev!$A$1:$CI$1,0),FALSE)</f>
        <v>155.34231899999986</v>
      </c>
      <c r="AG66" s="52"/>
      <c r="AH66" s="65">
        <f t="shared" si="1"/>
        <v>295.36419480000001</v>
      </c>
      <c r="AI66" s="65">
        <f t="shared" si="2"/>
        <v>271.16687320000005</v>
      </c>
      <c r="AJ66" s="65">
        <f t="shared" si="3"/>
        <v>198.88106099999999</v>
      </c>
      <c r="AK66" s="65">
        <f t="shared" si="4"/>
        <v>176.01429640000001</v>
      </c>
      <c r="AL66" s="65">
        <f t="shared" si="5"/>
        <v>161.50591060000016</v>
      </c>
      <c r="AM66" s="65">
        <f t="shared" si="6"/>
        <v>156.21491459999999</v>
      </c>
      <c r="AN66" s="66"/>
      <c r="AO66" s="65">
        <f t="shared" si="7"/>
        <v>283.265534</v>
      </c>
      <c r="AP66" s="65">
        <f t="shared" si="8"/>
        <v>187.44767869999998</v>
      </c>
      <c r="AQ66" s="65">
        <f t="shared" si="9"/>
        <v>158.86041260000007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1029.0483545999998</v>
      </c>
      <c r="D67" s="52">
        <f>VLOOKUP($B67,Shock_dev!$A$1:$CI$300,MATCH(DATE(D$1,1,1),Shock_dev!$A$1:$CI$1,0),FALSE)</f>
        <v>780.24669390000008</v>
      </c>
      <c r="E67" s="52">
        <f>VLOOKUP($B67,Shock_dev!$A$1:$CI$300,MATCH(DATE(E$1,1,1),Shock_dev!$A$1:$CI$1,0),FALSE)</f>
        <v>813.54453899999999</v>
      </c>
      <c r="F67" s="52">
        <f>VLOOKUP($B67,Shock_dev!$A$1:$CI$300,MATCH(DATE(F$1,1,1),Shock_dev!$A$1:$CI$1,0),FALSE)</f>
        <v>862.3965439000001</v>
      </c>
      <c r="G67" s="52">
        <f>VLOOKUP($B67,Shock_dev!$A$1:$CI$300,MATCH(DATE(G$1,1,1),Shock_dev!$A$1:$CI$1,0),FALSE)</f>
        <v>883.51804400000015</v>
      </c>
      <c r="H67" s="52">
        <f>VLOOKUP($B67,Shock_dev!$A$1:$CI$300,MATCH(DATE(H$1,1,1),Shock_dev!$A$1:$CI$1,0),FALSE)</f>
        <v>947.99987469999996</v>
      </c>
      <c r="I67" s="52">
        <f>VLOOKUP($B67,Shock_dev!$A$1:$CI$300,MATCH(DATE(I$1,1,1),Shock_dev!$A$1:$CI$1,0),FALSE)</f>
        <v>832.61005740000007</v>
      </c>
      <c r="J67" s="52">
        <f>VLOOKUP($B67,Shock_dev!$A$1:$CI$300,MATCH(DATE(J$1,1,1),Shock_dev!$A$1:$CI$1,0),FALSE)</f>
        <v>1009.7861152</v>
      </c>
      <c r="K67" s="52">
        <f>VLOOKUP($B67,Shock_dev!$A$1:$CI$300,MATCH(DATE(K$1,1,1),Shock_dev!$A$1:$CI$1,0),FALSE)</f>
        <v>1096.16921</v>
      </c>
      <c r="L67" s="52">
        <f>VLOOKUP($B67,Shock_dev!$A$1:$CI$300,MATCH(DATE(L$1,1,1),Shock_dev!$A$1:$CI$1,0),FALSE)</f>
        <v>974.22796189999985</v>
      </c>
      <c r="M67" s="52">
        <f>VLOOKUP($B67,Shock_dev!$A$1:$CI$300,MATCH(DATE(M$1,1,1),Shock_dev!$A$1:$CI$1,0),FALSE)</f>
        <v>1051.0207257</v>
      </c>
      <c r="N67" s="52">
        <f>VLOOKUP($B67,Shock_dev!$A$1:$CI$300,MATCH(DATE(N$1,1,1),Shock_dev!$A$1:$CI$1,0),FALSE)</f>
        <v>1147.6404101999999</v>
      </c>
      <c r="O67" s="52">
        <f>VLOOKUP($B67,Shock_dev!$A$1:$CI$300,MATCH(DATE(O$1,1,1),Shock_dev!$A$1:$CI$1,0),FALSE)</f>
        <v>963.20800589999999</v>
      </c>
      <c r="P67" s="52">
        <f>VLOOKUP($B67,Shock_dev!$A$1:$CI$300,MATCH(DATE(P$1,1,1),Shock_dev!$A$1:$CI$1,0),FALSE)</f>
        <v>802.42418150000003</v>
      </c>
      <c r="Q67" s="52">
        <f>VLOOKUP($B67,Shock_dev!$A$1:$CI$300,MATCH(DATE(Q$1,1,1),Shock_dev!$A$1:$CI$1,0),FALSE)</f>
        <v>716.97564990000001</v>
      </c>
      <c r="R67" s="52">
        <f>VLOOKUP($B67,Shock_dev!$A$1:$CI$300,MATCH(DATE(R$1,1,1),Shock_dev!$A$1:$CI$1,0),FALSE)</f>
        <v>513.48515580000003</v>
      </c>
      <c r="S67" s="52">
        <f>VLOOKUP($B67,Shock_dev!$A$1:$CI$300,MATCH(DATE(S$1,1,1),Shock_dev!$A$1:$CI$1,0),FALSE)</f>
        <v>587.07276219999994</v>
      </c>
      <c r="T67" s="52">
        <f>VLOOKUP($B67,Shock_dev!$A$1:$CI$300,MATCH(DATE(T$1,1,1),Shock_dev!$A$1:$CI$1,0),FALSE)</f>
        <v>508.08599989999999</v>
      </c>
      <c r="U67" s="52">
        <f>VLOOKUP($B67,Shock_dev!$A$1:$CI$300,MATCH(DATE(U$1,1,1),Shock_dev!$A$1:$CI$1,0),FALSE)</f>
        <v>475.38299390000003</v>
      </c>
      <c r="V67" s="52">
        <f>VLOOKUP($B67,Shock_dev!$A$1:$CI$300,MATCH(DATE(V$1,1,1),Shock_dev!$A$1:$CI$1,0),FALSE)</f>
        <v>457.88469930000002</v>
      </c>
      <c r="W67" s="52">
        <f>VLOOKUP($B67,Shock_dev!$A$1:$CI$300,MATCH(DATE(W$1,1,1),Shock_dev!$A$1:$CI$1,0),FALSE)</f>
        <v>473.14480659999992</v>
      </c>
      <c r="X67" s="52">
        <f>VLOOKUP($B67,Shock_dev!$A$1:$CI$300,MATCH(DATE(X$1,1,1),Shock_dev!$A$1:$CI$1,0),FALSE)</f>
        <v>425.9032641</v>
      </c>
      <c r="Y67" s="52">
        <f>VLOOKUP($B67,Shock_dev!$A$1:$CI$300,MATCH(DATE(Y$1,1,1),Shock_dev!$A$1:$CI$1,0),FALSE)</f>
        <v>428.34971069999995</v>
      </c>
      <c r="Z67" s="52">
        <f>VLOOKUP($B67,Shock_dev!$A$1:$CI$300,MATCH(DATE(Z$1,1,1),Shock_dev!$A$1:$CI$1,0),FALSE)</f>
        <v>427.38463250000001</v>
      </c>
      <c r="AA67" s="52">
        <f>VLOOKUP($B67,Shock_dev!$A$1:$CI$300,MATCH(DATE(AA$1,1,1),Shock_dev!$A$1:$CI$1,0),FALSE)</f>
        <v>382.16207349999996</v>
      </c>
      <c r="AB67" s="52">
        <f>VLOOKUP($B67,Shock_dev!$A$1:$CI$300,MATCH(DATE(AB$1,1,1),Shock_dev!$A$1:$CI$1,0),FALSE)</f>
        <v>385.13754540000002</v>
      </c>
      <c r="AC67" s="52">
        <f>VLOOKUP($B67,Shock_dev!$A$1:$CI$300,MATCH(DATE(AC$1,1,1),Shock_dev!$A$1:$CI$1,0),FALSE)</f>
        <v>384.45053790000003</v>
      </c>
      <c r="AD67" s="52">
        <f>VLOOKUP($B67,Shock_dev!$A$1:$CI$300,MATCH(DATE(AD$1,1,1),Shock_dev!$A$1:$CI$1,0),FALSE)</f>
        <v>383.51023950000001</v>
      </c>
      <c r="AE67" s="52">
        <f>VLOOKUP($B67,Shock_dev!$A$1:$CI$300,MATCH(DATE(AE$1,1,1),Shock_dev!$A$1:$CI$1,0),FALSE)</f>
        <v>384.49201299999999</v>
      </c>
      <c r="AF67" s="52">
        <f>VLOOKUP($B67,Shock_dev!$A$1:$CI$300,MATCH(DATE(AF$1,1,1),Shock_dev!$A$1:$CI$1,0),FALSE)</f>
        <v>383.6576091</v>
      </c>
      <c r="AG67" s="52"/>
      <c r="AH67" s="65">
        <f t="shared" si="1"/>
        <v>873.75083508000012</v>
      </c>
      <c r="AI67" s="65">
        <f t="shared" si="2"/>
        <v>972.15864383999997</v>
      </c>
      <c r="AJ67" s="65">
        <f t="shared" si="3"/>
        <v>936.25379464000002</v>
      </c>
      <c r="AK67" s="65">
        <f t="shared" si="4"/>
        <v>508.38232222000005</v>
      </c>
      <c r="AL67" s="65">
        <f t="shared" si="5"/>
        <v>427.38889748000003</v>
      </c>
      <c r="AM67" s="65">
        <f t="shared" si="6"/>
        <v>384.24958898</v>
      </c>
      <c r="AN67" s="66"/>
      <c r="AO67" s="65">
        <f t="shared" si="7"/>
        <v>922.95473946000004</v>
      </c>
      <c r="AP67" s="65">
        <f t="shared" si="8"/>
        <v>722.31805843000006</v>
      </c>
      <c r="AQ67" s="65">
        <f t="shared" si="9"/>
        <v>405.81924322999998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1358.3222720000003</v>
      </c>
      <c r="D68" s="52">
        <f>VLOOKUP($B68,Shock_dev!$A$1:$CI$300,MATCH(DATE(D$1,1,1),Shock_dev!$A$1:$CI$1,0),FALSE)</f>
        <v>1127.6352299999999</v>
      </c>
      <c r="E68" s="52">
        <f>VLOOKUP($B68,Shock_dev!$A$1:$CI$300,MATCH(DATE(E$1,1,1),Shock_dev!$A$1:$CI$1,0),FALSE)</f>
        <v>1166.1688440000007</v>
      </c>
      <c r="F68" s="52">
        <f>VLOOKUP($B68,Shock_dev!$A$1:$CI$300,MATCH(DATE(F$1,1,1),Shock_dev!$A$1:$CI$1,0),FALSE)</f>
        <v>1216.8829100000003</v>
      </c>
      <c r="G68" s="52">
        <f>VLOOKUP($B68,Shock_dev!$A$1:$CI$300,MATCH(DATE(G$1,1,1),Shock_dev!$A$1:$CI$1,0),FALSE)</f>
        <v>1239.2271329999994</v>
      </c>
      <c r="H68" s="52">
        <f>VLOOKUP($B68,Shock_dev!$A$1:$CI$300,MATCH(DATE(H$1,1,1),Shock_dev!$A$1:$CI$1,0),FALSE)</f>
        <v>1304.5278470000003</v>
      </c>
      <c r="I68" s="52">
        <f>VLOOKUP($B68,Shock_dev!$A$1:$CI$300,MATCH(DATE(I$1,1,1),Shock_dev!$A$1:$CI$1,0),FALSE)</f>
        <v>1192.5194280000005</v>
      </c>
      <c r="J68" s="52">
        <f>VLOOKUP($B68,Shock_dev!$A$1:$CI$300,MATCH(DATE(J$1,1,1),Shock_dev!$A$1:$CI$1,0),FALSE)</f>
        <v>1368.4043199999996</v>
      </c>
      <c r="K68" s="52">
        <f>VLOOKUP($B68,Shock_dev!$A$1:$CI$300,MATCH(DATE(K$1,1,1),Shock_dev!$A$1:$CI$1,0),FALSE)</f>
        <v>1454.7661480000006</v>
      </c>
      <c r="L68" s="52">
        <f>VLOOKUP($B68,Shock_dev!$A$1:$CI$300,MATCH(DATE(L$1,1,1),Shock_dev!$A$1:$CI$1,0),FALSE)</f>
        <v>1428.4028559999997</v>
      </c>
      <c r="M68" s="52">
        <f>VLOOKUP($B68,Shock_dev!$A$1:$CI$300,MATCH(DATE(M$1,1,1),Shock_dev!$A$1:$CI$1,0),FALSE)</f>
        <v>1496.3898319999998</v>
      </c>
      <c r="N68" s="52">
        <f>VLOOKUP($B68,Shock_dev!$A$1:$CI$300,MATCH(DATE(N$1,1,1),Shock_dev!$A$1:$CI$1,0),FALSE)</f>
        <v>1591.9149209999996</v>
      </c>
      <c r="O68" s="52">
        <f>VLOOKUP($B68,Shock_dev!$A$1:$CI$300,MATCH(DATE(O$1,1,1),Shock_dev!$A$1:$CI$1,0),FALSE)</f>
        <v>1414.3472309999997</v>
      </c>
      <c r="P68" s="52">
        <f>VLOOKUP($B68,Shock_dev!$A$1:$CI$300,MATCH(DATE(P$1,1,1),Shock_dev!$A$1:$CI$1,0),FALSE)</f>
        <v>1262.2161369999994</v>
      </c>
      <c r="Q68" s="52">
        <f>VLOOKUP($B68,Shock_dev!$A$1:$CI$300,MATCH(DATE(Q$1,1,1),Shock_dev!$A$1:$CI$1,0),FALSE)</f>
        <v>1184.9459029999998</v>
      </c>
      <c r="R68" s="52">
        <f>VLOOKUP($B68,Shock_dev!$A$1:$CI$300,MATCH(DATE(R$1,1,1),Shock_dev!$A$1:$CI$1,0),FALSE)</f>
        <v>989.73759999999947</v>
      </c>
      <c r="S68" s="52">
        <f>VLOOKUP($B68,Shock_dev!$A$1:$CI$300,MATCH(DATE(S$1,1,1),Shock_dev!$A$1:$CI$1,0),FALSE)</f>
        <v>1066.1906220000001</v>
      </c>
      <c r="T68" s="52">
        <f>VLOOKUP($B68,Shock_dev!$A$1:$CI$300,MATCH(DATE(T$1,1,1),Shock_dev!$A$1:$CI$1,0),FALSE)</f>
        <v>991.52710600000046</v>
      </c>
      <c r="U68" s="52">
        <f>VLOOKUP($B68,Shock_dev!$A$1:$CI$300,MATCH(DATE(U$1,1,1),Shock_dev!$A$1:$CI$1,0),FALSE)</f>
        <v>962.4024100000006</v>
      </c>
      <c r="V68" s="52">
        <f>VLOOKUP($B68,Shock_dev!$A$1:$CI$300,MATCH(DATE(V$1,1,1),Shock_dev!$A$1:$CI$1,0),FALSE)</f>
        <v>947.03476099999989</v>
      </c>
      <c r="W68" s="52">
        <f>VLOOKUP($B68,Shock_dev!$A$1:$CI$300,MATCH(DATE(W$1,1,1),Shock_dev!$A$1:$CI$1,0),FALSE)</f>
        <v>963.22715699999935</v>
      </c>
      <c r="X68" s="52">
        <f>VLOOKUP($B68,Shock_dev!$A$1:$CI$300,MATCH(DATE(X$1,1,1),Shock_dev!$A$1:$CI$1,0),FALSE)</f>
        <v>918.66712899999948</v>
      </c>
      <c r="Y68" s="52">
        <f>VLOOKUP($B68,Shock_dev!$A$1:$CI$300,MATCH(DATE(Y$1,1,1),Shock_dev!$A$1:$CI$1,0),FALSE)</f>
        <v>923.00709199999983</v>
      </c>
      <c r="Z68" s="52">
        <f>VLOOKUP($B68,Shock_dev!$A$1:$CI$300,MATCH(DATE(Z$1,1,1),Shock_dev!$A$1:$CI$1,0),FALSE)</f>
        <v>923.7067449999995</v>
      </c>
      <c r="AA68" s="52">
        <f>VLOOKUP($B68,Shock_dev!$A$1:$CI$300,MATCH(DATE(AA$1,1,1),Shock_dev!$A$1:$CI$1,0),FALSE)</f>
        <v>880.90380199999981</v>
      </c>
      <c r="AB68" s="52">
        <f>VLOOKUP($B68,Shock_dev!$A$1:$CI$300,MATCH(DATE(AB$1,1,1),Shock_dev!$A$1:$CI$1,0),FALSE)</f>
        <v>885.06779500000084</v>
      </c>
      <c r="AC68" s="52">
        <f>VLOOKUP($B68,Shock_dev!$A$1:$CI$300,MATCH(DATE(AC$1,1,1),Shock_dev!$A$1:$CI$1,0),FALSE)</f>
        <v>885.42267700000048</v>
      </c>
      <c r="AD68" s="52">
        <f>VLOOKUP($B68,Shock_dev!$A$1:$CI$300,MATCH(DATE(AD$1,1,1),Shock_dev!$A$1:$CI$1,0),FALSE)</f>
        <v>885.52559699999983</v>
      </c>
      <c r="AE68" s="52">
        <f>VLOOKUP($B68,Shock_dev!$A$1:$CI$300,MATCH(DATE(AE$1,1,1),Shock_dev!$A$1:$CI$1,0),FALSE)</f>
        <v>887.49817400000029</v>
      </c>
      <c r="AF68" s="52">
        <f>VLOOKUP($B68,Shock_dev!$A$1:$CI$300,MATCH(DATE(AF$1,1,1),Shock_dev!$A$1:$CI$1,0),FALSE)</f>
        <v>887.63990699999977</v>
      </c>
      <c r="AG68" s="52"/>
      <c r="AH68" s="65">
        <f t="shared" si="1"/>
        <v>1221.6472778000002</v>
      </c>
      <c r="AI68" s="65">
        <f t="shared" si="2"/>
        <v>1349.7241198000002</v>
      </c>
      <c r="AJ68" s="65">
        <f t="shared" si="3"/>
        <v>1389.9628047999997</v>
      </c>
      <c r="AK68" s="65">
        <f t="shared" si="4"/>
        <v>991.3784998000001</v>
      </c>
      <c r="AL68" s="65">
        <f t="shared" si="5"/>
        <v>921.90238499999964</v>
      </c>
      <c r="AM68" s="65">
        <f t="shared" si="6"/>
        <v>886.2308300000002</v>
      </c>
      <c r="AN68" s="66"/>
      <c r="AO68" s="65">
        <f t="shared" si="7"/>
        <v>1285.6856988000002</v>
      </c>
      <c r="AP68" s="65">
        <f t="shared" si="8"/>
        <v>1190.6706522999998</v>
      </c>
      <c r="AQ68" s="65">
        <f t="shared" si="9"/>
        <v>904.06660749999992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1007.7222807000001</v>
      </c>
      <c r="D69" s="52">
        <f>VLOOKUP($B69,Shock_dev!$A$1:$CI$300,MATCH(DATE(D$1,1,1),Shock_dev!$A$1:$CI$1,0),FALSE)</f>
        <v>729.56862119999994</v>
      </c>
      <c r="E69" s="52">
        <f>VLOOKUP($B69,Shock_dev!$A$1:$CI$300,MATCH(DATE(E$1,1,1),Shock_dev!$A$1:$CI$1,0),FALSE)</f>
        <v>760.84529770000006</v>
      </c>
      <c r="F69" s="52">
        <f>VLOOKUP($B69,Shock_dev!$A$1:$CI$300,MATCH(DATE(F$1,1,1),Shock_dev!$A$1:$CI$1,0),FALSE)</f>
        <v>810.3049651</v>
      </c>
      <c r="G69" s="52">
        <f>VLOOKUP($B69,Shock_dev!$A$1:$CI$300,MATCH(DATE(G$1,1,1),Shock_dev!$A$1:$CI$1,0),FALSE)</f>
        <v>832.92716029999997</v>
      </c>
      <c r="H69" s="52">
        <f>VLOOKUP($B69,Shock_dev!$A$1:$CI$300,MATCH(DATE(H$1,1,1),Shock_dev!$A$1:$CI$1,0),FALSE)</f>
        <v>896.50151000000005</v>
      </c>
      <c r="I69" s="52">
        <f>VLOOKUP($B69,Shock_dev!$A$1:$CI$300,MATCH(DATE(I$1,1,1),Shock_dev!$A$1:$CI$1,0),FALSE)</f>
        <v>787.37029730000006</v>
      </c>
      <c r="J69" s="52">
        <f>VLOOKUP($B69,Shock_dev!$A$1:$CI$300,MATCH(DATE(J$1,1,1),Shock_dev!$A$1:$CI$1,0),FALSE)</f>
        <v>959.13010899999995</v>
      </c>
      <c r="K69" s="52">
        <f>VLOOKUP($B69,Shock_dev!$A$1:$CI$300,MATCH(DATE(K$1,1,1),Shock_dev!$A$1:$CI$1,0),FALSE)</f>
        <v>1041.1701011999999</v>
      </c>
      <c r="L69" s="52">
        <f>VLOOKUP($B69,Shock_dev!$A$1:$CI$300,MATCH(DATE(L$1,1,1),Shock_dev!$A$1:$CI$1,0),FALSE)</f>
        <v>924.02411280000001</v>
      </c>
      <c r="M69" s="52">
        <f>VLOOKUP($B69,Shock_dev!$A$1:$CI$300,MATCH(DATE(M$1,1,1),Shock_dev!$A$1:$CI$1,0),FALSE)</f>
        <v>999.08539400000006</v>
      </c>
      <c r="N69" s="52">
        <f>VLOOKUP($B69,Shock_dev!$A$1:$CI$300,MATCH(DATE(N$1,1,1),Shock_dev!$A$1:$CI$1,0),FALSE)</f>
        <v>1091.6242368000001</v>
      </c>
      <c r="O69" s="52">
        <f>VLOOKUP($B69,Shock_dev!$A$1:$CI$300,MATCH(DATE(O$1,1,1),Shock_dev!$A$1:$CI$1,0),FALSE)</f>
        <v>914.14816799999994</v>
      </c>
      <c r="P69" s="52">
        <f>VLOOKUP($B69,Shock_dev!$A$1:$CI$300,MATCH(DATE(P$1,1,1),Shock_dev!$A$1:$CI$1,0),FALSE)</f>
        <v>761.40061319999995</v>
      </c>
      <c r="Q69" s="52">
        <f>VLOOKUP($B69,Shock_dev!$A$1:$CI$300,MATCH(DATE(Q$1,1,1),Shock_dev!$A$1:$CI$1,0),FALSE)</f>
        <v>680.59423350000009</v>
      </c>
      <c r="R69" s="52">
        <f>VLOOKUP($B69,Shock_dev!$A$1:$CI$300,MATCH(DATE(R$1,1,1),Shock_dev!$A$1:$CI$1,0),FALSE)</f>
        <v>486.06408060000001</v>
      </c>
      <c r="S69" s="52">
        <f>VLOOKUP($B69,Shock_dev!$A$1:$CI$300,MATCH(DATE(S$1,1,1),Shock_dev!$A$1:$CI$1,0),FALSE)</f>
        <v>557.76218530000006</v>
      </c>
      <c r="T69" s="52">
        <f>VLOOKUP($B69,Shock_dev!$A$1:$CI$300,MATCH(DATE(T$1,1,1),Shock_dev!$A$1:$CI$1,0),FALSE)</f>
        <v>481.11884480000003</v>
      </c>
      <c r="U69" s="52">
        <f>VLOOKUP($B69,Shock_dev!$A$1:$CI$300,MATCH(DATE(U$1,1,1),Shock_dev!$A$1:$CI$1,0),FALSE)</f>
        <v>449.86076600000001</v>
      </c>
      <c r="V69" s="52">
        <f>VLOOKUP($B69,Shock_dev!$A$1:$CI$300,MATCH(DATE(V$1,1,1),Shock_dev!$A$1:$CI$1,0),FALSE)</f>
        <v>433.06884550000001</v>
      </c>
      <c r="W69" s="52">
        <f>VLOOKUP($B69,Shock_dev!$A$1:$CI$300,MATCH(DATE(W$1,1,1),Shock_dev!$A$1:$CI$1,0),FALSE)</f>
        <v>447.57291359999994</v>
      </c>
      <c r="X69" s="52">
        <f>VLOOKUP($B69,Shock_dev!$A$1:$CI$300,MATCH(DATE(X$1,1,1),Shock_dev!$A$1:$CI$1,0),FALSE)</f>
        <v>401.8863566</v>
      </c>
      <c r="Y69" s="52">
        <f>VLOOKUP($B69,Shock_dev!$A$1:$CI$300,MATCH(DATE(Y$1,1,1),Shock_dev!$A$1:$CI$1,0),FALSE)</f>
        <v>404.32303790000003</v>
      </c>
      <c r="Z69" s="52">
        <f>VLOOKUP($B69,Shock_dev!$A$1:$CI$300,MATCH(DATE(Z$1,1,1),Shock_dev!$A$1:$CI$1,0),FALSE)</f>
        <v>403.1766057000001</v>
      </c>
      <c r="AA69" s="52">
        <f>VLOOKUP($B69,Shock_dev!$A$1:$CI$300,MATCH(DATE(AA$1,1,1),Shock_dev!$A$1:$CI$1,0),FALSE)</f>
        <v>359.69407760000001</v>
      </c>
      <c r="AB69" s="52">
        <f>VLOOKUP($B69,Shock_dev!$A$1:$CI$300,MATCH(DATE(AB$1,1,1),Shock_dev!$A$1:$CI$1,0),FALSE)</f>
        <v>362.73785610000004</v>
      </c>
      <c r="AC69" s="52">
        <f>VLOOKUP($B69,Shock_dev!$A$1:$CI$300,MATCH(DATE(AC$1,1,1),Shock_dev!$A$1:$CI$1,0),FALSE)</f>
        <v>361.92795240000004</v>
      </c>
      <c r="AD69" s="52">
        <f>VLOOKUP($B69,Shock_dev!$A$1:$CI$300,MATCH(DATE(AD$1,1,1),Shock_dev!$A$1:$CI$1,0),FALSE)</f>
        <v>360.85005350000006</v>
      </c>
      <c r="AE69" s="52">
        <f>VLOOKUP($B69,Shock_dev!$A$1:$CI$300,MATCH(DATE(AE$1,1,1),Shock_dev!$A$1:$CI$1,0),FALSE)</f>
        <v>361.6251613</v>
      </c>
      <c r="AF69" s="52">
        <f>VLOOKUP($B69,Shock_dev!$A$1:$CI$300,MATCH(DATE(AF$1,1,1),Shock_dev!$A$1:$CI$1,0),FALSE)</f>
        <v>360.66499729999998</v>
      </c>
      <c r="AG69" s="52"/>
      <c r="AH69" s="65">
        <f t="shared" si="1"/>
        <v>828.27366500000005</v>
      </c>
      <c r="AI69" s="65">
        <f t="shared" si="2"/>
        <v>921.63922605999994</v>
      </c>
      <c r="AJ69" s="65">
        <f t="shared" si="3"/>
        <v>889.3705291</v>
      </c>
      <c r="AK69" s="65">
        <f t="shared" si="4"/>
        <v>481.57494444000002</v>
      </c>
      <c r="AL69" s="65">
        <f t="shared" si="5"/>
        <v>403.33059828000006</v>
      </c>
      <c r="AM69" s="65">
        <f t="shared" si="6"/>
        <v>361.56120412000001</v>
      </c>
      <c r="AN69" s="66"/>
      <c r="AO69" s="65">
        <f t="shared" si="7"/>
        <v>874.95644553</v>
      </c>
      <c r="AP69" s="65">
        <f t="shared" si="8"/>
        <v>685.47273676999998</v>
      </c>
      <c r="AQ69" s="65">
        <f t="shared" si="9"/>
        <v>382.44590120000004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204.15138999999908</v>
      </c>
      <c r="D70" s="52">
        <f>VLOOKUP($B70,Shock_dev!$A$1:$CI$300,MATCH(DATE(D$1,1,1),Shock_dev!$A$1:$CI$1,0),FALSE)</f>
        <v>280.84410999999818</v>
      </c>
      <c r="E70" s="52">
        <f>VLOOKUP($B70,Shock_dev!$A$1:$CI$300,MATCH(DATE(E$1,1,1),Shock_dev!$A$1:$CI$1,0),FALSE)</f>
        <v>324.89763999999559</v>
      </c>
      <c r="F70" s="52">
        <f>VLOOKUP($B70,Shock_dev!$A$1:$CI$300,MATCH(DATE(F$1,1,1),Shock_dev!$A$1:$CI$1,0),FALSE)</f>
        <v>346.13992000000144</v>
      </c>
      <c r="G70" s="52">
        <f>VLOOKUP($B70,Shock_dev!$A$1:$CI$300,MATCH(DATE(G$1,1,1),Shock_dev!$A$1:$CI$1,0),FALSE)</f>
        <v>351.11074999999983</v>
      </c>
      <c r="H70" s="52">
        <f>VLOOKUP($B70,Shock_dev!$A$1:$CI$300,MATCH(DATE(H$1,1,1),Shock_dev!$A$1:$CI$1,0),FALSE)</f>
        <v>353.45685999999841</v>
      </c>
      <c r="I70" s="52">
        <f>VLOOKUP($B70,Shock_dev!$A$1:$CI$300,MATCH(DATE(I$1,1,1),Shock_dev!$A$1:$CI$1,0),FALSE)</f>
        <v>334.44218000000546</v>
      </c>
      <c r="J70" s="52">
        <f>VLOOKUP($B70,Shock_dev!$A$1:$CI$300,MATCH(DATE(J$1,1,1),Shock_dev!$A$1:$CI$1,0),FALSE)</f>
        <v>321.09851000000344</v>
      </c>
      <c r="K70" s="52">
        <f>VLOOKUP($B70,Shock_dev!$A$1:$CI$300,MATCH(DATE(K$1,1,1),Shock_dev!$A$1:$CI$1,0),FALSE)</f>
        <v>303.57572000000073</v>
      </c>
      <c r="L70" s="52">
        <f>VLOOKUP($B70,Shock_dev!$A$1:$CI$300,MATCH(DATE(L$1,1,1),Shock_dev!$A$1:$CI$1,0),FALSE)</f>
        <v>282.63626999999542</v>
      </c>
      <c r="M70" s="52">
        <f>VLOOKUP($B70,Shock_dev!$A$1:$CI$300,MATCH(DATE(M$1,1,1),Shock_dev!$A$1:$CI$1,0),FALSE)</f>
        <v>233.50327999999718</v>
      </c>
      <c r="N70" s="52">
        <f>VLOOKUP($B70,Shock_dev!$A$1:$CI$300,MATCH(DATE(N$1,1,1),Shock_dev!$A$1:$CI$1,0),FALSE)</f>
        <v>205.72180999999546</v>
      </c>
      <c r="O70" s="52">
        <f>VLOOKUP($B70,Shock_dev!$A$1:$CI$300,MATCH(DATE(O$1,1,1),Shock_dev!$A$1:$CI$1,0),FALSE)</f>
        <v>178.57633999999962</v>
      </c>
      <c r="P70" s="52">
        <f>VLOOKUP($B70,Shock_dev!$A$1:$CI$300,MATCH(DATE(P$1,1,1),Shock_dev!$A$1:$CI$1,0),FALSE)</f>
        <v>154.64029999999912</v>
      </c>
      <c r="Q70" s="52">
        <f>VLOOKUP($B70,Shock_dev!$A$1:$CI$300,MATCH(DATE(Q$1,1,1),Shock_dev!$A$1:$CI$1,0),FALSE)</f>
        <v>145.93738000000303</v>
      </c>
      <c r="R70" s="52">
        <f>VLOOKUP($B70,Shock_dev!$A$1:$CI$300,MATCH(DATE(R$1,1,1),Shock_dev!$A$1:$CI$1,0),FALSE)</f>
        <v>118.61251999999513</v>
      </c>
      <c r="S70" s="52">
        <f>VLOOKUP($B70,Shock_dev!$A$1:$CI$300,MATCH(DATE(S$1,1,1),Shock_dev!$A$1:$CI$1,0),FALSE)</f>
        <v>115.74044999999751</v>
      </c>
      <c r="T70" s="52">
        <f>VLOOKUP($B70,Shock_dev!$A$1:$CI$300,MATCH(DATE(T$1,1,1),Shock_dev!$A$1:$CI$1,0),FALSE)</f>
        <v>115.76088000000163</v>
      </c>
      <c r="U70" s="52">
        <f>VLOOKUP($B70,Shock_dev!$A$1:$CI$300,MATCH(DATE(U$1,1,1),Shock_dev!$A$1:$CI$1,0),FALSE)</f>
        <v>121.59412999999768</v>
      </c>
      <c r="V70" s="52">
        <f>VLOOKUP($B70,Shock_dev!$A$1:$CI$300,MATCH(DATE(V$1,1,1),Shock_dev!$A$1:$CI$1,0),FALSE)</f>
        <v>121.51455999999598</v>
      </c>
      <c r="W70" s="52">
        <f>VLOOKUP($B70,Shock_dev!$A$1:$CI$300,MATCH(DATE(W$1,1,1),Shock_dev!$A$1:$CI$1,0),FALSE)</f>
        <v>126.59023000000161</v>
      </c>
      <c r="X70" s="52">
        <f>VLOOKUP($B70,Shock_dev!$A$1:$CI$300,MATCH(DATE(X$1,1,1),Shock_dev!$A$1:$CI$1,0),FALSE)</f>
        <v>139.98328000000038</v>
      </c>
      <c r="Y70" s="52">
        <f>VLOOKUP($B70,Shock_dev!$A$1:$CI$300,MATCH(DATE(Y$1,1,1),Shock_dev!$A$1:$CI$1,0),FALSE)</f>
        <v>157.20254000001296</v>
      </c>
      <c r="Z70" s="52">
        <f>VLOOKUP($B70,Shock_dev!$A$1:$CI$300,MATCH(DATE(Z$1,1,1),Shock_dev!$A$1:$CI$1,0),FALSE)</f>
        <v>176.67635000000882</v>
      </c>
      <c r="AA70" s="52">
        <f>VLOOKUP($B70,Shock_dev!$A$1:$CI$300,MATCH(DATE(AA$1,1,1),Shock_dev!$A$1:$CI$1,0),FALSE)</f>
        <v>195.27098000000115</v>
      </c>
      <c r="AB70" s="52">
        <f>VLOOKUP($B70,Shock_dev!$A$1:$CI$300,MATCH(DATE(AB$1,1,1),Shock_dev!$A$1:$CI$1,0),FALSE)</f>
        <v>210.37694000000192</v>
      </c>
      <c r="AC70" s="52">
        <f>VLOOKUP($B70,Shock_dev!$A$1:$CI$300,MATCH(DATE(AC$1,1,1),Shock_dev!$A$1:$CI$1,0),FALSE)</f>
        <v>228.60523000000103</v>
      </c>
      <c r="AD70" s="52">
        <f>VLOOKUP($B70,Shock_dev!$A$1:$CI$300,MATCH(DATE(AD$1,1,1),Shock_dev!$A$1:$CI$1,0),FALSE)</f>
        <v>247.51148000000103</v>
      </c>
      <c r="AE70" s="52">
        <f>VLOOKUP($B70,Shock_dev!$A$1:$CI$300,MATCH(DATE(AE$1,1,1),Shock_dev!$A$1:$CI$1,0),FALSE)</f>
        <v>266.51575000000594</v>
      </c>
      <c r="AF70" s="52">
        <f>VLOOKUP($B70,Shock_dev!$A$1:$CI$300,MATCH(DATE(AF$1,1,1),Shock_dev!$A$1:$CI$1,0),FALSE)</f>
        <v>284.91470999999729</v>
      </c>
      <c r="AG70" s="52"/>
      <c r="AH70" s="65">
        <f t="shared" si="1"/>
        <v>301.42876199999881</v>
      </c>
      <c r="AI70" s="65">
        <f t="shared" si="2"/>
        <v>319.04190800000072</v>
      </c>
      <c r="AJ70" s="65">
        <f t="shared" si="3"/>
        <v>183.67582199999887</v>
      </c>
      <c r="AK70" s="65">
        <f t="shared" si="4"/>
        <v>118.64450799999759</v>
      </c>
      <c r="AL70" s="65">
        <f t="shared" si="5"/>
        <v>159.14467600000498</v>
      </c>
      <c r="AM70" s="65">
        <f t="shared" si="6"/>
        <v>247.58482200000145</v>
      </c>
      <c r="AN70" s="66"/>
      <c r="AO70" s="65">
        <f t="shared" si="7"/>
        <v>310.23533499999974</v>
      </c>
      <c r="AP70" s="65">
        <f t="shared" si="8"/>
        <v>151.16016499999824</v>
      </c>
      <c r="AQ70" s="65">
        <f t="shared" si="9"/>
        <v>203.3647490000032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7979.3690000001807</v>
      </c>
      <c r="D71" s="52">
        <f>VLOOKUP($B71,Shock_dev!$A$1:$CI$300,MATCH(DATE(D$1,1,1),Shock_dev!$A$1:$CI$1,0),FALSE)</f>
        <v>10972.428000000073</v>
      </c>
      <c r="E71" s="52">
        <f>VLOOKUP($B71,Shock_dev!$A$1:$CI$300,MATCH(DATE(E$1,1,1),Shock_dev!$A$1:$CI$1,0),FALSE)</f>
        <v>12885.955999999773</v>
      </c>
      <c r="F71" s="52">
        <f>VLOOKUP($B71,Shock_dev!$A$1:$CI$300,MATCH(DATE(F$1,1,1),Shock_dev!$A$1:$CI$1,0),FALSE)</f>
        <v>14195.144000000088</v>
      </c>
      <c r="G71" s="52">
        <f>VLOOKUP($B71,Shock_dev!$A$1:$CI$300,MATCH(DATE(G$1,1,1),Shock_dev!$A$1:$CI$1,0),FALSE)</f>
        <v>15136.631999999983</v>
      </c>
      <c r="H71" s="52">
        <f>VLOOKUP($B71,Shock_dev!$A$1:$CI$300,MATCH(DATE(H$1,1,1),Shock_dev!$A$1:$CI$1,0),FALSE)</f>
        <v>16188.53600000008</v>
      </c>
      <c r="I71" s="52">
        <f>VLOOKUP($B71,Shock_dev!$A$1:$CI$300,MATCH(DATE(I$1,1,1),Shock_dev!$A$1:$CI$1,0),FALSE)</f>
        <v>16528.677000000142</v>
      </c>
      <c r="J71" s="52">
        <f>VLOOKUP($B71,Shock_dev!$A$1:$CI$300,MATCH(DATE(J$1,1,1),Shock_dev!$A$1:$CI$1,0),FALSE)</f>
        <v>17192.860000000102</v>
      </c>
      <c r="K71" s="52">
        <f>VLOOKUP($B71,Shock_dev!$A$1:$CI$300,MATCH(DATE(K$1,1,1),Shock_dev!$A$1:$CI$1,0),FALSE)</f>
        <v>17719.550000000047</v>
      </c>
      <c r="L71" s="52">
        <f>VLOOKUP($B71,Shock_dev!$A$1:$CI$300,MATCH(DATE(L$1,1,1),Shock_dev!$A$1:$CI$1,0),FALSE)</f>
        <v>18105.524000000209</v>
      </c>
      <c r="M71" s="52">
        <f>VLOOKUP($B71,Shock_dev!$A$1:$CI$300,MATCH(DATE(M$1,1,1),Shock_dev!$A$1:$CI$1,0),FALSE)</f>
        <v>17329.278000000166</v>
      </c>
      <c r="N71" s="52">
        <f>VLOOKUP($B71,Shock_dev!$A$1:$CI$300,MATCH(DATE(N$1,1,1),Shock_dev!$A$1:$CI$1,0),FALSE)</f>
        <v>17364.858000000007</v>
      </c>
      <c r="O71" s="52">
        <f>VLOOKUP($B71,Shock_dev!$A$1:$CI$300,MATCH(DATE(O$1,1,1),Shock_dev!$A$1:$CI$1,0),FALSE)</f>
        <v>17313.47499999986</v>
      </c>
      <c r="P71" s="52">
        <f>VLOOKUP($B71,Shock_dev!$A$1:$CI$300,MATCH(DATE(P$1,1,1),Shock_dev!$A$1:$CI$1,0),FALSE)</f>
        <v>17268.378999999957</v>
      </c>
      <c r="Q71" s="52">
        <f>VLOOKUP($B71,Shock_dev!$A$1:$CI$300,MATCH(DATE(Q$1,1,1),Shock_dev!$A$1:$CI$1,0),FALSE)</f>
        <v>17702.273000000045</v>
      </c>
      <c r="R71" s="52">
        <f>VLOOKUP($B71,Shock_dev!$A$1:$CI$300,MATCH(DATE(R$1,1,1),Shock_dev!$A$1:$CI$1,0),FALSE)</f>
        <v>17253.934999999823</v>
      </c>
      <c r="S71" s="52">
        <f>VLOOKUP($B71,Shock_dev!$A$1:$CI$300,MATCH(DATE(S$1,1,1),Shock_dev!$A$1:$CI$1,0),FALSE)</f>
        <v>17677.837000000058</v>
      </c>
      <c r="T71" s="52">
        <f>VLOOKUP($B71,Shock_dev!$A$1:$CI$300,MATCH(DATE(T$1,1,1),Shock_dev!$A$1:$CI$1,0),FALSE)</f>
        <v>18085.016000000061</v>
      </c>
      <c r="U71" s="52">
        <f>VLOOKUP($B71,Shock_dev!$A$1:$CI$300,MATCH(DATE(U$1,1,1),Shock_dev!$A$1:$CI$1,0),FALSE)</f>
        <v>18616.960000000196</v>
      </c>
      <c r="V71" s="52">
        <f>VLOOKUP($B71,Shock_dev!$A$1:$CI$300,MATCH(DATE(V$1,1,1),Shock_dev!$A$1:$CI$1,0),FALSE)</f>
        <v>18825.803000000073</v>
      </c>
      <c r="W71" s="52">
        <f>VLOOKUP($B71,Shock_dev!$A$1:$CI$300,MATCH(DATE(W$1,1,1),Shock_dev!$A$1:$CI$1,0),FALSE)</f>
        <v>19179.627000000095</v>
      </c>
      <c r="X71" s="52">
        <f>VLOOKUP($B71,Shock_dev!$A$1:$CI$300,MATCH(DATE(X$1,1,1),Shock_dev!$A$1:$CI$1,0),FALSE)</f>
        <v>19809.298999999883</v>
      </c>
      <c r="Y71" s="52">
        <f>VLOOKUP($B71,Shock_dev!$A$1:$CI$300,MATCH(DATE(Y$1,1,1),Shock_dev!$A$1:$CI$1,0),FALSE)</f>
        <v>20540.737999999896</v>
      </c>
      <c r="Z71" s="52">
        <f>VLOOKUP($B71,Shock_dev!$A$1:$CI$300,MATCH(DATE(Z$1,1,1),Shock_dev!$A$1:$CI$1,0),FALSE)</f>
        <v>21330.255999999586</v>
      </c>
      <c r="AA71" s="52">
        <f>VLOOKUP($B71,Shock_dev!$A$1:$CI$300,MATCH(DATE(AA$1,1,1),Shock_dev!$A$1:$CI$1,0),FALSE)</f>
        <v>22072.421000000089</v>
      </c>
      <c r="AB71" s="52">
        <f>VLOOKUP($B71,Shock_dev!$A$1:$CI$300,MATCH(DATE(AB$1,1,1),Shock_dev!$A$1:$CI$1,0),FALSE)</f>
        <v>22679.941999999806</v>
      </c>
      <c r="AC71" s="52">
        <f>VLOOKUP($B71,Shock_dev!$A$1:$CI$300,MATCH(DATE(AC$1,1,1),Shock_dev!$A$1:$CI$1,0),FALSE)</f>
        <v>23428.73499999987</v>
      </c>
      <c r="AD71" s="52">
        <f>VLOOKUP($B71,Shock_dev!$A$1:$CI$300,MATCH(DATE(AD$1,1,1),Shock_dev!$A$1:$CI$1,0),FALSE)</f>
        <v>24219.68200000003</v>
      </c>
      <c r="AE71" s="52">
        <f>VLOOKUP($B71,Shock_dev!$A$1:$CI$300,MATCH(DATE(AE$1,1,1),Shock_dev!$A$1:$CI$1,0),FALSE)</f>
        <v>25034.225000000093</v>
      </c>
      <c r="AF71" s="52">
        <f>VLOOKUP($B71,Shock_dev!$A$1:$CI$300,MATCH(DATE(AF$1,1,1),Shock_dev!$A$1:$CI$1,0),FALSE)</f>
        <v>25849.304000000004</v>
      </c>
      <c r="AG71" s="52"/>
      <c r="AH71" s="65">
        <f t="shared" si="1"/>
        <v>12233.905800000019</v>
      </c>
      <c r="AI71" s="65">
        <f t="shared" si="2"/>
        <v>17147.029400000116</v>
      </c>
      <c r="AJ71" s="65">
        <f t="shared" si="3"/>
        <v>17395.652600000009</v>
      </c>
      <c r="AK71" s="65">
        <f t="shared" si="4"/>
        <v>18091.910200000042</v>
      </c>
      <c r="AL71" s="65">
        <f t="shared" si="5"/>
        <v>20586.468199999908</v>
      </c>
      <c r="AM71" s="65">
        <f t="shared" si="6"/>
        <v>24242.37759999996</v>
      </c>
      <c r="AN71" s="66"/>
      <c r="AO71" s="65">
        <f t="shared" si="7"/>
        <v>14690.467600000067</v>
      </c>
      <c r="AP71" s="65">
        <f t="shared" si="8"/>
        <v>17743.781400000025</v>
      </c>
      <c r="AQ71" s="65">
        <f t="shared" si="9"/>
        <v>22414.422899999932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2388.4266999999963</v>
      </c>
      <c r="D72" s="52">
        <f>VLOOKUP($B72,Shock_dev!$A$1:$CI$300,MATCH(DATE(D$1,1,1),Shock_dev!$A$1:$CI$1,0),FALSE)</f>
        <v>2978.9587699999975</v>
      </c>
      <c r="E72" s="52">
        <f>VLOOKUP($B72,Shock_dev!$A$1:$CI$300,MATCH(DATE(E$1,1,1),Shock_dev!$A$1:$CI$1,0),FALSE)</f>
        <v>3562.9543000000049</v>
      </c>
      <c r="F72" s="52">
        <f>VLOOKUP($B72,Shock_dev!$A$1:$CI$300,MATCH(DATE(F$1,1,1),Shock_dev!$A$1:$CI$1,0),FALSE)</f>
        <v>4150.5397100000046</v>
      </c>
      <c r="G72" s="52">
        <f>VLOOKUP($B72,Shock_dev!$A$1:$CI$300,MATCH(DATE(G$1,1,1),Shock_dev!$A$1:$CI$1,0),FALSE)</f>
        <v>4744.8368199999968</v>
      </c>
      <c r="H72" s="52">
        <f>VLOOKUP($B72,Shock_dev!$A$1:$CI$300,MATCH(DATE(H$1,1,1),Shock_dev!$A$1:$CI$1,0),FALSE)</f>
        <v>5359.611619999996</v>
      </c>
      <c r="I72" s="52">
        <f>VLOOKUP($B72,Shock_dev!$A$1:$CI$300,MATCH(DATE(I$1,1,1),Shock_dev!$A$1:$CI$1,0),FALSE)</f>
        <v>5962.9055500000031</v>
      </c>
      <c r="J72" s="52">
        <f>VLOOKUP($B72,Shock_dev!$A$1:$CI$300,MATCH(DATE(J$1,1,1),Shock_dev!$A$1:$CI$1,0),FALSE)</f>
        <v>6593.6961499999961</v>
      </c>
      <c r="K72" s="52">
        <f>VLOOKUP($B72,Shock_dev!$A$1:$CI$300,MATCH(DATE(K$1,1,1),Shock_dev!$A$1:$CI$1,0),FALSE)</f>
        <v>7229.7292200000011</v>
      </c>
      <c r="L72" s="52">
        <f>VLOOKUP($B72,Shock_dev!$A$1:$CI$300,MATCH(DATE(L$1,1,1),Shock_dev!$A$1:$CI$1,0),FALSE)</f>
        <v>7867.9676299999992</v>
      </c>
      <c r="M72" s="52">
        <f>VLOOKUP($B72,Shock_dev!$A$1:$CI$300,MATCH(DATE(M$1,1,1),Shock_dev!$A$1:$CI$1,0),FALSE)</f>
        <v>8477.9943899999998</v>
      </c>
      <c r="N72" s="52">
        <f>VLOOKUP($B72,Shock_dev!$A$1:$CI$300,MATCH(DATE(N$1,1,1),Shock_dev!$A$1:$CI$1,0),FALSE)</f>
        <v>9123.4040500000046</v>
      </c>
      <c r="O72" s="52">
        <f>VLOOKUP($B72,Shock_dev!$A$1:$CI$300,MATCH(DATE(O$1,1,1),Shock_dev!$A$1:$CI$1,0),FALSE)</f>
        <v>9767.2718700000041</v>
      </c>
      <c r="P72" s="52">
        <f>VLOOKUP($B72,Shock_dev!$A$1:$CI$300,MATCH(DATE(P$1,1,1),Shock_dev!$A$1:$CI$1,0),FALSE)</f>
        <v>10416.880650000006</v>
      </c>
      <c r="Q72" s="52">
        <f>VLOOKUP($B72,Shock_dev!$A$1:$CI$300,MATCH(DATE(Q$1,1,1),Shock_dev!$A$1:$CI$1,0),FALSE)</f>
        <v>11089.672919999997</v>
      </c>
      <c r="R72" s="52">
        <f>VLOOKUP($B72,Shock_dev!$A$1:$CI$300,MATCH(DATE(R$1,1,1),Shock_dev!$A$1:$CI$1,0),FALSE)</f>
        <v>11734.10946</v>
      </c>
      <c r="S72" s="52">
        <f>VLOOKUP($B72,Shock_dev!$A$1:$CI$300,MATCH(DATE(S$1,1,1),Shock_dev!$A$1:$CI$1,0),FALSE)</f>
        <v>12418.644919999999</v>
      </c>
      <c r="T72" s="52">
        <f>VLOOKUP($B72,Shock_dev!$A$1:$CI$300,MATCH(DATE(T$1,1,1),Shock_dev!$A$1:$CI$1,0),FALSE)</f>
        <v>13104.430339999999</v>
      </c>
      <c r="U72" s="52">
        <f>VLOOKUP($B72,Shock_dev!$A$1:$CI$300,MATCH(DATE(U$1,1,1),Shock_dev!$A$1:$CI$1,0),FALSE)</f>
        <v>13799.361079999995</v>
      </c>
      <c r="V72" s="52">
        <f>VLOOKUP($B72,Shock_dev!$A$1:$CI$300,MATCH(DATE(V$1,1,1),Shock_dev!$A$1:$CI$1,0),FALSE)</f>
        <v>14486.853630000005</v>
      </c>
      <c r="W72" s="52">
        <f>VLOOKUP($B72,Shock_dev!$A$1:$CI$300,MATCH(DATE(W$1,1,1),Shock_dev!$A$1:$CI$1,0),FALSE)</f>
        <v>15184.488890000001</v>
      </c>
      <c r="X72" s="52">
        <f>VLOOKUP($B72,Shock_dev!$A$1:$CI$300,MATCH(DATE(X$1,1,1),Shock_dev!$A$1:$CI$1,0),FALSE)</f>
        <v>15894.998230000005</v>
      </c>
      <c r="Y72" s="52">
        <f>VLOOKUP($B72,Shock_dev!$A$1:$CI$300,MATCH(DATE(Y$1,1,1),Shock_dev!$A$1:$CI$1,0),FALSE)</f>
        <v>16614.077670000006</v>
      </c>
      <c r="Z72" s="52">
        <f>VLOOKUP($B72,Shock_dev!$A$1:$CI$300,MATCH(DATE(Z$1,1,1),Shock_dev!$A$1:$CI$1,0),FALSE)</f>
        <v>17339.117319999998</v>
      </c>
      <c r="AA72" s="52">
        <f>VLOOKUP($B72,Shock_dev!$A$1:$CI$300,MATCH(DATE(AA$1,1,1),Shock_dev!$A$1:$CI$1,0),FALSE)</f>
        <v>18065.260819999996</v>
      </c>
      <c r="AB72" s="52">
        <f>VLOOKUP($B72,Shock_dev!$A$1:$CI$300,MATCH(DATE(AB$1,1,1),Shock_dev!$A$1:$CI$1,0),FALSE)</f>
        <v>18790.972170000008</v>
      </c>
      <c r="AC72" s="52">
        <f>VLOOKUP($B72,Shock_dev!$A$1:$CI$300,MATCH(DATE(AC$1,1,1),Shock_dev!$A$1:$CI$1,0),FALSE)</f>
        <v>19525.76253</v>
      </c>
      <c r="AD72" s="52">
        <f>VLOOKUP($B72,Shock_dev!$A$1:$CI$300,MATCH(DATE(AD$1,1,1),Shock_dev!$A$1:$CI$1,0),FALSE)</f>
        <v>20265.76887</v>
      </c>
      <c r="AE72" s="52">
        <f>VLOOKUP($B72,Shock_dev!$A$1:$CI$300,MATCH(DATE(AE$1,1,1),Shock_dev!$A$1:$CI$1,0),FALSE)</f>
        <v>21010.148070000003</v>
      </c>
      <c r="AF72" s="52">
        <f>VLOOKUP($B72,Shock_dev!$A$1:$CI$300,MATCH(DATE(AF$1,1,1),Shock_dev!$A$1:$CI$1,0),FALSE)</f>
        <v>21757.788420000004</v>
      </c>
      <c r="AG72" s="52"/>
      <c r="AH72" s="65">
        <f t="shared" si="1"/>
        <v>3565.1432599999998</v>
      </c>
      <c r="AI72" s="65">
        <f t="shared" si="2"/>
        <v>6602.7820339999989</v>
      </c>
      <c r="AJ72" s="65">
        <f t="shared" si="3"/>
        <v>9775.0447760000025</v>
      </c>
      <c r="AK72" s="65">
        <f t="shared" si="4"/>
        <v>13108.679885999998</v>
      </c>
      <c r="AL72" s="65">
        <f t="shared" si="5"/>
        <v>16619.588586000002</v>
      </c>
      <c r="AM72" s="65">
        <f t="shared" si="6"/>
        <v>20270.088012000004</v>
      </c>
      <c r="AN72" s="66"/>
      <c r="AO72" s="65">
        <f t="shared" si="7"/>
        <v>5083.9626469999994</v>
      </c>
      <c r="AP72" s="65">
        <f t="shared" si="8"/>
        <v>11441.862331</v>
      </c>
      <c r="AQ72" s="65">
        <f t="shared" si="9"/>
        <v>18444.838299000003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9852.7224676000005</v>
      </c>
      <c r="D77" s="52">
        <f t="shared" ref="D77:AF77" si="22">SUM(D60:D69)</f>
        <v>8209.1129643000004</v>
      </c>
      <c r="E77" s="52">
        <f t="shared" si="22"/>
        <v>8291.8619636000021</v>
      </c>
      <c r="F77" s="52">
        <f t="shared" si="22"/>
        <v>8517.7844644000015</v>
      </c>
      <c r="G77" s="52">
        <f t="shared" si="22"/>
        <v>8790.2960746000008</v>
      </c>
      <c r="H77" s="52">
        <f t="shared" si="22"/>
        <v>9598.8557204000008</v>
      </c>
      <c r="I77" s="52">
        <f t="shared" si="22"/>
        <v>9137.4456752000006</v>
      </c>
      <c r="J77" s="52">
        <f t="shared" si="22"/>
        <v>9723.2150873999981</v>
      </c>
      <c r="K77" s="52">
        <f t="shared" si="22"/>
        <v>9807.1951849999987</v>
      </c>
      <c r="L77" s="52">
        <f t="shared" si="22"/>
        <v>9767.3628513999993</v>
      </c>
      <c r="M77" s="52">
        <f t="shared" si="22"/>
        <v>7980.3961102000003</v>
      </c>
      <c r="N77" s="52">
        <f t="shared" si="22"/>
        <v>8154.8936863999998</v>
      </c>
      <c r="O77" s="52">
        <f t="shared" si="22"/>
        <v>7637.7072206999983</v>
      </c>
      <c r="P77" s="52">
        <f t="shared" si="22"/>
        <v>7162.8772664999979</v>
      </c>
      <c r="Q77" s="52">
        <f t="shared" si="22"/>
        <v>7435.1705478000003</v>
      </c>
      <c r="R77" s="52">
        <f t="shared" si="22"/>
        <v>5809.0559211</v>
      </c>
      <c r="S77" s="52">
        <f t="shared" si="22"/>
        <v>6276.7893379000016</v>
      </c>
      <c r="T77" s="52">
        <f t="shared" si="22"/>
        <v>6008.4811885000008</v>
      </c>
      <c r="U77" s="52">
        <f t="shared" si="22"/>
        <v>5907.6083432999994</v>
      </c>
      <c r="V77" s="52">
        <f t="shared" si="22"/>
        <v>5131.6376797999983</v>
      </c>
      <c r="W77" s="52">
        <f t="shared" si="22"/>
        <v>4860.5832191999989</v>
      </c>
      <c r="X77" s="52">
        <f t="shared" si="22"/>
        <v>4924.7722195000006</v>
      </c>
      <c r="Y77" s="52">
        <f t="shared" si="22"/>
        <v>4908.4757219999992</v>
      </c>
      <c r="Z77" s="52">
        <f t="shared" si="22"/>
        <v>4896.4159289999989</v>
      </c>
      <c r="AA77" s="52">
        <f t="shared" si="22"/>
        <v>4757.6625967999998</v>
      </c>
      <c r="AB77" s="52">
        <f t="shared" si="22"/>
        <v>4431.0679235999996</v>
      </c>
      <c r="AC77" s="52">
        <f t="shared" si="22"/>
        <v>4456.7305641000003</v>
      </c>
      <c r="AD77" s="52">
        <f t="shared" si="22"/>
        <v>4450.3262769000003</v>
      </c>
      <c r="AE77" s="52">
        <f t="shared" si="22"/>
        <v>4448.0374288000003</v>
      </c>
      <c r="AF77" s="52">
        <f t="shared" si="22"/>
        <v>4431.6399878999991</v>
      </c>
      <c r="AG77" s="67"/>
      <c r="AH77" s="65">
        <f>AVERAGE(C77:G77)</f>
        <v>8732.3555869000011</v>
      </c>
      <c r="AI77" s="65">
        <f>AVERAGE(H77:L77)</f>
        <v>9606.8149038800002</v>
      </c>
      <c r="AJ77" s="65">
        <f>AVERAGE(M77:Q77)</f>
        <v>7674.2089663199995</v>
      </c>
      <c r="AK77" s="65">
        <f>AVERAGE(R77:V77)</f>
        <v>5826.7144941200004</v>
      </c>
      <c r="AL77" s="65">
        <f>AVERAGE(W77:AA77)</f>
        <v>4869.5819372999995</v>
      </c>
      <c r="AM77" s="65">
        <f>AVERAGE(AB77:AF77)</f>
        <v>4443.5604362599997</v>
      </c>
      <c r="AN77" s="66"/>
      <c r="AO77" s="65">
        <f>AVERAGE(AH77:AI77)</f>
        <v>9169.5852453900006</v>
      </c>
      <c r="AP77" s="65">
        <f>AVERAGE(AJ77:AK77)</f>
        <v>6750.4617302200004</v>
      </c>
      <c r="AQ77" s="65">
        <f>AVERAGE(AL77:AM77)</f>
        <v>4656.5711867800001</v>
      </c>
    </row>
    <row r="78" spans="1:43" s="9" customFormat="1" x14ac:dyDescent="0.25">
      <c r="A78" s="13" t="s">
        <v>399</v>
      </c>
      <c r="B78" s="13"/>
      <c r="C78" s="52">
        <f>SUM(C70:C71)</f>
        <v>8183.5203900001798</v>
      </c>
      <c r="D78" s="52">
        <f t="shared" ref="D78:AF78" si="23">SUM(D70:D71)</f>
        <v>11253.272110000071</v>
      </c>
      <c r="E78" s="52">
        <f t="shared" si="23"/>
        <v>13210.853639999768</v>
      </c>
      <c r="F78" s="52">
        <f t="shared" si="23"/>
        <v>14541.283920000089</v>
      </c>
      <c r="G78" s="52">
        <f t="shared" si="23"/>
        <v>15487.742749999983</v>
      </c>
      <c r="H78" s="52">
        <f t="shared" si="23"/>
        <v>16541.992860000079</v>
      </c>
      <c r="I78" s="52">
        <f t="shared" si="23"/>
        <v>16863.119180000147</v>
      </c>
      <c r="J78" s="52">
        <f t="shared" si="23"/>
        <v>17513.958510000106</v>
      </c>
      <c r="K78" s="52">
        <f t="shared" si="23"/>
        <v>18023.125720000047</v>
      </c>
      <c r="L78" s="52">
        <f t="shared" si="23"/>
        <v>18388.160270000204</v>
      </c>
      <c r="M78" s="52">
        <f t="shared" si="23"/>
        <v>17562.781280000163</v>
      </c>
      <c r="N78" s="52">
        <f t="shared" si="23"/>
        <v>17570.579810000003</v>
      </c>
      <c r="O78" s="52">
        <f t="shared" si="23"/>
        <v>17492.05133999986</v>
      </c>
      <c r="P78" s="52">
        <f t="shared" si="23"/>
        <v>17423.019299999956</v>
      </c>
      <c r="Q78" s="52">
        <f t="shared" si="23"/>
        <v>17848.210380000048</v>
      </c>
      <c r="R78" s="52">
        <f t="shared" si="23"/>
        <v>17372.547519999818</v>
      </c>
      <c r="S78" s="52">
        <f t="shared" si="23"/>
        <v>17793.577450000055</v>
      </c>
      <c r="T78" s="52">
        <f t="shared" si="23"/>
        <v>18200.776880000063</v>
      </c>
      <c r="U78" s="52">
        <f t="shared" si="23"/>
        <v>18738.554130000193</v>
      </c>
      <c r="V78" s="52">
        <f t="shared" si="23"/>
        <v>18947.317560000069</v>
      </c>
      <c r="W78" s="52">
        <f t="shared" si="23"/>
        <v>19306.217230000097</v>
      </c>
      <c r="X78" s="52">
        <f t="shared" si="23"/>
        <v>19949.282279999883</v>
      </c>
      <c r="Y78" s="52">
        <f t="shared" si="23"/>
        <v>20697.940539999909</v>
      </c>
      <c r="Z78" s="52">
        <f t="shared" si="23"/>
        <v>21506.932349999595</v>
      </c>
      <c r="AA78" s="52">
        <f t="shared" si="23"/>
        <v>22267.691980000091</v>
      </c>
      <c r="AB78" s="52">
        <f t="shared" si="23"/>
        <v>22890.318939999808</v>
      </c>
      <c r="AC78" s="52">
        <f t="shared" si="23"/>
        <v>23657.340229999871</v>
      </c>
      <c r="AD78" s="52">
        <f t="shared" si="23"/>
        <v>24467.193480000031</v>
      </c>
      <c r="AE78" s="52">
        <f t="shared" si="23"/>
        <v>25300.740750000099</v>
      </c>
      <c r="AF78" s="52">
        <f t="shared" si="23"/>
        <v>26134.218710000001</v>
      </c>
      <c r="AG78" s="67"/>
      <c r="AH78" s="65">
        <f>AVERAGE(C78:G78)</f>
        <v>12535.334562000018</v>
      </c>
      <c r="AI78" s="65">
        <f>AVERAGE(H78:L78)</f>
        <v>17466.071308000119</v>
      </c>
      <c r="AJ78" s="65">
        <f>AVERAGE(M78:Q78)</f>
        <v>17579.328422000006</v>
      </c>
      <c r="AK78" s="65">
        <f>AVERAGE(R78:V78)</f>
        <v>18210.55470800004</v>
      </c>
      <c r="AL78" s="65">
        <f>AVERAGE(W78:AA78)</f>
        <v>20745.612875999916</v>
      </c>
      <c r="AM78" s="65">
        <f>AVERAGE(AB78:AF78)</f>
        <v>24489.96242199996</v>
      </c>
      <c r="AN78" s="66"/>
      <c r="AO78" s="65">
        <f>AVERAGE(AH78:AI78)</f>
        <v>15000.702935000068</v>
      </c>
      <c r="AP78" s="65">
        <f>AVERAGE(AJ78:AK78)</f>
        <v>17894.941565000023</v>
      </c>
      <c r="AQ78" s="65">
        <f>AVERAGE(AL78:AM78)</f>
        <v>22617.78764899994</v>
      </c>
    </row>
    <row r="79" spans="1:43" s="9" customFormat="1" x14ac:dyDescent="0.25">
      <c r="A79" s="13" t="s">
        <v>421</v>
      </c>
      <c r="B79" s="13"/>
      <c r="C79" s="52">
        <f>SUM(C53:C58)</f>
        <v>1435.7566179999994</v>
      </c>
      <c r="D79" s="52">
        <f t="shared" ref="D79:AF79" si="24">SUM(D53:D58)</f>
        <v>1678.8629680000004</v>
      </c>
      <c r="E79" s="52">
        <f t="shared" si="24"/>
        <v>1801.1955350000144</v>
      </c>
      <c r="F79" s="52">
        <f t="shared" si="24"/>
        <v>1863.2515620000204</v>
      </c>
      <c r="G79" s="52">
        <f t="shared" si="24"/>
        <v>1879.4644529999996</v>
      </c>
      <c r="H79" s="52">
        <f t="shared" si="24"/>
        <v>1928.8760370000145</v>
      </c>
      <c r="I79" s="52">
        <f t="shared" si="24"/>
        <v>1817.9675040000047</v>
      </c>
      <c r="J79" s="52">
        <f t="shared" si="24"/>
        <v>1799.9934239999884</v>
      </c>
      <c r="K79" s="52">
        <f t="shared" si="24"/>
        <v>1738.9847299999756</v>
      </c>
      <c r="L79" s="52">
        <f t="shared" si="24"/>
        <v>1654.1994440000026</v>
      </c>
      <c r="M79" s="52">
        <f t="shared" si="24"/>
        <v>1340.1150759999973</v>
      </c>
      <c r="N79" s="52">
        <f t="shared" si="24"/>
        <v>1260.3506820000121</v>
      </c>
      <c r="O79" s="52">
        <f t="shared" si="24"/>
        <v>1141.4581319999988</v>
      </c>
      <c r="P79" s="52">
        <f t="shared" si="24"/>
        <v>1033.7079539999995</v>
      </c>
      <c r="Q79" s="52">
        <f t="shared" si="24"/>
        <v>1034.625120000007</v>
      </c>
      <c r="R79" s="52">
        <f t="shared" si="24"/>
        <v>840.96703100001014</v>
      </c>
      <c r="S79" s="52">
        <f t="shared" si="24"/>
        <v>877.04183799999373</v>
      </c>
      <c r="T79" s="52">
        <f t="shared" si="24"/>
        <v>881.74710000000232</v>
      </c>
      <c r="U79" s="52">
        <f t="shared" si="24"/>
        <v>914.340427000001</v>
      </c>
      <c r="V79" s="52">
        <f t="shared" si="24"/>
        <v>880.32599799997752</v>
      </c>
      <c r="W79" s="52">
        <f t="shared" si="24"/>
        <v>896.73357500001021</v>
      </c>
      <c r="X79" s="52">
        <f t="shared" si="24"/>
        <v>969.79151000001366</v>
      </c>
      <c r="Y79" s="52">
        <f t="shared" si="24"/>
        <v>1051.5793820000117</v>
      </c>
      <c r="Z79" s="52">
        <f t="shared" si="24"/>
        <v>1139.3310059999976</v>
      </c>
      <c r="AA79" s="52">
        <f t="shared" si="24"/>
        <v>1214.0073750000192</v>
      </c>
      <c r="AB79" s="52">
        <f t="shared" si="24"/>
        <v>1262.3289780000141</v>
      </c>
      <c r="AC79" s="52">
        <f t="shared" si="24"/>
        <v>1345.7095250000111</v>
      </c>
      <c r="AD79" s="52">
        <f t="shared" si="24"/>
        <v>1429.8656659999979</v>
      </c>
      <c r="AE79" s="52">
        <f t="shared" si="24"/>
        <v>1513.3227199999974</v>
      </c>
      <c r="AF79" s="52">
        <f t="shared" si="24"/>
        <v>1592.607517999998</v>
      </c>
      <c r="AG79" s="67"/>
      <c r="AH79" s="65">
        <f t="shared" si="1"/>
        <v>1731.7062272000069</v>
      </c>
      <c r="AI79" s="65">
        <f t="shared" si="2"/>
        <v>1788.0042277999971</v>
      </c>
      <c r="AJ79" s="65">
        <f t="shared" si="3"/>
        <v>1162.051392800003</v>
      </c>
      <c r="AK79" s="65">
        <f t="shared" si="4"/>
        <v>878.88447879999694</v>
      </c>
      <c r="AL79" s="65">
        <f t="shared" si="5"/>
        <v>1054.2885696000105</v>
      </c>
      <c r="AM79" s="65">
        <f t="shared" si="6"/>
        <v>1428.7668814000037</v>
      </c>
      <c r="AN79" s="66"/>
      <c r="AO79" s="65">
        <f t="shared" si="7"/>
        <v>1759.855227500002</v>
      </c>
      <c r="AP79" s="65">
        <f t="shared" si="8"/>
        <v>1020.4679358</v>
      </c>
      <c r="AQ79" s="65">
        <f t="shared" si="9"/>
        <v>1241.5277255000071</v>
      </c>
    </row>
    <row r="80" spans="1:43" s="9" customFormat="1" x14ac:dyDescent="0.25">
      <c r="A80" s="13" t="s">
        <v>423</v>
      </c>
      <c r="B80" s="13"/>
      <c r="C80" s="52">
        <f>C59</f>
        <v>449.30049999999756</v>
      </c>
      <c r="D80" s="52">
        <f t="shared" ref="D80:AF80" si="25">D59</f>
        <v>653.18778000000748</v>
      </c>
      <c r="E80" s="52">
        <f t="shared" si="25"/>
        <v>789.31436999999278</v>
      </c>
      <c r="F80" s="52">
        <f t="shared" si="25"/>
        <v>887.66765000000305</v>
      </c>
      <c r="G80" s="52">
        <f t="shared" si="25"/>
        <v>968.9485999999888</v>
      </c>
      <c r="H80" s="52">
        <f t="shared" si="25"/>
        <v>1059.3023000000103</v>
      </c>
      <c r="I80" s="52">
        <f t="shared" si="25"/>
        <v>1130.4804000000004</v>
      </c>
      <c r="J80" s="52">
        <f t="shared" si="25"/>
        <v>1218.5449000000081</v>
      </c>
      <c r="K80" s="52">
        <f t="shared" si="25"/>
        <v>1311.1065999999992</v>
      </c>
      <c r="L80" s="52">
        <f t="shared" si="25"/>
        <v>1403.5339999999997</v>
      </c>
      <c r="M80" s="52">
        <f t="shared" si="25"/>
        <v>1451.9477999999945</v>
      </c>
      <c r="N80" s="52">
        <f t="shared" si="25"/>
        <v>1527.767200000002</v>
      </c>
      <c r="O80" s="52">
        <f t="shared" si="25"/>
        <v>1608.4298999999883</v>
      </c>
      <c r="P80" s="52">
        <f t="shared" si="25"/>
        <v>1691.0228000000061</v>
      </c>
      <c r="Q80" s="52">
        <f t="shared" si="25"/>
        <v>1793.2810000000027</v>
      </c>
      <c r="R80" s="52">
        <f t="shared" si="25"/>
        <v>1861.8164000000106</v>
      </c>
      <c r="S80" s="52">
        <f t="shared" si="25"/>
        <v>1957.3285999999935</v>
      </c>
      <c r="T80" s="52">
        <f t="shared" si="25"/>
        <v>2055.7985999999946</v>
      </c>
      <c r="U80" s="52">
        <f t="shared" si="25"/>
        <v>2156.8398000000016</v>
      </c>
      <c r="V80" s="52">
        <f t="shared" si="25"/>
        <v>2241.8291999999929</v>
      </c>
      <c r="W80" s="52">
        <f t="shared" si="25"/>
        <v>2326.4907000000094</v>
      </c>
      <c r="X80" s="52">
        <f t="shared" si="25"/>
        <v>2419.9379999999946</v>
      </c>
      <c r="Y80" s="52">
        <f t="shared" si="25"/>
        <v>2516.7887000000046</v>
      </c>
      <c r="Z80" s="52">
        <f t="shared" si="25"/>
        <v>2613.835699999996</v>
      </c>
      <c r="AA80" s="52">
        <f t="shared" si="25"/>
        <v>2706.1512000000075</v>
      </c>
      <c r="AB80" s="52">
        <f t="shared" si="25"/>
        <v>2789.5998000000109</v>
      </c>
      <c r="AC80" s="52">
        <f t="shared" si="25"/>
        <v>2875.271499999988</v>
      </c>
      <c r="AD80" s="52">
        <f t="shared" si="25"/>
        <v>2961.8271999999997</v>
      </c>
      <c r="AE80" s="52">
        <f t="shared" si="25"/>
        <v>3048.2746000000043</v>
      </c>
      <c r="AF80" s="52">
        <f t="shared" si="25"/>
        <v>3133.5707000000111</v>
      </c>
      <c r="AG80" s="67"/>
      <c r="AH80" s="65">
        <f t="shared" si="1"/>
        <v>749.68377999999791</v>
      </c>
      <c r="AI80" s="65">
        <f t="shared" si="2"/>
        <v>1224.5936400000035</v>
      </c>
      <c r="AJ80" s="65">
        <f t="shared" si="3"/>
        <v>1614.4897399999986</v>
      </c>
      <c r="AK80" s="65">
        <f t="shared" si="4"/>
        <v>2054.7225199999984</v>
      </c>
      <c r="AL80" s="65">
        <f t="shared" si="5"/>
        <v>2516.6408600000022</v>
      </c>
      <c r="AM80" s="65">
        <f t="shared" si="6"/>
        <v>2961.7087600000027</v>
      </c>
      <c r="AN80" s="66"/>
      <c r="AO80" s="65">
        <f t="shared" si="7"/>
        <v>987.13871000000063</v>
      </c>
      <c r="AP80" s="65">
        <f t="shared" si="8"/>
        <v>1834.6061299999985</v>
      </c>
      <c r="AQ80" s="65">
        <f t="shared" si="9"/>
        <v>2739.1748100000023</v>
      </c>
    </row>
    <row r="81" spans="1:43" s="9" customFormat="1" x14ac:dyDescent="0.25">
      <c r="A81" s="13" t="s">
        <v>426</v>
      </c>
      <c r="B81" s="13"/>
      <c r="C81" s="52">
        <f>C72</f>
        <v>2388.4266999999963</v>
      </c>
      <c r="D81" s="52">
        <f t="shared" ref="D81:AF81" si="26">D72</f>
        <v>2978.9587699999975</v>
      </c>
      <c r="E81" s="52">
        <f t="shared" si="26"/>
        <v>3562.9543000000049</v>
      </c>
      <c r="F81" s="52">
        <f t="shared" si="26"/>
        <v>4150.5397100000046</v>
      </c>
      <c r="G81" s="52">
        <f t="shared" si="26"/>
        <v>4744.8368199999968</v>
      </c>
      <c r="H81" s="52">
        <f t="shared" si="26"/>
        <v>5359.611619999996</v>
      </c>
      <c r="I81" s="52">
        <f t="shared" si="26"/>
        <v>5962.9055500000031</v>
      </c>
      <c r="J81" s="52">
        <f t="shared" si="26"/>
        <v>6593.6961499999961</v>
      </c>
      <c r="K81" s="52">
        <f t="shared" si="26"/>
        <v>7229.7292200000011</v>
      </c>
      <c r="L81" s="52">
        <f t="shared" si="26"/>
        <v>7867.9676299999992</v>
      </c>
      <c r="M81" s="52">
        <f t="shared" si="26"/>
        <v>8477.9943899999998</v>
      </c>
      <c r="N81" s="52">
        <f t="shared" si="26"/>
        <v>9123.4040500000046</v>
      </c>
      <c r="O81" s="52">
        <f t="shared" si="26"/>
        <v>9767.2718700000041</v>
      </c>
      <c r="P81" s="52">
        <f t="shared" si="26"/>
        <v>10416.880650000006</v>
      </c>
      <c r="Q81" s="52">
        <f t="shared" si="26"/>
        <v>11089.672919999997</v>
      </c>
      <c r="R81" s="52">
        <f t="shared" si="26"/>
        <v>11734.10946</v>
      </c>
      <c r="S81" s="52">
        <f t="shared" si="26"/>
        <v>12418.644919999999</v>
      </c>
      <c r="T81" s="52">
        <f t="shared" si="26"/>
        <v>13104.430339999999</v>
      </c>
      <c r="U81" s="52">
        <f t="shared" si="26"/>
        <v>13799.361079999995</v>
      </c>
      <c r="V81" s="52">
        <f t="shared" si="26"/>
        <v>14486.853630000005</v>
      </c>
      <c r="W81" s="52">
        <f t="shared" si="26"/>
        <v>15184.488890000001</v>
      </c>
      <c r="X81" s="52">
        <f t="shared" si="26"/>
        <v>15894.998230000005</v>
      </c>
      <c r="Y81" s="52">
        <f t="shared" si="26"/>
        <v>16614.077670000006</v>
      </c>
      <c r="Z81" s="52">
        <f t="shared" si="26"/>
        <v>17339.117319999998</v>
      </c>
      <c r="AA81" s="52">
        <f t="shared" si="26"/>
        <v>18065.260819999996</v>
      </c>
      <c r="AB81" s="52">
        <f t="shared" si="26"/>
        <v>18790.972170000008</v>
      </c>
      <c r="AC81" s="52">
        <f t="shared" si="26"/>
        <v>19525.76253</v>
      </c>
      <c r="AD81" s="52">
        <f t="shared" si="26"/>
        <v>20265.76887</v>
      </c>
      <c r="AE81" s="52">
        <f t="shared" si="26"/>
        <v>21010.148070000003</v>
      </c>
      <c r="AF81" s="52">
        <f t="shared" si="26"/>
        <v>21757.788420000004</v>
      </c>
      <c r="AG81" s="67"/>
      <c r="AH81" s="65">
        <f>AVERAGE(C81:G81)</f>
        <v>3565.1432599999998</v>
      </c>
      <c r="AI81" s="65">
        <f>AVERAGE(H81:L81)</f>
        <v>6602.7820339999989</v>
      </c>
      <c r="AJ81" s="65">
        <f>AVERAGE(M81:Q81)</f>
        <v>9775.0447760000025</v>
      </c>
      <c r="AK81" s="65">
        <f>AVERAGE(R81:V81)</f>
        <v>13108.679885999998</v>
      </c>
      <c r="AL81" s="65">
        <f>AVERAGE(W81:AA81)</f>
        <v>16619.588586000002</v>
      </c>
      <c r="AM81" s="65">
        <f>AVERAGE(AB81:AF81)</f>
        <v>20270.088012000004</v>
      </c>
      <c r="AN81" s="66"/>
      <c r="AO81" s="65">
        <f>AVERAGE(AH81:AI81)</f>
        <v>5083.9626469999994</v>
      </c>
      <c r="AP81" s="65">
        <f>AVERAGE(AJ81:AK81)</f>
        <v>11441.862331</v>
      </c>
      <c r="AQ81" s="65">
        <f>AVERAGE(AL81:AM81)</f>
        <v>18444.838299000003</v>
      </c>
    </row>
    <row r="82" spans="1:43" s="9" customFormat="1" x14ac:dyDescent="0.25">
      <c r="A82" s="13" t="s">
        <v>425</v>
      </c>
      <c r="B82" s="13"/>
      <c r="C82" s="52">
        <f>SUM(C51:C52)</f>
        <v>233.68066299999464</v>
      </c>
      <c r="D82" s="52">
        <f t="shared" ref="D82:AF82" si="27">SUM(D51:D52)</f>
        <v>293.57455800000025</v>
      </c>
      <c r="E82" s="52">
        <f t="shared" si="27"/>
        <v>324.28721999999925</v>
      </c>
      <c r="F82" s="52">
        <f t="shared" si="27"/>
        <v>339.55735699999514</v>
      </c>
      <c r="G82" s="52">
        <f t="shared" si="27"/>
        <v>344.3699480000023</v>
      </c>
      <c r="H82" s="52">
        <f t="shared" si="27"/>
        <v>353.56248499999856</v>
      </c>
      <c r="I82" s="52">
        <f t="shared" si="27"/>
        <v>336.5396320000018</v>
      </c>
      <c r="J82" s="52">
        <f t="shared" si="27"/>
        <v>333.19386200000099</v>
      </c>
      <c r="K82" s="52">
        <f t="shared" si="27"/>
        <v>323.77630500000578</v>
      </c>
      <c r="L82" s="52">
        <f t="shared" si="27"/>
        <v>310.15092699999968</v>
      </c>
      <c r="M82" s="52">
        <f t="shared" si="27"/>
        <v>257.58218300000044</v>
      </c>
      <c r="N82" s="52">
        <f t="shared" si="27"/>
        <v>239.99992999999995</v>
      </c>
      <c r="O82" s="52">
        <f t="shared" si="27"/>
        <v>217.74953899999673</v>
      </c>
      <c r="P82" s="52">
        <f t="shared" si="27"/>
        <v>196.93153799999527</v>
      </c>
      <c r="Q82" s="52">
        <f t="shared" si="27"/>
        <v>193.88938299999336</v>
      </c>
      <c r="R82" s="52">
        <f t="shared" si="27"/>
        <v>159.25405699999646</v>
      </c>
      <c r="S82" s="52">
        <f t="shared" si="27"/>
        <v>159.81992400000399</v>
      </c>
      <c r="T82" s="52">
        <f t="shared" si="27"/>
        <v>157.26555499999995</v>
      </c>
      <c r="U82" s="52">
        <f t="shared" si="27"/>
        <v>159.2324269999981</v>
      </c>
      <c r="V82" s="52">
        <f t="shared" si="27"/>
        <v>150.03045200000361</v>
      </c>
      <c r="W82" s="52">
        <f t="shared" si="27"/>
        <v>147.89469799999733</v>
      </c>
      <c r="X82" s="52">
        <f t="shared" si="27"/>
        <v>155.35415099999773</v>
      </c>
      <c r="Y82" s="52">
        <f t="shared" si="27"/>
        <v>165.09858899999381</v>
      </c>
      <c r="Z82" s="52">
        <f t="shared" si="27"/>
        <v>176.19644000000426</v>
      </c>
      <c r="AA82" s="52">
        <f t="shared" si="27"/>
        <v>185.2797049999981</v>
      </c>
      <c r="AB82" s="52">
        <f t="shared" si="27"/>
        <v>189.775485999995</v>
      </c>
      <c r="AC82" s="52">
        <f t="shared" si="27"/>
        <v>199.71450400000322</v>
      </c>
      <c r="AD82" s="52">
        <f t="shared" si="27"/>
        <v>210.30296200000157</v>
      </c>
      <c r="AE82" s="52">
        <f t="shared" si="27"/>
        <v>221.10843899999236</v>
      </c>
      <c r="AF82" s="52">
        <f t="shared" si="27"/>
        <v>231.46924299999409</v>
      </c>
      <c r="AG82" s="67"/>
      <c r="AH82" s="65">
        <f>AVERAGE(C82:G82)</f>
        <v>307.09394919999829</v>
      </c>
      <c r="AI82" s="65">
        <f>AVERAGE(H82:L82)</f>
        <v>331.44464220000134</v>
      </c>
      <c r="AJ82" s="65">
        <f>AVERAGE(M82:Q82)</f>
        <v>221.23051459999715</v>
      </c>
      <c r="AK82" s="65">
        <f>AVERAGE(R82:V82)</f>
        <v>157.12048300000043</v>
      </c>
      <c r="AL82" s="65">
        <f>AVERAGE(W82:AA82)</f>
        <v>165.96471659999824</v>
      </c>
      <c r="AM82" s="65">
        <f>AVERAGE(AB82:AF82)</f>
        <v>210.47412679999724</v>
      </c>
      <c r="AN82" s="66"/>
      <c r="AO82" s="65">
        <f>AVERAGE(AH82:AI82)</f>
        <v>319.26929569999982</v>
      </c>
      <c r="AP82" s="65">
        <f>AVERAGE(AJ82:AK82)</f>
        <v>189.17549879999879</v>
      </c>
      <c r="AQ82" s="65">
        <f>AVERAGE(AL82:AM82)</f>
        <v>188.21942169999772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2528.8589499999998</v>
      </c>
      <c r="D87" s="52">
        <f t="shared" ref="D87:AF92" si="29">D60</f>
        <v>2268.2411329999995</v>
      </c>
      <c r="E87" s="52">
        <f t="shared" si="29"/>
        <v>2270.9148480000003</v>
      </c>
      <c r="F87" s="52">
        <f t="shared" si="29"/>
        <v>2301.2226010000013</v>
      </c>
      <c r="G87" s="52">
        <f t="shared" si="29"/>
        <v>2465.9934010000006</v>
      </c>
      <c r="H87" s="52">
        <f t="shared" si="29"/>
        <v>3029.8429030000007</v>
      </c>
      <c r="I87" s="52">
        <f t="shared" si="29"/>
        <v>3000.7559209999999</v>
      </c>
      <c r="J87" s="52">
        <f t="shared" si="29"/>
        <v>3029.0441559999999</v>
      </c>
      <c r="K87" s="52">
        <f t="shared" si="29"/>
        <v>3065.0892839999988</v>
      </c>
      <c r="L87" s="52">
        <f t="shared" si="29"/>
        <v>3297.0280230000008</v>
      </c>
      <c r="M87" s="52">
        <f t="shared" si="29"/>
        <v>2006.5342470000005</v>
      </c>
      <c r="N87" s="52">
        <f t="shared" si="29"/>
        <v>2169.6987330000002</v>
      </c>
      <c r="O87" s="52">
        <f t="shared" si="29"/>
        <v>2218.4587809999994</v>
      </c>
      <c r="P87" s="52">
        <f t="shared" si="29"/>
        <v>2255.8178389999994</v>
      </c>
      <c r="Q87" s="52">
        <f t="shared" si="29"/>
        <v>2791.5479850000011</v>
      </c>
      <c r="R87" s="52">
        <f t="shared" si="29"/>
        <v>1861.1783450000003</v>
      </c>
      <c r="S87" s="52">
        <f t="shared" si="29"/>
        <v>1987.8698570000015</v>
      </c>
      <c r="T87" s="52">
        <f t="shared" si="29"/>
        <v>2032.5955200000008</v>
      </c>
      <c r="U87" s="52">
        <f t="shared" si="29"/>
        <v>2066.0326289999994</v>
      </c>
      <c r="V87" s="52">
        <f t="shared" si="29"/>
        <v>1413.5677389999983</v>
      </c>
      <c r="W87" s="52">
        <f t="shared" si="29"/>
        <v>921.5090739999996</v>
      </c>
      <c r="X87" s="52">
        <f t="shared" si="29"/>
        <v>1003.3845420000016</v>
      </c>
      <c r="Y87" s="52">
        <f t="shared" si="29"/>
        <v>1021.8668419999995</v>
      </c>
      <c r="Z87" s="52">
        <f t="shared" si="29"/>
        <v>1032.1811619999989</v>
      </c>
      <c r="AA87" s="52">
        <f t="shared" si="29"/>
        <v>1040.908562999999</v>
      </c>
      <c r="AB87" s="52">
        <f t="shared" si="29"/>
        <v>734.02898699999969</v>
      </c>
      <c r="AC87" s="52">
        <f t="shared" si="29"/>
        <v>771.4889009999988</v>
      </c>
      <c r="AD87" s="52">
        <f t="shared" si="29"/>
        <v>778.54292800000076</v>
      </c>
      <c r="AE87" s="52">
        <f t="shared" si="29"/>
        <v>782.27854800000023</v>
      </c>
      <c r="AF87" s="52">
        <f t="shared" si="29"/>
        <v>777.37265999999909</v>
      </c>
      <c r="AH87" s="65">
        <f t="shared" ref="AH87:AH93" si="30">AVERAGE(C87:G87)</f>
        <v>2367.0461866000005</v>
      </c>
      <c r="AI87" s="65">
        <f t="shared" ref="AI87:AI93" si="31">AVERAGE(H87:L87)</f>
        <v>3084.3520573999999</v>
      </c>
      <c r="AJ87" s="65">
        <f t="shared" ref="AJ87:AJ93" si="32">AVERAGE(M87:Q87)</f>
        <v>2288.411517</v>
      </c>
      <c r="AK87" s="65">
        <f t="shared" ref="AK87:AK93" si="33">AVERAGE(R87:V87)</f>
        <v>1872.248818</v>
      </c>
      <c r="AL87" s="65">
        <f t="shared" ref="AL87:AL93" si="34">AVERAGE(W87:AA87)</f>
        <v>1003.9700365999997</v>
      </c>
      <c r="AM87" s="65">
        <f t="shared" ref="AM87:AM93" si="35">AVERAGE(AB87:AF87)</f>
        <v>768.74240479999969</v>
      </c>
      <c r="AN87" s="66"/>
      <c r="AO87" s="65">
        <f t="shared" ref="AO87:AO93" si="36">AVERAGE(AH87:AI87)</f>
        <v>2725.699122</v>
      </c>
      <c r="AP87" s="65">
        <f t="shared" ref="AP87:AP93" si="37">AVERAGE(AJ87:AK87)</f>
        <v>2080.3301675000002</v>
      </c>
      <c r="AQ87" s="65">
        <f t="shared" ref="AQ87:AQ93" si="38">AVERAGE(AL87:AM87)</f>
        <v>886.35622069999977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1169.5727228999999</v>
      </c>
      <c r="D88" s="52">
        <f t="shared" si="40"/>
        <v>993.41132739999989</v>
      </c>
      <c r="E88" s="52">
        <f t="shared" si="40"/>
        <v>988.52747720000002</v>
      </c>
      <c r="F88" s="52">
        <f t="shared" si="40"/>
        <v>1002.8732247999999</v>
      </c>
      <c r="G88" s="52">
        <f t="shared" si="40"/>
        <v>1014.8936835999999</v>
      </c>
      <c r="H88" s="52">
        <f t="shared" si="40"/>
        <v>1024.3824634</v>
      </c>
      <c r="I88" s="52">
        <f t="shared" si="40"/>
        <v>923.69574290000003</v>
      </c>
      <c r="J88" s="52">
        <f t="shared" si="40"/>
        <v>938.19354859999999</v>
      </c>
      <c r="K88" s="52">
        <f t="shared" si="40"/>
        <v>738.9572766</v>
      </c>
      <c r="L88" s="52">
        <f t="shared" si="40"/>
        <v>758.08324559999983</v>
      </c>
      <c r="M88" s="52">
        <f t="shared" si="40"/>
        <v>-13.023969700000009</v>
      </c>
      <c r="N88" s="52">
        <f t="shared" si="40"/>
        <v>-245.34825820000003</v>
      </c>
      <c r="O88" s="52">
        <f t="shared" si="40"/>
        <v>-227.63403820000002</v>
      </c>
      <c r="P88" s="52">
        <f t="shared" si="40"/>
        <v>-227.58673749999997</v>
      </c>
      <c r="Q88" s="52">
        <f t="shared" si="40"/>
        <v>-228.3415487</v>
      </c>
      <c r="R88" s="52">
        <f t="shared" si="40"/>
        <v>-228.90778929999996</v>
      </c>
      <c r="S88" s="52">
        <f t="shared" si="29"/>
        <v>-66.460543099999995</v>
      </c>
      <c r="T88" s="52">
        <f t="shared" si="29"/>
        <v>-85.733730500000036</v>
      </c>
      <c r="U88" s="52">
        <f t="shared" si="29"/>
        <v>-86.916042699999991</v>
      </c>
      <c r="V88" s="52">
        <f t="shared" si="29"/>
        <v>-85.767946400000028</v>
      </c>
      <c r="W88" s="52">
        <f t="shared" si="29"/>
        <v>-84.990546600000016</v>
      </c>
      <c r="X88" s="52">
        <f t="shared" si="29"/>
        <v>83.750529000000029</v>
      </c>
      <c r="Y88" s="52">
        <f t="shared" si="29"/>
        <v>65.858986300000026</v>
      </c>
      <c r="Z88" s="52">
        <f t="shared" si="29"/>
        <v>65.819330600000058</v>
      </c>
      <c r="AA88" s="52">
        <f t="shared" si="29"/>
        <v>67.630455100000063</v>
      </c>
      <c r="AB88" s="52">
        <f t="shared" si="29"/>
        <v>68.759815000000003</v>
      </c>
      <c r="AC88" s="52">
        <f t="shared" si="29"/>
        <v>70.15759010000005</v>
      </c>
      <c r="AD88" s="52">
        <f t="shared" si="29"/>
        <v>70.785981400000026</v>
      </c>
      <c r="AE88" s="52">
        <f t="shared" si="29"/>
        <v>71.809269400000005</v>
      </c>
      <c r="AF88" s="52">
        <f t="shared" si="29"/>
        <v>72.175260699999967</v>
      </c>
      <c r="AH88" s="65">
        <f t="shared" si="30"/>
        <v>1033.8556871799999</v>
      </c>
      <c r="AI88" s="65">
        <f t="shared" si="31"/>
        <v>876.66245542000001</v>
      </c>
      <c r="AJ88" s="65">
        <f t="shared" si="32"/>
        <v>-188.38691046</v>
      </c>
      <c r="AK88" s="65">
        <f t="shared" si="33"/>
        <v>-110.75721040000001</v>
      </c>
      <c r="AL88" s="65">
        <f t="shared" si="34"/>
        <v>39.613750880000033</v>
      </c>
      <c r="AM88" s="65">
        <f t="shared" si="35"/>
        <v>70.737583320000013</v>
      </c>
      <c r="AN88" s="66"/>
      <c r="AO88" s="65">
        <f t="shared" si="36"/>
        <v>955.25907129999996</v>
      </c>
      <c r="AP88" s="65">
        <f t="shared" si="37"/>
        <v>-149.57206042999999</v>
      </c>
      <c r="AQ88" s="65">
        <f t="shared" si="38"/>
        <v>55.175667100000027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584.79032070000005</v>
      </c>
      <c r="D89" s="52">
        <f t="shared" si="29"/>
        <v>504.72993059999999</v>
      </c>
      <c r="E89" s="52">
        <f t="shared" si="29"/>
        <v>499.04966249999984</v>
      </c>
      <c r="F89" s="52">
        <f t="shared" si="29"/>
        <v>500.51528629999996</v>
      </c>
      <c r="G89" s="52">
        <f t="shared" si="29"/>
        <v>499.87514499999986</v>
      </c>
      <c r="H89" s="52">
        <f t="shared" si="29"/>
        <v>521.92523060000008</v>
      </c>
      <c r="I89" s="52">
        <f t="shared" si="29"/>
        <v>513.69055050000009</v>
      </c>
      <c r="J89" s="52">
        <f t="shared" si="29"/>
        <v>504.9998073999999</v>
      </c>
      <c r="K89" s="52">
        <f t="shared" si="29"/>
        <v>494.29877780000004</v>
      </c>
      <c r="L89" s="52">
        <f t="shared" si="29"/>
        <v>480.4001548</v>
      </c>
      <c r="M89" s="52">
        <f t="shared" si="29"/>
        <v>359.96426539999993</v>
      </c>
      <c r="N89" s="52">
        <f t="shared" si="29"/>
        <v>351.33460390000005</v>
      </c>
      <c r="O89" s="52">
        <f t="shared" si="29"/>
        <v>331.03424690000008</v>
      </c>
      <c r="P89" s="52">
        <f t="shared" si="29"/>
        <v>308.8164812</v>
      </c>
      <c r="Q89" s="52">
        <f t="shared" si="29"/>
        <v>285.25974359999998</v>
      </c>
      <c r="R89" s="52">
        <f t="shared" si="29"/>
        <v>213.3276221000001</v>
      </c>
      <c r="S89" s="52">
        <f t="shared" si="29"/>
        <v>195.61766660000001</v>
      </c>
      <c r="T89" s="52">
        <f t="shared" si="29"/>
        <v>174.7344167</v>
      </c>
      <c r="U89" s="52">
        <f t="shared" si="29"/>
        <v>155.21718810000004</v>
      </c>
      <c r="V89" s="52">
        <f t="shared" si="29"/>
        <v>139.4160316</v>
      </c>
      <c r="W89" s="52">
        <f t="shared" si="29"/>
        <v>92.870722500000056</v>
      </c>
      <c r="X89" s="52">
        <f t="shared" si="29"/>
        <v>82.778053600000021</v>
      </c>
      <c r="Y89" s="52">
        <f t="shared" si="29"/>
        <v>72.019191399999954</v>
      </c>
      <c r="Z89" s="52">
        <f t="shared" si="29"/>
        <v>63.210926900000004</v>
      </c>
      <c r="AA89" s="52">
        <f t="shared" si="29"/>
        <v>55.669033900000045</v>
      </c>
      <c r="AB89" s="52">
        <f t="shared" si="29"/>
        <v>35.247876500000075</v>
      </c>
      <c r="AC89" s="52">
        <f t="shared" si="29"/>
        <v>31.469568700000082</v>
      </c>
      <c r="AD89" s="52">
        <f t="shared" si="29"/>
        <v>27.740209399999912</v>
      </c>
      <c r="AE89" s="52">
        <f t="shared" si="29"/>
        <v>24.274055200000021</v>
      </c>
      <c r="AF89" s="52">
        <f t="shared" si="29"/>
        <v>21.798162400000024</v>
      </c>
      <c r="AH89" s="65">
        <f t="shared" si="30"/>
        <v>517.79206901999999</v>
      </c>
      <c r="AI89" s="65">
        <f t="shared" si="31"/>
        <v>503.06290422000012</v>
      </c>
      <c r="AJ89" s="65">
        <f t="shared" si="32"/>
        <v>327.28186820000002</v>
      </c>
      <c r="AK89" s="65">
        <f t="shared" si="33"/>
        <v>175.66258502000002</v>
      </c>
      <c r="AL89" s="65">
        <f t="shared" si="34"/>
        <v>73.30958566000001</v>
      </c>
      <c r="AM89" s="65">
        <f t="shared" si="35"/>
        <v>28.105974440000022</v>
      </c>
      <c r="AN89" s="66"/>
      <c r="AO89" s="65">
        <f t="shared" si="36"/>
        <v>510.42748662000008</v>
      </c>
      <c r="AP89" s="65">
        <f t="shared" si="37"/>
        <v>251.47222661000001</v>
      </c>
      <c r="AQ89" s="65">
        <f t="shared" si="38"/>
        <v>50.707780050000018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-147.55755699999986</v>
      </c>
      <c r="D90" s="52">
        <f t="shared" si="29"/>
        <v>-122.28236399999992</v>
      </c>
      <c r="E90" s="52">
        <f t="shared" si="29"/>
        <v>-112.38377799999989</v>
      </c>
      <c r="F90" s="52">
        <f t="shared" si="29"/>
        <v>-104.50504999999998</v>
      </c>
      <c r="G90" s="52">
        <f t="shared" si="29"/>
        <v>-93.128313999999818</v>
      </c>
      <c r="H90" s="52">
        <f t="shared" si="29"/>
        <v>-85.097760000000108</v>
      </c>
      <c r="I90" s="52">
        <f t="shared" si="29"/>
        <v>-76.735864999999876</v>
      </c>
      <c r="J90" s="52">
        <f t="shared" si="29"/>
        <v>-49.444910000000164</v>
      </c>
      <c r="K90" s="52">
        <f t="shared" si="29"/>
        <v>-41.873470999999881</v>
      </c>
      <c r="L90" s="52">
        <f t="shared" si="29"/>
        <v>57.373716000000059</v>
      </c>
      <c r="M90" s="52">
        <f t="shared" si="29"/>
        <v>-143.04553199999987</v>
      </c>
      <c r="N90" s="52">
        <f t="shared" si="29"/>
        <v>-126.06824600000004</v>
      </c>
      <c r="O90" s="52">
        <f t="shared" si="29"/>
        <v>-124.82541800000013</v>
      </c>
      <c r="P90" s="52">
        <f t="shared" si="29"/>
        <v>-125.34976800000004</v>
      </c>
      <c r="Q90" s="52">
        <f t="shared" si="29"/>
        <v>-96.257183000000168</v>
      </c>
      <c r="R90" s="52">
        <f t="shared" si="29"/>
        <v>-99.65745700000025</v>
      </c>
      <c r="S90" s="52">
        <f t="shared" si="29"/>
        <v>-99.874063999999635</v>
      </c>
      <c r="T90" s="52">
        <f t="shared" si="29"/>
        <v>-118.0434250000003</v>
      </c>
      <c r="U90" s="52">
        <f t="shared" si="29"/>
        <v>-116.19066000000021</v>
      </c>
      <c r="V90" s="52">
        <f t="shared" si="29"/>
        <v>-178.69331799999964</v>
      </c>
      <c r="W90" s="52">
        <f t="shared" si="29"/>
        <v>-173.40808100000004</v>
      </c>
      <c r="X90" s="52">
        <f t="shared" si="29"/>
        <v>-173.55397700000003</v>
      </c>
      <c r="Y90" s="52">
        <f t="shared" si="29"/>
        <v>-174.20830799999976</v>
      </c>
      <c r="Z90" s="52">
        <f t="shared" si="29"/>
        <v>-174.82720399999971</v>
      </c>
      <c r="AA90" s="52">
        <f t="shared" si="29"/>
        <v>-175.45837400000028</v>
      </c>
      <c r="AB90" s="52">
        <f t="shared" si="29"/>
        <v>-176.19534299999987</v>
      </c>
      <c r="AC90" s="52">
        <f t="shared" si="29"/>
        <v>-176.86868199999981</v>
      </c>
      <c r="AD90" s="52">
        <f t="shared" si="29"/>
        <v>-177.51133100000015</v>
      </c>
      <c r="AE90" s="52">
        <f t="shared" si="29"/>
        <v>-178.15172699999994</v>
      </c>
      <c r="AF90" s="52">
        <f t="shared" si="29"/>
        <v>-178.81570999999985</v>
      </c>
      <c r="AH90" s="65">
        <f t="shared" si="30"/>
        <v>-115.97141259999989</v>
      </c>
      <c r="AI90" s="65">
        <f t="shared" si="31"/>
        <v>-39.155657999999995</v>
      </c>
      <c r="AJ90" s="65">
        <f t="shared" si="32"/>
        <v>-123.10922940000005</v>
      </c>
      <c r="AK90" s="65">
        <f t="shared" si="33"/>
        <v>-122.4917848</v>
      </c>
      <c r="AL90" s="65">
        <f t="shared" si="34"/>
        <v>-174.29118879999996</v>
      </c>
      <c r="AM90" s="65">
        <f t="shared" si="35"/>
        <v>-177.50855859999993</v>
      </c>
      <c r="AN90" s="66"/>
      <c r="AO90" s="65">
        <f t="shared" si="36"/>
        <v>-77.563535299999941</v>
      </c>
      <c r="AP90" s="65">
        <f t="shared" si="37"/>
        <v>-122.80050710000003</v>
      </c>
      <c r="AQ90" s="65">
        <f t="shared" si="38"/>
        <v>-175.89987369999994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583.03273899999999</v>
      </c>
      <c r="D91" s="52">
        <f t="shared" si="29"/>
        <v>529.7656599999998</v>
      </c>
      <c r="E91" s="52">
        <f t="shared" si="29"/>
        <v>529.63965099999996</v>
      </c>
      <c r="F91" s="52">
        <f t="shared" si="29"/>
        <v>535.09993200000008</v>
      </c>
      <c r="G91" s="52">
        <f t="shared" si="29"/>
        <v>539.27986199999987</v>
      </c>
      <c r="H91" s="52">
        <f t="shared" si="29"/>
        <v>542.82390100000021</v>
      </c>
      <c r="I91" s="52">
        <f t="shared" si="29"/>
        <v>545.38200200000028</v>
      </c>
      <c r="J91" s="52">
        <f t="shared" si="29"/>
        <v>547.25395600000002</v>
      </c>
      <c r="K91" s="52">
        <f t="shared" si="29"/>
        <v>548.9310089999999</v>
      </c>
      <c r="L91" s="52">
        <f t="shared" si="29"/>
        <v>538.13565500000004</v>
      </c>
      <c r="M91" s="52">
        <f t="shared" si="29"/>
        <v>1106.6258130000001</v>
      </c>
      <c r="N91" s="52">
        <f t="shared" si="29"/>
        <v>1046.8261289999996</v>
      </c>
      <c r="O91" s="52">
        <f t="shared" si="29"/>
        <v>1039.9401769999999</v>
      </c>
      <c r="P91" s="52">
        <f t="shared" si="29"/>
        <v>1038.4616109999997</v>
      </c>
      <c r="Q91" s="52">
        <f t="shared" si="29"/>
        <v>1036.8381220000001</v>
      </c>
      <c r="R91" s="52">
        <f t="shared" si="29"/>
        <v>1033.1706450000001</v>
      </c>
      <c r="S91" s="52">
        <f t="shared" si="29"/>
        <v>1029.7993969999998</v>
      </c>
      <c r="T91" s="52">
        <f t="shared" si="29"/>
        <v>1025.8989879999999</v>
      </c>
      <c r="U91" s="52">
        <f t="shared" si="29"/>
        <v>1021.6276939999998</v>
      </c>
      <c r="V91" s="52">
        <f t="shared" si="29"/>
        <v>1016.7547759999998</v>
      </c>
      <c r="W91" s="52">
        <f t="shared" si="29"/>
        <v>1250.0278790000002</v>
      </c>
      <c r="X91" s="52">
        <f t="shared" si="29"/>
        <v>1223.7454299999999</v>
      </c>
      <c r="Y91" s="52">
        <f t="shared" si="29"/>
        <v>1218.8099850000003</v>
      </c>
      <c r="Z91" s="52">
        <f t="shared" si="29"/>
        <v>1215.3440809999997</v>
      </c>
      <c r="AA91" s="52">
        <f t="shared" si="29"/>
        <v>1212.1031350000003</v>
      </c>
      <c r="AB91" s="52">
        <f t="shared" si="29"/>
        <v>1208.2505659999997</v>
      </c>
      <c r="AC91" s="52">
        <f t="shared" si="29"/>
        <v>1204.6295460000001</v>
      </c>
      <c r="AD91" s="52">
        <f t="shared" si="29"/>
        <v>1200.2223950000002</v>
      </c>
      <c r="AE91" s="52">
        <f t="shared" si="29"/>
        <v>1196.203223</v>
      </c>
      <c r="AF91" s="52">
        <f t="shared" si="29"/>
        <v>1191.4701500000001</v>
      </c>
      <c r="AH91" s="65">
        <f t="shared" si="30"/>
        <v>543.36356879999994</v>
      </c>
      <c r="AI91" s="65">
        <f t="shared" si="31"/>
        <v>544.50530460000004</v>
      </c>
      <c r="AJ91" s="65">
        <f t="shared" si="32"/>
        <v>1053.7383703999999</v>
      </c>
      <c r="AK91" s="65">
        <f t="shared" si="33"/>
        <v>1025.4503</v>
      </c>
      <c r="AL91" s="65">
        <f t="shared" si="34"/>
        <v>1224.0061020000001</v>
      </c>
      <c r="AM91" s="65">
        <f t="shared" si="35"/>
        <v>1200.155176</v>
      </c>
      <c r="AN91" s="66"/>
      <c r="AO91" s="65">
        <f t="shared" si="36"/>
        <v>543.93443669999999</v>
      </c>
      <c r="AP91" s="65">
        <f t="shared" si="37"/>
        <v>1039.5943351999999</v>
      </c>
      <c r="AQ91" s="65">
        <f t="shared" si="38"/>
        <v>1212.080639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1403.9182847</v>
      </c>
      <c r="D92" s="52">
        <f t="shared" si="29"/>
        <v>1113.4236501999999</v>
      </c>
      <c r="E92" s="52">
        <f t="shared" si="29"/>
        <v>1092.6485382000001</v>
      </c>
      <c r="F92" s="52">
        <f t="shared" si="29"/>
        <v>1106.9004943</v>
      </c>
      <c r="G92" s="52">
        <f t="shared" si="29"/>
        <v>1119.2766087</v>
      </c>
      <c r="H92" s="52">
        <f t="shared" si="29"/>
        <v>1126.1538427</v>
      </c>
      <c r="I92" s="52">
        <f t="shared" si="29"/>
        <v>1127.8528170999998</v>
      </c>
      <c r="J92" s="52">
        <f t="shared" si="29"/>
        <v>1126.0713111999999</v>
      </c>
      <c r="K92" s="52">
        <f t="shared" si="29"/>
        <v>1121.0137583999999</v>
      </c>
      <c r="L92" s="52">
        <f t="shared" si="29"/>
        <v>1112.4031573000002</v>
      </c>
      <c r="M92" s="52">
        <f t="shared" si="29"/>
        <v>909.54932580000013</v>
      </c>
      <c r="N92" s="52">
        <f t="shared" si="29"/>
        <v>923.32252970000013</v>
      </c>
      <c r="O92" s="52">
        <f t="shared" si="29"/>
        <v>909.65860409999993</v>
      </c>
      <c r="P92" s="52">
        <f t="shared" si="29"/>
        <v>892.29937610000002</v>
      </c>
      <c r="Q92" s="52">
        <f t="shared" si="29"/>
        <v>874.19596949999993</v>
      </c>
      <c r="R92" s="52">
        <f t="shared" si="29"/>
        <v>856.16901989999997</v>
      </c>
      <c r="S92" s="52">
        <f t="shared" si="29"/>
        <v>838.85199690000013</v>
      </c>
      <c r="T92" s="52">
        <f t="shared" si="29"/>
        <v>822.81977660000007</v>
      </c>
      <c r="U92" s="52">
        <f t="shared" si="29"/>
        <v>808.332313</v>
      </c>
      <c r="V92" s="52">
        <f t="shared" si="29"/>
        <v>820.08551079999995</v>
      </c>
      <c r="W92" s="52">
        <f t="shared" si="29"/>
        <v>805.15738309999995</v>
      </c>
      <c r="X92" s="52">
        <f t="shared" si="29"/>
        <v>795.13217020000013</v>
      </c>
      <c r="Y92" s="52">
        <f t="shared" si="29"/>
        <v>787.37173569999993</v>
      </c>
      <c r="Z92" s="52">
        <f t="shared" si="29"/>
        <v>780.99251330000004</v>
      </c>
      <c r="AA92" s="52">
        <f t="shared" si="29"/>
        <v>775.57549569999992</v>
      </c>
      <c r="AB92" s="52">
        <f t="shared" si="29"/>
        <v>770.75973760000011</v>
      </c>
      <c r="AC92" s="52">
        <f t="shared" si="29"/>
        <v>767.52260899999987</v>
      </c>
      <c r="AD92" s="52">
        <f t="shared" si="29"/>
        <v>764.48971510000001</v>
      </c>
      <c r="AE92" s="52">
        <f t="shared" si="29"/>
        <v>762.24989890000006</v>
      </c>
      <c r="AF92" s="52">
        <f t="shared" si="29"/>
        <v>760.33463239999992</v>
      </c>
      <c r="AH92" s="65">
        <f t="shared" si="30"/>
        <v>1167.2335152199998</v>
      </c>
      <c r="AI92" s="65">
        <f t="shared" si="31"/>
        <v>1122.6989773399998</v>
      </c>
      <c r="AJ92" s="65">
        <f t="shared" si="32"/>
        <v>901.80516104000003</v>
      </c>
      <c r="AK92" s="65">
        <f t="shared" si="33"/>
        <v>829.25172343999998</v>
      </c>
      <c r="AL92" s="65">
        <f t="shared" si="34"/>
        <v>788.84585960000004</v>
      </c>
      <c r="AM92" s="65">
        <f t="shared" si="35"/>
        <v>765.07131860000004</v>
      </c>
      <c r="AN92" s="66"/>
      <c r="AO92" s="65">
        <f t="shared" si="36"/>
        <v>1144.9662462799997</v>
      </c>
      <c r="AP92" s="65">
        <f t="shared" si="37"/>
        <v>865.52844224</v>
      </c>
      <c r="AQ92" s="65">
        <f t="shared" si="38"/>
        <v>776.95858910000004</v>
      </c>
    </row>
    <row r="93" spans="1:43" s="9" customFormat="1" x14ac:dyDescent="0.25">
      <c r="A93" s="71" t="s">
        <v>444</v>
      </c>
      <c r="B93" s="13"/>
      <c r="C93" s="52">
        <f>SUM(C66:C69)</f>
        <v>3730.1070073000001</v>
      </c>
      <c r="D93" s="52">
        <f t="shared" ref="D93:AF93" si="41">SUM(D66:D69)</f>
        <v>2921.8236271000001</v>
      </c>
      <c r="E93" s="52">
        <f t="shared" si="41"/>
        <v>3023.4655647000009</v>
      </c>
      <c r="F93" s="52">
        <f t="shared" si="41"/>
        <v>3175.6779760000004</v>
      </c>
      <c r="G93" s="52">
        <f t="shared" si="41"/>
        <v>3244.1056882999992</v>
      </c>
      <c r="H93" s="52">
        <f t="shared" si="41"/>
        <v>3438.8251397000004</v>
      </c>
      <c r="I93" s="52">
        <f t="shared" si="41"/>
        <v>3102.8045067000007</v>
      </c>
      <c r="J93" s="52">
        <f t="shared" si="41"/>
        <v>3627.0972181999996</v>
      </c>
      <c r="K93" s="52">
        <f t="shared" si="41"/>
        <v>3880.7785502000006</v>
      </c>
      <c r="L93" s="52">
        <f t="shared" si="41"/>
        <v>3523.9388996999996</v>
      </c>
      <c r="M93" s="52">
        <f t="shared" si="41"/>
        <v>3753.7919606999999</v>
      </c>
      <c r="N93" s="52">
        <f t="shared" si="41"/>
        <v>4035.1281949999993</v>
      </c>
      <c r="O93" s="52">
        <f t="shared" si="41"/>
        <v>3491.0748678999998</v>
      </c>
      <c r="P93" s="52">
        <f t="shared" si="41"/>
        <v>3020.4184646999997</v>
      </c>
      <c r="Q93" s="52">
        <f t="shared" si="41"/>
        <v>2771.9274593999999</v>
      </c>
      <c r="R93" s="52">
        <f t="shared" si="41"/>
        <v>2173.7755353999996</v>
      </c>
      <c r="S93" s="52">
        <f t="shared" si="41"/>
        <v>2390.9850274999999</v>
      </c>
      <c r="T93" s="52">
        <f t="shared" si="41"/>
        <v>2156.2096427000006</v>
      </c>
      <c r="U93" s="52">
        <f t="shared" si="41"/>
        <v>2059.5052219000008</v>
      </c>
      <c r="V93" s="52">
        <f t="shared" si="41"/>
        <v>2006.2748867999999</v>
      </c>
      <c r="W93" s="52">
        <f t="shared" si="41"/>
        <v>2049.4167881999997</v>
      </c>
      <c r="X93" s="52">
        <f t="shared" si="41"/>
        <v>1909.5354716999996</v>
      </c>
      <c r="Y93" s="52">
        <f t="shared" si="41"/>
        <v>1916.7572896000001</v>
      </c>
      <c r="Z93" s="52">
        <f t="shared" si="41"/>
        <v>1913.6951191999997</v>
      </c>
      <c r="AA93" s="52">
        <f t="shared" si="41"/>
        <v>1781.2342881</v>
      </c>
      <c r="AB93" s="52">
        <f t="shared" si="41"/>
        <v>1790.2162845000007</v>
      </c>
      <c r="AC93" s="52">
        <f t="shared" si="41"/>
        <v>1788.3310313000006</v>
      </c>
      <c r="AD93" s="52">
        <f t="shared" si="41"/>
        <v>1786.0563789999999</v>
      </c>
      <c r="AE93" s="52">
        <f t="shared" si="41"/>
        <v>1789.3741613000002</v>
      </c>
      <c r="AF93" s="52">
        <f t="shared" si="41"/>
        <v>1787.3048323999997</v>
      </c>
      <c r="AH93" s="65">
        <f t="shared" si="30"/>
        <v>3219.0359726800002</v>
      </c>
      <c r="AI93" s="65">
        <f t="shared" si="31"/>
        <v>3514.6888629</v>
      </c>
      <c r="AJ93" s="65">
        <f t="shared" si="32"/>
        <v>3414.4681895400004</v>
      </c>
      <c r="AK93" s="65">
        <f t="shared" si="33"/>
        <v>2157.3500628600004</v>
      </c>
      <c r="AL93" s="65">
        <f t="shared" si="34"/>
        <v>1914.1277913599999</v>
      </c>
      <c r="AM93" s="65">
        <f t="shared" si="35"/>
        <v>1788.2565377000003</v>
      </c>
      <c r="AN93" s="66"/>
      <c r="AO93" s="65">
        <f t="shared" si="36"/>
        <v>3366.8624177900001</v>
      </c>
      <c r="AP93" s="65">
        <f t="shared" si="37"/>
        <v>2785.9091262000002</v>
      </c>
      <c r="AQ93" s="65">
        <f t="shared" si="38"/>
        <v>1851.1921645300001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2942.7485000000452</v>
      </c>
      <c r="D50" s="52">
        <f>VLOOKUP($B50,Shock_dev!$A$1:$CI$300,MATCH(DATE(D$1,1,1),Shock_dev!$A$1:$CI$1,0),FALSE)</f>
        <v>4352.2128999999841</v>
      </c>
      <c r="E50" s="52">
        <f>VLOOKUP($B50,Shock_dev!$A$1:$CI$300,MATCH(DATE(E$1,1,1),Shock_dev!$A$1:$CI$1,0),FALSE)</f>
        <v>5291.4924000000465</v>
      </c>
      <c r="F50" s="52">
        <f>VLOOKUP($B50,Shock_dev!$A$1:$CI$300,MATCH(DATE(F$1,1,1),Shock_dev!$A$1:$CI$1,0),FALSE)</f>
        <v>5967.8307999999379</v>
      </c>
      <c r="G50" s="52">
        <f>VLOOKUP($B50,Shock_dev!$A$1:$CI$300,MATCH(DATE(G$1,1,1),Shock_dev!$A$1:$CI$1,0),FALSE)</f>
        <v>6530.9098999999696</v>
      </c>
      <c r="H50" s="52">
        <f>VLOOKUP($B50,Shock_dev!$A$1:$CI$300,MATCH(DATE(H$1,1,1),Shock_dev!$A$1:$CI$1,0),FALSE)</f>
        <v>7162.2492999999085</v>
      </c>
      <c r="I50" s="52">
        <f>VLOOKUP($B50,Shock_dev!$A$1:$CI$300,MATCH(DATE(I$1,1,1),Shock_dev!$A$1:$CI$1,0),FALSE)</f>
        <v>7654.4587000000756</v>
      </c>
      <c r="J50" s="52">
        <f>VLOOKUP($B50,Shock_dev!$A$1:$CI$300,MATCH(DATE(J$1,1,1),Shock_dev!$A$1:$CI$1,0),FALSE)</f>
        <v>8285.8313999999082</v>
      </c>
      <c r="K50" s="52">
        <f>VLOOKUP($B50,Shock_dev!$A$1:$CI$300,MATCH(DATE(K$1,1,1),Shock_dev!$A$1:$CI$1,0),FALSE)</f>
        <v>8946.3329000000376</v>
      </c>
      <c r="L50" s="52">
        <f>VLOOKUP($B50,Shock_dev!$A$1:$CI$300,MATCH(DATE(L$1,1,1),Shock_dev!$A$1:$CI$1,0),FALSE)</f>
        <v>9589.1341000000248</v>
      </c>
      <c r="M50" s="52">
        <f>VLOOKUP($B50,Shock_dev!$A$1:$CI$300,MATCH(DATE(M$1,1,1),Shock_dev!$A$1:$CI$1,0),FALSE)</f>
        <v>9912.1581000000006</v>
      </c>
      <c r="N50" s="52">
        <f>VLOOKUP($B50,Shock_dev!$A$1:$CI$300,MATCH(DATE(N$1,1,1),Shock_dev!$A$1:$CI$1,0),FALSE)</f>
        <v>10438.635500000091</v>
      </c>
      <c r="O50" s="52">
        <f>VLOOKUP($B50,Shock_dev!$A$1:$CI$300,MATCH(DATE(O$1,1,1),Shock_dev!$A$1:$CI$1,0),FALSE)</f>
        <v>10985.251500000013</v>
      </c>
      <c r="P50" s="52">
        <f>VLOOKUP($B50,Shock_dev!$A$1:$CI$300,MATCH(DATE(P$1,1,1),Shock_dev!$A$1:$CI$1,0),FALSE)</f>
        <v>11532.65830000001</v>
      </c>
      <c r="Q50" s="52">
        <f>VLOOKUP($B50,Shock_dev!$A$1:$CI$300,MATCH(DATE(Q$1,1,1),Shock_dev!$A$1:$CI$1,0),FALSE)</f>
        <v>12214.974500000011</v>
      </c>
      <c r="R50" s="52">
        <f>VLOOKUP($B50,Shock_dev!$A$1:$CI$300,MATCH(DATE(R$1,1,1),Shock_dev!$A$1:$CI$1,0),FALSE)</f>
        <v>12662.708899999969</v>
      </c>
      <c r="S50" s="52">
        <f>VLOOKUP($B50,Shock_dev!$A$1:$CI$300,MATCH(DATE(S$1,1,1),Shock_dev!$A$1:$CI$1,0),FALSE)</f>
        <v>13315.488000000012</v>
      </c>
      <c r="T50" s="52">
        <f>VLOOKUP($B50,Shock_dev!$A$1:$CI$300,MATCH(DATE(T$1,1,1),Shock_dev!$A$1:$CI$1,0),FALSE)</f>
        <v>13982.472999999998</v>
      </c>
      <c r="U50" s="52">
        <f>VLOOKUP($B50,Shock_dev!$A$1:$CI$300,MATCH(DATE(U$1,1,1),Shock_dev!$A$1:$CI$1,0),FALSE)</f>
        <v>14669.062199999928</v>
      </c>
      <c r="V50" s="52">
        <f>VLOOKUP($B50,Shock_dev!$A$1:$CI$300,MATCH(DATE(V$1,1,1),Shock_dev!$A$1:$CI$1,0),FALSE)</f>
        <v>15250.94299999997</v>
      </c>
      <c r="W50" s="52">
        <f>VLOOKUP($B50,Shock_dev!$A$1:$CI$300,MATCH(DATE(W$1,1,1),Shock_dev!$A$1:$CI$1,0),FALSE)</f>
        <v>15835.644199999981</v>
      </c>
      <c r="X50" s="52">
        <f>VLOOKUP($B50,Shock_dev!$A$1:$CI$300,MATCH(DATE(X$1,1,1),Shock_dev!$A$1:$CI$1,0),FALSE)</f>
        <v>16474.753200000036</v>
      </c>
      <c r="Y50" s="52">
        <f>VLOOKUP($B50,Shock_dev!$A$1:$CI$300,MATCH(DATE(Y$1,1,1),Shock_dev!$A$1:$CI$1,0),FALSE)</f>
        <v>17142.362599999993</v>
      </c>
      <c r="Z50" s="52">
        <f>VLOOKUP($B50,Shock_dev!$A$1:$CI$300,MATCH(DATE(Z$1,1,1),Shock_dev!$A$1:$CI$1,0),FALSE)</f>
        <v>17814.108099999954</v>
      </c>
      <c r="AA50" s="52">
        <f>VLOOKUP($B50,Shock_dev!$A$1:$CI$300,MATCH(DATE(AA$1,1,1),Shock_dev!$A$1:$CI$1,0),FALSE)</f>
        <v>18452.283400000073</v>
      </c>
      <c r="AB50" s="52">
        <f>VLOOKUP($B50,Shock_dev!$A$1:$CI$300,MATCH(DATE(AB$1,1,1),Shock_dev!$A$1:$CI$1,0),FALSE)</f>
        <v>19036.483000000007</v>
      </c>
      <c r="AC50" s="52">
        <f>VLOOKUP($B50,Shock_dev!$A$1:$CI$300,MATCH(DATE(AC$1,1,1),Shock_dev!$A$1:$CI$1,0),FALSE)</f>
        <v>19635.847499999916</v>
      </c>
      <c r="AD50" s="52">
        <f>VLOOKUP($B50,Shock_dev!$A$1:$CI$300,MATCH(DATE(AD$1,1,1),Shock_dev!$A$1:$CI$1,0),FALSE)</f>
        <v>20242.387800000026</v>
      </c>
      <c r="AE50" s="52">
        <f>VLOOKUP($B50,Shock_dev!$A$1:$CI$300,MATCH(DATE(AE$1,1,1),Shock_dev!$A$1:$CI$1,0),FALSE)</f>
        <v>20849.243800000055</v>
      </c>
      <c r="AF50" s="52">
        <f>VLOOKUP($B50,Shock_dev!$A$1:$CI$300,MATCH(DATE(AF$1,1,1),Shock_dev!$A$1:$CI$1,0),FALSE)</f>
        <v>21448.884299999918</v>
      </c>
      <c r="AG50" s="52"/>
      <c r="AH50" s="65">
        <f>AVERAGE(C50:G50)</f>
        <v>5017.0388999999968</v>
      </c>
      <c r="AI50" s="65">
        <f>AVERAGE(H50:L50)</f>
        <v>8327.6012799999917</v>
      </c>
      <c r="AJ50" s="65">
        <f>AVERAGE(M50:Q50)</f>
        <v>11016.735580000026</v>
      </c>
      <c r="AK50" s="65">
        <f>AVERAGE(R50:V50)</f>
        <v>13976.135019999976</v>
      </c>
      <c r="AL50" s="65">
        <f>AVERAGE(W50:AA50)</f>
        <v>17143.830300000009</v>
      </c>
      <c r="AM50" s="65">
        <f>AVERAGE(AB50:AF50)</f>
        <v>20242.569279999985</v>
      </c>
      <c r="AN50" s="66"/>
      <c r="AO50" s="65">
        <f>AVERAGE(AH50:AI50)</f>
        <v>6672.3200899999938</v>
      </c>
      <c r="AP50" s="65">
        <f>AVERAGE(AJ50:AK50)</f>
        <v>12496.435300000001</v>
      </c>
      <c r="AQ50" s="65">
        <f>AVERAGE(AL50:AM50)</f>
        <v>18693.199789999999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19.090409999998883</v>
      </c>
      <c r="D51" s="52">
        <f>VLOOKUP($B51,Shock_dev!$A$1:$CI$300,MATCH(DATE(D$1,1,1),Shock_dev!$A$1:$CI$1,0),FALSE)</f>
        <v>33.091889999999694</v>
      </c>
      <c r="E51" s="52">
        <f>VLOOKUP($B51,Shock_dev!$A$1:$CI$300,MATCH(DATE(E$1,1,1),Shock_dev!$A$1:$CI$1,0),FALSE)</f>
        <v>43.109440000000177</v>
      </c>
      <c r="F51" s="52">
        <f>VLOOKUP($B51,Shock_dev!$A$1:$CI$300,MATCH(DATE(F$1,1,1),Shock_dev!$A$1:$CI$1,0),FALSE)</f>
        <v>48.583590000000186</v>
      </c>
      <c r="G51" s="52">
        <f>VLOOKUP($B51,Shock_dev!$A$1:$CI$300,MATCH(DATE(G$1,1,1),Shock_dev!$A$1:$CI$1,0),FALSE)</f>
        <v>50.501690000000963</v>
      </c>
      <c r="H51" s="52">
        <f>VLOOKUP($B51,Shock_dev!$A$1:$CI$300,MATCH(DATE(H$1,1,1),Shock_dev!$A$1:$CI$1,0),FALSE)</f>
        <v>50.857790000000023</v>
      </c>
      <c r="I51" s="52">
        <f>VLOOKUP($B51,Shock_dev!$A$1:$CI$300,MATCH(DATE(I$1,1,1),Shock_dev!$A$1:$CI$1,0),FALSE)</f>
        <v>49.271369999998569</v>
      </c>
      <c r="J51" s="52">
        <f>VLOOKUP($B51,Shock_dev!$A$1:$CI$300,MATCH(DATE(J$1,1,1),Shock_dev!$A$1:$CI$1,0),FALSE)</f>
        <v>47.506110000000263</v>
      </c>
      <c r="K51" s="52">
        <f>VLOOKUP($B51,Shock_dev!$A$1:$CI$300,MATCH(DATE(K$1,1,1),Shock_dev!$A$1:$CI$1,0),FALSE)</f>
        <v>45.765229999999065</v>
      </c>
      <c r="L51" s="52">
        <f>VLOOKUP($B51,Shock_dev!$A$1:$CI$300,MATCH(DATE(L$1,1,1),Shock_dev!$A$1:$CI$1,0),FALSE)</f>
        <v>43.969669999998587</v>
      </c>
      <c r="M51" s="52">
        <f>VLOOKUP($B51,Shock_dev!$A$1:$CI$300,MATCH(DATE(M$1,1,1),Shock_dev!$A$1:$CI$1,0),FALSE)</f>
        <v>39.932409999999436</v>
      </c>
      <c r="N51" s="52">
        <f>VLOOKUP($B51,Shock_dev!$A$1:$CI$300,MATCH(DATE(N$1,1,1),Shock_dev!$A$1:$CI$1,0),FALSE)</f>
        <v>36.386539999999513</v>
      </c>
      <c r="O51" s="52">
        <f>VLOOKUP($B51,Shock_dev!$A$1:$CI$300,MATCH(DATE(O$1,1,1),Shock_dev!$A$1:$CI$1,0),FALSE)</f>
        <v>33.453230000000985</v>
      </c>
      <c r="P51" s="52">
        <f>VLOOKUP($B51,Shock_dev!$A$1:$CI$300,MATCH(DATE(P$1,1,1),Shock_dev!$A$1:$CI$1,0),FALSE)</f>
        <v>31.056470000001354</v>
      </c>
      <c r="Q51" s="52">
        <f>VLOOKUP($B51,Shock_dev!$A$1:$CI$300,MATCH(DATE(Q$1,1,1),Shock_dev!$A$1:$CI$1,0),FALSE)</f>
        <v>30.053539999998975</v>
      </c>
      <c r="R51" s="52">
        <f>VLOOKUP($B51,Shock_dev!$A$1:$CI$300,MATCH(DATE(R$1,1,1),Shock_dev!$A$1:$CI$1,0),FALSE)</f>
        <v>28.166269999999713</v>
      </c>
      <c r="S51" s="52">
        <f>VLOOKUP($B51,Shock_dev!$A$1:$CI$300,MATCH(DATE(S$1,1,1),Shock_dev!$A$1:$CI$1,0),FALSE)</f>
        <v>27.449969999999666</v>
      </c>
      <c r="T51" s="52">
        <f>VLOOKUP($B51,Shock_dev!$A$1:$CI$300,MATCH(DATE(T$1,1,1),Shock_dev!$A$1:$CI$1,0),FALSE)</f>
        <v>27.601549999999406</v>
      </c>
      <c r="U51" s="52">
        <f>VLOOKUP($B51,Shock_dev!$A$1:$CI$300,MATCH(DATE(U$1,1,1),Shock_dev!$A$1:$CI$1,0),FALSE)</f>
        <v>28.451909999999771</v>
      </c>
      <c r="V51" s="52">
        <f>VLOOKUP($B51,Shock_dev!$A$1:$CI$300,MATCH(DATE(V$1,1,1),Shock_dev!$A$1:$CI$1,0),FALSE)</f>
        <v>28.966329999999289</v>
      </c>
      <c r="W51" s="52">
        <f>VLOOKUP($B51,Shock_dev!$A$1:$CI$300,MATCH(DATE(W$1,1,1),Shock_dev!$A$1:$CI$1,0),FALSE)</f>
        <v>29.481490000000122</v>
      </c>
      <c r="X51" s="52">
        <f>VLOOKUP($B51,Shock_dev!$A$1:$CI$300,MATCH(DATE(X$1,1,1),Shock_dev!$A$1:$CI$1,0),FALSE)</f>
        <v>30.596460000000661</v>
      </c>
      <c r="Y51" s="52">
        <f>VLOOKUP($B51,Shock_dev!$A$1:$CI$300,MATCH(DATE(Y$1,1,1),Shock_dev!$A$1:$CI$1,0),FALSE)</f>
        <v>32.285220000001573</v>
      </c>
      <c r="Z51" s="52">
        <f>VLOOKUP($B51,Shock_dev!$A$1:$CI$300,MATCH(DATE(Z$1,1,1),Shock_dev!$A$1:$CI$1,0),FALSE)</f>
        <v>34.344569999999294</v>
      </c>
      <c r="AA51" s="52">
        <f>VLOOKUP($B51,Shock_dev!$A$1:$CI$300,MATCH(DATE(AA$1,1,1),Shock_dev!$A$1:$CI$1,0),FALSE)</f>
        <v>36.408770000000004</v>
      </c>
      <c r="AB51" s="52">
        <f>VLOOKUP($B51,Shock_dev!$A$1:$CI$300,MATCH(DATE(AB$1,1,1),Shock_dev!$A$1:$CI$1,0),FALSE)</f>
        <v>38.095670000000609</v>
      </c>
      <c r="AC51" s="52">
        <f>VLOOKUP($B51,Shock_dev!$A$1:$CI$300,MATCH(DATE(AC$1,1,1),Shock_dev!$A$1:$CI$1,0),FALSE)</f>
        <v>39.788700000000972</v>
      </c>
      <c r="AD51" s="52">
        <f>VLOOKUP($B51,Shock_dev!$A$1:$CI$300,MATCH(DATE(AD$1,1,1),Shock_dev!$A$1:$CI$1,0),FALSE)</f>
        <v>41.585789999999179</v>
      </c>
      <c r="AE51" s="52">
        <f>VLOOKUP($B51,Shock_dev!$A$1:$CI$300,MATCH(DATE(AE$1,1,1),Shock_dev!$A$1:$CI$1,0),FALSE)</f>
        <v>43.471770000000106</v>
      </c>
      <c r="AF51" s="52">
        <f>VLOOKUP($B51,Shock_dev!$A$1:$CI$300,MATCH(DATE(AF$1,1,1),Shock_dev!$A$1:$CI$1,0),FALSE)</f>
        <v>45.373899999998685</v>
      </c>
      <c r="AG51" s="52"/>
      <c r="AH51" s="65">
        <f t="shared" ref="AH51:AH80" si="1">AVERAGE(C51:G51)</f>
        <v>38.875403999999982</v>
      </c>
      <c r="AI51" s="65">
        <f t="shared" ref="AI51:AI80" si="2">AVERAGE(H51:L51)</f>
        <v>47.4740339999993</v>
      </c>
      <c r="AJ51" s="65">
        <f t="shared" ref="AJ51:AJ80" si="3">AVERAGE(M51:Q51)</f>
        <v>34.176438000000054</v>
      </c>
      <c r="AK51" s="65">
        <f t="shared" ref="AK51:AK80" si="4">AVERAGE(R51:V51)</f>
        <v>28.127205999999568</v>
      </c>
      <c r="AL51" s="65">
        <f t="shared" ref="AL51:AL80" si="5">AVERAGE(W51:AA51)</f>
        <v>32.623302000000329</v>
      </c>
      <c r="AM51" s="65">
        <f t="shared" ref="AM51:AM80" si="6">AVERAGE(AB51:AF51)</f>
        <v>41.663165999999912</v>
      </c>
      <c r="AN51" s="66"/>
      <c r="AO51" s="65">
        <f t="shared" ref="AO51:AO80" si="7">AVERAGE(AH51:AI51)</f>
        <v>43.174718999999641</v>
      </c>
      <c r="AP51" s="65">
        <f t="shared" ref="AP51:AP80" si="8">AVERAGE(AJ51:AK51)</f>
        <v>31.151821999999811</v>
      </c>
      <c r="AQ51" s="65">
        <f t="shared" ref="AQ51:AQ80" si="9">AVERAGE(AL51:AM51)</f>
        <v>37.14323400000012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21.088698999999906</v>
      </c>
      <c r="D52" s="52">
        <f>VLOOKUP($B52,Shock_dev!$A$1:$CI$300,MATCH(DATE(D$1,1,1),Shock_dev!$A$1:$CI$1,0),FALSE)</f>
        <v>33.187196999999969</v>
      </c>
      <c r="E52" s="52">
        <f>VLOOKUP($B52,Shock_dev!$A$1:$CI$300,MATCH(DATE(E$1,1,1),Shock_dev!$A$1:$CI$1,0),FALSE)</f>
        <v>38.91522000000009</v>
      </c>
      <c r="F52" s="52">
        <f>VLOOKUP($B52,Shock_dev!$A$1:$CI$300,MATCH(DATE(F$1,1,1),Shock_dev!$A$1:$CI$1,0),FALSE)</f>
        <v>41.790200000000141</v>
      </c>
      <c r="G52" s="52">
        <f>VLOOKUP($B52,Shock_dev!$A$1:$CI$300,MATCH(DATE(G$1,1,1),Shock_dev!$A$1:$CI$1,0),FALSE)</f>
        <v>43.655446999999867</v>
      </c>
      <c r="H52" s="52">
        <f>VLOOKUP($B52,Shock_dev!$A$1:$CI$300,MATCH(DATE(H$1,1,1),Shock_dev!$A$1:$CI$1,0),FALSE)</f>
        <v>46.322112000000061</v>
      </c>
      <c r="I52" s="52">
        <f>VLOOKUP($B52,Shock_dev!$A$1:$CI$300,MATCH(DATE(I$1,1,1),Shock_dev!$A$1:$CI$1,0),FALSE)</f>
        <v>47.102425999999923</v>
      </c>
      <c r="J52" s="52">
        <f>VLOOKUP($B52,Shock_dev!$A$1:$CI$300,MATCH(DATE(J$1,1,1),Shock_dev!$A$1:$CI$1,0),FALSE)</f>
        <v>48.747238000000152</v>
      </c>
      <c r="K52" s="52">
        <f>VLOOKUP($B52,Shock_dev!$A$1:$CI$300,MATCH(DATE(K$1,1,1),Shock_dev!$A$1:$CI$1,0),FALSE)</f>
        <v>50.229766000000154</v>
      </c>
      <c r="L52" s="52">
        <f>VLOOKUP($B52,Shock_dev!$A$1:$CI$300,MATCH(DATE(L$1,1,1),Shock_dev!$A$1:$CI$1,0),FALSE)</f>
        <v>51.181744999999864</v>
      </c>
      <c r="M52" s="52">
        <f>VLOOKUP($B52,Shock_dev!$A$1:$CI$300,MATCH(DATE(M$1,1,1),Shock_dev!$A$1:$CI$1,0),FALSE)</f>
        <v>48.046943000000056</v>
      </c>
      <c r="N52" s="52">
        <f>VLOOKUP($B52,Shock_dev!$A$1:$CI$300,MATCH(DATE(N$1,1,1),Shock_dev!$A$1:$CI$1,0),FALSE)</f>
        <v>46.837948999999981</v>
      </c>
      <c r="O52" s="52">
        <f>VLOOKUP($B52,Shock_dev!$A$1:$CI$300,MATCH(DATE(O$1,1,1),Shock_dev!$A$1:$CI$1,0),FALSE)</f>
        <v>45.807459000000108</v>
      </c>
      <c r="P52" s="52">
        <f>VLOOKUP($B52,Shock_dev!$A$1:$CI$300,MATCH(DATE(P$1,1,1),Shock_dev!$A$1:$CI$1,0),FALSE)</f>
        <v>44.673490000000129</v>
      </c>
      <c r="Q52" s="52">
        <f>VLOOKUP($B52,Shock_dev!$A$1:$CI$300,MATCH(DATE(Q$1,1,1),Shock_dev!$A$1:$CI$1,0),FALSE)</f>
        <v>44.946253999999954</v>
      </c>
      <c r="R52" s="52">
        <f>VLOOKUP($B52,Shock_dev!$A$1:$CI$300,MATCH(DATE(R$1,1,1),Shock_dev!$A$1:$CI$1,0),FALSE)</f>
        <v>42.332697999999937</v>
      </c>
      <c r="S52" s="52">
        <f>VLOOKUP($B52,Shock_dev!$A$1:$CI$300,MATCH(DATE(S$1,1,1),Shock_dev!$A$1:$CI$1,0),FALSE)</f>
        <v>41.830063999999993</v>
      </c>
      <c r="T52" s="52">
        <f>VLOOKUP($B52,Shock_dev!$A$1:$CI$300,MATCH(DATE(T$1,1,1),Shock_dev!$A$1:$CI$1,0),FALSE)</f>
        <v>41.587136999999984</v>
      </c>
      <c r="U52" s="52">
        <f>VLOOKUP($B52,Shock_dev!$A$1:$CI$300,MATCH(DATE(U$1,1,1),Shock_dev!$A$1:$CI$1,0),FALSE)</f>
        <v>41.535330999999815</v>
      </c>
      <c r="V52" s="52">
        <f>VLOOKUP($B52,Shock_dev!$A$1:$CI$300,MATCH(DATE(V$1,1,1),Shock_dev!$A$1:$CI$1,0),FALSE)</f>
        <v>40.227195000000165</v>
      </c>
      <c r="W52" s="52">
        <f>VLOOKUP($B52,Shock_dev!$A$1:$CI$300,MATCH(DATE(W$1,1,1),Shock_dev!$A$1:$CI$1,0),FALSE)</f>
        <v>38.98744499999998</v>
      </c>
      <c r="X52" s="52">
        <f>VLOOKUP($B52,Shock_dev!$A$1:$CI$300,MATCH(DATE(X$1,1,1),Shock_dev!$A$1:$CI$1,0),FALSE)</f>
        <v>38.608038000000079</v>
      </c>
      <c r="Y52" s="52">
        <f>VLOOKUP($B52,Shock_dev!$A$1:$CI$300,MATCH(DATE(Y$1,1,1),Shock_dev!$A$1:$CI$1,0),FALSE)</f>
        <v>38.607846999999992</v>
      </c>
      <c r="Z52" s="52">
        <f>VLOOKUP($B52,Shock_dev!$A$1:$CI$300,MATCH(DATE(Z$1,1,1),Shock_dev!$A$1:$CI$1,0),FALSE)</f>
        <v>38.717816000000084</v>
      </c>
      <c r="AA52" s="52">
        <f>VLOOKUP($B52,Shock_dev!$A$1:$CI$300,MATCH(DATE(AA$1,1,1),Shock_dev!$A$1:$CI$1,0),FALSE)</f>
        <v>38.574371999999812</v>
      </c>
      <c r="AB52" s="52">
        <f>VLOOKUP($B52,Shock_dev!$A$1:$CI$300,MATCH(DATE(AB$1,1,1),Shock_dev!$A$1:$CI$1,0),FALSE)</f>
        <v>37.851243999999951</v>
      </c>
      <c r="AC52" s="52">
        <f>VLOOKUP($B52,Shock_dev!$A$1:$CI$300,MATCH(DATE(AC$1,1,1),Shock_dev!$A$1:$CI$1,0),FALSE)</f>
        <v>37.456336999999849</v>
      </c>
      <c r="AD52" s="52">
        <f>VLOOKUP($B52,Shock_dev!$A$1:$CI$300,MATCH(DATE(AD$1,1,1),Shock_dev!$A$1:$CI$1,0),FALSE)</f>
        <v>37.258780999999999</v>
      </c>
      <c r="AE52" s="52">
        <f>VLOOKUP($B52,Shock_dev!$A$1:$CI$300,MATCH(DATE(AE$1,1,1),Shock_dev!$A$1:$CI$1,0),FALSE)</f>
        <v>37.139848999999913</v>
      </c>
      <c r="AF52" s="52">
        <f>VLOOKUP($B52,Shock_dev!$A$1:$CI$300,MATCH(DATE(AF$1,1,1),Shock_dev!$A$1:$CI$1,0),FALSE)</f>
        <v>37.006544000000076</v>
      </c>
      <c r="AG52" s="52"/>
      <c r="AH52" s="65">
        <f t="shared" si="1"/>
        <v>35.727352599999996</v>
      </c>
      <c r="AI52" s="65">
        <f t="shared" si="2"/>
        <v>48.716657400000031</v>
      </c>
      <c r="AJ52" s="65">
        <f t="shared" si="3"/>
        <v>46.062419000000048</v>
      </c>
      <c r="AK52" s="65">
        <f t="shared" si="4"/>
        <v>41.502484999999979</v>
      </c>
      <c r="AL52" s="65">
        <f t="shared" si="5"/>
        <v>38.699103599999987</v>
      </c>
      <c r="AM52" s="65">
        <f t="shared" si="6"/>
        <v>37.342550999999958</v>
      </c>
      <c r="AN52" s="66"/>
      <c r="AO52" s="65">
        <f t="shared" si="7"/>
        <v>42.22200500000001</v>
      </c>
      <c r="AP52" s="65">
        <f t="shared" si="8"/>
        <v>43.782452000000013</v>
      </c>
      <c r="AQ52" s="65">
        <f t="shared" si="9"/>
        <v>38.020827299999972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13.730549999998402</v>
      </c>
      <c r="D53" s="52">
        <f>VLOOKUP($B53,Shock_dev!$A$1:$CI$300,MATCH(DATE(D$1,1,1),Shock_dev!$A$1:$CI$1,0),FALSE)</f>
        <v>19.142249999998967</v>
      </c>
      <c r="E53" s="52">
        <f>VLOOKUP($B53,Shock_dev!$A$1:$CI$300,MATCH(DATE(E$1,1,1),Shock_dev!$A$1:$CI$1,0),FALSE)</f>
        <v>20.577359999999317</v>
      </c>
      <c r="F53" s="52">
        <f>VLOOKUP($B53,Shock_dev!$A$1:$CI$300,MATCH(DATE(F$1,1,1),Shock_dev!$A$1:$CI$1,0),FALSE)</f>
        <v>18.130139999999301</v>
      </c>
      <c r="G53" s="52">
        <f>VLOOKUP($B53,Shock_dev!$A$1:$CI$300,MATCH(DATE(G$1,1,1),Shock_dev!$A$1:$CI$1,0),FALSE)</f>
        <v>12.854929999999513</v>
      </c>
      <c r="H53" s="52">
        <f>VLOOKUP($B53,Shock_dev!$A$1:$CI$300,MATCH(DATE(H$1,1,1),Shock_dev!$A$1:$CI$1,0),FALSE)</f>
        <v>6.1850400000002992</v>
      </c>
      <c r="I53" s="52">
        <f>VLOOKUP($B53,Shock_dev!$A$1:$CI$300,MATCH(DATE(I$1,1,1),Shock_dev!$A$1:$CI$1,0),FALSE)</f>
        <v>-1.6709500000015396</v>
      </c>
      <c r="J53" s="52">
        <f>VLOOKUP($B53,Shock_dev!$A$1:$CI$300,MATCH(DATE(J$1,1,1),Shock_dev!$A$1:$CI$1,0),FALSE)</f>
        <v>-9.5218899999999849</v>
      </c>
      <c r="K53" s="52">
        <f>VLOOKUP($B53,Shock_dev!$A$1:$CI$300,MATCH(DATE(K$1,1,1),Shock_dev!$A$1:$CI$1,0),FALSE)</f>
        <v>-17.122509999999238</v>
      </c>
      <c r="L53" s="52">
        <f>VLOOKUP($B53,Shock_dev!$A$1:$CI$300,MATCH(DATE(L$1,1,1),Shock_dev!$A$1:$CI$1,0),FALSE)</f>
        <v>-24.368500000000495</v>
      </c>
      <c r="M53" s="52">
        <f>VLOOKUP($B53,Shock_dev!$A$1:$CI$300,MATCH(DATE(M$1,1,1),Shock_dev!$A$1:$CI$1,0),FALSE)</f>
        <v>-32.189080000000104</v>
      </c>
      <c r="N53" s="52">
        <f>VLOOKUP($B53,Shock_dev!$A$1:$CI$300,MATCH(DATE(N$1,1,1),Shock_dev!$A$1:$CI$1,0),FALSE)</f>
        <v>-38.855610000000524</v>
      </c>
      <c r="O53" s="52">
        <f>VLOOKUP($B53,Shock_dev!$A$1:$CI$300,MATCH(DATE(O$1,1,1),Shock_dev!$A$1:$CI$1,0),FALSE)</f>
        <v>-44.191000000002532</v>
      </c>
      <c r="P53" s="52">
        <f>VLOOKUP($B53,Shock_dev!$A$1:$CI$300,MATCH(DATE(P$1,1,1),Shock_dev!$A$1:$CI$1,0),FALSE)</f>
        <v>-48.266449999999168</v>
      </c>
      <c r="Q53" s="52">
        <f>VLOOKUP($B53,Shock_dev!$A$1:$CI$300,MATCH(DATE(Q$1,1,1),Shock_dev!$A$1:$CI$1,0),FALSE)</f>
        <v>-50.768700000000536</v>
      </c>
      <c r="R53" s="52">
        <f>VLOOKUP($B53,Shock_dev!$A$1:$CI$300,MATCH(DATE(R$1,1,1),Shock_dev!$A$1:$CI$1,0),FALSE)</f>
        <v>-52.811559999998281</v>
      </c>
      <c r="S53" s="52">
        <f>VLOOKUP($B53,Shock_dev!$A$1:$CI$300,MATCH(DATE(S$1,1,1),Shock_dev!$A$1:$CI$1,0),FALSE)</f>
        <v>-53.405190000001312</v>
      </c>
      <c r="T53" s="52">
        <f>VLOOKUP($B53,Shock_dev!$A$1:$CI$300,MATCH(DATE(T$1,1,1),Shock_dev!$A$1:$CI$1,0),FALSE)</f>
        <v>-52.850529999999708</v>
      </c>
      <c r="U53" s="52">
        <f>VLOOKUP($B53,Shock_dev!$A$1:$CI$300,MATCH(DATE(U$1,1,1),Shock_dev!$A$1:$CI$1,0),FALSE)</f>
        <v>-51.385369999999966</v>
      </c>
      <c r="V53" s="52">
        <f>VLOOKUP($B53,Shock_dev!$A$1:$CI$300,MATCH(DATE(V$1,1,1),Shock_dev!$A$1:$CI$1,0),FALSE)</f>
        <v>-49.582149999998364</v>
      </c>
      <c r="W53" s="52">
        <f>VLOOKUP($B53,Shock_dev!$A$1:$CI$300,MATCH(DATE(W$1,1,1),Shock_dev!$A$1:$CI$1,0),FALSE)</f>
        <v>-47.308329999999842</v>
      </c>
      <c r="X53" s="52">
        <f>VLOOKUP($B53,Shock_dev!$A$1:$CI$300,MATCH(DATE(X$1,1,1),Shock_dev!$A$1:$CI$1,0),FALSE)</f>
        <v>-44.346109999998589</v>
      </c>
      <c r="Y53" s="52">
        <f>VLOOKUP($B53,Shock_dev!$A$1:$CI$300,MATCH(DATE(Y$1,1,1),Shock_dev!$A$1:$CI$1,0),FALSE)</f>
        <v>-40.839530000001105</v>
      </c>
      <c r="Z53" s="52">
        <f>VLOOKUP($B53,Shock_dev!$A$1:$CI$300,MATCH(DATE(Z$1,1,1),Shock_dev!$A$1:$CI$1,0),FALSE)</f>
        <v>-37.023719999997411</v>
      </c>
      <c r="AA53" s="52">
        <f>VLOOKUP($B53,Shock_dev!$A$1:$CI$300,MATCH(DATE(AA$1,1,1),Shock_dev!$A$1:$CI$1,0),FALSE)</f>
        <v>-33.179799999998068</v>
      </c>
      <c r="AB53" s="52">
        <f>VLOOKUP($B53,Shock_dev!$A$1:$CI$300,MATCH(DATE(AB$1,1,1),Shock_dev!$A$1:$CI$1,0),FALSE)</f>
        <v>-29.525320000000647</v>
      </c>
      <c r="AC53" s="52">
        <f>VLOOKUP($B53,Shock_dev!$A$1:$CI$300,MATCH(DATE(AC$1,1,1),Shock_dev!$A$1:$CI$1,0),FALSE)</f>
        <v>-25.901609999997163</v>
      </c>
      <c r="AD53" s="52">
        <f>VLOOKUP($B53,Shock_dev!$A$1:$CI$300,MATCH(DATE(AD$1,1,1),Shock_dev!$A$1:$CI$1,0),FALSE)</f>
        <v>-22.299909999997908</v>
      </c>
      <c r="AE53" s="52">
        <f>VLOOKUP($B53,Shock_dev!$A$1:$CI$300,MATCH(DATE(AE$1,1,1),Shock_dev!$A$1:$CI$1,0),FALSE)</f>
        <v>-18.774509999999282</v>
      </c>
      <c r="AF53" s="52">
        <f>VLOOKUP($B53,Shock_dev!$A$1:$CI$300,MATCH(DATE(AF$1,1,1),Shock_dev!$A$1:$CI$1,0),FALSE)</f>
        <v>-15.400720000001456</v>
      </c>
      <c r="AG53" s="52"/>
      <c r="AH53" s="65">
        <f t="shared" si="1"/>
        <v>16.887045999999099</v>
      </c>
      <c r="AI53" s="65">
        <f t="shared" si="2"/>
        <v>-9.2997620000001913</v>
      </c>
      <c r="AJ53" s="65">
        <f t="shared" si="3"/>
        <v>-42.85416800000057</v>
      </c>
      <c r="AK53" s="65">
        <f t="shared" si="4"/>
        <v>-52.006959999999523</v>
      </c>
      <c r="AL53" s="65">
        <f t="shared" si="5"/>
        <v>-40.539497999999</v>
      </c>
      <c r="AM53" s="65">
        <f t="shared" si="6"/>
        <v>-22.380413999999291</v>
      </c>
      <c r="AN53" s="66"/>
      <c r="AO53" s="65">
        <f t="shared" si="7"/>
        <v>3.793641999999454</v>
      </c>
      <c r="AP53" s="65">
        <f t="shared" si="8"/>
        <v>-47.430564000000047</v>
      </c>
      <c r="AQ53" s="65">
        <f t="shared" si="9"/>
        <v>-31.459955999999146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43.588047000000188</v>
      </c>
      <c r="D54" s="52">
        <f>VLOOKUP($B54,Shock_dev!$A$1:$CI$300,MATCH(DATE(D$1,1,1),Shock_dev!$A$1:$CI$1,0),FALSE)</f>
        <v>67.482083000000102</v>
      </c>
      <c r="E54" s="52">
        <f>VLOOKUP($B54,Shock_dev!$A$1:$CI$300,MATCH(DATE(E$1,1,1),Shock_dev!$A$1:$CI$1,0),FALSE)</f>
        <v>79.015345000000025</v>
      </c>
      <c r="F54" s="52">
        <f>VLOOKUP($B54,Shock_dev!$A$1:$CI$300,MATCH(DATE(F$1,1,1),Shock_dev!$A$1:$CI$1,0),FALSE)</f>
        <v>85.402491999999938</v>
      </c>
      <c r="G54" s="52">
        <f>VLOOKUP($B54,Shock_dev!$A$1:$CI$300,MATCH(DATE(G$1,1,1),Shock_dev!$A$1:$CI$1,0),FALSE)</f>
        <v>90.079346999999871</v>
      </c>
      <c r="H54" s="52">
        <f>VLOOKUP($B54,Shock_dev!$A$1:$CI$300,MATCH(DATE(H$1,1,1),Shock_dev!$A$1:$CI$1,0),FALSE)</f>
        <v>96.520013000000063</v>
      </c>
      <c r="I54" s="52">
        <f>VLOOKUP($B54,Shock_dev!$A$1:$CI$300,MATCH(DATE(I$1,1,1),Shock_dev!$A$1:$CI$1,0),FALSE)</f>
        <v>98.894855000000007</v>
      </c>
      <c r="J54" s="52">
        <f>VLOOKUP($B54,Shock_dev!$A$1:$CI$300,MATCH(DATE(J$1,1,1),Shock_dev!$A$1:$CI$1,0),FALSE)</f>
        <v>103.05733199999986</v>
      </c>
      <c r="K54" s="52">
        <f>VLOOKUP($B54,Shock_dev!$A$1:$CI$300,MATCH(DATE(K$1,1,1),Shock_dev!$A$1:$CI$1,0),FALSE)</f>
        <v>106.66922700000009</v>
      </c>
      <c r="L54" s="52">
        <f>VLOOKUP($B54,Shock_dev!$A$1:$CI$300,MATCH(DATE(L$1,1,1),Shock_dev!$A$1:$CI$1,0),FALSE)</f>
        <v>109.01109699999984</v>
      </c>
      <c r="M54" s="52">
        <f>VLOOKUP($B54,Shock_dev!$A$1:$CI$300,MATCH(DATE(M$1,1,1),Shock_dev!$A$1:$CI$1,0),FALSE)</f>
        <v>102.61872600000015</v>
      </c>
      <c r="N54" s="52">
        <f>VLOOKUP($B54,Shock_dev!$A$1:$CI$300,MATCH(DATE(N$1,1,1),Shock_dev!$A$1:$CI$1,0),FALSE)</f>
        <v>100.42475300000001</v>
      </c>
      <c r="O54" s="52">
        <f>VLOOKUP($B54,Shock_dev!$A$1:$CI$300,MATCH(DATE(O$1,1,1),Shock_dev!$A$1:$CI$1,0),FALSE)</f>
        <v>98.338484999999991</v>
      </c>
      <c r="P54" s="52">
        <f>VLOOKUP($B54,Shock_dev!$A$1:$CI$300,MATCH(DATE(P$1,1,1),Shock_dev!$A$1:$CI$1,0),FALSE)</f>
        <v>95.874659999999949</v>
      </c>
      <c r="Q54" s="52">
        <f>VLOOKUP($B54,Shock_dev!$A$1:$CI$300,MATCH(DATE(Q$1,1,1),Shock_dev!$A$1:$CI$1,0),FALSE)</f>
        <v>96.301605999999992</v>
      </c>
      <c r="R54" s="52">
        <f>VLOOKUP($B54,Shock_dev!$A$1:$CI$300,MATCH(DATE(R$1,1,1),Shock_dev!$A$1:$CI$1,0),FALSE)</f>
        <v>90.445881999999983</v>
      </c>
      <c r="S54" s="52">
        <f>VLOOKUP($B54,Shock_dev!$A$1:$CI$300,MATCH(DATE(S$1,1,1),Shock_dev!$A$1:$CI$1,0),FALSE)</f>
        <v>89.234064000000217</v>
      </c>
      <c r="T54" s="52">
        <f>VLOOKUP($B54,Shock_dev!$A$1:$CI$300,MATCH(DATE(T$1,1,1),Shock_dev!$A$1:$CI$1,0),FALSE)</f>
        <v>88.420791999999892</v>
      </c>
      <c r="U54" s="52">
        <f>VLOOKUP($B54,Shock_dev!$A$1:$CI$300,MATCH(DATE(U$1,1,1),Shock_dev!$A$1:$CI$1,0),FALSE)</f>
        <v>87.986990999999762</v>
      </c>
      <c r="V54" s="52">
        <f>VLOOKUP($B54,Shock_dev!$A$1:$CI$300,MATCH(DATE(V$1,1,1),Shock_dev!$A$1:$CI$1,0),FALSE)</f>
        <v>84.905268999999862</v>
      </c>
      <c r="W54" s="52">
        <f>VLOOKUP($B54,Shock_dev!$A$1:$CI$300,MATCH(DATE(W$1,1,1),Shock_dev!$A$1:$CI$1,0),FALSE)</f>
        <v>82.109233000000131</v>
      </c>
      <c r="X54" s="52">
        <f>VLOOKUP($B54,Shock_dev!$A$1:$CI$300,MATCH(DATE(X$1,1,1),Shock_dev!$A$1:$CI$1,0),FALSE)</f>
        <v>81.1953010000002</v>
      </c>
      <c r="Y54" s="52">
        <f>VLOOKUP($B54,Shock_dev!$A$1:$CI$300,MATCH(DATE(Y$1,1,1),Shock_dev!$A$1:$CI$1,0),FALSE)</f>
        <v>81.079580000000078</v>
      </c>
      <c r="Z54" s="52">
        <f>VLOOKUP($B54,Shock_dev!$A$1:$CI$300,MATCH(DATE(Z$1,1,1),Shock_dev!$A$1:$CI$1,0),FALSE)</f>
        <v>81.233114000000114</v>
      </c>
      <c r="AA54" s="52">
        <f>VLOOKUP($B54,Shock_dev!$A$1:$CI$300,MATCH(DATE(AA$1,1,1),Shock_dev!$A$1:$CI$1,0),FALSE)</f>
        <v>80.921828000000005</v>
      </c>
      <c r="AB54" s="52">
        <f>VLOOKUP($B54,Shock_dev!$A$1:$CI$300,MATCH(DATE(AB$1,1,1),Shock_dev!$A$1:$CI$1,0),FALSE)</f>
        <v>79.489517999999862</v>
      </c>
      <c r="AC54" s="52">
        <f>VLOOKUP($B54,Shock_dev!$A$1:$CI$300,MATCH(DATE(AC$1,1,1),Shock_dev!$A$1:$CI$1,0),FALSE)</f>
        <v>78.880231999999978</v>
      </c>
      <c r="AD54" s="52">
        <f>VLOOKUP($B54,Shock_dev!$A$1:$CI$300,MATCH(DATE(AD$1,1,1),Shock_dev!$A$1:$CI$1,0),FALSE)</f>
        <v>78.742870000000039</v>
      </c>
      <c r="AE54" s="52">
        <f>VLOOKUP($B54,Shock_dev!$A$1:$CI$300,MATCH(DATE(AE$1,1,1),Shock_dev!$A$1:$CI$1,0),FALSE)</f>
        <v>78.823577999999998</v>
      </c>
      <c r="AF54" s="52">
        <f>VLOOKUP($B54,Shock_dev!$A$1:$CI$300,MATCH(DATE(AF$1,1,1),Shock_dev!$A$1:$CI$1,0),FALSE)</f>
        <v>78.933481000000029</v>
      </c>
      <c r="AG54" s="52"/>
      <c r="AH54" s="65">
        <f t="shared" si="1"/>
        <v>73.113462800000022</v>
      </c>
      <c r="AI54" s="65">
        <f t="shared" si="2"/>
        <v>102.83050479999997</v>
      </c>
      <c r="AJ54" s="65">
        <f t="shared" si="3"/>
        <v>98.711646000000016</v>
      </c>
      <c r="AK54" s="65">
        <f t="shared" si="4"/>
        <v>88.198599599999937</v>
      </c>
      <c r="AL54" s="65">
        <f t="shared" si="5"/>
        <v>81.307811200000103</v>
      </c>
      <c r="AM54" s="65">
        <f t="shared" si="6"/>
        <v>78.973935799999978</v>
      </c>
      <c r="AN54" s="66"/>
      <c r="AO54" s="65">
        <f t="shared" si="7"/>
        <v>87.971983800000004</v>
      </c>
      <c r="AP54" s="65">
        <f t="shared" si="8"/>
        <v>93.45512279999997</v>
      </c>
      <c r="AQ54" s="65">
        <f t="shared" si="9"/>
        <v>80.140873500000041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2.2384319999999889</v>
      </c>
      <c r="D55" s="52">
        <f>VLOOKUP($B55,Shock_dev!$A$1:$CI$300,MATCH(DATE(D$1,1,1),Shock_dev!$A$1:$CI$1,0),FALSE)</f>
        <v>3.6550519999998414</v>
      </c>
      <c r="E55" s="52">
        <f>VLOOKUP($B55,Shock_dev!$A$1:$CI$300,MATCH(DATE(E$1,1,1),Shock_dev!$A$1:$CI$1,0),FALSE)</f>
        <v>4.3899579999999787</v>
      </c>
      <c r="F55" s="52">
        <f>VLOOKUP($B55,Shock_dev!$A$1:$CI$300,MATCH(DATE(F$1,1,1),Shock_dev!$A$1:$CI$1,0),FALSE)</f>
        <v>4.6117359999998371</v>
      </c>
      <c r="G55" s="52">
        <f>VLOOKUP($B55,Shock_dev!$A$1:$CI$300,MATCH(DATE(G$1,1,1),Shock_dev!$A$1:$CI$1,0),FALSE)</f>
        <v>4.5049249999999574</v>
      </c>
      <c r="H55" s="52">
        <f>VLOOKUP($B55,Shock_dev!$A$1:$CI$300,MATCH(DATE(H$1,1,1),Shock_dev!$A$1:$CI$1,0),FALSE)</f>
        <v>4.3091409999999541</v>
      </c>
      <c r="I55" s="52">
        <f>VLOOKUP($B55,Shock_dev!$A$1:$CI$300,MATCH(DATE(I$1,1,1),Shock_dev!$A$1:$CI$1,0),FALSE)</f>
        <v>3.8696199999999408</v>
      </c>
      <c r="J55" s="52">
        <f>VLOOKUP($B55,Shock_dev!$A$1:$CI$300,MATCH(DATE(J$1,1,1),Shock_dev!$A$1:$CI$1,0),FALSE)</f>
        <v>3.4533959999998842</v>
      </c>
      <c r="K55" s="52">
        <f>VLOOKUP($B55,Shock_dev!$A$1:$CI$300,MATCH(DATE(K$1,1,1),Shock_dev!$A$1:$CI$1,0),FALSE)</f>
        <v>3.0290620000000672</v>
      </c>
      <c r="L55" s="52">
        <f>VLOOKUP($B55,Shock_dev!$A$1:$CI$300,MATCH(DATE(L$1,1,1),Shock_dev!$A$1:$CI$1,0),FALSE)</f>
        <v>2.5768519999999171</v>
      </c>
      <c r="M55" s="52">
        <f>VLOOKUP($B55,Shock_dev!$A$1:$CI$300,MATCH(DATE(M$1,1,1),Shock_dev!$A$1:$CI$1,0),FALSE)</f>
        <v>1.778034999999818</v>
      </c>
      <c r="N55" s="52">
        <f>VLOOKUP($B55,Shock_dev!$A$1:$CI$300,MATCH(DATE(N$1,1,1),Shock_dev!$A$1:$CI$1,0),FALSE)</f>
        <v>1.1375630000000001</v>
      </c>
      <c r="O55" s="52">
        <f>VLOOKUP($B55,Shock_dev!$A$1:$CI$300,MATCH(DATE(O$1,1,1),Shock_dev!$A$1:$CI$1,0),FALSE)</f>
        <v>0.58064200000012534</v>
      </c>
      <c r="P55" s="52">
        <f>VLOOKUP($B55,Shock_dev!$A$1:$CI$300,MATCH(DATE(P$1,1,1),Shock_dev!$A$1:$CI$1,0),FALSE)</f>
        <v>8.767800000009629E-2</v>
      </c>
      <c r="Q55" s="52">
        <f>VLOOKUP($B55,Shock_dev!$A$1:$CI$300,MATCH(DATE(Q$1,1,1),Shock_dev!$A$1:$CI$1,0),FALSE)</f>
        <v>-0.20631299999990915</v>
      </c>
      <c r="R55" s="52">
        <f>VLOOKUP($B55,Shock_dev!$A$1:$CI$300,MATCH(DATE(R$1,1,1),Shock_dev!$A$1:$CI$1,0),FALSE)</f>
        <v>-0.67624100000011822</v>
      </c>
      <c r="S55" s="52">
        <f>VLOOKUP($B55,Shock_dev!$A$1:$CI$300,MATCH(DATE(S$1,1,1),Shock_dev!$A$1:$CI$1,0),FALSE)</f>
        <v>-0.92473600000016631</v>
      </c>
      <c r="T55" s="52">
        <f>VLOOKUP($B55,Shock_dev!$A$1:$CI$300,MATCH(DATE(T$1,1,1),Shock_dev!$A$1:$CI$1,0),FALSE)</f>
        <v>-1.0695690000000013</v>
      </c>
      <c r="U55" s="52">
        <f>VLOOKUP($B55,Shock_dev!$A$1:$CI$300,MATCH(DATE(U$1,1,1),Shock_dev!$A$1:$CI$1,0),FALSE)</f>
        <v>-1.1324509999999464</v>
      </c>
      <c r="V55" s="52">
        <f>VLOOKUP($B55,Shock_dev!$A$1:$CI$300,MATCH(DATE(V$1,1,1),Shock_dev!$A$1:$CI$1,0),FALSE)</f>
        <v>-1.2606160000000273</v>
      </c>
      <c r="W55" s="52">
        <f>VLOOKUP($B55,Shock_dev!$A$1:$CI$300,MATCH(DATE(W$1,1,1),Shock_dev!$A$1:$CI$1,0),FALSE)</f>
        <v>-1.3632660000000669</v>
      </c>
      <c r="X55" s="52">
        <f>VLOOKUP($B55,Shock_dev!$A$1:$CI$300,MATCH(DATE(X$1,1,1),Shock_dev!$A$1:$CI$1,0),FALSE)</f>
        <v>-1.3605800000000272</v>
      </c>
      <c r="Y55" s="52">
        <f>VLOOKUP($B55,Shock_dev!$A$1:$CI$300,MATCH(DATE(Y$1,1,1),Shock_dev!$A$1:$CI$1,0),FALSE)</f>
        <v>-1.2841140000000451</v>
      </c>
      <c r="Z55" s="52">
        <f>VLOOKUP($B55,Shock_dev!$A$1:$CI$300,MATCH(DATE(Z$1,1,1),Shock_dev!$A$1:$CI$1,0),FALSE)</f>
        <v>-1.1669389999999566</v>
      </c>
      <c r="AA55" s="52">
        <f>VLOOKUP($B55,Shock_dev!$A$1:$CI$300,MATCH(DATE(AA$1,1,1),Shock_dev!$A$1:$CI$1,0),FALSE)</f>
        <v>-1.0560450000000401</v>
      </c>
      <c r="AB55" s="52">
        <f>VLOOKUP($B55,Shock_dev!$A$1:$CI$300,MATCH(DATE(AB$1,1,1),Shock_dev!$A$1:$CI$1,0),FALSE)</f>
        <v>-0.99516200000016397</v>
      </c>
      <c r="AC55" s="52">
        <f>VLOOKUP($B55,Shock_dev!$A$1:$CI$300,MATCH(DATE(AC$1,1,1),Shock_dev!$A$1:$CI$1,0),FALSE)</f>
        <v>-0.91166199999997843</v>
      </c>
      <c r="AD55" s="52">
        <f>VLOOKUP($B55,Shock_dev!$A$1:$CI$300,MATCH(DATE(AD$1,1,1),Shock_dev!$A$1:$CI$1,0),FALSE)</f>
        <v>-0.80685600000015256</v>
      </c>
      <c r="AE55" s="52">
        <f>VLOOKUP($B55,Shock_dev!$A$1:$CI$300,MATCH(DATE(AE$1,1,1),Shock_dev!$A$1:$CI$1,0),FALSE)</f>
        <v>-0.69001600000001417</v>
      </c>
      <c r="AF55" s="52">
        <f>VLOOKUP($B55,Shock_dev!$A$1:$CI$300,MATCH(DATE(AF$1,1,1),Shock_dev!$A$1:$CI$1,0),FALSE)</f>
        <v>-0.57225799999991978</v>
      </c>
      <c r="AG55" s="52"/>
      <c r="AH55" s="65">
        <f t="shared" si="1"/>
        <v>3.8800205999999209</v>
      </c>
      <c r="AI55" s="65">
        <f t="shared" si="2"/>
        <v>3.4476141999999528</v>
      </c>
      <c r="AJ55" s="65">
        <f t="shared" si="3"/>
        <v>0.67552100000002613</v>
      </c>
      <c r="AK55" s="65">
        <f t="shared" si="4"/>
        <v>-1.012722600000052</v>
      </c>
      <c r="AL55" s="65">
        <f t="shared" si="5"/>
        <v>-1.2461888000000272</v>
      </c>
      <c r="AM55" s="65">
        <f t="shared" si="6"/>
        <v>-0.79519080000004583</v>
      </c>
      <c r="AN55" s="66"/>
      <c r="AO55" s="65">
        <f t="shared" si="7"/>
        <v>3.6638173999999371</v>
      </c>
      <c r="AP55" s="65">
        <f t="shared" si="8"/>
        <v>-0.16860080000001293</v>
      </c>
      <c r="AQ55" s="65">
        <f t="shared" si="9"/>
        <v>-1.0206898000000364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15.68777799999998</v>
      </c>
      <c r="D56" s="52">
        <f>VLOOKUP($B56,Shock_dev!$A$1:$CI$300,MATCH(DATE(D$1,1,1),Shock_dev!$A$1:$CI$1,0),FALSE)</f>
        <v>23.565783999999894</v>
      </c>
      <c r="E56" s="52">
        <f>VLOOKUP($B56,Shock_dev!$A$1:$CI$300,MATCH(DATE(E$1,1,1),Shock_dev!$A$1:$CI$1,0),FALSE)</f>
        <v>27.315944999999829</v>
      </c>
      <c r="F56" s="52">
        <f>VLOOKUP($B56,Shock_dev!$A$1:$CI$300,MATCH(DATE(F$1,1,1),Shock_dev!$A$1:$CI$1,0),FALSE)</f>
        <v>29.053402999999889</v>
      </c>
      <c r="G56" s="52">
        <f>VLOOKUP($B56,Shock_dev!$A$1:$CI$300,MATCH(DATE(G$1,1,1),Shock_dev!$A$1:$CI$1,0),FALSE)</f>
        <v>29.927627999999913</v>
      </c>
      <c r="H56" s="52">
        <f>VLOOKUP($B56,Shock_dev!$A$1:$CI$300,MATCH(DATE(H$1,1,1),Shock_dev!$A$1:$CI$1,0),FALSE)</f>
        <v>31.135037999999895</v>
      </c>
      <c r="I56" s="52">
        <f>VLOOKUP($B56,Shock_dev!$A$1:$CI$300,MATCH(DATE(I$1,1,1),Shock_dev!$A$1:$CI$1,0),FALSE)</f>
        <v>31.043419999999969</v>
      </c>
      <c r="J56" s="52">
        <f>VLOOKUP($B56,Shock_dev!$A$1:$CI$300,MATCH(DATE(J$1,1,1),Shock_dev!$A$1:$CI$1,0),FALSE)</f>
        <v>31.473574999999983</v>
      </c>
      <c r="K56" s="52">
        <f>VLOOKUP($B56,Shock_dev!$A$1:$CI$300,MATCH(DATE(K$1,1,1),Shock_dev!$A$1:$CI$1,0),FALSE)</f>
        <v>31.797458000000006</v>
      </c>
      <c r="L56" s="52">
        <f>VLOOKUP($B56,Shock_dev!$A$1:$CI$300,MATCH(DATE(L$1,1,1),Shock_dev!$A$1:$CI$1,0),FALSE)</f>
        <v>31.814959999999701</v>
      </c>
      <c r="M56" s="52">
        <f>VLOOKUP($B56,Shock_dev!$A$1:$CI$300,MATCH(DATE(M$1,1,1),Shock_dev!$A$1:$CI$1,0),FALSE)</f>
        <v>29.302108999999746</v>
      </c>
      <c r="N56" s="52">
        <f>VLOOKUP($B56,Shock_dev!$A$1:$CI$300,MATCH(DATE(N$1,1,1),Shock_dev!$A$1:$CI$1,0),FALSE)</f>
        <v>28.139479999999821</v>
      </c>
      <c r="O56" s="52">
        <f>VLOOKUP($B56,Shock_dev!$A$1:$CI$300,MATCH(DATE(O$1,1,1),Shock_dev!$A$1:$CI$1,0),FALSE)</f>
        <v>27.196956000000228</v>
      </c>
      <c r="P56" s="52">
        <f>VLOOKUP($B56,Shock_dev!$A$1:$CI$300,MATCH(DATE(P$1,1,1),Shock_dev!$A$1:$CI$1,0),FALSE)</f>
        <v>26.325642000000244</v>
      </c>
      <c r="Q56" s="52">
        <f>VLOOKUP($B56,Shock_dev!$A$1:$CI$300,MATCH(DATE(Q$1,1,1),Shock_dev!$A$1:$CI$1,0),FALSE)</f>
        <v>26.494091000000026</v>
      </c>
      <c r="R56" s="52">
        <f>VLOOKUP($B56,Shock_dev!$A$1:$CI$300,MATCH(DATE(R$1,1,1),Shock_dev!$A$1:$CI$1,0),FALSE)</f>
        <v>24.947222000000238</v>
      </c>
      <c r="S56" s="52">
        <f>VLOOKUP($B56,Shock_dev!$A$1:$CI$300,MATCH(DATE(S$1,1,1),Shock_dev!$A$1:$CI$1,0),FALSE)</f>
        <v>24.911858999999822</v>
      </c>
      <c r="T56" s="52">
        <f>VLOOKUP($B56,Shock_dev!$A$1:$CI$300,MATCH(DATE(T$1,1,1),Shock_dev!$A$1:$CI$1,0),FALSE)</f>
        <v>25.154618999999911</v>
      </c>
      <c r="U56" s="52">
        <f>VLOOKUP($B56,Shock_dev!$A$1:$CI$300,MATCH(DATE(U$1,1,1),Shock_dev!$A$1:$CI$1,0),FALSE)</f>
        <v>25.630576999999903</v>
      </c>
      <c r="V56" s="52">
        <f>VLOOKUP($B56,Shock_dev!$A$1:$CI$300,MATCH(DATE(V$1,1,1),Shock_dev!$A$1:$CI$1,0),FALSE)</f>
        <v>25.398179000000255</v>
      </c>
      <c r="W56" s="52">
        <f>VLOOKUP($B56,Shock_dev!$A$1:$CI$300,MATCH(DATE(W$1,1,1),Shock_dev!$A$1:$CI$1,0),FALSE)</f>
        <v>25.30742199999986</v>
      </c>
      <c r="X56" s="52">
        <f>VLOOKUP($B56,Shock_dev!$A$1:$CI$300,MATCH(DATE(X$1,1,1),Shock_dev!$A$1:$CI$1,0),FALSE)</f>
        <v>25.845228000000134</v>
      </c>
      <c r="Y56" s="52">
        <f>VLOOKUP($B56,Shock_dev!$A$1:$CI$300,MATCH(DATE(Y$1,1,1),Shock_dev!$A$1:$CI$1,0),FALSE)</f>
        <v>26.685569000000214</v>
      </c>
      <c r="Z56" s="52">
        <f>VLOOKUP($B56,Shock_dev!$A$1:$CI$300,MATCH(DATE(Z$1,1,1),Shock_dev!$A$1:$CI$1,0),FALSE)</f>
        <v>27.642884999999751</v>
      </c>
      <c r="AA56" s="52">
        <f>VLOOKUP($B56,Shock_dev!$A$1:$CI$300,MATCH(DATE(AA$1,1,1),Shock_dev!$A$1:$CI$1,0),FALSE)</f>
        <v>28.467867999999726</v>
      </c>
      <c r="AB56" s="52">
        <f>VLOOKUP($B56,Shock_dev!$A$1:$CI$300,MATCH(DATE(AB$1,1,1),Shock_dev!$A$1:$CI$1,0),FALSE)</f>
        <v>28.943792999999914</v>
      </c>
      <c r="AC56" s="52">
        <f>VLOOKUP($B56,Shock_dev!$A$1:$CI$300,MATCH(DATE(AC$1,1,1),Shock_dev!$A$1:$CI$1,0),FALSE)</f>
        <v>29.649017000000185</v>
      </c>
      <c r="AD56" s="52">
        <f>VLOOKUP($B56,Shock_dev!$A$1:$CI$300,MATCH(DATE(AD$1,1,1),Shock_dev!$A$1:$CI$1,0),FALSE)</f>
        <v>30.488245000000006</v>
      </c>
      <c r="AE56" s="52">
        <f>VLOOKUP($B56,Shock_dev!$A$1:$CI$300,MATCH(DATE(AE$1,1,1),Shock_dev!$A$1:$CI$1,0),FALSE)</f>
        <v>31.381843000000117</v>
      </c>
      <c r="AF56" s="52">
        <f>VLOOKUP($B56,Shock_dev!$A$1:$CI$300,MATCH(DATE(AF$1,1,1),Shock_dev!$A$1:$CI$1,0),FALSE)</f>
        <v>32.265613999999914</v>
      </c>
      <c r="AG56" s="52"/>
      <c r="AH56" s="65">
        <f t="shared" si="1"/>
        <v>25.1101075999999</v>
      </c>
      <c r="AI56" s="65">
        <f t="shared" si="2"/>
        <v>31.45289019999991</v>
      </c>
      <c r="AJ56" s="65">
        <f t="shared" si="3"/>
        <v>27.491655600000012</v>
      </c>
      <c r="AK56" s="65">
        <f t="shared" si="4"/>
        <v>25.208491200000026</v>
      </c>
      <c r="AL56" s="65">
        <f t="shared" si="5"/>
        <v>26.789794399999938</v>
      </c>
      <c r="AM56" s="65">
        <f t="shared" si="6"/>
        <v>30.545702400000028</v>
      </c>
      <c r="AN56" s="66"/>
      <c r="AO56" s="65">
        <f t="shared" si="7"/>
        <v>28.281498899999903</v>
      </c>
      <c r="AP56" s="65">
        <f t="shared" si="8"/>
        <v>26.350073400000021</v>
      </c>
      <c r="AQ56" s="65">
        <f t="shared" si="9"/>
        <v>28.667748399999983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53.217891999999665</v>
      </c>
      <c r="D57" s="52">
        <f>VLOOKUP($B57,Shock_dev!$A$1:$CI$300,MATCH(DATE(D$1,1,1),Shock_dev!$A$1:$CI$1,0),FALSE)</f>
        <v>81.414490999999543</v>
      </c>
      <c r="E57" s="52">
        <f>VLOOKUP($B57,Shock_dev!$A$1:$CI$300,MATCH(DATE(E$1,1,1),Shock_dev!$A$1:$CI$1,0),FALSE)</f>
        <v>94.116455999999744</v>
      </c>
      <c r="F57" s="52">
        <f>VLOOKUP($B57,Shock_dev!$A$1:$CI$300,MATCH(DATE(F$1,1,1),Shock_dev!$A$1:$CI$1,0),FALSE)</f>
        <v>99.773944999999912</v>
      </c>
      <c r="G57" s="52">
        <f>VLOOKUP($B57,Shock_dev!$A$1:$CI$300,MATCH(DATE(G$1,1,1),Shock_dev!$A$1:$CI$1,0),FALSE)</f>
        <v>102.73945400000048</v>
      </c>
      <c r="H57" s="52">
        <f>VLOOKUP($B57,Shock_dev!$A$1:$CI$300,MATCH(DATE(H$1,1,1),Shock_dev!$A$1:$CI$1,0),FALSE)</f>
        <v>107.38351299999977</v>
      </c>
      <c r="I57" s="52">
        <f>VLOOKUP($B57,Shock_dev!$A$1:$CI$300,MATCH(DATE(I$1,1,1),Shock_dev!$A$1:$CI$1,0),FALSE)</f>
        <v>107.22018500000013</v>
      </c>
      <c r="J57" s="52">
        <f>VLOOKUP($B57,Shock_dev!$A$1:$CI$300,MATCH(DATE(J$1,1,1),Shock_dev!$A$1:$CI$1,0),FALSE)</f>
        <v>109.12371600000006</v>
      </c>
      <c r="K57" s="52">
        <f>VLOOKUP($B57,Shock_dev!$A$1:$CI$300,MATCH(DATE(K$1,1,1),Shock_dev!$A$1:$CI$1,0),FALSE)</f>
        <v>110.56532199999947</v>
      </c>
      <c r="L57" s="52">
        <f>VLOOKUP($B57,Shock_dev!$A$1:$CI$300,MATCH(DATE(L$1,1,1),Shock_dev!$A$1:$CI$1,0),FALSE)</f>
        <v>110.74154300000009</v>
      </c>
      <c r="M57" s="52">
        <f>VLOOKUP($B57,Shock_dev!$A$1:$CI$300,MATCH(DATE(M$1,1,1),Shock_dev!$A$1:$CI$1,0),FALSE)</f>
        <v>101.08677799999987</v>
      </c>
      <c r="N57" s="52">
        <f>VLOOKUP($B57,Shock_dev!$A$1:$CI$300,MATCH(DATE(N$1,1,1),Shock_dev!$A$1:$CI$1,0),FALSE)</f>
        <v>96.526130999999623</v>
      </c>
      <c r="O57" s="52">
        <f>VLOOKUP($B57,Shock_dev!$A$1:$CI$300,MATCH(DATE(O$1,1,1),Shock_dev!$A$1:$CI$1,0),FALSE)</f>
        <v>92.59430599999996</v>
      </c>
      <c r="P57" s="52">
        <f>VLOOKUP($B57,Shock_dev!$A$1:$CI$300,MATCH(DATE(P$1,1,1),Shock_dev!$A$1:$CI$1,0),FALSE)</f>
        <v>88.687278000000333</v>
      </c>
      <c r="Q57" s="52">
        <f>VLOOKUP($B57,Shock_dev!$A$1:$CI$300,MATCH(DATE(Q$1,1,1),Shock_dev!$A$1:$CI$1,0),FALSE)</f>
        <v>88.526256000000103</v>
      </c>
      <c r="R57" s="52">
        <f>VLOOKUP($B57,Shock_dev!$A$1:$CI$300,MATCH(DATE(R$1,1,1),Shock_dev!$A$1:$CI$1,0),FALSE)</f>
        <v>81.535734000000048</v>
      </c>
      <c r="S57" s="52">
        <f>VLOOKUP($B57,Shock_dev!$A$1:$CI$300,MATCH(DATE(S$1,1,1),Shock_dev!$A$1:$CI$1,0),FALSE)</f>
        <v>80.167271999999684</v>
      </c>
      <c r="T57" s="52">
        <f>VLOOKUP($B57,Shock_dev!$A$1:$CI$300,MATCH(DATE(T$1,1,1),Shock_dev!$A$1:$CI$1,0),FALSE)</f>
        <v>79.637655999999879</v>
      </c>
      <c r="U57" s="52">
        <f>VLOOKUP($B57,Shock_dev!$A$1:$CI$300,MATCH(DATE(U$1,1,1),Shock_dev!$A$1:$CI$1,0),FALSE)</f>
        <v>79.804296999999679</v>
      </c>
      <c r="V57" s="52">
        <f>VLOOKUP($B57,Shock_dev!$A$1:$CI$300,MATCH(DATE(V$1,1,1),Shock_dev!$A$1:$CI$1,0),FALSE)</f>
        <v>77.101560000000063</v>
      </c>
      <c r="W57" s="52">
        <f>VLOOKUP($B57,Shock_dev!$A$1:$CI$300,MATCH(DATE(W$1,1,1),Shock_dev!$A$1:$CI$1,0),FALSE)</f>
        <v>74.839707999999519</v>
      </c>
      <c r="X57" s="52">
        <f>VLOOKUP($B57,Shock_dev!$A$1:$CI$300,MATCH(DATE(X$1,1,1),Shock_dev!$A$1:$CI$1,0),FALSE)</f>
        <v>74.88324300000022</v>
      </c>
      <c r="Y57" s="52">
        <f>VLOOKUP($B57,Shock_dev!$A$1:$CI$300,MATCH(DATE(Y$1,1,1),Shock_dev!$A$1:$CI$1,0),FALSE)</f>
        <v>75.969028000000435</v>
      </c>
      <c r="Z57" s="52">
        <f>VLOOKUP($B57,Shock_dev!$A$1:$CI$300,MATCH(DATE(Z$1,1,1),Shock_dev!$A$1:$CI$1,0),FALSE)</f>
        <v>77.412865000000238</v>
      </c>
      <c r="AA57" s="52">
        <f>VLOOKUP($B57,Shock_dev!$A$1:$CI$300,MATCH(DATE(AA$1,1,1),Shock_dev!$A$1:$CI$1,0),FALSE)</f>
        <v>78.301481999999851</v>
      </c>
      <c r="AB57" s="52">
        <f>VLOOKUP($B57,Shock_dev!$A$1:$CI$300,MATCH(DATE(AB$1,1,1),Shock_dev!$A$1:$CI$1,0),FALSE)</f>
        <v>77.836746000000858</v>
      </c>
      <c r="AC57" s="52">
        <f>VLOOKUP($B57,Shock_dev!$A$1:$CI$300,MATCH(DATE(AC$1,1,1),Shock_dev!$A$1:$CI$1,0),FALSE)</f>
        <v>78.253021000000444</v>
      </c>
      <c r="AD57" s="52">
        <f>VLOOKUP($B57,Shock_dev!$A$1:$CI$300,MATCH(DATE(AD$1,1,1),Shock_dev!$A$1:$CI$1,0),FALSE)</f>
        <v>79.171554000000469</v>
      </c>
      <c r="AE57" s="52">
        <f>VLOOKUP($B57,Shock_dev!$A$1:$CI$300,MATCH(DATE(AE$1,1,1),Shock_dev!$A$1:$CI$1,0),FALSE)</f>
        <v>80.286541999999827</v>
      </c>
      <c r="AF57" s="52">
        <f>VLOOKUP($B57,Shock_dev!$A$1:$CI$300,MATCH(DATE(AF$1,1,1),Shock_dev!$A$1:$CI$1,0),FALSE)</f>
        <v>81.362470999999459</v>
      </c>
      <c r="AG57" s="52"/>
      <c r="AH57" s="65">
        <f t="shared" si="1"/>
        <v>86.252447599999869</v>
      </c>
      <c r="AI57" s="65">
        <f t="shared" si="2"/>
        <v>109.0068557999999</v>
      </c>
      <c r="AJ57" s="65">
        <f t="shared" si="3"/>
        <v>93.484149799999983</v>
      </c>
      <c r="AK57" s="65">
        <f t="shared" si="4"/>
        <v>79.649303799999871</v>
      </c>
      <c r="AL57" s="65">
        <f t="shared" si="5"/>
        <v>76.28126520000005</v>
      </c>
      <c r="AM57" s="65">
        <f t="shared" si="6"/>
        <v>79.382066800000217</v>
      </c>
      <c r="AN57" s="66"/>
      <c r="AO57" s="65">
        <f t="shared" si="7"/>
        <v>97.629651699999883</v>
      </c>
      <c r="AP57" s="65">
        <f t="shared" si="8"/>
        <v>86.566726799999927</v>
      </c>
      <c r="AQ57" s="65">
        <f t="shared" si="9"/>
        <v>77.831666000000126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71.710159999995085</v>
      </c>
      <c r="D58" s="52">
        <f>VLOOKUP($B58,Shock_dev!$A$1:$CI$300,MATCH(DATE(D$1,1,1),Shock_dev!$A$1:$CI$1,0),FALSE)</f>
        <v>118.69609000000492</v>
      </c>
      <c r="E58" s="52">
        <f>VLOOKUP($B58,Shock_dev!$A$1:$CI$300,MATCH(DATE(E$1,1,1),Shock_dev!$A$1:$CI$1,0),FALSE)</f>
        <v>152.58054000000266</v>
      </c>
      <c r="F58" s="52">
        <f>VLOOKUP($B58,Shock_dev!$A$1:$CI$300,MATCH(DATE(F$1,1,1),Shock_dev!$A$1:$CI$1,0),FALSE)</f>
        <v>173.31120999999985</v>
      </c>
      <c r="G58" s="52">
        <f>VLOOKUP($B58,Shock_dev!$A$1:$CI$300,MATCH(DATE(G$1,1,1),Shock_dev!$A$1:$CI$1,0),FALSE)</f>
        <v>183.93908999999985</v>
      </c>
      <c r="H58" s="52">
        <f>VLOOKUP($B58,Shock_dev!$A$1:$CI$300,MATCH(DATE(H$1,1,1),Shock_dev!$A$1:$CI$1,0),FALSE)</f>
        <v>190.34874000000127</v>
      </c>
      <c r="I58" s="52">
        <f>VLOOKUP($B58,Shock_dev!$A$1:$CI$300,MATCH(DATE(I$1,1,1),Shock_dev!$A$1:$CI$1,0),FALSE)</f>
        <v>189.77599999999802</v>
      </c>
      <c r="J58" s="52">
        <f>VLOOKUP($B58,Shock_dev!$A$1:$CI$300,MATCH(DATE(J$1,1,1),Shock_dev!$A$1:$CI$1,0),FALSE)</f>
        <v>188.42001000000164</v>
      </c>
      <c r="K58" s="52">
        <f>VLOOKUP($B58,Shock_dev!$A$1:$CI$300,MATCH(DATE(K$1,1,1),Shock_dev!$A$1:$CI$1,0),FALSE)</f>
        <v>186.23692000000301</v>
      </c>
      <c r="L58" s="52">
        <f>VLOOKUP($B58,Shock_dev!$A$1:$CI$300,MATCH(DATE(L$1,1,1),Shock_dev!$A$1:$CI$1,0),FALSE)</f>
        <v>182.95816999999806</v>
      </c>
      <c r="M58" s="52">
        <f>VLOOKUP($B58,Shock_dev!$A$1:$CI$300,MATCH(DATE(M$1,1,1),Shock_dev!$A$1:$CI$1,0),FALSE)</f>
        <v>170.84266999999818</v>
      </c>
      <c r="N58" s="52">
        <f>VLOOKUP($B58,Shock_dev!$A$1:$CI$300,MATCH(DATE(N$1,1,1),Shock_dev!$A$1:$CI$1,0),FALSE)</f>
        <v>160.7294699999984</v>
      </c>
      <c r="O58" s="52">
        <f>VLOOKUP($B58,Shock_dev!$A$1:$CI$300,MATCH(DATE(O$1,1,1),Shock_dev!$A$1:$CI$1,0),FALSE)</f>
        <v>152.01395000000048</v>
      </c>
      <c r="P58" s="52">
        <f>VLOOKUP($B58,Shock_dev!$A$1:$CI$300,MATCH(DATE(P$1,1,1),Shock_dev!$A$1:$CI$1,0),FALSE)</f>
        <v>144.51866999999766</v>
      </c>
      <c r="Q58" s="52">
        <f>VLOOKUP($B58,Shock_dev!$A$1:$CI$300,MATCH(DATE(Q$1,1,1),Shock_dev!$A$1:$CI$1,0),FALSE)</f>
        <v>141.57078999999794</v>
      </c>
      <c r="R58" s="52">
        <f>VLOOKUP($B58,Shock_dev!$A$1:$CI$300,MATCH(DATE(R$1,1,1),Shock_dev!$A$1:$CI$1,0),FALSE)</f>
        <v>134.80490000000282</v>
      </c>
      <c r="S58" s="52">
        <f>VLOOKUP($B58,Shock_dev!$A$1:$CI$300,MATCH(DATE(S$1,1,1),Shock_dev!$A$1:$CI$1,0),FALSE)</f>
        <v>132.68485999999393</v>
      </c>
      <c r="T58" s="52">
        <f>VLOOKUP($B58,Shock_dev!$A$1:$CI$300,MATCH(DATE(T$1,1,1),Shock_dev!$A$1:$CI$1,0),FALSE)</f>
        <v>133.36435999999958</v>
      </c>
      <c r="U58" s="52">
        <f>VLOOKUP($B58,Shock_dev!$A$1:$CI$300,MATCH(DATE(U$1,1,1),Shock_dev!$A$1:$CI$1,0),FALSE)</f>
        <v>136.46978999999556</v>
      </c>
      <c r="V58" s="52">
        <f>VLOOKUP($B58,Shock_dev!$A$1:$CI$300,MATCH(DATE(V$1,1,1),Shock_dev!$A$1:$CI$1,0),FALSE)</f>
        <v>138.46398000000045</v>
      </c>
      <c r="W58" s="52">
        <f>VLOOKUP($B58,Shock_dev!$A$1:$CI$300,MATCH(DATE(W$1,1,1),Shock_dev!$A$1:$CI$1,0),FALSE)</f>
        <v>141.00243999999657</v>
      </c>
      <c r="X58" s="52">
        <f>VLOOKUP($B58,Shock_dev!$A$1:$CI$300,MATCH(DATE(X$1,1,1),Shock_dev!$A$1:$CI$1,0),FALSE)</f>
        <v>146.08402000000206</v>
      </c>
      <c r="Y58" s="52">
        <f>VLOOKUP($B58,Shock_dev!$A$1:$CI$300,MATCH(DATE(Y$1,1,1),Shock_dev!$A$1:$CI$1,0),FALSE)</f>
        <v>153.35119000000122</v>
      </c>
      <c r="Z58" s="52">
        <f>VLOOKUP($B58,Shock_dev!$A$1:$CI$300,MATCH(DATE(Z$1,1,1),Shock_dev!$A$1:$CI$1,0),FALSE)</f>
        <v>162.11269999999786</v>
      </c>
      <c r="AA58" s="52">
        <f>VLOOKUP($B58,Shock_dev!$A$1:$CI$300,MATCH(DATE(AA$1,1,1),Shock_dev!$A$1:$CI$1,0),FALSE)</f>
        <v>171.16464000000269</v>
      </c>
      <c r="AB58" s="52">
        <f>VLOOKUP($B58,Shock_dev!$A$1:$CI$300,MATCH(DATE(AB$1,1,1),Shock_dev!$A$1:$CI$1,0),FALSE)</f>
        <v>179.25966999999946</v>
      </c>
      <c r="AC58" s="52">
        <f>VLOOKUP($B58,Shock_dev!$A$1:$CI$300,MATCH(DATE(AC$1,1,1),Shock_dev!$A$1:$CI$1,0),FALSE)</f>
        <v>187.86916000000201</v>
      </c>
      <c r="AD58" s="52">
        <f>VLOOKUP($B58,Shock_dev!$A$1:$CI$300,MATCH(DATE(AD$1,1,1),Shock_dev!$A$1:$CI$1,0),FALSE)</f>
        <v>197.10822000000189</v>
      </c>
      <c r="AE58" s="52">
        <f>VLOOKUP($B58,Shock_dev!$A$1:$CI$300,MATCH(DATE(AE$1,1,1),Shock_dev!$A$1:$CI$1,0),FALSE)</f>
        <v>206.82650999999896</v>
      </c>
      <c r="AF58" s="52">
        <f>VLOOKUP($B58,Shock_dev!$A$1:$CI$300,MATCH(DATE(AF$1,1,1),Shock_dev!$A$1:$CI$1,0),FALSE)</f>
        <v>216.73969999999827</v>
      </c>
      <c r="AG58" s="52"/>
      <c r="AH58" s="65">
        <f t="shared" si="1"/>
        <v>140.04741800000048</v>
      </c>
      <c r="AI58" s="65">
        <f t="shared" si="2"/>
        <v>187.5479680000004</v>
      </c>
      <c r="AJ58" s="65">
        <f t="shared" si="3"/>
        <v>153.93510999999853</v>
      </c>
      <c r="AK58" s="65">
        <f t="shared" si="4"/>
        <v>135.15757799999847</v>
      </c>
      <c r="AL58" s="65">
        <f t="shared" si="5"/>
        <v>154.74299800000009</v>
      </c>
      <c r="AM58" s="65">
        <f t="shared" si="6"/>
        <v>197.56065200000012</v>
      </c>
      <c r="AN58" s="66"/>
      <c r="AO58" s="65">
        <f t="shared" si="7"/>
        <v>163.79769300000044</v>
      </c>
      <c r="AP58" s="65">
        <f t="shared" si="8"/>
        <v>144.5463439999985</v>
      </c>
      <c r="AQ58" s="65">
        <f t="shared" si="9"/>
        <v>176.15182500000009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19.578254999999444</v>
      </c>
      <c r="D59" s="52">
        <f>VLOOKUP($B59,Shock_dev!$A$1:$CI$300,MATCH(DATE(D$1,1,1),Shock_dev!$A$1:$CI$1,0),FALSE)</f>
        <v>31.870579000000362</v>
      </c>
      <c r="E59" s="52">
        <f>VLOOKUP($B59,Shock_dev!$A$1:$CI$300,MATCH(DATE(E$1,1,1),Shock_dev!$A$1:$CI$1,0),FALSE)</f>
        <v>41.71300600000086</v>
      </c>
      <c r="F59" s="52">
        <f>VLOOKUP($B59,Shock_dev!$A$1:$CI$300,MATCH(DATE(F$1,1,1),Shock_dev!$A$1:$CI$1,0),FALSE)</f>
        <v>49.292736999999761</v>
      </c>
      <c r="G59" s="52">
        <f>VLOOKUP($B59,Shock_dev!$A$1:$CI$300,MATCH(DATE(G$1,1,1),Shock_dev!$A$1:$CI$1,0),FALSE)</f>
        <v>55.738965000000462</v>
      </c>
      <c r="H59" s="52">
        <f>VLOOKUP($B59,Shock_dev!$A$1:$CI$300,MATCH(DATE(H$1,1,1),Shock_dev!$A$1:$CI$1,0),FALSE)</f>
        <v>62.550911999999698</v>
      </c>
      <c r="I59" s="52">
        <f>VLOOKUP($B59,Shock_dev!$A$1:$CI$300,MATCH(DATE(I$1,1,1),Shock_dev!$A$1:$CI$1,0),FALSE)</f>
        <v>69.324040000000423</v>
      </c>
      <c r="J59" s="52">
        <f>VLOOKUP($B59,Shock_dev!$A$1:$CI$300,MATCH(DATE(J$1,1,1),Shock_dev!$A$1:$CI$1,0),FALSE)</f>
        <v>77.055717000000186</v>
      </c>
      <c r="K59" s="52">
        <f>VLOOKUP($B59,Shock_dev!$A$1:$CI$300,MATCH(DATE(K$1,1,1),Shock_dev!$A$1:$CI$1,0),FALSE)</f>
        <v>85.671879999999874</v>
      </c>
      <c r="L59" s="52">
        <f>VLOOKUP($B59,Shock_dev!$A$1:$CI$300,MATCH(DATE(L$1,1,1),Shock_dev!$A$1:$CI$1,0),FALSE)</f>
        <v>94.848279999999249</v>
      </c>
      <c r="M59" s="52">
        <f>VLOOKUP($B59,Shock_dev!$A$1:$CI$300,MATCH(DATE(M$1,1,1),Shock_dev!$A$1:$CI$1,0),FALSE)</f>
        <v>102.81242800000018</v>
      </c>
      <c r="N59" s="52">
        <f>VLOOKUP($B59,Shock_dev!$A$1:$CI$300,MATCH(DATE(N$1,1,1),Shock_dev!$A$1:$CI$1,0),FALSE)</f>
        <v>111.30337599999984</v>
      </c>
      <c r="O59" s="52">
        <f>VLOOKUP($B59,Shock_dev!$A$1:$CI$300,MATCH(DATE(O$1,1,1),Shock_dev!$A$1:$CI$1,0),FALSE)</f>
        <v>120.27754600000026</v>
      </c>
      <c r="P59" s="52">
        <f>VLOOKUP($B59,Shock_dev!$A$1:$CI$300,MATCH(DATE(P$1,1,1),Shock_dev!$A$1:$CI$1,0),FALSE)</f>
        <v>129.4769809999998</v>
      </c>
      <c r="Q59" s="52">
        <f>VLOOKUP($B59,Shock_dev!$A$1:$CI$300,MATCH(DATE(Q$1,1,1),Shock_dev!$A$1:$CI$1,0),FALSE)</f>
        <v>139.35513600000013</v>
      </c>
      <c r="R59" s="52">
        <f>VLOOKUP($B59,Shock_dev!$A$1:$CI$300,MATCH(DATE(R$1,1,1),Shock_dev!$A$1:$CI$1,0),FALSE)</f>
        <v>148.17141900000024</v>
      </c>
      <c r="S59" s="52">
        <f>VLOOKUP($B59,Shock_dev!$A$1:$CI$300,MATCH(DATE(S$1,1,1),Shock_dev!$A$1:$CI$1,0),FALSE)</f>
        <v>157.29829299999983</v>
      </c>
      <c r="T59" s="52">
        <f>VLOOKUP($B59,Shock_dev!$A$1:$CI$300,MATCH(DATE(T$1,1,1),Shock_dev!$A$1:$CI$1,0),FALSE)</f>
        <v>166.51791400000002</v>
      </c>
      <c r="U59" s="52">
        <f>VLOOKUP($B59,Shock_dev!$A$1:$CI$300,MATCH(DATE(U$1,1,1),Shock_dev!$A$1:$CI$1,0),FALSE)</f>
        <v>175.65070100000048</v>
      </c>
      <c r="V59" s="52">
        <f>VLOOKUP($B59,Shock_dev!$A$1:$CI$300,MATCH(DATE(V$1,1,1),Shock_dev!$A$1:$CI$1,0),FALSE)</f>
        <v>183.96073999999953</v>
      </c>
      <c r="W59" s="52">
        <f>VLOOKUP($B59,Shock_dev!$A$1:$CI$300,MATCH(DATE(W$1,1,1),Shock_dev!$A$1:$CI$1,0),FALSE)</f>
        <v>191.71301500000027</v>
      </c>
      <c r="X59" s="52">
        <f>VLOOKUP($B59,Shock_dev!$A$1:$CI$300,MATCH(DATE(X$1,1,1),Shock_dev!$A$1:$CI$1,0),FALSE)</f>
        <v>199.39185300000008</v>
      </c>
      <c r="Y59" s="52">
        <f>VLOOKUP($B59,Shock_dev!$A$1:$CI$300,MATCH(DATE(Y$1,1,1),Shock_dev!$A$1:$CI$1,0),FALSE)</f>
        <v>207.00965199999973</v>
      </c>
      <c r="Z59" s="52">
        <f>VLOOKUP($B59,Shock_dev!$A$1:$CI$300,MATCH(DATE(Z$1,1,1),Shock_dev!$A$1:$CI$1,0),FALSE)</f>
        <v>214.44219100000009</v>
      </c>
      <c r="AA59" s="52">
        <f>VLOOKUP($B59,Shock_dev!$A$1:$CI$300,MATCH(DATE(AA$1,1,1),Shock_dev!$A$1:$CI$1,0),FALSE)</f>
        <v>221.47141600000032</v>
      </c>
      <c r="AB59" s="52">
        <f>VLOOKUP($B59,Shock_dev!$A$1:$CI$300,MATCH(DATE(AB$1,1,1),Shock_dev!$A$1:$CI$1,0),FALSE)</f>
        <v>227.88436099999944</v>
      </c>
      <c r="AC59" s="52">
        <f>VLOOKUP($B59,Shock_dev!$A$1:$CI$300,MATCH(DATE(AC$1,1,1),Shock_dev!$A$1:$CI$1,0),FALSE)</f>
        <v>234.01993399999992</v>
      </c>
      <c r="AD59" s="52">
        <f>VLOOKUP($B59,Shock_dev!$A$1:$CI$300,MATCH(DATE(AD$1,1,1),Shock_dev!$A$1:$CI$1,0),FALSE)</f>
        <v>240.00467200000094</v>
      </c>
      <c r="AE59" s="52">
        <f>VLOOKUP($B59,Shock_dev!$A$1:$CI$300,MATCH(DATE(AE$1,1,1),Shock_dev!$A$1:$CI$1,0),FALSE)</f>
        <v>245.85679600000003</v>
      </c>
      <c r="AF59" s="52">
        <f>VLOOKUP($B59,Shock_dev!$A$1:$CI$300,MATCH(DATE(AF$1,1,1),Shock_dev!$A$1:$CI$1,0),FALSE)</f>
        <v>251.55109099999936</v>
      </c>
      <c r="AG59" s="52"/>
      <c r="AH59" s="65">
        <f t="shared" si="1"/>
        <v>39.638708400000176</v>
      </c>
      <c r="AI59" s="65">
        <f t="shared" si="2"/>
        <v>77.890165799999892</v>
      </c>
      <c r="AJ59" s="65">
        <f t="shared" si="3"/>
        <v>120.64509340000004</v>
      </c>
      <c r="AK59" s="65">
        <f t="shared" si="4"/>
        <v>166.31981340000002</v>
      </c>
      <c r="AL59" s="65">
        <f t="shared" si="5"/>
        <v>206.80562540000011</v>
      </c>
      <c r="AM59" s="65">
        <f t="shared" si="6"/>
        <v>239.86337079999993</v>
      </c>
      <c r="AN59" s="66"/>
      <c r="AO59" s="65">
        <f t="shared" si="7"/>
        <v>58.764437100000038</v>
      </c>
      <c r="AP59" s="65">
        <f t="shared" si="8"/>
        <v>143.48245340000003</v>
      </c>
      <c r="AQ59" s="65">
        <f t="shared" si="9"/>
        <v>223.33449810000002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109.23948519999999</v>
      </c>
      <c r="D60" s="52">
        <f>VLOOKUP($B60,Shock_dev!$A$1:$CI$300,MATCH(DATE(D$1,1,1),Shock_dev!$A$1:$CI$1,0),FALSE)</f>
        <v>158.29287910000005</v>
      </c>
      <c r="E60" s="52">
        <f>VLOOKUP($B60,Shock_dev!$A$1:$CI$300,MATCH(DATE(E$1,1,1),Shock_dev!$A$1:$CI$1,0),FALSE)</f>
        <v>180.01783669999998</v>
      </c>
      <c r="F60" s="52">
        <f>VLOOKUP($B60,Shock_dev!$A$1:$CI$300,MATCH(DATE(F$1,1,1),Shock_dev!$A$1:$CI$1,0),FALSE)</f>
        <v>191.90819700000009</v>
      </c>
      <c r="G60" s="52">
        <f>VLOOKUP($B60,Shock_dev!$A$1:$CI$300,MATCH(DATE(G$1,1,1),Shock_dev!$A$1:$CI$1,0),FALSE)</f>
        <v>206.69999530000007</v>
      </c>
      <c r="H60" s="52">
        <f>VLOOKUP($B60,Shock_dev!$A$1:$CI$300,MATCH(DATE(H$1,1,1),Shock_dev!$A$1:$CI$1,0),FALSE)</f>
        <v>242.32955279999999</v>
      </c>
      <c r="I60" s="52">
        <f>VLOOKUP($B60,Shock_dev!$A$1:$CI$300,MATCH(DATE(I$1,1,1),Shock_dev!$A$1:$CI$1,0),FALSE)</f>
        <v>260.51535189999993</v>
      </c>
      <c r="J60" s="52">
        <f>VLOOKUP($B60,Shock_dev!$A$1:$CI$300,MATCH(DATE(J$1,1,1),Shock_dev!$A$1:$CI$1,0),FALSE)</f>
        <v>271.84266070000001</v>
      </c>
      <c r="K60" s="52">
        <f>VLOOKUP($B60,Shock_dev!$A$1:$CI$300,MATCH(DATE(K$1,1,1),Shock_dev!$A$1:$CI$1,0),FALSE)</f>
        <v>280.69789619999995</v>
      </c>
      <c r="L60" s="52">
        <f>VLOOKUP($B60,Shock_dev!$A$1:$CI$300,MATCH(DATE(L$1,1,1),Shock_dev!$A$1:$CI$1,0),FALSE)</f>
        <v>298.02615500000002</v>
      </c>
      <c r="M60" s="52">
        <f>VLOOKUP($B60,Shock_dev!$A$1:$CI$300,MATCH(DATE(M$1,1,1),Shock_dev!$A$1:$CI$1,0),FALSE)</f>
        <v>243.16594680000003</v>
      </c>
      <c r="N60" s="52">
        <f>VLOOKUP($B60,Shock_dev!$A$1:$CI$300,MATCH(DATE(N$1,1,1),Shock_dev!$A$1:$CI$1,0),FALSE)</f>
        <v>226.62115849999998</v>
      </c>
      <c r="O60" s="52">
        <f>VLOOKUP($B60,Shock_dev!$A$1:$CI$300,MATCH(DATE(O$1,1,1),Shock_dev!$A$1:$CI$1,0),FALSE)</f>
        <v>223.62077729999999</v>
      </c>
      <c r="P60" s="52">
        <f>VLOOKUP($B60,Shock_dev!$A$1:$CI$300,MATCH(DATE(P$1,1,1),Shock_dev!$A$1:$CI$1,0),FALSE)</f>
        <v>224.8679664</v>
      </c>
      <c r="Q60" s="52">
        <f>VLOOKUP($B60,Shock_dev!$A$1:$CI$300,MATCH(DATE(Q$1,1,1),Shock_dev!$A$1:$CI$1,0),FALSE)</f>
        <v>251.56658579999998</v>
      </c>
      <c r="R60" s="52">
        <f>VLOOKUP($B60,Shock_dev!$A$1:$CI$300,MATCH(DATE(R$1,1,1),Shock_dev!$A$1:$CI$1,0),FALSE)</f>
        <v>218.30352340000002</v>
      </c>
      <c r="S60" s="52">
        <f>VLOOKUP($B60,Shock_dev!$A$1:$CI$300,MATCH(DATE(S$1,1,1),Shock_dev!$A$1:$CI$1,0),FALSE)</f>
        <v>207.51277170000003</v>
      </c>
      <c r="T60" s="52">
        <f>VLOOKUP($B60,Shock_dev!$A$1:$CI$300,MATCH(DATE(T$1,1,1),Shock_dev!$A$1:$CI$1,0),FALSE)</f>
        <v>204.8417015</v>
      </c>
      <c r="U60" s="52">
        <f>VLOOKUP($B60,Shock_dev!$A$1:$CI$300,MATCH(DATE(U$1,1,1),Shock_dev!$A$1:$CI$1,0),FALSE)</f>
        <v>204.57532480000009</v>
      </c>
      <c r="V60" s="52">
        <f>VLOOKUP($B60,Shock_dev!$A$1:$CI$300,MATCH(DATE(V$1,1,1),Shock_dev!$A$1:$CI$1,0),FALSE)</f>
        <v>171.37722719999999</v>
      </c>
      <c r="W60" s="52">
        <f>VLOOKUP($B60,Shock_dev!$A$1:$CI$300,MATCH(DATE(W$1,1,1),Shock_dev!$A$1:$CI$1,0),FALSE)</f>
        <v>130.27862970000001</v>
      </c>
      <c r="X60" s="52">
        <f>VLOOKUP($B60,Shock_dev!$A$1:$CI$300,MATCH(DATE(X$1,1,1),Shock_dev!$A$1:$CI$1,0),FALSE)</f>
        <v>114.40467679999995</v>
      </c>
      <c r="Y60" s="52">
        <f>VLOOKUP($B60,Shock_dev!$A$1:$CI$300,MATCH(DATE(Y$1,1,1),Shock_dev!$A$1:$CI$1,0),FALSE)</f>
        <v>107.09218139999996</v>
      </c>
      <c r="Z60" s="52">
        <f>VLOOKUP($B60,Shock_dev!$A$1:$CI$300,MATCH(DATE(Z$1,1,1),Shock_dev!$A$1:$CI$1,0),FALSE)</f>
        <v>102.46267039999998</v>
      </c>
      <c r="AA60" s="52">
        <f>VLOOKUP($B60,Shock_dev!$A$1:$CI$300,MATCH(DATE(AA$1,1,1),Shock_dev!$A$1:$CI$1,0),FALSE)</f>
        <v>98.672141600000032</v>
      </c>
      <c r="AB60" s="52">
        <f>VLOOKUP($B60,Shock_dev!$A$1:$CI$300,MATCH(DATE(AB$1,1,1),Shock_dev!$A$1:$CI$1,0),FALSE)</f>
        <v>80.417025399999943</v>
      </c>
      <c r="AC60" s="52">
        <f>VLOOKUP($B60,Shock_dev!$A$1:$CI$300,MATCH(DATE(AC$1,1,1),Shock_dev!$A$1:$CI$1,0),FALSE)</f>
        <v>71.416625300000078</v>
      </c>
      <c r="AD60" s="52">
        <f>VLOOKUP($B60,Shock_dev!$A$1:$CI$300,MATCH(DATE(AD$1,1,1),Shock_dev!$A$1:$CI$1,0),FALSE)</f>
        <v>65.872809599999982</v>
      </c>
      <c r="AE60" s="52">
        <f>VLOOKUP($B60,Shock_dev!$A$1:$CI$300,MATCH(DATE(AE$1,1,1),Shock_dev!$A$1:$CI$1,0),FALSE)</f>
        <v>61.575924399999963</v>
      </c>
      <c r="AF60" s="52">
        <f>VLOOKUP($B60,Shock_dev!$A$1:$CI$300,MATCH(DATE(AF$1,1,1),Shock_dev!$A$1:$CI$1,0),FALSE)</f>
        <v>57.436142799999971</v>
      </c>
      <c r="AG60" s="52"/>
      <c r="AH60" s="65">
        <f t="shared" si="1"/>
        <v>169.23167866000003</v>
      </c>
      <c r="AI60" s="65">
        <f t="shared" si="2"/>
        <v>270.68232331999997</v>
      </c>
      <c r="AJ60" s="65">
        <f t="shared" si="3"/>
        <v>233.96848695999998</v>
      </c>
      <c r="AK60" s="65">
        <f t="shared" si="4"/>
        <v>201.32210972000001</v>
      </c>
      <c r="AL60" s="65">
        <f t="shared" si="5"/>
        <v>110.58205997999998</v>
      </c>
      <c r="AM60" s="65">
        <f t="shared" si="6"/>
        <v>67.343705499999984</v>
      </c>
      <c r="AN60" s="66"/>
      <c r="AO60" s="65">
        <f t="shared" si="7"/>
        <v>219.95700098999998</v>
      </c>
      <c r="AP60" s="65">
        <f t="shared" si="8"/>
        <v>217.64529834000001</v>
      </c>
      <c r="AQ60" s="65">
        <f t="shared" si="9"/>
        <v>88.962882739999984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55.451780940000006</v>
      </c>
      <c r="D61" s="52">
        <f>VLOOKUP($B61,Shock_dev!$A$1:$CI$300,MATCH(DATE(D$1,1,1),Shock_dev!$A$1:$CI$1,0),FALSE)</f>
        <v>94.436056180000008</v>
      </c>
      <c r="E61" s="52">
        <f>VLOOKUP($B61,Shock_dev!$A$1:$CI$300,MATCH(DATE(E$1,1,1),Shock_dev!$A$1:$CI$1,0),FALSE)</f>
        <v>114.18607255000001</v>
      </c>
      <c r="F61" s="52">
        <f>VLOOKUP($B61,Shock_dev!$A$1:$CI$300,MATCH(DATE(F$1,1,1),Shock_dev!$A$1:$CI$1,0),FALSE)</f>
        <v>124.81263386000001</v>
      </c>
      <c r="G61" s="52">
        <f>VLOOKUP($B61,Shock_dev!$A$1:$CI$300,MATCH(DATE(G$1,1,1),Shock_dev!$A$1:$CI$1,0),FALSE)</f>
        <v>131.64276130000002</v>
      </c>
      <c r="H61" s="52">
        <f>VLOOKUP($B61,Shock_dev!$A$1:$CI$300,MATCH(DATE(H$1,1,1),Shock_dev!$A$1:$CI$1,0),FALSE)</f>
        <v>136.79834858999999</v>
      </c>
      <c r="I61" s="52">
        <f>VLOOKUP($B61,Shock_dev!$A$1:$CI$300,MATCH(DATE(I$1,1,1),Shock_dev!$A$1:$CI$1,0),FALSE)</f>
        <v>132.28307913</v>
      </c>
      <c r="J61" s="52">
        <f>VLOOKUP($B61,Shock_dev!$A$1:$CI$300,MATCH(DATE(J$1,1,1),Shock_dev!$A$1:$CI$1,0),FALSE)</f>
        <v>132.25167908000003</v>
      </c>
      <c r="K61" s="52">
        <f>VLOOKUP($B61,Shock_dev!$A$1:$CI$300,MATCH(DATE(K$1,1,1),Shock_dev!$A$1:$CI$1,0),FALSE)</f>
        <v>116.5284829</v>
      </c>
      <c r="L61" s="52">
        <f>VLOOKUP($B61,Shock_dev!$A$1:$CI$300,MATCH(DATE(L$1,1,1),Shock_dev!$A$1:$CI$1,0),FALSE)</f>
        <v>111.58305473000001</v>
      </c>
      <c r="M61" s="52">
        <f>VLOOKUP($B61,Shock_dev!$A$1:$CI$300,MATCH(DATE(M$1,1,1),Shock_dev!$A$1:$CI$1,0),FALSE)</f>
        <v>35.885506110000001</v>
      </c>
      <c r="N61" s="52">
        <f>VLOOKUP($B61,Shock_dev!$A$1:$CI$300,MATCH(DATE(N$1,1,1),Shock_dev!$A$1:$CI$1,0),FALSE)</f>
        <v>-9.4033196900000036</v>
      </c>
      <c r="O61" s="52">
        <f>VLOOKUP($B61,Shock_dev!$A$1:$CI$300,MATCH(DATE(O$1,1,1),Shock_dev!$A$1:$CI$1,0),FALSE)</f>
        <v>-19.126708379999997</v>
      </c>
      <c r="P61" s="52">
        <f>VLOOKUP($B61,Shock_dev!$A$1:$CI$300,MATCH(DATE(P$1,1,1),Shock_dev!$A$1:$CI$1,0),FALSE)</f>
        <v>-22.662105639999996</v>
      </c>
      <c r="Q61" s="52">
        <f>VLOOKUP($B61,Shock_dev!$A$1:$CI$300,MATCH(DATE(Q$1,1,1),Shock_dev!$A$1:$CI$1,0),FALSE)</f>
        <v>-24.589131809999998</v>
      </c>
      <c r="R61" s="52">
        <f>VLOOKUP($B61,Shock_dev!$A$1:$CI$300,MATCH(DATE(R$1,1,1),Shock_dev!$A$1:$CI$1,0),FALSE)</f>
        <v>-26.005901439999999</v>
      </c>
      <c r="S61" s="52">
        <f>VLOOKUP($B61,Shock_dev!$A$1:$CI$300,MATCH(DATE(S$1,1,1),Shock_dev!$A$1:$CI$1,0),FALSE)</f>
        <v>-19.63011259</v>
      </c>
      <c r="T61" s="52">
        <f>VLOOKUP($B61,Shock_dev!$A$1:$CI$300,MATCH(DATE(T$1,1,1),Shock_dev!$A$1:$CI$1,0),FALSE)</f>
        <v>-17.516102409999998</v>
      </c>
      <c r="U61" s="52">
        <f>VLOOKUP($B61,Shock_dev!$A$1:$CI$300,MATCH(DATE(U$1,1,1),Shock_dev!$A$1:$CI$1,0),FALSE)</f>
        <v>-17.471007849999999</v>
      </c>
      <c r="V61" s="52">
        <f>VLOOKUP($B61,Shock_dev!$A$1:$CI$300,MATCH(DATE(V$1,1,1),Shock_dev!$A$1:$CI$1,0),FALSE)</f>
        <v>-18.080616939999999</v>
      </c>
      <c r="W61" s="52">
        <f>VLOOKUP($B61,Shock_dev!$A$1:$CI$300,MATCH(DATE(W$1,1,1),Shock_dev!$A$1:$CI$1,0),FALSE)</f>
        <v>-18.86211703</v>
      </c>
      <c r="X61" s="52">
        <f>VLOOKUP($B61,Shock_dev!$A$1:$CI$300,MATCH(DATE(X$1,1,1),Shock_dev!$A$1:$CI$1,0),FALSE)</f>
        <v>-12.50044166</v>
      </c>
      <c r="Y61" s="52">
        <f>VLOOKUP($B61,Shock_dev!$A$1:$CI$300,MATCH(DATE(Y$1,1,1),Shock_dev!$A$1:$CI$1,0),FALSE)</f>
        <v>-10.142437749999999</v>
      </c>
      <c r="Z61" s="52">
        <f>VLOOKUP($B61,Shock_dev!$A$1:$CI$300,MATCH(DATE(Z$1,1,1),Shock_dev!$A$1:$CI$1,0),FALSE)</f>
        <v>-9.5472692999999964</v>
      </c>
      <c r="AA61" s="52">
        <f>VLOOKUP($B61,Shock_dev!$A$1:$CI$300,MATCH(DATE(AA$1,1,1),Shock_dev!$A$1:$CI$1,0),FALSE)</f>
        <v>-9.5088899300000023</v>
      </c>
      <c r="AB61" s="52">
        <f>VLOOKUP($B61,Shock_dev!$A$1:$CI$300,MATCH(DATE(AB$1,1,1),Shock_dev!$A$1:$CI$1,0),FALSE)</f>
        <v>-9.6307839500000014</v>
      </c>
      <c r="AC61" s="52">
        <f>VLOOKUP($B61,Shock_dev!$A$1:$CI$300,MATCH(DATE(AC$1,1,1),Shock_dev!$A$1:$CI$1,0),FALSE)</f>
        <v>-9.7425616599999998</v>
      </c>
      <c r="AD61" s="52">
        <f>VLOOKUP($B61,Shock_dev!$A$1:$CI$300,MATCH(DATE(AD$1,1,1),Shock_dev!$A$1:$CI$1,0),FALSE)</f>
        <v>-9.8357166799999973</v>
      </c>
      <c r="AE61" s="52">
        <f>VLOOKUP($B61,Shock_dev!$A$1:$CI$300,MATCH(DATE(AE$1,1,1),Shock_dev!$A$1:$CI$1,0),FALSE)</f>
        <v>-9.8671871399999986</v>
      </c>
      <c r="AF61" s="52">
        <f>VLOOKUP($B61,Shock_dev!$A$1:$CI$300,MATCH(DATE(AF$1,1,1),Shock_dev!$A$1:$CI$1,0),FALSE)</f>
        <v>-9.8684612599999966</v>
      </c>
      <c r="AG61" s="52"/>
      <c r="AH61" s="65">
        <f t="shared" si="1"/>
        <v>104.10586096599999</v>
      </c>
      <c r="AI61" s="65">
        <f t="shared" si="2"/>
        <v>125.88892888599999</v>
      </c>
      <c r="AJ61" s="65">
        <f t="shared" si="3"/>
        <v>-7.9791518819999991</v>
      </c>
      <c r="AK61" s="65">
        <f t="shared" si="4"/>
        <v>-19.740748245999999</v>
      </c>
      <c r="AL61" s="65">
        <f t="shared" si="5"/>
        <v>-12.112231134</v>
      </c>
      <c r="AM61" s="65">
        <f t="shared" si="6"/>
        <v>-9.7889421379999995</v>
      </c>
      <c r="AN61" s="66"/>
      <c r="AO61" s="65">
        <f t="shared" si="7"/>
        <v>114.997394926</v>
      </c>
      <c r="AP61" s="65">
        <f t="shared" si="8"/>
        <v>-13.859950064</v>
      </c>
      <c r="AQ61" s="65">
        <f t="shared" si="9"/>
        <v>-10.950586636000001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32.889760289999998</v>
      </c>
      <c r="D62" s="52">
        <f>VLOOKUP($B62,Shock_dev!$A$1:$CI$300,MATCH(DATE(D$1,1,1),Shock_dev!$A$1:$CI$1,0),FALSE)</f>
        <v>50.312584340000001</v>
      </c>
      <c r="E62" s="52">
        <f>VLOOKUP($B62,Shock_dev!$A$1:$CI$300,MATCH(DATE(E$1,1,1),Shock_dev!$A$1:$CI$1,0),FALSE)</f>
        <v>58.110444829999992</v>
      </c>
      <c r="F62" s="52">
        <f>VLOOKUP($B62,Shock_dev!$A$1:$CI$300,MATCH(DATE(F$1,1,1),Shock_dev!$A$1:$CI$1,0),FALSE)</f>
        <v>61.958806840000008</v>
      </c>
      <c r="G62" s="52">
        <f>VLOOKUP($B62,Shock_dev!$A$1:$CI$300,MATCH(DATE(G$1,1,1),Shock_dev!$A$1:$CI$1,0),FALSE)</f>
        <v>64.161249740000002</v>
      </c>
      <c r="H62" s="52">
        <f>VLOOKUP($B62,Shock_dev!$A$1:$CI$300,MATCH(DATE(H$1,1,1),Shock_dev!$A$1:$CI$1,0),FALSE)</f>
        <v>67.360383430000013</v>
      </c>
      <c r="I62" s="52">
        <f>VLOOKUP($B62,Shock_dev!$A$1:$CI$300,MATCH(DATE(I$1,1,1),Shock_dev!$A$1:$CI$1,0),FALSE)</f>
        <v>68.908411479999984</v>
      </c>
      <c r="J62" s="52">
        <f>VLOOKUP($B62,Shock_dev!$A$1:$CI$300,MATCH(DATE(J$1,1,1),Shock_dev!$A$1:$CI$1,0),FALSE)</f>
        <v>69.47987225</v>
      </c>
      <c r="K62" s="52">
        <f>VLOOKUP($B62,Shock_dev!$A$1:$CI$300,MATCH(DATE(K$1,1,1),Shock_dev!$A$1:$CI$1,0),FALSE)</f>
        <v>69.387689870000003</v>
      </c>
      <c r="L62" s="52">
        <f>VLOOKUP($B62,Shock_dev!$A$1:$CI$300,MATCH(DATE(L$1,1,1),Shock_dev!$A$1:$CI$1,0),FALSE)</f>
        <v>68.665986989999993</v>
      </c>
      <c r="M62" s="52">
        <f>VLOOKUP($B62,Shock_dev!$A$1:$CI$300,MATCH(DATE(M$1,1,1),Shock_dev!$A$1:$CI$1,0),FALSE)</f>
        <v>59.331534740000002</v>
      </c>
      <c r="N62" s="52">
        <f>VLOOKUP($B62,Shock_dev!$A$1:$CI$300,MATCH(DATE(N$1,1,1),Shock_dev!$A$1:$CI$1,0),FALSE)</f>
        <v>54.499614620000003</v>
      </c>
      <c r="O62" s="52">
        <f>VLOOKUP($B62,Shock_dev!$A$1:$CI$300,MATCH(DATE(O$1,1,1),Shock_dev!$A$1:$CI$1,0),FALSE)</f>
        <v>50.999347469999989</v>
      </c>
      <c r="P62" s="52">
        <f>VLOOKUP($B62,Shock_dev!$A$1:$CI$300,MATCH(DATE(P$1,1,1),Shock_dev!$A$1:$CI$1,0),FALSE)</f>
        <v>47.740197820000006</v>
      </c>
      <c r="Q62" s="52">
        <f>VLOOKUP($B62,Shock_dev!$A$1:$CI$300,MATCH(DATE(Q$1,1,1),Shock_dev!$A$1:$CI$1,0),FALSE)</f>
        <v>44.365566559999991</v>
      </c>
      <c r="R62" s="52">
        <f>VLOOKUP($B62,Shock_dev!$A$1:$CI$300,MATCH(DATE(R$1,1,1),Shock_dev!$A$1:$CI$1,0),FALSE)</f>
        <v>37.246591300000006</v>
      </c>
      <c r="S62" s="52">
        <f>VLOOKUP($B62,Shock_dev!$A$1:$CI$300,MATCH(DATE(S$1,1,1),Shock_dev!$A$1:$CI$1,0),FALSE)</f>
        <v>32.418458880000003</v>
      </c>
      <c r="T62" s="52">
        <f>VLOOKUP($B62,Shock_dev!$A$1:$CI$300,MATCH(DATE(T$1,1,1),Shock_dev!$A$1:$CI$1,0),FALSE)</f>
        <v>28.48586177</v>
      </c>
      <c r="U62" s="52">
        <f>VLOOKUP($B62,Shock_dev!$A$1:$CI$300,MATCH(DATE(U$1,1,1),Shock_dev!$A$1:$CI$1,0),FALSE)</f>
        <v>24.970050799999996</v>
      </c>
      <c r="V62" s="52">
        <f>VLOOKUP($B62,Shock_dev!$A$1:$CI$300,MATCH(DATE(V$1,1,1),Shock_dev!$A$1:$CI$1,0),FALSE)</f>
        <v>21.866896339999997</v>
      </c>
      <c r="W62" s="52">
        <f>VLOOKUP($B62,Shock_dev!$A$1:$CI$300,MATCH(DATE(W$1,1,1),Shock_dev!$A$1:$CI$1,0),FALSE)</f>
        <v>16.78857391999999</v>
      </c>
      <c r="X62" s="52">
        <f>VLOOKUP($B62,Shock_dev!$A$1:$CI$300,MATCH(DATE(X$1,1,1),Shock_dev!$A$1:$CI$1,0),FALSE)</f>
        <v>13.333623899999992</v>
      </c>
      <c r="Y62" s="52">
        <f>VLOOKUP($B62,Shock_dev!$A$1:$CI$300,MATCH(DATE(Y$1,1,1),Shock_dev!$A$1:$CI$1,0),FALSE)</f>
        <v>10.646799489999992</v>
      </c>
      <c r="Z62" s="52">
        <f>VLOOKUP($B62,Shock_dev!$A$1:$CI$300,MATCH(DATE(Z$1,1,1),Shock_dev!$A$1:$CI$1,0),FALSE)</f>
        <v>8.4051131399999974</v>
      </c>
      <c r="AA62" s="52">
        <f>VLOOKUP($B62,Shock_dev!$A$1:$CI$300,MATCH(DATE(AA$1,1,1),Shock_dev!$A$1:$CI$1,0),FALSE)</f>
        <v>6.4424962500000049</v>
      </c>
      <c r="AB62" s="52">
        <f>VLOOKUP($B62,Shock_dev!$A$1:$CI$300,MATCH(DATE(AB$1,1,1),Shock_dev!$A$1:$CI$1,0),FALSE)</f>
        <v>3.7838651400000032</v>
      </c>
      <c r="AC62" s="52">
        <f>VLOOKUP($B62,Shock_dev!$A$1:$CI$300,MATCH(DATE(AC$1,1,1),Shock_dev!$A$1:$CI$1,0),FALSE)</f>
        <v>1.8816116299999948</v>
      </c>
      <c r="AD62" s="52">
        <f>VLOOKUP($B62,Shock_dev!$A$1:$CI$300,MATCH(DATE(AD$1,1,1),Shock_dev!$A$1:$CI$1,0),FALSE)</f>
        <v>0.3838565899999935</v>
      </c>
      <c r="AE62" s="52">
        <f>VLOOKUP($B62,Shock_dev!$A$1:$CI$300,MATCH(DATE(AE$1,1,1),Shock_dev!$A$1:$CI$1,0),FALSE)</f>
        <v>-0.9069873800000039</v>
      </c>
      <c r="AF62" s="52">
        <f>VLOOKUP($B62,Shock_dev!$A$1:$CI$300,MATCH(DATE(AF$1,1,1),Shock_dev!$A$1:$CI$1,0),FALSE)</f>
        <v>-2.0271872199999876</v>
      </c>
      <c r="AG62" s="52"/>
      <c r="AH62" s="65">
        <f t="shared" si="1"/>
        <v>53.486569208000006</v>
      </c>
      <c r="AI62" s="65">
        <f t="shared" si="2"/>
        <v>68.760468803999998</v>
      </c>
      <c r="AJ62" s="65">
        <f t="shared" si="3"/>
        <v>51.387252242000002</v>
      </c>
      <c r="AK62" s="65">
        <f t="shared" si="4"/>
        <v>28.997571818000001</v>
      </c>
      <c r="AL62" s="65">
        <f t="shared" si="5"/>
        <v>11.123321339999995</v>
      </c>
      <c r="AM62" s="65">
        <f t="shared" si="6"/>
        <v>0.62303175199999994</v>
      </c>
      <c r="AN62" s="66"/>
      <c r="AO62" s="65">
        <f t="shared" si="7"/>
        <v>61.123519006000002</v>
      </c>
      <c r="AP62" s="65">
        <f t="shared" si="8"/>
        <v>40.19241203</v>
      </c>
      <c r="AQ62" s="65">
        <f t="shared" si="9"/>
        <v>5.8731765459999972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-14.490966200000003</v>
      </c>
      <c r="D63" s="52">
        <f>VLOOKUP($B63,Shock_dev!$A$1:$CI$300,MATCH(DATE(D$1,1,1),Shock_dev!$A$1:$CI$1,0),FALSE)</f>
        <v>-19.02257259999999</v>
      </c>
      <c r="E63" s="52">
        <f>VLOOKUP($B63,Shock_dev!$A$1:$CI$300,MATCH(DATE(E$1,1,1),Shock_dev!$A$1:$CI$1,0),FALSE)</f>
        <v>-19.978505799999994</v>
      </c>
      <c r="F63" s="52">
        <f>VLOOKUP($B63,Shock_dev!$A$1:$CI$300,MATCH(DATE(F$1,1,1),Shock_dev!$A$1:$CI$1,0),FALSE)</f>
        <v>-19.767780100000039</v>
      </c>
      <c r="G63" s="52">
        <f>VLOOKUP($B63,Shock_dev!$A$1:$CI$300,MATCH(DATE(G$1,1,1),Shock_dev!$A$1:$CI$1,0),FALSE)</f>
        <v>-18.783568900000034</v>
      </c>
      <c r="H63" s="52">
        <f>VLOOKUP($B63,Shock_dev!$A$1:$CI$300,MATCH(DATE(H$1,1,1),Shock_dev!$A$1:$CI$1,0),FALSE)</f>
        <v>-17.752094800000009</v>
      </c>
      <c r="I63" s="52">
        <f>VLOOKUP($B63,Shock_dev!$A$1:$CI$300,MATCH(DATE(I$1,1,1),Shock_dev!$A$1:$CI$1,0),FALSE)</f>
        <v>-16.644774999999981</v>
      </c>
      <c r="J63" s="52">
        <f>VLOOKUP($B63,Shock_dev!$A$1:$CI$300,MATCH(DATE(J$1,1,1),Shock_dev!$A$1:$CI$1,0),FALSE)</f>
        <v>-13.66277649999995</v>
      </c>
      <c r="K63" s="52">
        <f>VLOOKUP($B63,Shock_dev!$A$1:$CI$300,MATCH(DATE(K$1,1,1),Shock_dev!$A$1:$CI$1,0),FALSE)</f>
        <v>-11.574949000000004</v>
      </c>
      <c r="L63" s="52">
        <f>VLOOKUP($B63,Shock_dev!$A$1:$CI$300,MATCH(DATE(L$1,1,1),Shock_dev!$A$1:$CI$1,0),FALSE)</f>
        <v>-1.3079063000000133</v>
      </c>
      <c r="M63" s="52">
        <f>VLOOKUP($B63,Shock_dev!$A$1:$CI$300,MATCH(DATE(M$1,1,1),Shock_dev!$A$1:$CI$1,0),FALSE)</f>
        <v>-15.508326599999975</v>
      </c>
      <c r="N63" s="52">
        <f>VLOOKUP($B63,Shock_dev!$A$1:$CI$300,MATCH(DATE(N$1,1,1),Shock_dev!$A$1:$CI$1,0),FALSE)</f>
        <v>-20.814923899999997</v>
      </c>
      <c r="O63" s="52">
        <f>VLOOKUP($B63,Shock_dev!$A$1:$CI$300,MATCH(DATE(O$1,1,1),Shock_dev!$A$1:$CI$1,0),FALSE)</f>
        <v>-22.742575199999976</v>
      </c>
      <c r="P63" s="52">
        <f>VLOOKUP($B63,Shock_dev!$A$1:$CI$300,MATCH(DATE(P$1,1,1),Shock_dev!$A$1:$CI$1,0),FALSE)</f>
        <v>-23.539346899999998</v>
      </c>
      <c r="Q63" s="52">
        <f>VLOOKUP($B63,Shock_dev!$A$1:$CI$300,MATCH(DATE(Q$1,1,1),Shock_dev!$A$1:$CI$1,0),FALSE)</f>
        <v>-21.14359079999997</v>
      </c>
      <c r="R63" s="52">
        <f>VLOOKUP($B63,Shock_dev!$A$1:$CI$300,MATCH(DATE(R$1,1,1),Shock_dev!$A$1:$CI$1,0),FALSE)</f>
        <v>-20.299965799999995</v>
      </c>
      <c r="S63" s="52">
        <f>VLOOKUP($B63,Shock_dev!$A$1:$CI$300,MATCH(DATE(S$1,1,1),Shock_dev!$A$1:$CI$1,0),FALSE)</f>
        <v>-20.012062700000001</v>
      </c>
      <c r="T63" s="52">
        <f>VLOOKUP($B63,Shock_dev!$A$1:$CI$300,MATCH(DATE(T$1,1,1),Shock_dev!$A$1:$CI$1,0),FALSE)</f>
        <v>-21.635066999999992</v>
      </c>
      <c r="U63" s="52">
        <f>VLOOKUP($B63,Shock_dev!$A$1:$CI$300,MATCH(DATE(U$1,1,1),Shock_dev!$A$1:$CI$1,0),FALSE)</f>
        <v>-22.259036999999978</v>
      </c>
      <c r="V63" s="52">
        <f>VLOOKUP($B63,Shock_dev!$A$1:$CI$300,MATCH(DATE(V$1,1,1),Shock_dev!$A$1:$CI$1,0),FALSE)</f>
        <v>-28.471283299999982</v>
      </c>
      <c r="W63" s="52">
        <f>VLOOKUP($B63,Shock_dev!$A$1:$CI$300,MATCH(DATE(W$1,1,1),Shock_dev!$A$1:$CI$1,0),FALSE)</f>
        <v>-30.960853500000042</v>
      </c>
      <c r="X63" s="52">
        <f>VLOOKUP($B63,Shock_dev!$A$1:$CI$300,MATCH(DATE(X$1,1,1),Shock_dev!$A$1:$CI$1,0),FALSE)</f>
        <v>-32.034268999999995</v>
      </c>
      <c r="Y63" s="52">
        <f>VLOOKUP($B63,Shock_dev!$A$1:$CI$300,MATCH(DATE(Y$1,1,1),Shock_dev!$A$1:$CI$1,0),FALSE)</f>
        <v>-32.614438399999983</v>
      </c>
      <c r="Z63" s="52">
        <f>VLOOKUP($B63,Shock_dev!$A$1:$CI$300,MATCH(DATE(Z$1,1,1),Shock_dev!$A$1:$CI$1,0),FALSE)</f>
        <v>-33.011239399999965</v>
      </c>
      <c r="AA63" s="52">
        <f>VLOOKUP($B63,Shock_dev!$A$1:$CI$300,MATCH(DATE(AA$1,1,1),Shock_dev!$A$1:$CI$1,0),FALSE)</f>
        <v>-33.333395800000005</v>
      </c>
      <c r="AB63" s="52">
        <f>VLOOKUP($B63,Shock_dev!$A$1:$CI$300,MATCH(DATE(AB$1,1,1),Shock_dev!$A$1:$CI$1,0),FALSE)</f>
        <v>-33.622807099999989</v>
      </c>
      <c r="AC63" s="52">
        <f>VLOOKUP($B63,Shock_dev!$A$1:$CI$300,MATCH(DATE(AC$1,1,1),Shock_dev!$A$1:$CI$1,0),FALSE)</f>
        <v>-33.877373199999965</v>
      </c>
      <c r="AD63" s="52">
        <f>VLOOKUP($B63,Shock_dev!$A$1:$CI$300,MATCH(DATE(AD$1,1,1),Shock_dev!$A$1:$CI$1,0),FALSE)</f>
        <v>-34.096772799999997</v>
      </c>
      <c r="AE63" s="52">
        <f>VLOOKUP($B63,Shock_dev!$A$1:$CI$300,MATCH(DATE(AE$1,1,1),Shock_dev!$A$1:$CI$1,0),FALSE)</f>
        <v>-34.283346100000017</v>
      </c>
      <c r="AF63" s="52">
        <f>VLOOKUP($B63,Shock_dev!$A$1:$CI$300,MATCH(DATE(AF$1,1,1),Shock_dev!$A$1:$CI$1,0),FALSE)</f>
        <v>-34.440681400000017</v>
      </c>
      <c r="AG63" s="52"/>
      <c r="AH63" s="65">
        <f t="shared" si="1"/>
        <v>-18.408678720000012</v>
      </c>
      <c r="AI63" s="65">
        <f t="shared" si="2"/>
        <v>-12.188500319999992</v>
      </c>
      <c r="AJ63" s="65">
        <f t="shared" si="3"/>
        <v>-20.749752679999983</v>
      </c>
      <c r="AK63" s="65">
        <f t="shared" si="4"/>
        <v>-22.535483159999991</v>
      </c>
      <c r="AL63" s="65">
        <f t="shared" si="5"/>
        <v>-32.390839219999997</v>
      </c>
      <c r="AM63" s="65">
        <f t="shared" si="6"/>
        <v>-34.064196119999998</v>
      </c>
      <c r="AN63" s="66"/>
      <c r="AO63" s="65">
        <f t="shared" si="7"/>
        <v>-15.298589520000002</v>
      </c>
      <c r="AP63" s="65">
        <f t="shared" si="8"/>
        <v>-21.642617919999985</v>
      </c>
      <c r="AQ63" s="65">
        <f t="shared" si="9"/>
        <v>-33.227517669999997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22.50994870000001</v>
      </c>
      <c r="D64" s="52">
        <f>VLOOKUP($B64,Shock_dev!$A$1:$CI$300,MATCH(DATE(D$1,1,1),Shock_dev!$A$1:$CI$1,0),FALSE)</f>
        <v>32.411959899999999</v>
      </c>
      <c r="E64" s="52">
        <f>VLOOKUP($B64,Shock_dev!$A$1:$CI$300,MATCH(DATE(E$1,1,1),Shock_dev!$A$1:$CI$1,0),FALSE)</f>
        <v>36.715426600000001</v>
      </c>
      <c r="F64" s="52">
        <f>VLOOKUP($B64,Shock_dev!$A$1:$CI$300,MATCH(DATE(F$1,1,1),Shock_dev!$A$1:$CI$1,0),FALSE)</f>
        <v>39.022849300000019</v>
      </c>
      <c r="G64" s="52">
        <f>VLOOKUP($B64,Shock_dev!$A$1:$CI$300,MATCH(DATE(G$1,1,1),Shock_dev!$A$1:$CI$1,0),FALSE)</f>
        <v>40.575317200000001</v>
      </c>
      <c r="H64" s="52">
        <f>VLOOKUP($B64,Shock_dev!$A$1:$CI$300,MATCH(DATE(H$1,1,1),Shock_dev!$A$1:$CI$1,0),FALSE)</f>
        <v>41.821639399999981</v>
      </c>
      <c r="I64" s="52">
        <f>VLOOKUP($B64,Shock_dev!$A$1:$CI$300,MATCH(DATE(I$1,1,1),Shock_dev!$A$1:$CI$1,0),FALSE)</f>
        <v>42.891597100000013</v>
      </c>
      <c r="J64" s="52">
        <f>VLOOKUP($B64,Shock_dev!$A$1:$CI$300,MATCH(DATE(J$1,1,1),Shock_dev!$A$1:$CI$1,0),FALSE)</f>
        <v>43.826861799999989</v>
      </c>
      <c r="K64" s="52">
        <f>VLOOKUP($B64,Shock_dev!$A$1:$CI$300,MATCH(DATE(K$1,1,1),Shock_dev!$A$1:$CI$1,0),FALSE)</f>
        <v>44.654767599999985</v>
      </c>
      <c r="L64" s="52">
        <f>VLOOKUP($B64,Shock_dev!$A$1:$CI$300,MATCH(DATE(L$1,1,1),Shock_dev!$A$1:$CI$1,0),FALSE)</f>
        <v>44.857313999999974</v>
      </c>
      <c r="M64" s="52">
        <f>VLOOKUP($B64,Shock_dev!$A$1:$CI$300,MATCH(DATE(M$1,1,1),Shock_dev!$A$1:$CI$1,0),FALSE)</f>
        <v>68.729778900000014</v>
      </c>
      <c r="N64" s="52">
        <f>VLOOKUP($B64,Shock_dev!$A$1:$CI$300,MATCH(DATE(N$1,1,1),Shock_dev!$A$1:$CI$1,0),FALSE)</f>
        <v>78.851091300000007</v>
      </c>
      <c r="O64" s="52">
        <f>VLOOKUP($B64,Shock_dev!$A$1:$CI$300,MATCH(DATE(O$1,1,1),Shock_dev!$A$1:$CI$1,0),FALSE)</f>
        <v>83.099985599999997</v>
      </c>
      <c r="P64" s="52">
        <f>VLOOKUP($B64,Shock_dev!$A$1:$CI$300,MATCH(DATE(P$1,1,1),Shock_dev!$A$1:$CI$1,0),FALSE)</f>
        <v>85.211497400000013</v>
      </c>
      <c r="Q64" s="52">
        <f>VLOOKUP($B64,Shock_dev!$A$1:$CI$300,MATCH(DATE(Q$1,1,1),Shock_dev!$A$1:$CI$1,0),FALSE)</f>
        <v>86.479364900000007</v>
      </c>
      <c r="R64" s="52">
        <f>VLOOKUP($B64,Shock_dev!$A$1:$CI$300,MATCH(DATE(R$1,1,1),Shock_dev!$A$1:$CI$1,0),FALSE)</f>
        <v>87.271436500000021</v>
      </c>
      <c r="S64" s="52">
        <f>VLOOKUP($B64,Shock_dev!$A$1:$CI$300,MATCH(DATE(S$1,1,1),Shock_dev!$A$1:$CI$1,0),FALSE)</f>
        <v>87.795580000000001</v>
      </c>
      <c r="T64" s="52">
        <f>VLOOKUP($B64,Shock_dev!$A$1:$CI$300,MATCH(DATE(T$1,1,1),Shock_dev!$A$1:$CI$1,0),FALSE)</f>
        <v>88.093126299999994</v>
      </c>
      <c r="U64" s="52">
        <f>VLOOKUP($B64,Shock_dev!$A$1:$CI$300,MATCH(DATE(U$1,1,1),Shock_dev!$A$1:$CI$1,0),FALSE)</f>
        <v>88.182992100000007</v>
      </c>
      <c r="V64" s="52">
        <f>VLOOKUP($B64,Shock_dev!$A$1:$CI$300,MATCH(DATE(V$1,1,1),Shock_dev!$A$1:$CI$1,0),FALSE)</f>
        <v>88.068000499999982</v>
      </c>
      <c r="W64" s="52">
        <f>VLOOKUP($B64,Shock_dev!$A$1:$CI$300,MATCH(DATE(W$1,1,1),Shock_dev!$A$1:$CI$1,0),FALSE)</f>
        <v>98.272270699999979</v>
      </c>
      <c r="X64" s="52">
        <f>VLOOKUP($B64,Shock_dev!$A$1:$CI$300,MATCH(DATE(X$1,1,1),Shock_dev!$A$1:$CI$1,0),FALSE)</f>
        <v>102.03240589999999</v>
      </c>
      <c r="Y64" s="52">
        <f>VLOOKUP($B64,Shock_dev!$A$1:$CI$300,MATCH(DATE(Y$1,1,1),Shock_dev!$A$1:$CI$1,0),FALSE)</f>
        <v>103.21510800000001</v>
      </c>
      <c r="Z64" s="52">
        <f>VLOOKUP($B64,Shock_dev!$A$1:$CI$300,MATCH(DATE(Z$1,1,1),Shock_dev!$A$1:$CI$1,0),FALSE)</f>
        <v>103.40785549999998</v>
      </c>
      <c r="AA64" s="52">
        <f>VLOOKUP($B64,Shock_dev!$A$1:$CI$300,MATCH(DATE(AA$1,1,1),Shock_dev!$A$1:$CI$1,0),FALSE)</f>
        <v>103.18427309999998</v>
      </c>
      <c r="AB64" s="52">
        <f>VLOOKUP($B64,Shock_dev!$A$1:$CI$300,MATCH(DATE(AB$1,1,1),Shock_dev!$A$1:$CI$1,0),FALSE)</f>
        <v>102.71436359999998</v>
      </c>
      <c r="AC64" s="52">
        <f>VLOOKUP($B64,Shock_dev!$A$1:$CI$300,MATCH(DATE(AC$1,1,1),Shock_dev!$A$1:$CI$1,0),FALSE)</f>
        <v>102.09265339999999</v>
      </c>
      <c r="AD64" s="52">
        <f>VLOOKUP($B64,Shock_dev!$A$1:$CI$300,MATCH(DATE(AD$1,1,1),Shock_dev!$A$1:$CI$1,0),FALSE)</f>
        <v>101.31427529999996</v>
      </c>
      <c r="AE64" s="52">
        <f>VLOOKUP($B64,Shock_dev!$A$1:$CI$300,MATCH(DATE(AE$1,1,1),Shock_dev!$A$1:$CI$1,0),FALSE)</f>
        <v>100.43006869999996</v>
      </c>
      <c r="AF64" s="52">
        <f>VLOOKUP($B64,Shock_dev!$A$1:$CI$300,MATCH(DATE(AF$1,1,1),Shock_dev!$A$1:$CI$1,0),FALSE)</f>
        <v>99.420488400000011</v>
      </c>
      <c r="AG64" s="52"/>
      <c r="AH64" s="65">
        <f t="shared" si="1"/>
        <v>34.247100340000003</v>
      </c>
      <c r="AI64" s="65">
        <f t="shared" si="2"/>
        <v>43.610435979999991</v>
      </c>
      <c r="AJ64" s="65">
        <f t="shared" si="3"/>
        <v>80.474343619999999</v>
      </c>
      <c r="AK64" s="65">
        <f t="shared" si="4"/>
        <v>87.882227079999993</v>
      </c>
      <c r="AL64" s="65">
        <f t="shared" si="5"/>
        <v>102.02238263999999</v>
      </c>
      <c r="AM64" s="65">
        <f t="shared" si="6"/>
        <v>101.19436987999998</v>
      </c>
      <c r="AN64" s="66"/>
      <c r="AO64" s="65">
        <f t="shared" si="7"/>
        <v>38.928768159999997</v>
      </c>
      <c r="AP64" s="65">
        <f t="shared" si="8"/>
        <v>84.178285349999996</v>
      </c>
      <c r="AQ64" s="65">
        <f t="shared" si="9"/>
        <v>101.60837625999999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31.16834472</v>
      </c>
      <c r="D65" s="52">
        <f>VLOOKUP($B65,Shock_dev!$A$1:$CI$300,MATCH(DATE(D$1,1,1),Shock_dev!$A$1:$CI$1,0),FALSE)</f>
        <v>51.198923770000007</v>
      </c>
      <c r="E65" s="52">
        <f>VLOOKUP($B65,Shock_dev!$A$1:$CI$300,MATCH(DATE(E$1,1,1),Shock_dev!$A$1:$CI$1,0),FALSE)</f>
        <v>60.834192610000002</v>
      </c>
      <c r="F65" s="52">
        <f>VLOOKUP($B65,Shock_dev!$A$1:$CI$300,MATCH(DATE(F$1,1,1),Shock_dev!$A$1:$CI$1,0),FALSE)</f>
        <v>65.807720250000003</v>
      </c>
      <c r="G65" s="52">
        <f>VLOOKUP($B65,Shock_dev!$A$1:$CI$300,MATCH(DATE(G$1,1,1),Shock_dev!$A$1:$CI$1,0),FALSE)</f>
        <v>68.895413239999996</v>
      </c>
      <c r="H65" s="52">
        <f>VLOOKUP($B65,Shock_dev!$A$1:$CI$300,MATCH(DATE(H$1,1,1),Shock_dev!$A$1:$CI$1,0),FALSE)</f>
        <v>71.100677389999987</v>
      </c>
      <c r="I65" s="52">
        <f>VLOOKUP($B65,Shock_dev!$A$1:$CI$300,MATCH(DATE(I$1,1,1),Shock_dev!$A$1:$CI$1,0),FALSE)</f>
        <v>72.744067659999999</v>
      </c>
      <c r="J65" s="52">
        <f>VLOOKUP($B65,Shock_dev!$A$1:$CI$300,MATCH(DATE(J$1,1,1),Shock_dev!$A$1:$CI$1,0),FALSE)</f>
        <v>73.953617780000002</v>
      </c>
      <c r="K65" s="52">
        <f>VLOOKUP($B65,Shock_dev!$A$1:$CI$300,MATCH(DATE(K$1,1,1),Shock_dev!$A$1:$CI$1,0),FALSE)</f>
        <v>74.762171550000005</v>
      </c>
      <c r="L65" s="52">
        <f>VLOOKUP($B65,Shock_dev!$A$1:$CI$300,MATCH(DATE(L$1,1,1),Shock_dev!$A$1:$CI$1,0),FALSE)</f>
        <v>75.15762746</v>
      </c>
      <c r="M65" s="52">
        <f>VLOOKUP($B65,Shock_dev!$A$1:$CI$300,MATCH(DATE(M$1,1,1),Shock_dev!$A$1:$CI$1,0),FALSE)</f>
        <v>68.067360069999992</v>
      </c>
      <c r="N65" s="52">
        <f>VLOOKUP($B65,Shock_dev!$A$1:$CI$300,MATCH(DATE(N$1,1,1),Shock_dev!$A$1:$CI$1,0),FALSE)</f>
        <v>65.072305019999988</v>
      </c>
      <c r="O65" s="52">
        <f>VLOOKUP($B65,Shock_dev!$A$1:$CI$300,MATCH(DATE(O$1,1,1),Shock_dev!$A$1:$CI$1,0),FALSE)</f>
        <v>63.348465490000002</v>
      </c>
      <c r="P65" s="52">
        <f>VLOOKUP($B65,Shock_dev!$A$1:$CI$300,MATCH(DATE(P$1,1,1),Shock_dev!$A$1:$CI$1,0),FALSE)</f>
        <v>61.892279209999998</v>
      </c>
      <c r="Q65" s="52">
        <f>VLOOKUP($B65,Shock_dev!$A$1:$CI$300,MATCH(DATE(Q$1,1,1),Shock_dev!$A$1:$CI$1,0),FALSE)</f>
        <v>60.406290990000002</v>
      </c>
      <c r="R65" s="52">
        <f>VLOOKUP($B65,Shock_dev!$A$1:$CI$300,MATCH(DATE(R$1,1,1),Shock_dev!$A$1:$CI$1,0),FALSE)</f>
        <v>58.832806030000008</v>
      </c>
      <c r="S65" s="52">
        <f>VLOOKUP($B65,Shock_dev!$A$1:$CI$300,MATCH(DATE(S$1,1,1),Shock_dev!$A$1:$CI$1,0),FALSE)</f>
        <v>57.192442849999992</v>
      </c>
      <c r="T65" s="52">
        <f>VLOOKUP($B65,Shock_dev!$A$1:$CI$300,MATCH(DATE(T$1,1,1),Shock_dev!$A$1:$CI$1,0),FALSE)</f>
        <v>55.529863730000002</v>
      </c>
      <c r="U65" s="52">
        <f>VLOOKUP($B65,Shock_dev!$A$1:$CI$300,MATCH(DATE(U$1,1,1),Shock_dev!$A$1:$CI$1,0),FALSE)</f>
        <v>53.884506980000005</v>
      </c>
      <c r="V65" s="52">
        <f>VLOOKUP($B65,Shock_dev!$A$1:$CI$300,MATCH(DATE(V$1,1,1),Shock_dev!$A$1:$CI$1,0),FALSE)</f>
        <v>53.124658529999998</v>
      </c>
      <c r="W65" s="52">
        <f>VLOOKUP($B65,Shock_dev!$A$1:$CI$300,MATCH(DATE(W$1,1,1),Shock_dev!$A$1:$CI$1,0),FALSE)</f>
        <v>51.901907659999999</v>
      </c>
      <c r="X65" s="52">
        <f>VLOOKUP($B65,Shock_dev!$A$1:$CI$300,MATCH(DATE(X$1,1,1),Shock_dev!$A$1:$CI$1,0),FALSE)</f>
        <v>50.55294391999999</v>
      </c>
      <c r="Y65" s="52">
        <f>VLOOKUP($B65,Shock_dev!$A$1:$CI$300,MATCH(DATE(Y$1,1,1),Shock_dev!$A$1:$CI$1,0),FALSE)</f>
        <v>49.229290769999992</v>
      </c>
      <c r="Z65" s="52">
        <f>VLOOKUP($B65,Shock_dev!$A$1:$CI$300,MATCH(DATE(Z$1,1,1),Shock_dev!$A$1:$CI$1,0),FALSE)</f>
        <v>47.969938820000003</v>
      </c>
      <c r="AA65" s="52">
        <f>VLOOKUP($B65,Shock_dev!$A$1:$CI$300,MATCH(DATE(AA$1,1,1),Shock_dev!$A$1:$CI$1,0),FALSE)</f>
        <v>46.776108889999996</v>
      </c>
      <c r="AB65" s="52">
        <f>VLOOKUP($B65,Shock_dev!$A$1:$CI$300,MATCH(DATE(AB$1,1,1),Shock_dev!$A$1:$CI$1,0),FALSE)</f>
        <v>45.636993069999995</v>
      </c>
      <c r="AC65" s="52">
        <f>VLOOKUP($B65,Shock_dev!$A$1:$CI$300,MATCH(DATE(AC$1,1,1),Shock_dev!$A$1:$CI$1,0),FALSE)</f>
        <v>44.57956205</v>
      </c>
      <c r="AD65" s="52">
        <f>VLOOKUP($B65,Shock_dev!$A$1:$CI$300,MATCH(DATE(AD$1,1,1),Shock_dev!$A$1:$CI$1,0),FALSE)</f>
        <v>43.576230589999994</v>
      </c>
      <c r="AE65" s="52">
        <f>VLOOKUP($B65,Shock_dev!$A$1:$CI$300,MATCH(DATE(AE$1,1,1),Shock_dev!$A$1:$CI$1,0),FALSE)</f>
        <v>42.631293429999999</v>
      </c>
      <c r="AF65" s="52">
        <f>VLOOKUP($B65,Shock_dev!$A$1:$CI$300,MATCH(DATE(AF$1,1,1),Shock_dev!$A$1:$CI$1,0),FALSE)</f>
        <v>41.734875319999993</v>
      </c>
      <c r="AG65" s="52"/>
      <c r="AH65" s="65">
        <f t="shared" si="1"/>
        <v>55.580918917999995</v>
      </c>
      <c r="AI65" s="65">
        <f t="shared" si="2"/>
        <v>73.543632368000004</v>
      </c>
      <c r="AJ65" s="65">
        <f t="shared" si="3"/>
        <v>63.757340155999998</v>
      </c>
      <c r="AK65" s="65">
        <f t="shared" si="4"/>
        <v>55.712855623999999</v>
      </c>
      <c r="AL65" s="65">
        <f t="shared" si="5"/>
        <v>49.286038011999999</v>
      </c>
      <c r="AM65" s="65">
        <f t="shared" si="6"/>
        <v>43.631790891999991</v>
      </c>
      <c r="AN65" s="66"/>
      <c r="AO65" s="65">
        <f t="shared" si="7"/>
        <v>64.562275642999992</v>
      </c>
      <c r="AP65" s="65">
        <f t="shared" si="8"/>
        <v>59.735097889999999</v>
      </c>
      <c r="AQ65" s="65">
        <f t="shared" si="9"/>
        <v>46.458914451999995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35.322449800000015</v>
      </c>
      <c r="D66" s="52">
        <f>VLOOKUP($B66,Shock_dev!$A$1:$CI$300,MATCH(DATE(D$1,1,1),Shock_dev!$A$1:$CI$1,0),FALSE)</f>
        <v>50.795388900000034</v>
      </c>
      <c r="E66" s="52">
        <f>VLOOKUP($B66,Shock_dev!$A$1:$CI$300,MATCH(DATE(E$1,1,1),Shock_dev!$A$1:$CI$1,0),FALSE)</f>
        <v>57.554263100000014</v>
      </c>
      <c r="F66" s="52">
        <f>VLOOKUP($B66,Shock_dev!$A$1:$CI$300,MATCH(DATE(F$1,1,1),Shock_dev!$A$1:$CI$1,0),FALSE)</f>
        <v>61.063701700000024</v>
      </c>
      <c r="G66" s="52">
        <f>VLOOKUP($B66,Shock_dev!$A$1:$CI$300,MATCH(DATE(G$1,1,1),Shock_dev!$A$1:$CI$1,0),FALSE)</f>
        <v>63.299286499999994</v>
      </c>
      <c r="H66" s="52">
        <f>VLOOKUP($B66,Shock_dev!$A$1:$CI$300,MATCH(DATE(H$1,1,1),Shock_dev!$A$1:$CI$1,0),FALSE)</f>
        <v>64.968065799999977</v>
      </c>
      <c r="I66" s="52">
        <f>VLOOKUP($B66,Shock_dev!$A$1:$CI$300,MATCH(DATE(I$1,1,1),Shock_dev!$A$1:$CI$1,0),FALSE)</f>
        <v>66.31357730000002</v>
      </c>
      <c r="J66" s="52">
        <f>VLOOKUP($B66,Shock_dev!$A$1:$CI$300,MATCH(DATE(J$1,1,1),Shock_dev!$A$1:$CI$1,0),FALSE)</f>
        <v>67.374152199999969</v>
      </c>
      <c r="K66" s="52">
        <f>VLOOKUP($B66,Shock_dev!$A$1:$CI$300,MATCH(DATE(K$1,1,1),Shock_dev!$A$1:$CI$1,0),FALSE)</f>
        <v>68.190025300000002</v>
      </c>
      <c r="L66" s="52">
        <f>VLOOKUP($B66,Shock_dev!$A$1:$CI$300,MATCH(DATE(L$1,1,1),Shock_dev!$A$1:$CI$1,0),FALSE)</f>
        <v>58.463094600000034</v>
      </c>
      <c r="M66" s="52">
        <f>VLOOKUP($B66,Shock_dev!$A$1:$CI$300,MATCH(DATE(M$1,1,1),Shock_dev!$A$1:$CI$1,0),FALSE)</f>
        <v>54.641624900000011</v>
      </c>
      <c r="N66" s="52">
        <f>VLOOKUP($B66,Shock_dev!$A$1:$CI$300,MATCH(DATE(N$1,1,1),Shock_dev!$A$1:$CI$1,0),FALSE)</f>
        <v>52.863617999999974</v>
      </c>
      <c r="O66" s="52">
        <f>VLOOKUP($B66,Shock_dev!$A$1:$CI$300,MATCH(DATE(O$1,1,1),Shock_dev!$A$1:$CI$1,0),FALSE)</f>
        <v>51.691666899999973</v>
      </c>
      <c r="P66" s="52">
        <f>VLOOKUP($B66,Shock_dev!$A$1:$CI$300,MATCH(DATE(P$1,1,1),Shock_dev!$A$1:$CI$1,0),FALSE)</f>
        <v>50.604561400000023</v>
      </c>
      <c r="Q66" s="52">
        <f>VLOOKUP($B66,Shock_dev!$A$1:$CI$300,MATCH(DATE(Q$1,1,1),Shock_dev!$A$1:$CI$1,0),FALSE)</f>
        <v>49.458776699999987</v>
      </c>
      <c r="R66" s="52">
        <f>VLOOKUP($B66,Shock_dev!$A$1:$CI$300,MATCH(DATE(R$1,1,1),Shock_dev!$A$1:$CI$1,0),FALSE)</f>
        <v>48.227332499999989</v>
      </c>
      <c r="S66" s="52">
        <f>VLOOKUP($B66,Shock_dev!$A$1:$CI$300,MATCH(DATE(S$1,1,1),Shock_dev!$A$1:$CI$1,0),FALSE)</f>
        <v>46.946983700000033</v>
      </c>
      <c r="T66" s="52">
        <f>VLOOKUP($B66,Shock_dev!$A$1:$CI$300,MATCH(DATE(T$1,1,1),Shock_dev!$A$1:$CI$1,0),FALSE)</f>
        <v>45.606746299999998</v>
      </c>
      <c r="U66" s="52">
        <f>VLOOKUP($B66,Shock_dev!$A$1:$CI$300,MATCH(DATE(U$1,1,1),Shock_dev!$A$1:$CI$1,0),FALSE)</f>
        <v>44.296360099999958</v>
      </c>
      <c r="V66" s="52">
        <f>VLOOKUP($B66,Shock_dev!$A$1:$CI$300,MATCH(DATE(V$1,1,1),Shock_dev!$A$1:$CI$1,0),FALSE)</f>
        <v>42.981806100000028</v>
      </c>
      <c r="W66" s="52">
        <f>VLOOKUP($B66,Shock_dev!$A$1:$CI$300,MATCH(DATE(W$1,1,1),Shock_dev!$A$1:$CI$1,0),FALSE)</f>
        <v>41.724778999999955</v>
      </c>
      <c r="X66" s="52">
        <f>VLOOKUP($B66,Shock_dev!$A$1:$CI$300,MATCH(DATE(X$1,1,1),Shock_dev!$A$1:$CI$1,0),FALSE)</f>
        <v>40.52516810000003</v>
      </c>
      <c r="Y66" s="52">
        <f>VLOOKUP($B66,Shock_dev!$A$1:$CI$300,MATCH(DATE(Y$1,1,1),Shock_dev!$A$1:$CI$1,0),FALSE)</f>
        <v>39.380149700000004</v>
      </c>
      <c r="Z66" s="52">
        <f>VLOOKUP($B66,Shock_dev!$A$1:$CI$300,MATCH(DATE(Z$1,1,1),Shock_dev!$A$1:$CI$1,0),FALSE)</f>
        <v>38.287635899999998</v>
      </c>
      <c r="AA66" s="52">
        <f>VLOOKUP($B66,Shock_dev!$A$1:$CI$300,MATCH(DATE(AA$1,1,1),Shock_dev!$A$1:$CI$1,0),FALSE)</f>
        <v>37.290050399999984</v>
      </c>
      <c r="AB66" s="52">
        <f>VLOOKUP($B66,Shock_dev!$A$1:$CI$300,MATCH(DATE(AB$1,1,1),Shock_dev!$A$1:$CI$1,0),FALSE)</f>
        <v>36.310704600000008</v>
      </c>
      <c r="AC66" s="52">
        <f>VLOOKUP($B66,Shock_dev!$A$1:$CI$300,MATCH(DATE(AC$1,1,1),Shock_dev!$A$1:$CI$1,0),FALSE)</f>
        <v>35.386656700000003</v>
      </c>
      <c r="AD66" s="52">
        <f>VLOOKUP($B66,Shock_dev!$A$1:$CI$300,MATCH(DATE(AD$1,1,1),Shock_dev!$A$1:$CI$1,0),FALSE)</f>
        <v>34.535906999999952</v>
      </c>
      <c r="AE66" s="52">
        <f>VLOOKUP($B66,Shock_dev!$A$1:$CI$300,MATCH(DATE(AE$1,1,1),Shock_dev!$A$1:$CI$1,0),FALSE)</f>
        <v>33.720596199999989</v>
      </c>
      <c r="AF66" s="52">
        <f>VLOOKUP($B66,Shock_dev!$A$1:$CI$300,MATCH(DATE(AF$1,1,1),Shock_dev!$A$1:$CI$1,0),FALSE)</f>
        <v>32.926541100000009</v>
      </c>
      <c r="AG66" s="52"/>
      <c r="AH66" s="65">
        <f t="shared" si="1"/>
        <v>53.607018000000018</v>
      </c>
      <c r="AI66" s="65">
        <f t="shared" si="2"/>
        <v>65.061783039999995</v>
      </c>
      <c r="AJ66" s="65">
        <f t="shared" si="3"/>
        <v>51.852049579999992</v>
      </c>
      <c r="AK66" s="65">
        <f t="shared" si="4"/>
        <v>45.61184574</v>
      </c>
      <c r="AL66" s="65">
        <f t="shared" si="5"/>
        <v>39.441556619999993</v>
      </c>
      <c r="AM66" s="65">
        <f t="shared" si="6"/>
        <v>34.576081119999991</v>
      </c>
      <c r="AN66" s="66"/>
      <c r="AO66" s="65">
        <f t="shared" si="7"/>
        <v>59.334400520000003</v>
      </c>
      <c r="AP66" s="65">
        <f t="shared" si="8"/>
        <v>48.731947659999996</v>
      </c>
      <c r="AQ66" s="65">
        <f t="shared" si="9"/>
        <v>37.008818869999992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49.940520939999992</v>
      </c>
      <c r="D67" s="52">
        <f>VLOOKUP($B67,Shock_dev!$A$1:$CI$300,MATCH(DATE(D$1,1,1),Shock_dev!$A$1:$CI$1,0),FALSE)</f>
        <v>78.645112000000012</v>
      </c>
      <c r="E67" s="52">
        <f>VLOOKUP($B67,Shock_dev!$A$1:$CI$300,MATCH(DATE(E$1,1,1),Shock_dev!$A$1:$CI$1,0),FALSE)</f>
        <v>94.745588180000013</v>
      </c>
      <c r="F67" s="52">
        <f>VLOOKUP($B67,Shock_dev!$A$1:$CI$300,MATCH(DATE(F$1,1,1),Shock_dev!$A$1:$CI$1,0),FALSE)</f>
        <v>106.38122530999999</v>
      </c>
      <c r="G67" s="52">
        <f>VLOOKUP($B67,Shock_dev!$A$1:$CI$300,MATCH(DATE(G$1,1,1),Shock_dev!$A$1:$CI$1,0),FALSE)</f>
        <v>114.46939684</v>
      </c>
      <c r="H67" s="52">
        <f>VLOOKUP($B67,Shock_dev!$A$1:$CI$300,MATCH(DATE(H$1,1,1),Shock_dev!$A$1:$CI$1,0),FALSE)</f>
        <v>124.37642656</v>
      </c>
      <c r="I67" s="52">
        <f>VLOOKUP($B67,Shock_dev!$A$1:$CI$300,MATCH(DATE(I$1,1,1),Shock_dev!$A$1:$CI$1,0),FALSE)</f>
        <v>120.88101875000001</v>
      </c>
      <c r="J67" s="52">
        <f>VLOOKUP($B67,Shock_dev!$A$1:$CI$300,MATCH(DATE(J$1,1,1),Shock_dev!$A$1:$CI$1,0),FALSE)</f>
        <v>134.21523382999999</v>
      </c>
      <c r="K67" s="52">
        <f>VLOOKUP($B67,Shock_dev!$A$1:$CI$300,MATCH(DATE(K$1,1,1),Shock_dev!$A$1:$CI$1,0),FALSE)</f>
        <v>149.10665577</v>
      </c>
      <c r="L67" s="52">
        <f>VLOOKUP($B67,Shock_dev!$A$1:$CI$300,MATCH(DATE(L$1,1,1),Shock_dev!$A$1:$CI$1,0),FALSE)</f>
        <v>146.69987674000001</v>
      </c>
      <c r="M67" s="52">
        <f>VLOOKUP($B67,Shock_dev!$A$1:$CI$300,MATCH(DATE(M$1,1,1),Shock_dev!$A$1:$CI$1,0),FALSE)</f>
        <v>152.23496411000002</v>
      </c>
      <c r="N67" s="52">
        <f>VLOOKUP($B67,Shock_dev!$A$1:$CI$300,MATCH(DATE(N$1,1,1),Shock_dev!$A$1:$CI$1,0),FALSE)</f>
        <v>163.68964410999999</v>
      </c>
      <c r="O67" s="52">
        <f>VLOOKUP($B67,Shock_dev!$A$1:$CI$300,MATCH(DATE(O$1,1,1),Shock_dev!$A$1:$CI$1,0),FALSE)</f>
        <v>153.38007119</v>
      </c>
      <c r="P67" s="52">
        <f>VLOOKUP($B67,Shock_dev!$A$1:$CI$300,MATCH(DATE(P$1,1,1),Shock_dev!$A$1:$CI$1,0),FALSE)</f>
        <v>133.98775372</v>
      </c>
      <c r="Q67" s="52">
        <f>VLOOKUP($B67,Shock_dev!$A$1:$CI$300,MATCH(DATE(Q$1,1,1),Shock_dev!$A$1:$CI$1,0),FALSE)</f>
        <v>117.98333967000001</v>
      </c>
      <c r="R67" s="52">
        <f>VLOOKUP($B67,Shock_dev!$A$1:$CI$300,MATCH(DATE(R$1,1,1),Shock_dev!$A$1:$CI$1,0),FALSE)</f>
        <v>92.931695590000004</v>
      </c>
      <c r="S67" s="52">
        <f>VLOOKUP($B67,Shock_dev!$A$1:$CI$300,MATCH(DATE(S$1,1,1),Shock_dev!$A$1:$CI$1,0),FALSE)</f>
        <v>88.342731990000004</v>
      </c>
      <c r="T67" s="52">
        <f>VLOOKUP($B67,Shock_dev!$A$1:$CI$300,MATCH(DATE(T$1,1,1),Shock_dev!$A$1:$CI$1,0),FALSE)</f>
        <v>79.597725279999992</v>
      </c>
      <c r="U67" s="52">
        <f>VLOOKUP($B67,Shock_dev!$A$1:$CI$300,MATCH(DATE(U$1,1,1),Shock_dev!$A$1:$CI$1,0),FALSE)</f>
        <v>72.218883349999999</v>
      </c>
      <c r="V67" s="52">
        <f>VLOOKUP($B67,Shock_dev!$A$1:$CI$300,MATCH(DATE(V$1,1,1),Shock_dev!$A$1:$CI$1,0),FALSE)</f>
        <v>66.755583269999988</v>
      </c>
      <c r="W67" s="52">
        <f>VLOOKUP($B67,Shock_dev!$A$1:$CI$300,MATCH(DATE(W$1,1,1),Shock_dev!$A$1:$CI$1,0),FALSE)</f>
        <v>64.615383910000006</v>
      </c>
      <c r="X67" s="52">
        <f>VLOOKUP($B67,Shock_dev!$A$1:$CI$300,MATCH(DATE(X$1,1,1),Shock_dev!$A$1:$CI$1,0),FALSE)</f>
        <v>59.191666070000004</v>
      </c>
      <c r="Y67" s="52">
        <f>VLOOKUP($B67,Shock_dev!$A$1:$CI$300,MATCH(DATE(Y$1,1,1),Shock_dev!$A$1:$CI$1,0),FALSE)</f>
        <v>55.950633530000005</v>
      </c>
      <c r="Z67" s="52">
        <f>VLOOKUP($B67,Shock_dev!$A$1:$CI$300,MATCH(DATE(Z$1,1,1),Shock_dev!$A$1:$CI$1,0),FALSE)</f>
        <v>53.559234580000002</v>
      </c>
      <c r="AA67" s="52">
        <f>VLOOKUP($B67,Shock_dev!$A$1:$CI$300,MATCH(DATE(AA$1,1,1),Shock_dev!$A$1:$CI$1,0),FALSE)</f>
        <v>48.386857210000002</v>
      </c>
      <c r="AB67" s="52">
        <f>VLOOKUP($B67,Shock_dev!$A$1:$CI$300,MATCH(DATE(AB$1,1,1),Shock_dev!$A$1:$CI$1,0),FALSE)</f>
        <v>45.399406419999998</v>
      </c>
      <c r="AC67" s="52">
        <f>VLOOKUP($B67,Shock_dev!$A$1:$CI$300,MATCH(DATE(AC$1,1,1),Shock_dev!$A$1:$CI$1,0),FALSE)</f>
        <v>43.257124740000002</v>
      </c>
      <c r="AD67" s="52">
        <f>VLOOKUP($B67,Shock_dev!$A$1:$CI$300,MATCH(DATE(AD$1,1,1),Shock_dev!$A$1:$CI$1,0),FALSE)</f>
        <v>41.459806180000001</v>
      </c>
      <c r="AE67" s="52">
        <f>VLOOKUP($B67,Shock_dev!$A$1:$CI$300,MATCH(DATE(AE$1,1,1),Shock_dev!$A$1:$CI$1,0),FALSE)</f>
        <v>39.963378240000004</v>
      </c>
      <c r="AF67" s="52">
        <f>VLOOKUP($B67,Shock_dev!$A$1:$CI$300,MATCH(DATE(AF$1,1,1),Shock_dev!$A$1:$CI$1,0),FALSE)</f>
        <v>38.52493569</v>
      </c>
      <c r="AG67" s="52"/>
      <c r="AH67" s="65">
        <f t="shared" si="1"/>
        <v>88.836368653999997</v>
      </c>
      <c r="AI67" s="65">
        <f t="shared" si="2"/>
        <v>135.05584232999999</v>
      </c>
      <c r="AJ67" s="65">
        <f t="shared" si="3"/>
        <v>144.25515455999999</v>
      </c>
      <c r="AK67" s="65">
        <f t="shared" si="4"/>
        <v>79.969323896000006</v>
      </c>
      <c r="AL67" s="65">
        <f t="shared" si="5"/>
        <v>56.340755060000006</v>
      </c>
      <c r="AM67" s="65">
        <f t="shared" si="6"/>
        <v>41.720930254000002</v>
      </c>
      <c r="AN67" s="66"/>
      <c r="AO67" s="65">
        <f t="shared" si="7"/>
        <v>111.94610549199999</v>
      </c>
      <c r="AP67" s="65">
        <f t="shared" si="8"/>
        <v>112.11223922799999</v>
      </c>
      <c r="AQ67" s="65">
        <f t="shared" si="9"/>
        <v>49.030842657000008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110.0897665</v>
      </c>
      <c r="D68" s="52">
        <f>VLOOKUP($B68,Shock_dev!$A$1:$CI$300,MATCH(DATE(D$1,1,1),Shock_dev!$A$1:$CI$1,0),FALSE)</f>
        <v>151.16758379999999</v>
      </c>
      <c r="E68" s="52">
        <f>VLOOKUP($B68,Shock_dev!$A$1:$CI$300,MATCH(DATE(E$1,1,1),Shock_dev!$A$1:$CI$1,0),FALSE)</f>
        <v>171.84826649999991</v>
      </c>
      <c r="F68" s="52">
        <f>VLOOKUP($B68,Shock_dev!$A$1:$CI$300,MATCH(DATE(F$1,1,1),Shock_dev!$A$1:$CI$1,0),FALSE)</f>
        <v>186.44008389999999</v>
      </c>
      <c r="G68" s="52">
        <f>VLOOKUP($B68,Shock_dev!$A$1:$CI$300,MATCH(DATE(G$1,1,1),Shock_dev!$A$1:$CI$1,0),FALSE)</f>
        <v>196.69560300000001</v>
      </c>
      <c r="H68" s="52">
        <f>VLOOKUP($B68,Shock_dev!$A$1:$CI$300,MATCH(DATE(H$1,1,1),Shock_dev!$A$1:$CI$1,0),FALSE)</f>
        <v>208.93823989999999</v>
      </c>
      <c r="I68" s="52">
        <f>VLOOKUP($B68,Shock_dev!$A$1:$CI$300,MATCH(DATE(I$1,1,1),Shock_dev!$A$1:$CI$1,0),FALSE)</f>
        <v>206.6134859</v>
      </c>
      <c r="J68" s="52">
        <f>VLOOKUP($B68,Shock_dev!$A$1:$CI$300,MATCH(DATE(J$1,1,1),Shock_dev!$A$1:$CI$1,0),FALSE)</f>
        <v>222.4837872999999</v>
      </c>
      <c r="K68" s="52">
        <f>VLOOKUP($B68,Shock_dev!$A$1:$CI$300,MATCH(DATE(K$1,1,1),Shock_dev!$A$1:$CI$1,0),FALSE)</f>
        <v>239.80377079999994</v>
      </c>
      <c r="L68" s="52">
        <f>VLOOKUP($B68,Shock_dev!$A$1:$CI$300,MATCH(DATE(L$1,1,1),Shock_dev!$A$1:$CI$1,0),FALSE)</f>
        <v>247.04094259999999</v>
      </c>
      <c r="M68" s="52">
        <f>VLOOKUP($B68,Shock_dev!$A$1:$CI$300,MATCH(DATE(M$1,1,1),Shock_dev!$A$1:$CI$1,0),FALSE)</f>
        <v>257.55402230000004</v>
      </c>
      <c r="N68" s="52">
        <f>VLOOKUP($B68,Shock_dev!$A$1:$CI$300,MATCH(DATE(N$1,1,1),Shock_dev!$A$1:$CI$1,0),FALSE)</f>
        <v>272.39492930000006</v>
      </c>
      <c r="O68" s="52">
        <f>VLOOKUP($B68,Shock_dev!$A$1:$CI$300,MATCH(DATE(O$1,1,1),Shock_dev!$A$1:$CI$1,0),FALSE)</f>
        <v>264.38044459999992</v>
      </c>
      <c r="P68" s="52">
        <f>VLOOKUP($B68,Shock_dev!$A$1:$CI$300,MATCH(DATE(P$1,1,1),Shock_dev!$A$1:$CI$1,0),FALSE)</f>
        <v>246.9961184</v>
      </c>
      <c r="Q68" s="52">
        <f>VLOOKUP($B68,Shock_dev!$A$1:$CI$300,MATCH(DATE(Q$1,1,1),Shock_dev!$A$1:$CI$1,0),FALSE)</f>
        <v>232.40275840000004</v>
      </c>
      <c r="R68" s="52">
        <f>VLOOKUP($B68,Shock_dev!$A$1:$CI$300,MATCH(DATE(R$1,1,1),Shock_dev!$A$1:$CI$1,0),FALSE)</f>
        <v>208.3188735</v>
      </c>
      <c r="S68" s="52">
        <f>VLOOKUP($B68,Shock_dev!$A$1:$CI$300,MATCH(DATE(S$1,1,1),Shock_dev!$A$1:$CI$1,0),FALSE)</f>
        <v>203.93932760000007</v>
      </c>
      <c r="T68" s="52">
        <f>VLOOKUP($B68,Shock_dev!$A$1:$CI$300,MATCH(DATE(T$1,1,1),Shock_dev!$A$1:$CI$1,0),FALSE)</f>
        <v>195.28235199999995</v>
      </c>
      <c r="U68" s="52">
        <f>VLOOKUP($B68,Shock_dev!$A$1:$CI$300,MATCH(DATE(U$1,1,1),Shock_dev!$A$1:$CI$1,0),FALSE)</f>
        <v>187.71947569999998</v>
      </c>
      <c r="V68" s="52">
        <f>VLOOKUP($B68,Shock_dev!$A$1:$CI$300,MATCH(DATE(V$1,1,1),Shock_dev!$A$1:$CI$1,0),FALSE)</f>
        <v>181.84021699999994</v>
      </c>
      <c r="W68" s="52">
        <f>VLOOKUP($B68,Shock_dev!$A$1:$CI$300,MATCH(DATE(W$1,1,1),Shock_dev!$A$1:$CI$1,0),FALSE)</f>
        <v>179.3994103</v>
      </c>
      <c r="X68" s="52">
        <f>VLOOKUP($B68,Shock_dev!$A$1:$CI$300,MATCH(DATE(X$1,1,1),Shock_dev!$A$1:$CI$1,0),FALSE)</f>
        <v>173.04160990000003</v>
      </c>
      <c r="Y68" s="52">
        <f>VLOOKUP($B68,Shock_dev!$A$1:$CI$300,MATCH(DATE(Y$1,1,1),Shock_dev!$A$1:$CI$1,0),FALSE)</f>
        <v>168.92759380000007</v>
      </c>
      <c r="Z68" s="52">
        <f>VLOOKUP($B68,Shock_dev!$A$1:$CI$300,MATCH(DATE(Z$1,1,1),Shock_dev!$A$1:$CI$1,0),FALSE)</f>
        <v>165.64688109999997</v>
      </c>
      <c r="AA68" s="52">
        <f>VLOOKUP($B68,Shock_dev!$A$1:$CI$300,MATCH(DATE(AA$1,1,1),Shock_dev!$A$1:$CI$1,0),FALSE)</f>
        <v>158.82865220000008</v>
      </c>
      <c r="AB68" s="52">
        <f>VLOOKUP($B68,Shock_dev!$A$1:$CI$300,MATCH(DATE(AB$1,1,1),Shock_dev!$A$1:$CI$1,0),FALSE)</f>
        <v>154.37840369999992</v>
      </c>
      <c r="AC68" s="52">
        <f>VLOOKUP($B68,Shock_dev!$A$1:$CI$300,MATCH(DATE(AC$1,1,1),Shock_dev!$A$1:$CI$1,0),FALSE)</f>
        <v>150.84871999999996</v>
      </c>
      <c r="AD68" s="52">
        <f>VLOOKUP($B68,Shock_dev!$A$1:$CI$300,MATCH(DATE(AD$1,1,1),Shock_dev!$A$1:$CI$1,0),FALSE)</f>
        <v>147.66677249999998</v>
      </c>
      <c r="AE68" s="52">
        <f>VLOOKUP($B68,Shock_dev!$A$1:$CI$300,MATCH(DATE(AE$1,1,1),Shock_dev!$A$1:$CI$1,0),FALSE)</f>
        <v>144.79942510000001</v>
      </c>
      <c r="AF68" s="52">
        <f>VLOOKUP($B68,Shock_dev!$A$1:$CI$300,MATCH(DATE(AF$1,1,1),Shock_dev!$A$1:$CI$1,0),FALSE)</f>
        <v>141.94451199999992</v>
      </c>
      <c r="AG68" s="52"/>
      <c r="AH68" s="65">
        <f t="shared" si="1"/>
        <v>163.24826073999998</v>
      </c>
      <c r="AI68" s="65">
        <f t="shared" si="2"/>
        <v>224.97604529999998</v>
      </c>
      <c r="AJ68" s="65">
        <f t="shared" si="3"/>
        <v>254.74565460000002</v>
      </c>
      <c r="AK68" s="65">
        <f t="shared" si="4"/>
        <v>195.42004915999999</v>
      </c>
      <c r="AL68" s="65">
        <f t="shared" si="5"/>
        <v>169.16882946000004</v>
      </c>
      <c r="AM68" s="65">
        <f t="shared" si="6"/>
        <v>147.92756665999997</v>
      </c>
      <c r="AN68" s="66"/>
      <c r="AO68" s="65">
        <f t="shared" si="7"/>
        <v>194.11215301999999</v>
      </c>
      <c r="AP68" s="65">
        <f t="shared" si="8"/>
        <v>225.08285188000002</v>
      </c>
      <c r="AQ68" s="65">
        <f t="shared" si="9"/>
        <v>158.54819806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54.281211280000008</v>
      </c>
      <c r="D69" s="52">
        <f>VLOOKUP($B69,Shock_dev!$A$1:$CI$300,MATCH(DATE(D$1,1,1),Shock_dev!$A$1:$CI$1,0),FALSE)</f>
        <v>92.107734019999995</v>
      </c>
      <c r="E69" s="52">
        <f>VLOOKUP($B69,Shock_dev!$A$1:$CI$300,MATCH(DATE(E$1,1,1),Shock_dev!$A$1:$CI$1,0),FALSE)</f>
        <v>114.17605085999999</v>
      </c>
      <c r="F69" s="52">
        <f>VLOOKUP($B69,Shock_dev!$A$1:$CI$300,MATCH(DATE(F$1,1,1),Shock_dev!$A$1:$CI$1,0),FALSE)</f>
        <v>129.78493659000003</v>
      </c>
      <c r="G69" s="52">
        <f>VLOOKUP($B69,Shock_dev!$A$1:$CI$300,MATCH(DATE(G$1,1,1),Shock_dev!$A$1:$CI$1,0),FALSE)</f>
        <v>140.51993584000002</v>
      </c>
      <c r="H69" s="52">
        <f>VLOOKUP($B69,Shock_dev!$A$1:$CI$300,MATCH(DATE(H$1,1,1),Shock_dev!$A$1:$CI$1,0),FALSE)</f>
        <v>153.28639486</v>
      </c>
      <c r="I69" s="52">
        <f>VLOOKUP($B69,Shock_dev!$A$1:$CI$300,MATCH(DATE(I$1,1,1),Shock_dev!$A$1:$CI$1,0),FALSE)</f>
        <v>149.11720695</v>
      </c>
      <c r="J69" s="52">
        <f>VLOOKUP($B69,Shock_dev!$A$1:$CI$300,MATCH(DATE(J$1,1,1),Shock_dev!$A$1:$CI$1,0),FALSE)</f>
        <v>165.95276794</v>
      </c>
      <c r="K69" s="52">
        <f>VLOOKUP($B69,Shock_dev!$A$1:$CI$300,MATCH(DATE(K$1,1,1),Shock_dev!$A$1:$CI$1,0),FALSE)</f>
        <v>184.81664659</v>
      </c>
      <c r="L69" s="52">
        <f>VLOOKUP($B69,Shock_dev!$A$1:$CI$300,MATCH(DATE(L$1,1,1),Shock_dev!$A$1:$CI$1,0),FALSE)</f>
        <v>181.81243495999999</v>
      </c>
      <c r="M69" s="52">
        <f>VLOOKUP($B69,Shock_dev!$A$1:$CI$300,MATCH(DATE(M$1,1,1),Shock_dev!$A$1:$CI$1,0),FALSE)</f>
        <v>188.71766891999999</v>
      </c>
      <c r="N69" s="52">
        <f>VLOOKUP($B69,Shock_dev!$A$1:$CI$300,MATCH(DATE(N$1,1,1),Shock_dev!$A$1:$CI$1,0),FALSE)</f>
        <v>203.07675612999998</v>
      </c>
      <c r="O69" s="52">
        <f>VLOOKUP($B69,Shock_dev!$A$1:$CI$300,MATCH(DATE(O$1,1,1),Shock_dev!$A$1:$CI$1,0),FALSE)</f>
        <v>189.80804509000001</v>
      </c>
      <c r="P69" s="52">
        <f>VLOOKUP($B69,Shock_dev!$A$1:$CI$300,MATCH(DATE(P$1,1,1),Shock_dev!$A$1:$CI$1,0),FALSE)</f>
        <v>164.85114175000001</v>
      </c>
      <c r="Q69" s="52">
        <f>VLOOKUP($B69,Shock_dev!$A$1:$CI$300,MATCH(DATE(Q$1,1,1),Shock_dev!$A$1:$CI$1,0),FALSE)</f>
        <v>144.23724114999999</v>
      </c>
      <c r="R69" s="52">
        <f>VLOOKUP($B69,Shock_dev!$A$1:$CI$300,MATCH(DATE(R$1,1,1),Shock_dev!$A$1:$CI$1,0),FALSE)</f>
        <v>112.15614063999999</v>
      </c>
      <c r="S69" s="52">
        <f>VLOOKUP($B69,Shock_dev!$A$1:$CI$300,MATCH(DATE(S$1,1,1),Shock_dev!$A$1:$CI$1,0),FALSE)</f>
        <v>106.26820332000001</v>
      </c>
      <c r="T69" s="52">
        <f>VLOOKUP($B69,Shock_dev!$A$1:$CI$300,MATCH(DATE(T$1,1,1),Shock_dev!$A$1:$CI$1,0),FALSE)</f>
        <v>95.175290390000001</v>
      </c>
      <c r="U69" s="52">
        <f>VLOOKUP($B69,Shock_dev!$A$1:$CI$300,MATCH(DATE(U$1,1,1),Shock_dev!$A$1:$CI$1,0),FALSE)</f>
        <v>85.868223420000007</v>
      </c>
      <c r="V69" s="52">
        <f>VLOOKUP($B69,Shock_dev!$A$1:$CI$300,MATCH(DATE(V$1,1,1),Shock_dev!$A$1:$CI$1,0),FALSE)</f>
        <v>79.021942670000001</v>
      </c>
      <c r="W69" s="52">
        <f>VLOOKUP($B69,Shock_dev!$A$1:$CI$300,MATCH(DATE(W$1,1,1),Shock_dev!$A$1:$CI$1,0),FALSE)</f>
        <v>76.33373211</v>
      </c>
      <c r="X69" s="52">
        <f>VLOOKUP($B69,Shock_dev!$A$1:$CI$300,MATCH(DATE(X$1,1,1),Shock_dev!$A$1:$CI$1,0),FALSE)</f>
        <v>69.642059890000013</v>
      </c>
      <c r="Y69" s="52">
        <f>VLOOKUP($B69,Shock_dev!$A$1:$CI$300,MATCH(DATE(Y$1,1,1),Shock_dev!$A$1:$CI$1,0),FALSE)</f>
        <v>65.670806169999992</v>
      </c>
      <c r="Z69" s="52">
        <f>VLOOKUP($B69,Shock_dev!$A$1:$CI$300,MATCH(DATE(Z$1,1,1),Shock_dev!$A$1:$CI$1,0),FALSE)</f>
        <v>62.761615040000009</v>
      </c>
      <c r="AA69" s="52">
        <f>VLOOKUP($B69,Shock_dev!$A$1:$CI$300,MATCH(DATE(AA$1,1,1),Shock_dev!$A$1:$CI$1,0),FALSE)</f>
        <v>56.513270810000002</v>
      </c>
      <c r="AB69" s="52">
        <f>VLOOKUP($B69,Shock_dev!$A$1:$CI$300,MATCH(DATE(AB$1,1,1),Shock_dev!$A$1:$CI$1,0),FALSE)</f>
        <v>52.945012640000002</v>
      </c>
      <c r="AC69" s="52">
        <f>VLOOKUP($B69,Shock_dev!$A$1:$CI$300,MATCH(DATE(AC$1,1,1),Shock_dev!$A$1:$CI$1,0),FALSE)</f>
        <v>50.410688260000008</v>
      </c>
      <c r="AD69" s="52">
        <f>VLOOKUP($B69,Shock_dev!$A$1:$CI$300,MATCH(DATE(AD$1,1,1),Shock_dev!$A$1:$CI$1,0),FALSE)</f>
        <v>48.300721449999998</v>
      </c>
      <c r="AE69" s="52">
        <f>VLOOKUP($B69,Shock_dev!$A$1:$CI$300,MATCH(DATE(AE$1,1,1),Shock_dev!$A$1:$CI$1,0),FALSE)</f>
        <v>46.556636120000007</v>
      </c>
      <c r="AF69" s="52">
        <f>VLOOKUP($B69,Shock_dev!$A$1:$CI$300,MATCH(DATE(AF$1,1,1),Shock_dev!$A$1:$CI$1,0),FALSE)</f>
        <v>44.888100849999994</v>
      </c>
      <c r="AG69" s="52"/>
      <c r="AH69" s="65">
        <f t="shared" si="1"/>
        <v>106.173973718</v>
      </c>
      <c r="AI69" s="65">
        <f t="shared" si="2"/>
        <v>166.99709025999999</v>
      </c>
      <c r="AJ69" s="65">
        <f t="shared" si="3"/>
        <v>178.13817060799997</v>
      </c>
      <c r="AK69" s="65">
        <f t="shared" si="4"/>
        <v>95.697960087999988</v>
      </c>
      <c r="AL69" s="65">
        <f t="shared" si="5"/>
        <v>66.184296803999999</v>
      </c>
      <c r="AM69" s="65">
        <f t="shared" si="6"/>
        <v>48.620231864000004</v>
      </c>
      <c r="AN69" s="66"/>
      <c r="AO69" s="65">
        <f t="shared" si="7"/>
        <v>136.585531989</v>
      </c>
      <c r="AP69" s="65">
        <f t="shared" si="8"/>
        <v>136.91806534799997</v>
      </c>
      <c r="AQ69" s="65">
        <f t="shared" si="9"/>
        <v>57.402264334000002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38.799080000000686</v>
      </c>
      <c r="D70" s="52">
        <f>VLOOKUP($B70,Shock_dev!$A$1:$CI$300,MATCH(DATE(D$1,1,1),Shock_dev!$A$1:$CI$1,0),FALSE)</f>
        <v>63.517769999998563</v>
      </c>
      <c r="E70" s="52">
        <f>VLOOKUP($B70,Shock_dev!$A$1:$CI$300,MATCH(DATE(E$1,1,1),Shock_dev!$A$1:$CI$1,0),FALSE)</f>
        <v>79.805379999997967</v>
      </c>
      <c r="F70" s="52">
        <f>VLOOKUP($B70,Shock_dev!$A$1:$CI$300,MATCH(DATE(F$1,1,1),Shock_dev!$A$1:$CI$1,0),FALSE)</f>
        <v>89.044620000000577</v>
      </c>
      <c r="G70" s="52">
        <f>VLOOKUP($B70,Shock_dev!$A$1:$CI$300,MATCH(DATE(G$1,1,1),Shock_dev!$A$1:$CI$1,0),FALSE)</f>
        <v>93.564849999998842</v>
      </c>
      <c r="H70" s="52">
        <f>VLOOKUP($B70,Shock_dev!$A$1:$CI$300,MATCH(DATE(H$1,1,1),Shock_dev!$A$1:$CI$1,0),FALSE)</f>
        <v>96.804100000001199</v>
      </c>
      <c r="I70" s="52">
        <f>VLOOKUP($B70,Shock_dev!$A$1:$CI$300,MATCH(DATE(I$1,1,1),Shock_dev!$A$1:$CI$1,0),FALSE)</f>
        <v>96.710289999999077</v>
      </c>
      <c r="J70" s="52">
        <f>VLOOKUP($B70,Shock_dev!$A$1:$CI$300,MATCH(DATE(J$1,1,1),Shock_dev!$A$1:$CI$1,0),FALSE)</f>
        <v>96.878020000000106</v>
      </c>
      <c r="K70" s="52">
        <f>VLOOKUP($B70,Shock_dev!$A$1:$CI$300,MATCH(DATE(K$1,1,1),Shock_dev!$A$1:$CI$1,0),FALSE)</f>
        <v>96.923360000000685</v>
      </c>
      <c r="L70" s="52">
        <f>VLOOKUP($B70,Shock_dev!$A$1:$CI$300,MATCH(DATE(L$1,1,1),Shock_dev!$A$1:$CI$1,0),FALSE)</f>
        <v>96.45879000000059</v>
      </c>
      <c r="M70" s="52">
        <f>VLOOKUP($B70,Shock_dev!$A$1:$CI$300,MATCH(DATE(M$1,1,1),Shock_dev!$A$1:$CI$1,0),FALSE)</f>
        <v>90.82843000000139</v>
      </c>
      <c r="N70" s="52">
        <f>VLOOKUP($B70,Shock_dev!$A$1:$CI$300,MATCH(DATE(N$1,1,1),Shock_dev!$A$1:$CI$1,0),FALSE)</f>
        <v>86.772389999998268</v>
      </c>
      <c r="O70" s="52">
        <f>VLOOKUP($B70,Shock_dev!$A$1:$CI$300,MATCH(DATE(O$1,1,1),Shock_dev!$A$1:$CI$1,0),FALSE)</f>
        <v>83.510399999999208</v>
      </c>
      <c r="P70" s="52">
        <f>VLOOKUP($B70,Shock_dev!$A$1:$CI$300,MATCH(DATE(P$1,1,1),Shock_dev!$A$1:$CI$1,0),FALSE)</f>
        <v>80.790600000000268</v>
      </c>
      <c r="Q70" s="52">
        <f>VLOOKUP($B70,Shock_dev!$A$1:$CI$300,MATCH(DATE(Q$1,1,1),Shock_dev!$A$1:$CI$1,0),FALSE)</f>
        <v>80.535159999999451</v>
      </c>
      <c r="R70" s="52">
        <f>VLOOKUP($B70,Shock_dev!$A$1:$CI$300,MATCH(DATE(R$1,1,1),Shock_dev!$A$1:$CI$1,0),FALSE)</f>
        <v>77.572950000001583</v>
      </c>
      <c r="S70" s="52">
        <f>VLOOKUP($B70,Shock_dev!$A$1:$CI$300,MATCH(DATE(S$1,1,1),Shock_dev!$A$1:$CI$1,0),FALSE)</f>
        <v>77.281880000002275</v>
      </c>
      <c r="T70" s="52">
        <f>VLOOKUP($B70,Shock_dev!$A$1:$CI$300,MATCH(DATE(T$1,1,1),Shock_dev!$A$1:$CI$1,0),FALSE)</f>
        <v>78.31485000000248</v>
      </c>
      <c r="U70" s="52">
        <f>VLOOKUP($B70,Shock_dev!$A$1:$CI$300,MATCH(DATE(U$1,1,1),Shock_dev!$A$1:$CI$1,0),FALSE)</f>
        <v>80.445830000000569</v>
      </c>
      <c r="V70" s="52">
        <f>VLOOKUP($B70,Shock_dev!$A$1:$CI$300,MATCH(DATE(V$1,1,1),Shock_dev!$A$1:$CI$1,0),FALSE)</f>
        <v>81.62960000000021</v>
      </c>
      <c r="W70" s="52">
        <f>VLOOKUP($B70,Shock_dev!$A$1:$CI$300,MATCH(DATE(W$1,1,1),Shock_dev!$A$1:$CI$1,0),FALSE)</f>
        <v>83.066890000001877</v>
      </c>
      <c r="X70" s="52">
        <f>VLOOKUP($B70,Shock_dev!$A$1:$CI$300,MATCH(DATE(X$1,1,1),Shock_dev!$A$1:$CI$1,0),FALSE)</f>
        <v>85.948669999997946</v>
      </c>
      <c r="Y70" s="52">
        <f>VLOOKUP($B70,Shock_dev!$A$1:$CI$300,MATCH(DATE(Y$1,1,1),Shock_dev!$A$1:$CI$1,0),FALSE)</f>
        <v>89.960750000002008</v>
      </c>
      <c r="Z70" s="52">
        <f>VLOOKUP($B70,Shock_dev!$A$1:$CI$300,MATCH(DATE(Z$1,1,1),Shock_dev!$A$1:$CI$1,0),FALSE)</f>
        <v>94.668190000000322</v>
      </c>
      <c r="AA70" s="52">
        <f>VLOOKUP($B70,Shock_dev!$A$1:$CI$300,MATCH(DATE(AA$1,1,1),Shock_dev!$A$1:$CI$1,0),FALSE)</f>
        <v>99.387899999997899</v>
      </c>
      <c r="AB70" s="52">
        <f>VLOOKUP($B70,Shock_dev!$A$1:$CI$300,MATCH(DATE(AB$1,1,1),Shock_dev!$A$1:$CI$1,0),FALSE)</f>
        <v>103.46328999999969</v>
      </c>
      <c r="AC70" s="52">
        <f>VLOOKUP($B70,Shock_dev!$A$1:$CI$300,MATCH(DATE(AC$1,1,1),Shock_dev!$A$1:$CI$1,0),FALSE)</f>
        <v>107.87147999999797</v>
      </c>
      <c r="AD70" s="52">
        <f>VLOOKUP($B70,Shock_dev!$A$1:$CI$300,MATCH(DATE(AD$1,1,1),Shock_dev!$A$1:$CI$1,0),FALSE)</f>
        <v>112.64866000000256</v>
      </c>
      <c r="AE70" s="52">
        <f>VLOOKUP($B70,Shock_dev!$A$1:$CI$300,MATCH(DATE(AE$1,1,1),Shock_dev!$A$1:$CI$1,0),FALSE)</f>
        <v>117.68435999999929</v>
      </c>
      <c r="AF70" s="52">
        <f>VLOOKUP($B70,Shock_dev!$A$1:$CI$300,MATCH(DATE(AF$1,1,1),Shock_dev!$A$1:$CI$1,0),FALSE)</f>
        <v>122.81298999999854</v>
      </c>
      <c r="AG70" s="52"/>
      <c r="AH70" s="65">
        <f t="shared" si="1"/>
        <v>72.946339999999324</v>
      </c>
      <c r="AI70" s="65">
        <f t="shared" si="2"/>
        <v>96.754912000000331</v>
      </c>
      <c r="AJ70" s="65">
        <f t="shared" si="3"/>
        <v>84.48739599999972</v>
      </c>
      <c r="AK70" s="65">
        <f t="shared" si="4"/>
        <v>79.049022000001429</v>
      </c>
      <c r="AL70" s="65">
        <f t="shared" si="5"/>
        <v>90.606480000000005</v>
      </c>
      <c r="AM70" s="65">
        <f t="shared" si="6"/>
        <v>112.89615599999961</v>
      </c>
      <c r="AN70" s="66"/>
      <c r="AO70" s="65">
        <f t="shared" si="7"/>
        <v>84.850625999999835</v>
      </c>
      <c r="AP70" s="65">
        <f t="shared" si="8"/>
        <v>81.768209000000581</v>
      </c>
      <c r="AQ70" s="65">
        <f t="shared" si="9"/>
        <v>101.7513179999998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1186.1972999999998</v>
      </c>
      <c r="D71" s="52">
        <f>VLOOKUP($B71,Shock_dev!$A$1:$CI$300,MATCH(DATE(D$1,1,1),Shock_dev!$A$1:$CI$1,0),FALSE)</f>
        <v>1859.7459999999846</v>
      </c>
      <c r="E71" s="52">
        <f>VLOOKUP($B71,Shock_dev!$A$1:$CI$300,MATCH(DATE(E$1,1,1),Shock_dev!$A$1:$CI$1,0),FALSE)</f>
        <v>2251.3947000000044</v>
      </c>
      <c r="F71" s="52">
        <f>VLOOKUP($B71,Shock_dev!$A$1:$CI$300,MATCH(DATE(F$1,1,1),Shock_dev!$A$1:$CI$1,0),FALSE)</f>
        <v>2468.8677000000025</v>
      </c>
      <c r="G71" s="52">
        <f>VLOOKUP($B71,Shock_dev!$A$1:$CI$300,MATCH(DATE(G$1,1,1),Shock_dev!$A$1:$CI$1,0),FALSE)</f>
        <v>2610.6252000000095</v>
      </c>
      <c r="H71" s="52">
        <f>VLOOKUP($B71,Shock_dev!$A$1:$CI$300,MATCH(DATE(H$1,1,1),Shock_dev!$A$1:$CI$1,0),FALSE)</f>
        <v>2785.8914000000223</v>
      </c>
      <c r="I71" s="52">
        <f>VLOOKUP($B71,Shock_dev!$A$1:$CI$300,MATCH(DATE(I$1,1,1),Shock_dev!$A$1:$CI$1,0),FALSE)</f>
        <v>2914.1741000000038</v>
      </c>
      <c r="J71" s="52">
        <f>VLOOKUP($B71,Shock_dev!$A$1:$CI$300,MATCH(DATE(J$1,1,1),Shock_dev!$A$1:$CI$1,0),FALSE)</f>
        <v>3108.2923000000301</v>
      </c>
      <c r="K71" s="52">
        <f>VLOOKUP($B71,Shock_dev!$A$1:$CI$300,MATCH(DATE(K$1,1,1),Shock_dev!$A$1:$CI$1,0),FALSE)</f>
        <v>3336.1791000000085</v>
      </c>
      <c r="L71" s="52">
        <f>VLOOKUP($B71,Shock_dev!$A$1:$CI$300,MATCH(DATE(L$1,1,1),Shock_dev!$A$1:$CI$1,0),FALSE)</f>
        <v>3575.3896999999997</v>
      </c>
      <c r="M71" s="52">
        <f>VLOOKUP($B71,Shock_dev!$A$1:$CI$300,MATCH(DATE(M$1,1,1),Shock_dev!$A$1:$CI$1,0),FALSE)</f>
        <v>3671.4230000000098</v>
      </c>
      <c r="N71" s="52">
        <f>VLOOKUP($B71,Shock_dev!$A$1:$CI$300,MATCH(DATE(N$1,1,1),Shock_dev!$A$1:$CI$1,0),FALSE)</f>
        <v>3850.1111000000383</v>
      </c>
      <c r="O71" s="52">
        <f>VLOOKUP($B71,Shock_dev!$A$1:$CI$300,MATCH(DATE(O$1,1,1),Shock_dev!$A$1:$CI$1,0),FALSE)</f>
        <v>4058.648600000015</v>
      </c>
      <c r="P71" s="52">
        <f>VLOOKUP($B71,Shock_dev!$A$1:$CI$300,MATCH(DATE(P$1,1,1),Shock_dev!$A$1:$CI$1,0),FALSE)</f>
        <v>4278.7221000000136</v>
      </c>
      <c r="Q71" s="52">
        <f>VLOOKUP($B71,Shock_dev!$A$1:$CI$300,MATCH(DATE(Q$1,1,1),Shock_dev!$A$1:$CI$1,0),FALSE)</f>
        <v>4564.4342000000179</v>
      </c>
      <c r="R71" s="52">
        <f>VLOOKUP($B71,Shock_dev!$A$1:$CI$300,MATCH(DATE(R$1,1,1),Shock_dev!$A$1:$CI$1,0),FALSE)</f>
        <v>4738.5301999999792</v>
      </c>
      <c r="S71" s="52">
        <f>VLOOKUP($B71,Shock_dev!$A$1:$CI$300,MATCH(DATE(S$1,1,1),Shock_dev!$A$1:$CI$1,0),FALSE)</f>
        <v>4986.4189999999944</v>
      </c>
      <c r="T71" s="52">
        <f>VLOOKUP($B71,Shock_dev!$A$1:$CI$300,MATCH(DATE(T$1,1,1),Shock_dev!$A$1:$CI$1,0),FALSE)</f>
        <v>5246.1616999999969</v>
      </c>
      <c r="U71" s="52">
        <f>VLOOKUP($B71,Shock_dev!$A$1:$CI$300,MATCH(DATE(U$1,1,1),Shock_dev!$A$1:$CI$1,0),FALSE)</f>
        <v>5508.5369000000064</v>
      </c>
      <c r="V71" s="52">
        <f>VLOOKUP($B71,Shock_dev!$A$1:$CI$300,MATCH(DATE(V$1,1,1),Shock_dev!$A$1:$CI$1,0),FALSE)</f>
        <v>5708.9439999999595</v>
      </c>
      <c r="W71" s="52">
        <f>VLOOKUP($B71,Shock_dev!$A$1:$CI$300,MATCH(DATE(W$1,1,1),Shock_dev!$A$1:$CI$1,0),FALSE)</f>
        <v>5894.6025000000373</v>
      </c>
      <c r="X71" s="52">
        <f>VLOOKUP($B71,Shock_dev!$A$1:$CI$300,MATCH(DATE(X$1,1,1),Shock_dev!$A$1:$CI$1,0),FALSE)</f>
        <v>6102.8785999999964</v>
      </c>
      <c r="Y71" s="52">
        <f>VLOOKUP($B71,Shock_dev!$A$1:$CI$300,MATCH(DATE(Y$1,1,1),Shock_dev!$A$1:$CI$1,0),FALSE)</f>
        <v>6319.5204000000376</v>
      </c>
      <c r="Z71" s="52">
        <f>VLOOKUP($B71,Shock_dev!$A$1:$CI$300,MATCH(DATE(Z$1,1,1),Shock_dev!$A$1:$CI$1,0),FALSE)</f>
        <v>6531.8128999999608</v>
      </c>
      <c r="AA71" s="52">
        <f>VLOOKUP($B71,Shock_dev!$A$1:$CI$300,MATCH(DATE(AA$1,1,1),Shock_dev!$A$1:$CI$1,0),FALSE)</f>
        <v>6721.9209000000264</v>
      </c>
      <c r="AB71" s="52">
        <f>VLOOKUP($B71,Shock_dev!$A$1:$CI$300,MATCH(DATE(AB$1,1,1),Shock_dev!$A$1:$CI$1,0),FALSE)</f>
        <v>6874.8201000000117</v>
      </c>
      <c r="AC71" s="52">
        <f>VLOOKUP($B71,Shock_dev!$A$1:$CI$300,MATCH(DATE(AC$1,1,1),Shock_dev!$A$1:$CI$1,0),FALSE)</f>
        <v>7027.9815000000526</v>
      </c>
      <c r="AD71" s="52">
        <f>VLOOKUP($B71,Shock_dev!$A$1:$CI$300,MATCH(DATE(AD$1,1,1),Shock_dev!$A$1:$CI$1,0),FALSE)</f>
        <v>7182.0267999999924</v>
      </c>
      <c r="AE71" s="52">
        <f>VLOOKUP($B71,Shock_dev!$A$1:$CI$300,MATCH(DATE(AE$1,1,1),Shock_dev!$A$1:$CI$1,0),FALSE)</f>
        <v>7334.2284999999683</v>
      </c>
      <c r="AF71" s="52">
        <f>VLOOKUP($B71,Shock_dev!$A$1:$CI$300,MATCH(DATE(AF$1,1,1),Shock_dev!$A$1:$CI$1,0),FALSE)</f>
        <v>7481.0590999999549</v>
      </c>
      <c r="AG71" s="52"/>
      <c r="AH71" s="65">
        <f t="shared" si="1"/>
        <v>2075.36618</v>
      </c>
      <c r="AI71" s="65">
        <f t="shared" si="2"/>
        <v>3143.985320000013</v>
      </c>
      <c r="AJ71" s="65">
        <f t="shared" si="3"/>
        <v>4084.6678000000188</v>
      </c>
      <c r="AK71" s="65">
        <f t="shared" si="4"/>
        <v>5237.7183599999871</v>
      </c>
      <c r="AL71" s="65">
        <f t="shared" si="5"/>
        <v>6314.1470600000121</v>
      </c>
      <c r="AM71" s="65">
        <f t="shared" si="6"/>
        <v>7180.023199999996</v>
      </c>
      <c r="AN71" s="66"/>
      <c r="AO71" s="65">
        <f t="shared" si="7"/>
        <v>2609.6757500000067</v>
      </c>
      <c r="AP71" s="65">
        <f t="shared" si="8"/>
        <v>4661.1930800000027</v>
      </c>
      <c r="AQ71" s="65">
        <f t="shared" si="9"/>
        <v>6747.085130000004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971.41950999999972</v>
      </c>
      <c r="D72" s="52">
        <f>VLOOKUP($B72,Shock_dev!$A$1:$CI$300,MATCH(DATE(D$1,1,1),Shock_dev!$A$1:$CI$1,0),FALSE)</f>
        <v>1276.4981399999997</v>
      </c>
      <c r="E72" s="52">
        <f>VLOOKUP($B72,Shock_dev!$A$1:$CI$300,MATCH(DATE(E$1,1,1),Shock_dev!$A$1:$CI$1,0),FALSE)</f>
        <v>1590.3493899999994</v>
      </c>
      <c r="F72" s="52">
        <f>VLOOKUP($B72,Shock_dev!$A$1:$CI$300,MATCH(DATE(F$1,1,1),Shock_dev!$A$1:$CI$1,0),FALSE)</f>
        <v>1912.5566399999989</v>
      </c>
      <c r="G72" s="52">
        <f>VLOOKUP($B72,Shock_dev!$A$1:$CI$300,MATCH(DATE(G$1,1,1),Shock_dev!$A$1:$CI$1,0),FALSE)</f>
        <v>2244.6029899999994</v>
      </c>
      <c r="H72" s="52">
        <f>VLOOKUP($B72,Shock_dev!$A$1:$CI$300,MATCH(DATE(H$1,1,1),Shock_dev!$A$1:$CI$1,0),FALSE)</f>
        <v>2590.7138100000011</v>
      </c>
      <c r="I72" s="52">
        <f>VLOOKUP($B72,Shock_dev!$A$1:$CI$300,MATCH(DATE(I$1,1,1),Shock_dev!$A$1:$CI$1,0),FALSE)</f>
        <v>2945.1203100000021</v>
      </c>
      <c r="J72" s="52">
        <f>VLOOKUP($B72,Shock_dev!$A$1:$CI$300,MATCH(DATE(J$1,1,1),Shock_dev!$A$1:$CI$1,0),FALSE)</f>
        <v>3313.6279800000011</v>
      </c>
      <c r="K72" s="52">
        <f>VLOOKUP($B72,Shock_dev!$A$1:$CI$300,MATCH(DATE(K$1,1,1),Shock_dev!$A$1:$CI$1,0),FALSE)</f>
        <v>3694.0150200000026</v>
      </c>
      <c r="L72" s="52">
        <f>VLOOKUP($B72,Shock_dev!$A$1:$CI$300,MATCH(DATE(L$1,1,1),Shock_dev!$A$1:$CI$1,0),FALSE)</f>
        <v>4083.5531800000026</v>
      </c>
      <c r="M72" s="52">
        <f>VLOOKUP($B72,Shock_dev!$A$1:$CI$300,MATCH(DATE(M$1,1,1),Shock_dev!$A$1:$CI$1,0),FALSE)</f>
        <v>4472.85556</v>
      </c>
      <c r="N72" s="52">
        <f>VLOOKUP($B72,Shock_dev!$A$1:$CI$300,MATCH(DATE(N$1,1,1),Shock_dev!$A$1:$CI$1,0),FALSE)</f>
        <v>4872.2715900000003</v>
      </c>
      <c r="O72" s="52">
        <f>VLOOKUP($B72,Shock_dev!$A$1:$CI$300,MATCH(DATE(O$1,1,1),Shock_dev!$A$1:$CI$1,0),FALSE)</f>
        <v>5278.5614800000003</v>
      </c>
      <c r="P72" s="52">
        <f>VLOOKUP($B72,Shock_dev!$A$1:$CI$300,MATCH(DATE(P$1,1,1),Shock_dev!$A$1:$CI$1,0),FALSE)</f>
        <v>5690.7611400000023</v>
      </c>
      <c r="Q72" s="52">
        <f>VLOOKUP($B72,Shock_dev!$A$1:$CI$300,MATCH(DATE(Q$1,1,1),Shock_dev!$A$1:$CI$1,0),FALSE)</f>
        <v>6112.5653200000015</v>
      </c>
      <c r="R72" s="52">
        <f>VLOOKUP($B72,Shock_dev!$A$1:$CI$300,MATCH(DATE(R$1,1,1),Shock_dev!$A$1:$CI$1,0),FALSE)</f>
        <v>6532.7069500000034</v>
      </c>
      <c r="S72" s="52">
        <f>VLOOKUP($B72,Shock_dev!$A$1:$CI$300,MATCH(DATE(S$1,1,1),Shock_dev!$A$1:$CI$1,0),FALSE)</f>
        <v>6961.7662999999993</v>
      </c>
      <c r="T72" s="52">
        <f>VLOOKUP($B72,Shock_dev!$A$1:$CI$300,MATCH(DATE(T$1,1,1),Shock_dev!$A$1:$CI$1,0),FALSE)</f>
        <v>7396.1710899999998</v>
      </c>
      <c r="U72" s="52">
        <f>VLOOKUP($B72,Shock_dev!$A$1:$CI$300,MATCH(DATE(U$1,1,1),Shock_dev!$A$1:$CI$1,0),FALSE)</f>
        <v>7835.0819599999995</v>
      </c>
      <c r="V72" s="52">
        <f>VLOOKUP($B72,Shock_dev!$A$1:$CI$300,MATCH(DATE(V$1,1,1),Shock_dev!$A$1:$CI$1,0),FALSE)</f>
        <v>8273.7044999999998</v>
      </c>
      <c r="W72" s="52">
        <f>VLOOKUP($B72,Shock_dev!$A$1:$CI$300,MATCH(DATE(W$1,1,1),Shock_dev!$A$1:$CI$1,0),FALSE)</f>
        <v>8713.7138200000009</v>
      </c>
      <c r="X72" s="52">
        <f>VLOOKUP($B72,Shock_dev!$A$1:$CI$300,MATCH(DATE(X$1,1,1),Shock_dev!$A$1:$CI$1,0),FALSE)</f>
        <v>9156.8391200000005</v>
      </c>
      <c r="Y72" s="52">
        <f>VLOOKUP($B72,Shock_dev!$A$1:$CI$300,MATCH(DATE(Y$1,1,1),Shock_dev!$A$1:$CI$1,0),FALSE)</f>
        <v>9602.6613500000021</v>
      </c>
      <c r="Z72" s="52">
        <f>VLOOKUP($B72,Shock_dev!$A$1:$CI$300,MATCH(DATE(Z$1,1,1),Shock_dev!$A$1:$CI$1,0),FALSE)</f>
        <v>10049.969129999998</v>
      </c>
      <c r="AA72" s="52">
        <f>VLOOKUP($B72,Shock_dev!$A$1:$CI$300,MATCH(DATE(AA$1,1,1),Shock_dev!$A$1:$CI$1,0),FALSE)</f>
        <v>10496.64849</v>
      </c>
      <c r="AB72" s="52">
        <f>VLOOKUP($B72,Shock_dev!$A$1:$CI$300,MATCH(DATE(AB$1,1,1),Shock_dev!$A$1:$CI$1,0),FALSE)</f>
        <v>10941.026979999999</v>
      </c>
      <c r="AC72" s="52">
        <f>VLOOKUP($B72,Shock_dev!$A$1:$CI$300,MATCH(DATE(AC$1,1,1),Shock_dev!$A$1:$CI$1,0),FALSE)</f>
        <v>11384.637620000001</v>
      </c>
      <c r="AD72" s="52">
        <f>VLOOKUP($B72,Shock_dev!$A$1:$CI$300,MATCH(DATE(AD$1,1,1),Shock_dev!$A$1:$CI$1,0),FALSE)</f>
        <v>11827.281009999999</v>
      </c>
      <c r="AE72" s="52">
        <f>VLOOKUP($B72,Shock_dev!$A$1:$CI$300,MATCH(DATE(AE$1,1,1),Shock_dev!$A$1:$CI$1,0),FALSE)</f>
        <v>12268.388739999999</v>
      </c>
      <c r="AF72" s="52">
        <f>VLOOKUP($B72,Shock_dev!$A$1:$CI$300,MATCH(DATE(AF$1,1,1),Shock_dev!$A$1:$CI$1,0),FALSE)</f>
        <v>12707.213029999995</v>
      </c>
      <c r="AG72" s="52"/>
      <c r="AH72" s="65">
        <f t="shared" si="1"/>
        <v>1599.0853339999994</v>
      </c>
      <c r="AI72" s="65">
        <f t="shared" si="2"/>
        <v>3325.4060600000021</v>
      </c>
      <c r="AJ72" s="65">
        <f t="shared" si="3"/>
        <v>5285.4030180000009</v>
      </c>
      <c r="AK72" s="65">
        <f t="shared" si="4"/>
        <v>7399.88616</v>
      </c>
      <c r="AL72" s="65">
        <f t="shared" si="5"/>
        <v>9603.9663820000005</v>
      </c>
      <c r="AM72" s="65">
        <f t="shared" si="6"/>
        <v>11825.709475999998</v>
      </c>
      <c r="AN72" s="66"/>
      <c r="AO72" s="65">
        <f t="shared" si="7"/>
        <v>2462.2456970000007</v>
      </c>
      <c r="AP72" s="65">
        <f t="shared" si="8"/>
        <v>6342.6445890000005</v>
      </c>
      <c r="AQ72" s="65">
        <f t="shared" si="9"/>
        <v>10714.837928999999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486.40230216999998</v>
      </c>
      <c r="D77" s="52">
        <f t="shared" ref="D77:AF77" si="11">SUM(D60:D69)</f>
        <v>740.34564941000008</v>
      </c>
      <c r="E77" s="52">
        <f t="shared" si="11"/>
        <v>868.20963612999992</v>
      </c>
      <c r="F77" s="52">
        <f t="shared" si="11"/>
        <v>947.41237465000006</v>
      </c>
      <c r="G77" s="52">
        <f t="shared" si="11"/>
        <v>1008.17539006</v>
      </c>
      <c r="H77" s="52">
        <f t="shared" si="11"/>
        <v>1093.2276339299999</v>
      </c>
      <c r="I77" s="52">
        <f t="shared" si="11"/>
        <v>1103.6230211699999</v>
      </c>
      <c r="J77" s="52">
        <f t="shared" si="11"/>
        <v>1167.7178563800001</v>
      </c>
      <c r="K77" s="52">
        <f t="shared" si="11"/>
        <v>1216.3731575799998</v>
      </c>
      <c r="L77" s="52">
        <f t="shared" si="11"/>
        <v>1230.9985807800001</v>
      </c>
      <c r="M77" s="52">
        <f t="shared" si="11"/>
        <v>1112.82008025</v>
      </c>
      <c r="N77" s="52">
        <f t="shared" si="11"/>
        <v>1086.8508733900001</v>
      </c>
      <c r="O77" s="52">
        <f t="shared" si="11"/>
        <v>1038.4595200599999</v>
      </c>
      <c r="P77" s="52">
        <f t="shared" si="11"/>
        <v>969.95006355999999</v>
      </c>
      <c r="Q77" s="52">
        <f t="shared" si="11"/>
        <v>941.16720155999997</v>
      </c>
      <c r="R77" s="52">
        <f t="shared" si="11"/>
        <v>816.98253222000005</v>
      </c>
      <c r="S77" s="52">
        <f t="shared" si="11"/>
        <v>790.77432475000012</v>
      </c>
      <c r="T77" s="52">
        <f t="shared" si="11"/>
        <v>753.46149785999989</v>
      </c>
      <c r="U77" s="52">
        <f t="shared" si="11"/>
        <v>721.98577240000009</v>
      </c>
      <c r="V77" s="52">
        <f t="shared" si="11"/>
        <v>658.48443137000004</v>
      </c>
      <c r="W77" s="52">
        <f t="shared" si="11"/>
        <v>609.49171676999993</v>
      </c>
      <c r="X77" s="52">
        <f t="shared" si="11"/>
        <v>578.18944381999995</v>
      </c>
      <c r="Y77" s="52">
        <f t="shared" si="11"/>
        <v>557.3556867100001</v>
      </c>
      <c r="Z77" s="52">
        <f t="shared" si="11"/>
        <v>539.94243577999998</v>
      </c>
      <c r="AA77" s="52">
        <f t="shared" si="11"/>
        <v>513.25156473000004</v>
      </c>
      <c r="AB77" s="52">
        <f t="shared" si="11"/>
        <v>478.33218351999989</v>
      </c>
      <c r="AC77" s="52">
        <f t="shared" si="11"/>
        <v>456.25370722000008</v>
      </c>
      <c r="AD77" s="52">
        <f t="shared" si="11"/>
        <v>439.17788972999983</v>
      </c>
      <c r="AE77" s="52">
        <f t="shared" si="11"/>
        <v>424.61980156999994</v>
      </c>
      <c r="AF77" s="52">
        <f t="shared" si="11"/>
        <v>410.53926627999988</v>
      </c>
      <c r="AG77" s="67"/>
      <c r="AH77" s="65">
        <f>AVERAGE(C77:G77)</f>
        <v>810.10907048400009</v>
      </c>
      <c r="AI77" s="65">
        <f>AVERAGE(H77:L77)</f>
        <v>1162.3880499679999</v>
      </c>
      <c r="AJ77" s="65">
        <f>AVERAGE(M77:Q77)</f>
        <v>1029.8495477639999</v>
      </c>
      <c r="AK77" s="65">
        <f>AVERAGE(R77:V77)</f>
        <v>748.33771172000002</v>
      </c>
      <c r="AL77" s="65">
        <f>AVERAGE(W77:AA77)</f>
        <v>559.64616956199995</v>
      </c>
      <c r="AM77" s="65">
        <f>AVERAGE(AB77:AF77)</f>
        <v>441.78456966399989</v>
      </c>
      <c r="AN77" s="66"/>
      <c r="AO77" s="65">
        <f>AVERAGE(AH77:AI77)</f>
        <v>986.248560226</v>
      </c>
      <c r="AP77" s="65">
        <f>AVERAGE(AJ77:AK77)</f>
        <v>889.09362974199996</v>
      </c>
      <c r="AQ77" s="65">
        <f>AVERAGE(AL77:AM77)</f>
        <v>500.71536961299989</v>
      </c>
    </row>
    <row r="78" spans="1:43" s="9" customFormat="1" x14ac:dyDescent="0.25">
      <c r="A78" s="13" t="s">
        <v>399</v>
      </c>
      <c r="B78" s="13"/>
      <c r="C78" s="52">
        <f>SUM(C70:C71)</f>
        <v>1224.9963800000005</v>
      </c>
      <c r="D78" s="52">
        <f t="shared" ref="D78:AF78" si="12">SUM(D70:D71)</f>
        <v>1923.2637699999832</v>
      </c>
      <c r="E78" s="52">
        <f t="shared" si="12"/>
        <v>2331.2000800000023</v>
      </c>
      <c r="F78" s="52">
        <f t="shared" si="12"/>
        <v>2557.9123200000031</v>
      </c>
      <c r="G78" s="52">
        <f t="shared" si="12"/>
        <v>2704.1900500000083</v>
      </c>
      <c r="H78" s="52">
        <f t="shared" si="12"/>
        <v>2882.6955000000235</v>
      </c>
      <c r="I78" s="52">
        <f t="shared" si="12"/>
        <v>3010.8843900000029</v>
      </c>
      <c r="J78" s="52">
        <f t="shared" si="12"/>
        <v>3205.1703200000302</v>
      </c>
      <c r="K78" s="52">
        <f t="shared" si="12"/>
        <v>3433.1024600000092</v>
      </c>
      <c r="L78" s="52">
        <f t="shared" si="12"/>
        <v>3671.8484900000003</v>
      </c>
      <c r="M78" s="52">
        <f t="shared" si="12"/>
        <v>3762.2514300000112</v>
      </c>
      <c r="N78" s="52">
        <f t="shared" si="12"/>
        <v>3936.8834900000365</v>
      </c>
      <c r="O78" s="52">
        <f t="shared" si="12"/>
        <v>4142.1590000000142</v>
      </c>
      <c r="P78" s="52">
        <f t="shared" si="12"/>
        <v>4359.5127000000139</v>
      </c>
      <c r="Q78" s="52">
        <f t="shared" si="12"/>
        <v>4644.9693600000173</v>
      </c>
      <c r="R78" s="52">
        <f t="shared" si="12"/>
        <v>4816.1031499999808</v>
      </c>
      <c r="S78" s="52">
        <f t="shared" si="12"/>
        <v>5063.7008799999967</v>
      </c>
      <c r="T78" s="52">
        <f t="shared" si="12"/>
        <v>5324.4765499999994</v>
      </c>
      <c r="U78" s="52">
        <f t="shared" si="12"/>
        <v>5588.982730000007</v>
      </c>
      <c r="V78" s="52">
        <f t="shared" si="12"/>
        <v>5790.5735999999597</v>
      </c>
      <c r="W78" s="52">
        <f t="shared" si="12"/>
        <v>5977.6693900000391</v>
      </c>
      <c r="X78" s="52">
        <f t="shared" si="12"/>
        <v>6188.8272699999943</v>
      </c>
      <c r="Y78" s="52">
        <f t="shared" si="12"/>
        <v>6409.4811500000396</v>
      </c>
      <c r="Z78" s="52">
        <f t="shared" si="12"/>
        <v>6626.4810899999611</v>
      </c>
      <c r="AA78" s="52">
        <f t="shared" si="12"/>
        <v>6821.3088000000243</v>
      </c>
      <c r="AB78" s="52">
        <f t="shared" si="12"/>
        <v>6978.2833900000114</v>
      </c>
      <c r="AC78" s="52">
        <f t="shared" si="12"/>
        <v>7135.8529800000506</v>
      </c>
      <c r="AD78" s="52">
        <f t="shared" si="12"/>
        <v>7294.6754599999949</v>
      </c>
      <c r="AE78" s="52">
        <f t="shared" si="12"/>
        <v>7451.9128599999676</v>
      </c>
      <c r="AF78" s="52">
        <f t="shared" si="12"/>
        <v>7603.8720899999535</v>
      </c>
      <c r="AG78" s="67"/>
      <c r="AH78" s="65">
        <f>AVERAGE(C78:G78)</f>
        <v>2148.3125199999995</v>
      </c>
      <c r="AI78" s="65">
        <f>AVERAGE(H78:L78)</f>
        <v>3240.7402320000133</v>
      </c>
      <c r="AJ78" s="65">
        <f>AVERAGE(M78:Q78)</f>
        <v>4169.1551960000188</v>
      </c>
      <c r="AK78" s="65">
        <f>AVERAGE(R78:V78)</f>
        <v>5316.7673819999891</v>
      </c>
      <c r="AL78" s="65">
        <f>AVERAGE(W78:AA78)</f>
        <v>6404.7535400000115</v>
      </c>
      <c r="AM78" s="65">
        <f>AVERAGE(AB78:AF78)</f>
        <v>7292.9193559999958</v>
      </c>
      <c r="AN78" s="66"/>
      <c r="AO78" s="65">
        <f>AVERAGE(AH78:AI78)</f>
        <v>2694.5263760000062</v>
      </c>
      <c r="AP78" s="65">
        <f>AVERAGE(AJ78:AK78)</f>
        <v>4742.9612890000044</v>
      </c>
      <c r="AQ78" s="65">
        <f>AVERAGE(AL78:AM78)</f>
        <v>6848.8364480000037</v>
      </c>
    </row>
    <row r="79" spans="1:43" s="9" customFormat="1" x14ac:dyDescent="0.25">
      <c r="A79" s="13" t="s">
        <v>421</v>
      </c>
      <c r="B79" s="13"/>
      <c r="C79" s="52">
        <f>SUM(C53:C58)</f>
        <v>200.17285899999331</v>
      </c>
      <c r="D79" s="52">
        <f t="shared" ref="D79:AF79" si="13">SUM(D53:D58)</f>
        <v>313.95575000000326</v>
      </c>
      <c r="E79" s="52">
        <f t="shared" si="13"/>
        <v>377.99560400000155</v>
      </c>
      <c r="F79" s="52">
        <f t="shared" si="13"/>
        <v>410.28292599999872</v>
      </c>
      <c r="G79" s="52">
        <f t="shared" si="13"/>
        <v>424.04537399999958</v>
      </c>
      <c r="H79" s="52">
        <f t="shared" si="13"/>
        <v>435.88148500000125</v>
      </c>
      <c r="I79" s="52">
        <f t="shared" si="13"/>
        <v>429.13312999999653</v>
      </c>
      <c r="J79" s="52">
        <f t="shared" si="13"/>
        <v>426.00613900000144</v>
      </c>
      <c r="K79" s="52">
        <f t="shared" si="13"/>
        <v>421.17547900000341</v>
      </c>
      <c r="L79" s="52">
        <f t="shared" si="13"/>
        <v>412.73412199999711</v>
      </c>
      <c r="M79" s="52">
        <f t="shared" si="13"/>
        <v>373.43923799999766</v>
      </c>
      <c r="N79" s="52">
        <f t="shared" si="13"/>
        <v>348.10178699999733</v>
      </c>
      <c r="O79" s="52">
        <f t="shared" si="13"/>
        <v>326.53333899999825</v>
      </c>
      <c r="P79" s="52">
        <f t="shared" si="13"/>
        <v>307.22747799999911</v>
      </c>
      <c r="Q79" s="52">
        <f t="shared" si="13"/>
        <v>301.91772999999762</v>
      </c>
      <c r="R79" s="52">
        <f t="shared" si="13"/>
        <v>278.24593700000469</v>
      </c>
      <c r="S79" s="52">
        <f t="shared" si="13"/>
        <v>272.66812899999218</v>
      </c>
      <c r="T79" s="52">
        <f t="shared" si="13"/>
        <v>272.65732799999955</v>
      </c>
      <c r="U79" s="52">
        <f t="shared" si="13"/>
        <v>277.37383399999499</v>
      </c>
      <c r="V79" s="52">
        <f t="shared" si="13"/>
        <v>275.02622200000224</v>
      </c>
      <c r="W79" s="52">
        <f t="shared" si="13"/>
        <v>274.58720699999617</v>
      </c>
      <c r="X79" s="52">
        <f t="shared" si="13"/>
        <v>282.30110200000399</v>
      </c>
      <c r="Y79" s="52">
        <f t="shared" si="13"/>
        <v>294.9617230000008</v>
      </c>
      <c r="Z79" s="52">
        <f t="shared" si="13"/>
        <v>310.21090500000059</v>
      </c>
      <c r="AA79" s="52">
        <f t="shared" si="13"/>
        <v>324.61997300000417</v>
      </c>
      <c r="AB79" s="52">
        <f t="shared" si="13"/>
        <v>335.00924499999928</v>
      </c>
      <c r="AC79" s="52">
        <f t="shared" si="13"/>
        <v>347.83815800000548</v>
      </c>
      <c r="AD79" s="52">
        <f t="shared" si="13"/>
        <v>362.40412300000435</v>
      </c>
      <c r="AE79" s="52">
        <f t="shared" si="13"/>
        <v>377.85394699999961</v>
      </c>
      <c r="AF79" s="52">
        <f t="shared" si="13"/>
        <v>393.32828799999629</v>
      </c>
      <c r="AG79" s="67"/>
      <c r="AH79" s="65">
        <f t="shared" si="1"/>
        <v>345.29050259999929</v>
      </c>
      <c r="AI79" s="65">
        <f t="shared" si="2"/>
        <v>424.98607099999992</v>
      </c>
      <c r="AJ79" s="65">
        <f t="shared" si="3"/>
        <v>331.44391439999799</v>
      </c>
      <c r="AK79" s="65">
        <f t="shared" si="4"/>
        <v>275.19428999999872</v>
      </c>
      <c r="AL79" s="65">
        <f t="shared" si="5"/>
        <v>297.33618200000114</v>
      </c>
      <c r="AM79" s="65">
        <f t="shared" si="6"/>
        <v>363.28675220000099</v>
      </c>
      <c r="AN79" s="66"/>
      <c r="AO79" s="65">
        <f t="shared" si="7"/>
        <v>385.13828679999961</v>
      </c>
      <c r="AP79" s="65">
        <f t="shared" si="8"/>
        <v>303.31910219999838</v>
      </c>
      <c r="AQ79" s="65">
        <f t="shared" si="9"/>
        <v>330.3114671000011</v>
      </c>
    </row>
    <row r="80" spans="1:43" s="9" customFormat="1" x14ac:dyDescent="0.25">
      <c r="A80" s="13" t="s">
        <v>423</v>
      </c>
      <c r="B80" s="13"/>
      <c r="C80" s="52">
        <f>C59</f>
        <v>19.578254999999444</v>
      </c>
      <c r="D80" s="52">
        <f t="shared" ref="D80:AF80" si="14">D59</f>
        <v>31.870579000000362</v>
      </c>
      <c r="E80" s="52">
        <f t="shared" si="14"/>
        <v>41.71300600000086</v>
      </c>
      <c r="F80" s="52">
        <f t="shared" si="14"/>
        <v>49.292736999999761</v>
      </c>
      <c r="G80" s="52">
        <f t="shared" si="14"/>
        <v>55.738965000000462</v>
      </c>
      <c r="H80" s="52">
        <f t="shared" si="14"/>
        <v>62.550911999999698</v>
      </c>
      <c r="I80" s="52">
        <f t="shared" si="14"/>
        <v>69.324040000000423</v>
      </c>
      <c r="J80" s="52">
        <f t="shared" si="14"/>
        <v>77.055717000000186</v>
      </c>
      <c r="K80" s="52">
        <f t="shared" si="14"/>
        <v>85.671879999999874</v>
      </c>
      <c r="L80" s="52">
        <f t="shared" si="14"/>
        <v>94.848279999999249</v>
      </c>
      <c r="M80" s="52">
        <f t="shared" si="14"/>
        <v>102.81242800000018</v>
      </c>
      <c r="N80" s="52">
        <f t="shared" si="14"/>
        <v>111.30337599999984</v>
      </c>
      <c r="O80" s="52">
        <f t="shared" si="14"/>
        <v>120.27754600000026</v>
      </c>
      <c r="P80" s="52">
        <f t="shared" si="14"/>
        <v>129.4769809999998</v>
      </c>
      <c r="Q80" s="52">
        <f t="shared" si="14"/>
        <v>139.35513600000013</v>
      </c>
      <c r="R80" s="52">
        <f t="shared" si="14"/>
        <v>148.17141900000024</v>
      </c>
      <c r="S80" s="52">
        <f t="shared" si="14"/>
        <v>157.29829299999983</v>
      </c>
      <c r="T80" s="52">
        <f t="shared" si="14"/>
        <v>166.51791400000002</v>
      </c>
      <c r="U80" s="52">
        <f t="shared" si="14"/>
        <v>175.65070100000048</v>
      </c>
      <c r="V80" s="52">
        <f t="shared" si="14"/>
        <v>183.96073999999953</v>
      </c>
      <c r="W80" s="52">
        <f t="shared" si="14"/>
        <v>191.71301500000027</v>
      </c>
      <c r="X80" s="52">
        <f t="shared" si="14"/>
        <v>199.39185300000008</v>
      </c>
      <c r="Y80" s="52">
        <f t="shared" si="14"/>
        <v>207.00965199999973</v>
      </c>
      <c r="Z80" s="52">
        <f t="shared" si="14"/>
        <v>214.44219100000009</v>
      </c>
      <c r="AA80" s="52">
        <f t="shared" si="14"/>
        <v>221.47141600000032</v>
      </c>
      <c r="AB80" s="52">
        <f t="shared" si="14"/>
        <v>227.88436099999944</v>
      </c>
      <c r="AC80" s="52">
        <f t="shared" si="14"/>
        <v>234.01993399999992</v>
      </c>
      <c r="AD80" s="52">
        <f t="shared" si="14"/>
        <v>240.00467200000094</v>
      </c>
      <c r="AE80" s="52">
        <f t="shared" si="14"/>
        <v>245.85679600000003</v>
      </c>
      <c r="AF80" s="52">
        <f t="shared" si="14"/>
        <v>251.55109099999936</v>
      </c>
      <c r="AG80" s="67"/>
      <c r="AH80" s="65">
        <f t="shared" si="1"/>
        <v>39.638708400000176</v>
      </c>
      <c r="AI80" s="65">
        <f t="shared" si="2"/>
        <v>77.890165799999892</v>
      </c>
      <c r="AJ80" s="65">
        <f t="shared" si="3"/>
        <v>120.64509340000004</v>
      </c>
      <c r="AK80" s="65">
        <f t="shared" si="4"/>
        <v>166.31981340000002</v>
      </c>
      <c r="AL80" s="65">
        <f t="shared" si="5"/>
        <v>206.80562540000011</v>
      </c>
      <c r="AM80" s="65">
        <f t="shared" si="6"/>
        <v>239.86337079999993</v>
      </c>
      <c r="AN80" s="66"/>
      <c r="AO80" s="65">
        <f t="shared" si="7"/>
        <v>58.764437100000038</v>
      </c>
      <c r="AP80" s="65">
        <f t="shared" si="8"/>
        <v>143.48245340000003</v>
      </c>
      <c r="AQ80" s="65">
        <f t="shared" si="9"/>
        <v>223.33449810000002</v>
      </c>
    </row>
    <row r="81" spans="1:43" s="9" customFormat="1" x14ac:dyDescent="0.25">
      <c r="A81" s="13" t="s">
        <v>426</v>
      </c>
      <c r="B81" s="13"/>
      <c r="C81" s="52">
        <f>C72</f>
        <v>971.41950999999972</v>
      </c>
      <c r="D81" s="52">
        <f t="shared" ref="D81:AF81" si="15">D72</f>
        <v>1276.4981399999997</v>
      </c>
      <c r="E81" s="52">
        <f t="shared" si="15"/>
        <v>1590.3493899999994</v>
      </c>
      <c r="F81" s="52">
        <f t="shared" si="15"/>
        <v>1912.5566399999989</v>
      </c>
      <c r="G81" s="52">
        <f t="shared" si="15"/>
        <v>2244.6029899999994</v>
      </c>
      <c r="H81" s="52">
        <f t="shared" si="15"/>
        <v>2590.7138100000011</v>
      </c>
      <c r="I81" s="52">
        <f t="shared" si="15"/>
        <v>2945.1203100000021</v>
      </c>
      <c r="J81" s="52">
        <f t="shared" si="15"/>
        <v>3313.6279800000011</v>
      </c>
      <c r="K81" s="52">
        <f t="shared" si="15"/>
        <v>3694.0150200000026</v>
      </c>
      <c r="L81" s="52">
        <f t="shared" si="15"/>
        <v>4083.5531800000026</v>
      </c>
      <c r="M81" s="52">
        <f t="shared" si="15"/>
        <v>4472.85556</v>
      </c>
      <c r="N81" s="52">
        <f t="shared" si="15"/>
        <v>4872.2715900000003</v>
      </c>
      <c r="O81" s="52">
        <f t="shared" si="15"/>
        <v>5278.5614800000003</v>
      </c>
      <c r="P81" s="52">
        <f t="shared" si="15"/>
        <v>5690.7611400000023</v>
      </c>
      <c r="Q81" s="52">
        <f t="shared" si="15"/>
        <v>6112.5653200000015</v>
      </c>
      <c r="R81" s="52">
        <f t="shared" si="15"/>
        <v>6532.7069500000034</v>
      </c>
      <c r="S81" s="52">
        <f t="shared" si="15"/>
        <v>6961.7662999999993</v>
      </c>
      <c r="T81" s="52">
        <f t="shared" si="15"/>
        <v>7396.1710899999998</v>
      </c>
      <c r="U81" s="52">
        <f t="shared" si="15"/>
        <v>7835.0819599999995</v>
      </c>
      <c r="V81" s="52">
        <f t="shared" si="15"/>
        <v>8273.7044999999998</v>
      </c>
      <c r="W81" s="52">
        <f t="shared" si="15"/>
        <v>8713.7138200000009</v>
      </c>
      <c r="X81" s="52">
        <f t="shared" si="15"/>
        <v>9156.8391200000005</v>
      </c>
      <c r="Y81" s="52">
        <f t="shared" si="15"/>
        <v>9602.6613500000021</v>
      </c>
      <c r="Z81" s="52">
        <f t="shared" si="15"/>
        <v>10049.969129999998</v>
      </c>
      <c r="AA81" s="52">
        <f t="shared" si="15"/>
        <v>10496.64849</v>
      </c>
      <c r="AB81" s="52">
        <f t="shared" si="15"/>
        <v>10941.026979999999</v>
      </c>
      <c r="AC81" s="52">
        <f t="shared" si="15"/>
        <v>11384.637620000001</v>
      </c>
      <c r="AD81" s="52">
        <f t="shared" si="15"/>
        <v>11827.281009999999</v>
      </c>
      <c r="AE81" s="52">
        <f t="shared" si="15"/>
        <v>12268.388739999999</v>
      </c>
      <c r="AF81" s="52">
        <f t="shared" si="15"/>
        <v>12707.213029999995</v>
      </c>
      <c r="AG81" s="67"/>
      <c r="AH81" s="65">
        <f>AVERAGE(C81:G81)</f>
        <v>1599.0853339999994</v>
      </c>
      <c r="AI81" s="65">
        <f>AVERAGE(H81:L81)</f>
        <v>3325.4060600000021</v>
      </c>
      <c r="AJ81" s="65">
        <f>AVERAGE(M81:Q81)</f>
        <v>5285.4030180000009</v>
      </c>
      <c r="AK81" s="65">
        <f>AVERAGE(R81:V81)</f>
        <v>7399.88616</v>
      </c>
      <c r="AL81" s="65">
        <f>AVERAGE(W81:AA81)</f>
        <v>9603.9663820000005</v>
      </c>
      <c r="AM81" s="65">
        <f>AVERAGE(AB81:AF81)</f>
        <v>11825.709475999998</v>
      </c>
      <c r="AN81" s="66"/>
      <c r="AO81" s="65">
        <f>AVERAGE(AH81:AI81)</f>
        <v>2462.2456970000007</v>
      </c>
      <c r="AP81" s="65">
        <f>AVERAGE(AJ81:AK81)</f>
        <v>6342.6445890000005</v>
      </c>
      <c r="AQ81" s="65">
        <f>AVERAGE(AL81:AM81)</f>
        <v>10714.837928999999</v>
      </c>
    </row>
    <row r="82" spans="1:43" s="9" customFormat="1" x14ac:dyDescent="0.25">
      <c r="A82" s="13" t="s">
        <v>425</v>
      </c>
      <c r="B82" s="13"/>
      <c r="C82" s="52">
        <f>SUM(C51:C52)</f>
        <v>40.179108999998789</v>
      </c>
      <c r="D82" s="52">
        <f t="shared" ref="D82:AF82" si="16">SUM(D51:D52)</f>
        <v>66.279086999999663</v>
      </c>
      <c r="E82" s="52">
        <f t="shared" si="16"/>
        <v>82.024660000000267</v>
      </c>
      <c r="F82" s="52">
        <f t="shared" si="16"/>
        <v>90.373790000000326</v>
      </c>
      <c r="G82" s="52">
        <f t="shared" si="16"/>
        <v>94.15713700000083</v>
      </c>
      <c r="H82" s="52">
        <f t="shared" si="16"/>
        <v>97.179902000000084</v>
      </c>
      <c r="I82" s="52">
        <f t="shared" si="16"/>
        <v>96.373795999998492</v>
      </c>
      <c r="J82" s="52">
        <f t="shared" si="16"/>
        <v>96.253348000000415</v>
      </c>
      <c r="K82" s="52">
        <f t="shared" si="16"/>
        <v>95.994995999999219</v>
      </c>
      <c r="L82" s="52">
        <f t="shared" si="16"/>
        <v>95.151414999998451</v>
      </c>
      <c r="M82" s="52">
        <f t="shared" si="16"/>
        <v>87.979352999999492</v>
      </c>
      <c r="N82" s="52">
        <f t="shared" si="16"/>
        <v>83.224488999999494</v>
      </c>
      <c r="O82" s="52">
        <f t="shared" si="16"/>
        <v>79.260689000001094</v>
      </c>
      <c r="P82" s="52">
        <f t="shared" si="16"/>
        <v>75.729960000001483</v>
      </c>
      <c r="Q82" s="52">
        <f t="shared" si="16"/>
        <v>74.999793999998928</v>
      </c>
      <c r="R82" s="52">
        <f t="shared" si="16"/>
        <v>70.49896799999965</v>
      </c>
      <c r="S82" s="52">
        <f t="shared" si="16"/>
        <v>69.280033999999659</v>
      </c>
      <c r="T82" s="52">
        <f t="shared" si="16"/>
        <v>69.188686999999391</v>
      </c>
      <c r="U82" s="52">
        <f t="shared" si="16"/>
        <v>69.987240999999585</v>
      </c>
      <c r="V82" s="52">
        <f t="shared" si="16"/>
        <v>69.193524999999454</v>
      </c>
      <c r="W82" s="52">
        <f t="shared" si="16"/>
        <v>68.468935000000101</v>
      </c>
      <c r="X82" s="52">
        <f t="shared" si="16"/>
        <v>69.20449800000074</v>
      </c>
      <c r="Y82" s="52">
        <f t="shared" si="16"/>
        <v>70.893067000001565</v>
      </c>
      <c r="Z82" s="52">
        <f t="shared" si="16"/>
        <v>73.062385999999378</v>
      </c>
      <c r="AA82" s="52">
        <f t="shared" si="16"/>
        <v>74.983141999999816</v>
      </c>
      <c r="AB82" s="52">
        <f t="shared" si="16"/>
        <v>75.946914000000561</v>
      </c>
      <c r="AC82" s="52">
        <f t="shared" si="16"/>
        <v>77.245037000000821</v>
      </c>
      <c r="AD82" s="52">
        <f t="shared" si="16"/>
        <v>78.844570999999178</v>
      </c>
      <c r="AE82" s="52">
        <f t="shared" si="16"/>
        <v>80.611619000000019</v>
      </c>
      <c r="AF82" s="52">
        <f t="shared" si="16"/>
        <v>82.380443999998761</v>
      </c>
      <c r="AG82" s="67"/>
      <c r="AH82" s="65">
        <f>AVERAGE(C82:G82)</f>
        <v>74.602756599999978</v>
      </c>
      <c r="AI82" s="65">
        <f>AVERAGE(H82:L82)</f>
        <v>96.190691399999338</v>
      </c>
      <c r="AJ82" s="65">
        <f>AVERAGE(M82:Q82)</f>
        <v>80.238857000000095</v>
      </c>
      <c r="AK82" s="65">
        <f>AVERAGE(R82:V82)</f>
        <v>69.629690999999553</v>
      </c>
      <c r="AL82" s="65">
        <f>AVERAGE(W82:AA82)</f>
        <v>71.322405600000323</v>
      </c>
      <c r="AM82" s="65">
        <f>AVERAGE(AB82:AF82)</f>
        <v>79.005716999999862</v>
      </c>
      <c r="AN82" s="66"/>
      <c r="AO82" s="65">
        <f>AVERAGE(AH82:AI82)</f>
        <v>85.396723999999665</v>
      </c>
      <c r="AP82" s="65">
        <f>AVERAGE(AJ82:AK82)</f>
        <v>74.934273999999817</v>
      </c>
      <c r="AQ82" s="65">
        <f>AVERAGE(AL82:AM82)</f>
        <v>75.1640613000001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109.23948519999999</v>
      </c>
      <c r="D87" s="52">
        <f t="shared" ref="D87:AF92" si="18">D60</f>
        <v>158.29287910000005</v>
      </c>
      <c r="E87" s="52">
        <f t="shared" si="18"/>
        <v>180.01783669999998</v>
      </c>
      <c r="F87" s="52">
        <f t="shared" si="18"/>
        <v>191.90819700000009</v>
      </c>
      <c r="G87" s="52">
        <f t="shared" si="18"/>
        <v>206.69999530000007</v>
      </c>
      <c r="H87" s="52">
        <f t="shared" si="18"/>
        <v>242.32955279999999</v>
      </c>
      <c r="I87" s="52">
        <f t="shared" si="18"/>
        <v>260.51535189999993</v>
      </c>
      <c r="J87" s="52">
        <f t="shared" si="18"/>
        <v>271.84266070000001</v>
      </c>
      <c r="K87" s="52">
        <f t="shared" si="18"/>
        <v>280.69789619999995</v>
      </c>
      <c r="L87" s="52">
        <f t="shared" si="18"/>
        <v>298.02615500000002</v>
      </c>
      <c r="M87" s="52">
        <f t="shared" si="18"/>
        <v>243.16594680000003</v>
      </c>
      <c r="N87" s="52">
        <f t="shared" si="18"/>
        <v>226.62115849999998</v>
      </c>
      <c r="O87" s="52">
        <f t="shared" si="18"/>
        <v>223.62077729999999</v>
      </c>
      <c r="P87" s="52">
        <f t="shared" si="18"/>
        <v>224.8679664</v>
      </c>
      <c r="Q87" s="52">
        <f t="shared" si="18"/>
        <v>251.56658579999998</v>
      </c>
      <c r="R87" s="52">
        <f t="shared" si="18"/>
        <v>218.30352340000002</v>
      </c>
      <c r="S87" s="52">
        <f t="shared" si="18"/>
        <v>207.51277170000003</v>
      </c>
      <c r="T87" s="52">
        <f t="shared" si="18"/>
        <v>204.8417015</v>
      </c>
      <c r="U87" s="52">
        <f t="shared" si="18"/>
        <v>204.57532480000009</v>
      </c>
      <c r="V87" s="52">
        <f t="shared" si="18"/>
        <v>171.37722719999999</v>
      </c>
      <c r="W87" s="52">
        <f t="shared" si="18"/>
        <v>130.27862970000001</v>
      </c>
      <c r="X87" s="52">
        <f t="shared" si="18"/>
        <v>114.40467679999995</v>
      </c>
      <c r="Y87" s="52">
        <f t="shared" si="18"/>
        <v>107.09218139999996</v>
      </c>
      <c r="Z87" s="52">
        <f t="shared" si="18"/>
        <v>102.46267039999998</v>
      </c>
      <c r="AA87" s="52">
        <f t="shared" si="18"/>
        <v>98.672141600000032</v>
      </c>
      <c r="AB87" s="52">
        <f t="shared" si="18"/>
        <v>80.417025399999943</v>
      </c>
      <c r="AC87" s="52">
        <f t="shared" si="18"/>
        <v>71.416625300000078</v>
      </c>
      <c r="AD87" s="52">
        <f t="shared" si="18"/>
        <v>65.872809599999982</v>
      </c>
      <c r="AE87" s="52">
        <f t="shared" si="18"/>
        <v>61.575924399999963</v>
      </c>
      <c r="AF87" s="52">
        <f t="shared" si="18"/>
        <v>57.436142799999971</v>
      </c>
      <c r="AH87" s="65">
        <f t="shared" ref="AH87:AH93" si="19">AVERAGE(C87:G87)</f>
        <v>169.23167866000003</v>
      </c>
      <c r="AI87" s="65">
        <f t="shared" ref="AI87:AI93" si="20">AVERAGE(H87:L87)</f>
        <v>270.68232331999997</v>
      </c>
      <c r="AJ87" s="65">
        <f t="shared" ref="AJ87:AJ93" si="21">AVERAGE(M87:Q87)</f>
        <v>233.96848695999998</v>
      </c>
      <c r="AK87" s="65">
        <f t="shared" ref="AK87:AK93" si="22">AVERAGE(R87:V87)</f>
        <v>201.32210972000001</v>
      </c>
      <c r="AL87" s="65">
        <f t="shared" ref="AL87:AL93" si="23">AVERAGE(W87:AA87)</f>
        <v>110.58205997999998</v>
      </c>
      <c r="AM87" s="65">
        <f t="shared" ref="AM87:AM93" si="24">AVERAGE(AB87:AF87)</f>
        <v>67.343705499999984</v>
      </c>
      <c r="AN87" s="66"/>
      <c r="AO87" s="65">
        <f t="shared" ref="AO87:AO93" si="25">AVERAGE(AH87:AI87)</f>
        <v>219.95700098999998</v>
      </c>
      <c r="AP87" s="65">
        <f t="shared" ref="AP87:AP93" si="26">AVERAGE(AJ87:AK87)</f>
        <v>217.64529834000001</v>
      </c>
      <c r="AQ87" s="65">
        <f t="shared" ref="AQ87:AQ93" si="27">AVERAGE(AL87:AM87)</f>
        <v>88.962882739999984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55.451780940000006</v>
      </c>
      <c r="D88" s="52">
        <f t="shared" si="29"/>
        <v>94.436056180000008</v>
      </c>
      <c r="E88" s="52">
        <f t="shared" si="29"/>
        <v>114.18607255000001</v>
      </c>
      <c r="F88" s="52">
        <f t="shared" si="29"/>
        <v>124.81263386000001</v>
      </c>
      <c r="G88" s="52">
        <f t="shared" si="29"/>
        <v>131.64276130000002</v>
      </c>
      <c r="H88" s="52">
        <f t="shared" si="29"/>
        <v>136.79834858999999</v>
      </c>
      <c r="I88" s="52">
        <f t="shared" si="29"/>
        <v>132.28307913</v>
      </c>
      <c r="J88" s="52">
        <f t="shared" si="29"/>
        <v>132.25167908000003</v>
      </c>
      <c r="K88" s="52">
        <f t="shared" si="29"/>
        <v>116.5284829</v>
      </c>
      <c r="L88" s="52">
        <f t="shared" si="29"/>
        <v>111.58305473000001</v>
      </c>
      <c r="M88" s="52">
        <f t="shared" si="29"/>
        <v>35.885506110000001</v>
      </c>
      <c r="N88" s="52">
        <f t="shared" si="29"/>
        <v>-9.4033196900000036</v>
      </c>
      <c r="O88" s="52">
        <f t="shared" si="29"/>
        <v>-19.126708379999997</v>
      </c>
      <c r="P88" s="52">
        <f t="shared" si="29"/>
        <v>-22.662105639999996</v>
      </c>
      <c r="Q88" s="52">
        <f t="shared" si="29"/>
        <v>-24.589131809999998</v>
      </c>
      <c r="R88" s="52">
        <f t="shared" si="29"/>
        <v>-26.005901439999999</v>
      </c>
      <c r="S88" s="52">
        <f t="shared" si="18"/>
        <v>-19.63011259</v>
      </c>
      <c r="T88" s="52">
        <f t="shared" si="18"/>
        <v>-17.516102409999998</v>
      </c>
      <c r="U88" s="52">
        <f t="shared" si="18"/>
        <v>-17.471007849999999</v>
      </c>
      <c r="V88" s="52">
        <f t="shared" si="18"/>
        <v>-18.080616939999999</v>
      </c>
      <c r="W88" s="52">
        <f t="shared" si="18"/>
        <v>-18.86211703</v>
      </c>
      <c r="X88" s="52">
        <f t="shared" si="18"/>
        <v>-12.50044166</v>
      </c>
      <c r="Y88" s="52">
        <f t="shared" si="18"/>
        <v>-10.142437749999999</v>
      </c>
      <c r="Z88" s="52">
        <f t="shared" si="18"/>
        <v>-9.5472692999999964</v>
      </c>
      <c r="AA88" s="52">
        <f t="shared" si="18"/>
        <v>-9.5088899300000023</v>
      </c>
      <c r="AB88" s="52">
        <f t="shared" si="18"/>
        <v>-9.6307839500000014</v>
      </c>
      <c r="AC88" s="52">
        <f t="shared" si="18"/>
        <v>-9.7425616599999998</v>
      </c>
      <c r="AD88" s="52">
        <f t="shared" si="18"/>
        <v>-9.8357166799999973</v>
      </c>
      <c r="AE88" s="52">
        <f t="shared" si="18"/>
        <v>-9.8671871399999986</v>
      </c>
      <c r="AF88" s="52">
        <f t="shared" si="18"/>
        <v>-9.8684612599999966</v>
      </c>
      <c r="AH88" s="65">
        <f t="shared" si="19"/>
        <v>104.10586096599999</v>
      </c>
      <c r="AI88" s="65">
        <f t="shared" si="20"/>
        <v>125.88892888599999</v>
      </c>
      <c r="AJ88" s="65">
        <f t="shared" si="21"/>
        <v>-7.9791518819999991</v>
      </c>
      <c r="AK88" s="65">
        <f t="shared" si="22"/>
        <v>-19.740748245999999</v>
      </c>
      <c r="AL88" s="65">
        <f t="shared" si="23"/>
        <v>-12.112231134</v>
      </c>
      <c r="AM88" s="65">
        <f t="shared" si="24"/>
        <v>-9.7889421379999995</v>
      </c>
      <c r="AN88" s="66"/>
      <c r="AO88" s="65">
        <f t="shared" si="25"/>
        <v>114.997394926</v>
      </c>
      <c r="AP88" s="65">
        <f t="shared" si="26"/>
        <v>-13.859950064</v>
      </c>
      <c r="AQ88" s="65">
        <f t="shared" si="27"/>
        <v>-10.950586636000001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32.889760289999998</v>
      </c>
      <c r="D89" s="52">
        <f t="shared" si="18"/>
        <v>50.312584340000001</v>
      </c>
      <c r="E89" s="52">
        <f t="shared" si="18"/>
        <v>58.110444829999992</v>
      </c>
      <c r="F89" s="52">
        <f t="shared" si="18"/>
        <v>61.958806840000008</v>
      </c>
      <c r="G89" s="52">
        <f t="shared" si="18"/>
        <v>64.161249740000002</v>
      </c>
      <c r="H89" s="52">
        <f t="shared" si="18"/>
        <v>67.360383430000013</v>
      </c>
      <c r="I89" s="52">
        <f t="shared" si="18"/>
        <v>68.908411479999984</v>
      </c>
      <c r="J89" s="52">
        <f t="shared" si="18"/>
        <v>69.47987225</v>
      </c>
      <c r="K89" s="52">
        <f t="shared" si="18"/>
        <v>69.387689870000003</v>
      </c>
      <c r="L89" s="52">
        <f t="shared" si="18"/>
        <v>68.665986989999993</v>
      </c>
      <c r="M89" s="52">
        <f t="shared" si="18"/>
        <v>59.331534740000002</v>
      </c>
      <c r="N89" s="52">
        <f t="shared" si="18"/>
        <v>54.499614620000003</v>
      </c>
      <c r="O89" s="52">
        <f t="shared" si="18"/>
        <v>50.999347469999989</v>
      </c>
      <c r="P89" s="52">
        <f t="shared" si="18"/>
        <v>47.740197820000006</v>
      </c>
      <c r="Q89" s="52">
        <f t="shared" si="18"/>
        <v>44.365566559999991</v>
      </c>
      <c r="R89" s="52">
        <f t="shared" si="18"/>
        <v>37.246591300000006</v>
      </c>
      <c r="S89" s="52">
        <f t="shared" si="18"/>
        <v>32.418458880000003</v>
      </c>
      <c r="T89" s="52">
        <f t="shared" si="18"/>
        <v>28.48586177</v>
      </c>
      <c r="U89" s="52">
        <f t="shared" si="18"/>
        <v>24.970050799999996</v>
      </c>
      <c r="V89" s="52">
        <f t="shared" si="18"/>
        <v>21.866896339999997</v>
      </c>
      <c r="W89" s="52">
        <f t="shared" si="18"/>
        <v>16.78857391999999</v>
      </c>
      <c r="X89" s="52">
        <f t="shared" si="18"/>
        <v>13.333623899999992</v>
      </c>
      <c r="Y89" s="52">
        <f t="shared" si="18"/>
        <v>10.646799489999992</v>
      </c>
      <c r="Z89" s="52">
        <f t="shared" si="18"/>
        <v>8.4051131399999974</v>
      </c>
      <c r="AA89" s="52">
        <f t="shared" si="18"/>
        <v>6.4424962500000049</v>
      </c>
      <c r="AB89" s="52">
        <f t="shared" si="18"/>
        <v>3.7838651400000032</v>
      </c>
      <c r="AC89" s="52">
        <f t="shared" si="18"/>
        <v>1.8816116299999948</v>
      </c>
      <c r="AD89" s="52">
        <f t="shared" si="18"/>
        <v>0.3838565899999935</v>
      </c>
      <c r="AE89" s="52">
        <f t="shared" si="18"/>
        <v>-0.9069873800000039</v>
      </c>
      <c r="AF89" s="52">
        <f t="shared" si="18"/>
        <v>-2.0271872199999876</v>
      </c>
      <c r="AH89" s="65">
        <f t="shared" si="19"/>
        <v>53.486569208000006</v>
      </c>
      <c r="AI89" s="65">
        <f t="shared" si="20"/>
        <v>68.760468803999998</v>
      </c>
      <c r="AJ89" s="65">
        <f t="shared" si="21"/>
        <v>51.387252242000002</v>
      </c>
      <c r="AK89" s="65">
        <f t="shared" si="22"/>
        <v>28.997571818000001</v>
      </c>
      <c r="AL89" s="65">
        <f t="shared" si="23"/>
        <v>11.123321339999995</v>
      </c>
      <c r="AM89" s="65">
        <f t="shared" si="24"/>
        <v>0.62303175199999994</v>
      </c>
      <c r="AN89" s="66"/>
      <c r="AO89" s="65">
        <f t="shared" si="25"/>
        <v>61.123519006000002</v>
      </c>
      <c r="AP89" s="65">
        <f t="shared" si="26"/>
        <v>40.19241203</v>
      </c>
      <c r="AQ89" s="65">
        <f t="shared" si="27"/>
        <v>5.8731765459999972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-14.490966200000003</v>
      </c>
      <c r="D90" s="52">
        <f t="shared" si="18"/>
        <v>-19.02257259999999</v>
      </c>
      <c r="E90" s="52">
        <f t="shared" si="18"/>
        <v>-19.978505799999994</v>
      </c>
      <c r="F90" s="52">
        <f t="shared" si="18"/>
        <v>-19.767780100000039</v>
      </c>
      <c r="G90" s="52">
        <f t="shared" si="18"/>
        <v>-18.783568900000034</v>
      </c>
      <c r="H90" s="52">
        <f t="shared" si="18"/>
        <v>-17.752094800000009</v>
      </c>
      <c r="I90" s="52">
        <f t="shared" si="18"/>
        <v>-16.644774999999981</v>
      </c>
      <c r="J90" s="52">
        <f t="shared" si="18"/>
        <v>-13.66277649999995</v>
      </c>
      <c r="K90" s="52">
        <f t="shared" si="18"/>
        <v>-11.574949000000004</v>
      </c>
      <c r="L90" s="52">
        <f t="shared" si="18"/>
        <v>-1.3079063000000133</v>
      </c>
      <c r="M90" s="52">
        <f t="shared" si="18"/>
        <v>-15.508326599999975</v>
      </c>
      <c r="N90" s="52">
        <f t="shared" si="18"/>
        <v>-20.814923899999997</v>
      </c>
      <c r="O90" s="52">
        <f t="shared" si="18"/>
        <v>-22.742575199999976</v>
      </c>
      <c r="P90" s="52">
        <f t="shared" si="18"/>
        <v>-23.539346899999998</v>
      </c>
      <c r="Q90" s="52">
        <f t="shared" si="18"/>
        <v>-21.14359079999997</v>
      </c>
      <c r="R90" s="52">
        <f t="shared" si="18"/>
        <v>-20.299965799999995</v>
      </c>
      <c r="S90" s="52">
        <f t="shared" si="18"/>
        <v>-20.012062700000001</v>
      </c>
      <c r="T90" s="52">
        <f t="shared" si="18"/>
        <v>-21.635066999999992</v>
      </c>
      <c r="U90" s="52">
        <f t="shared" si="18"/>
        <v>-22.259036999999978</v>
      </c>
      <c r="V90" s="52">
        <f t="shared" si="18"/>
        <v>-28.471283299999982</v>
      </c>
      <c r="W90" s="52">
        <f t="shared" si="18"/>
        <v>-30.960853500000042</v>
      </c>
      <c r="X90" s="52">
        <f t="shared" si="18"/>
        <v>-32.034268999999995</v>
      </c>
      <c r="Y90" s="52">
        <f t="shared" si="18"/>
        <v>-32.614438399999983</v>
      </c>
      <c r="Z90" s="52">
        <f t="shared" si="18"/>
        <v>-33.011239399999965</v>
      </c>
      <c r="AA90" s="52">
        <f t="shared" si="18"/>
        <v>-33.333395800000005</v>
      </c>
      <c r="AB90" s="52">
        <f t="shared" si="18"/>
        <v>-33.622807099999989</v>
      </c>
      <c r="AC90" s="52">
        <f t="shared" si="18"/>
        <v>-33.877373199999965</v>
      </c>
      <c r="AD90" s="52">
        <f t="shared" si="18"/>
        <v>-34.096772799999997</v>
      </c>
      <c r="AE90" s="52">
        <f t="shared" si="18"/>
        <v>-34.283346100000017</v>
      </c>
      <c r="AF90" s="52">
        <f t="shared" si="18"/>
        <v>-34.440681400000017</v>
      </c>
      <c r="AH90" s="65">
        <f t="shared" si="19"/>
        <v>-18.408678720000012</v>
      </c>
      <c r="AI90" s="65">
        <f t="shared" si="20"/>
        <v>-12.188500319999992</v>
      </c>
      <c r="AJ90" s="65">
        <f t="shared" si="21"/>
        <v>-20.749752679999983</v>
      </c>
      <c r="AK90" s="65">
        <f t="shared" si="22"/>
        <v>-22.535483159999991</v>
      </c>
      <c r="AL90" s="65">
        <f t="shared" si="23"/>
        <v>-32.390839219999997</v>
      </c>
      <c r="AM90" s="65">
        <f t="shared" si="24"/>
        <v>-34.064196119999998</v>
      </c>
      <c r="AN90" s="66"/>
      <c r="AO90" s="65">
        <f t="shared" si="25"/>
        <v>-15.298589520000002</v>
      </c>
      <c r="AP90" s="65">
        <f t="shared" si="26"/>
        <v>-21.642617919999985</v>
      </c>
      <c r="AQ90" s="65">
        <f t="shared" si="27"/>
        <v>-33.227517669999997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22.50994870000001</v>
      </c>
      <c r="D91" s="52">
        <f t="shared" si="18"/>
        <v>32.411959899999999</v>
      </c>
      <c r="E91" s="52">
        <f t="shared" si="18"/>
        <v>36.715426600000001</v>
      </c>
      <c r="F91" s="52">
        <f t="shared" si="18"/>
        <v>39.022849300000019</v>
      </c>
      <c r="G91" s="52">
        <f t="shared" si="18"/>
        <v>40.575317200000001</v>
      </c>
      <c r="H91" s="52">
        <f t="shared" si="18"/>
        <v>41.821639399999981</v>
      </c>
      <c r="I91" s="52">
        <f t="shared" si="18"/>
        <v>42.891597100000013</v>
      </c>
      <c r="J91" s="52">
        <f t="shared" si="18"/>
        <v>43.826861799999989</v>
      </c>
      <c r="K91" s="52">
        <f t="shared" si="18"/>
        <v>44.654767599999985</v>
      </c>
      <c r="L91" s="52">
        <f t="shared" si="18"/>
        <v>44.857313999999974</v>
      </c>
      <c r="M91" s="52">
        <f t="shared" si="18"/>
        <v>68.729778900000014</v>
      </c>
      <c r="N91" s="52">
        <f t="shared" si="18"/>
        <v>78.851091300000007</v>
      </c>
      <c r="O91" s="52">
        <f t="shared" si="18"/>
        <v>83.099985599999997</v>
      </c>
      <c r="P91" s="52">
        <f t="shared" si="18"/>
        <v>85.211497400000013</v>
      </c>
      <c r="Q91" s="52">
        <f t="shared" si="18"/>
        <v>86.479364900000007</v>
      </c>
      <c r="R91" s="52">
        <f t="shared" si="18"/>
        <v>87.271436500000021</v>
      </c>
      <c r="S91" s="52">
        <f t="shared" si="18"/>
        <v>87.795580000000001</v>
      </c>
      <c r="T91" s="52">
        <f t="shared" si="18"/>
        <v>88.093126299999994</v>
      </c>
      <c r="U91" s="52">
        <f t="shared" si="18"/>
        <v>88.182992100000007</v>
      </c>
      <c r="V91" s="52">
        <f t="shared" si="18"/>
        <v>88.068000499999982</v>
      </c>
      <c r="W91" s="52">
        <f t="shared" si="18"/>
        <v>98.272270699999979</v>
      </c>
      <c r="X91" s="52">
        <f t="shared" si="18"/>
        <v>102.03240589999999</v>
      </c>
      <c r="Y91" s="52">
        <f t="shared" si="18"/>
        <v>103.21510800000001</v>
      </c>
      <c r="Z91" s="52">
        <f t="shared" si="18"/>
        <v>103.40785549999998</v>
      </c>
      <c r="AA91" s="52">
        <f t="shared" si="18"/>
        <v>103.18427309999998</v>
      </c>
      <c r="AB91" s="52">
        <f t="shared" si="18"/>
        <v>102.71436359999998</v>
      </c>
      <c r="AC91" s="52">
        <f t="shared" si="18"/>
        <v>102.09265339999999</v>
      </c>
      <c r="AD91" s="52">
        <f t="shared" si="18"/>
        <v>101.31427529999996</v>
      </c>
      <c r="AE91" s="52">
        <f t="shared" si="18"/>
        <v>100.43006869999996</v>
      </c>
      <c r="AF91" s="52">
        <f t="shared" si="18"/>
        <v>99.420488400000011</v>
      </c>
      <c r="AH91" s="65">
        <f t="shared" si="19"/>
        <v>34.247100340000003</v>
      </c>
      <c r="AI91" s="65">
        <f t="shared" si="20"/>
        <v>43.610435979999991</v>
      </c>
      <c r="AJ91" s="65">
        <f t="shared" si="21"/>
        <v>80.474343619999999</v>
      </c>
      <c r="AK91" s="65">
        <f t="shared" si="22"/>
        <v>87.882227079999993</v>
      </c>
      <c r="AL91" s="65">
        <f t="shared" si="23"/>
        <v>102.02238263999999</v>
      </c>
      <c r="AM91" s="65">
        <f t="shared" si="24"/>
        <v>101.19436987999998</v>
      </c>
      <c r="AN91" s="66"/>
      <c r="AO91" s="65">
        <f t="shared" si="25"/>
        <v>38.928768159999997</v>
      </c>
      <c r="AP91" s="65">
        <f t="shared" si="26"/>
        <v>84.178285349999996</v>
      </c>
      <c r="AQ91" s="65">
        <f t="shared" si="27"/>
        <v>101.60837625999999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31.16834472</v>
      </c>
      <c r="D92" s="52">
        <f t="shared" si="18"/>
        <v>51.198923770000007</v>
      </c>
      <c r="E92" s="52">
        <f t="shared" si="18"/>
        <v>60.834192610000002</v>
      </c>
      <c r="F92" s="52">
        <f t="shared" si="18"/>
        <v>65.807720250000003</v>
      </c>
      <c r="G92" s="52">
        <f t="shared" si="18"/>
        <v>68.895413239999996</v>
      </c>
      <c r="H92" s="52">
        <f t="shared" si="18"/>
        <v>71.100677389999987</v>
      </c>
      <c r="I92" s="52">
        <f t="shared" si="18"/>
        <v>72.744067659999999</v>
      </c>
      <c r="J92" s="52">
        <f t="shared" si="18"/>
        <v>73.953617780000002</v>
      </c>
      <c r="K92" s="52">
        <f t="shared" si="18"/>
        <v>74.762171550000005</v>
      </c>
      <c r="L92" s="52">
        <f t="shared" si="18"/>
        <v>75.15762746</v>
      </c>
      <c r="M92" s="52">
        <f t="shared" si="18"/>
        <v>68.067360069999992</v>
      </c>
      <c r="N92" s="52">
        <f t="shared" si="18"/>
        <v>65.072305019999988</v>
      </c>
      <c r="O92" s="52">
        <f t="shared" si="18"/>
        <v>63.348465490000002</v>
      </c>
      <c r="P92" s="52">
        <f t="shared" si="18"/>
        <v>61.892279209999998</v>
      </c>
      <c r="Q92" s="52">
        <f t="shared" si="18"/>
        <v>60.406290990000002</v>
      </c>
      <c r="R92" s="52">
        <f t="shared" si="18"/>
        <v>58.832806030000008</v>
      </c>
      <c r="S92" s="52">
        <f t="shared" si="18"/>
        <v>57.192442849999992</v>
      </c>
      <c r="T92" s="52">
        <f t="shared" si="18"/>
        <v>55.529863730000002</v>
      </c>
      <c r="U92" s="52">
        <f t="shared" si="18"/>
        <v>53.884506980000005</v>
      </c>
      <c r="V92" s="52">
        <f t="shared" si="18"/>
        <v>53.124658529999998</v>
      </c>
      <c r="W92" s="52">
        <f t="shared" si="18"/>
        <v>51.901907659999999</v>
      </c>
      <c r="X92" s="52">
        <f t="shared" si="18"/>
        <v>50.55294391999999</v>
      </c>
      <c r="Y92" s="52">
        <f t="shared" si="18"/>
        <v>49.229290769999992</v>
      </c>
      <c r="Z92" s="52">
        <f t="shared" si="18"/>
        <v>47.969938820000003</v>
      </c>
      <c r="AA92" s="52">
        <f t="shared" si="18"/>
        <v>46.776108889999996</v>
      </c>
      <c r="AB92" s="52">
        <f t="shared" si="18"/>
        <v>45.636993069999995</v>
      </c>
      <c r="AC92" s="52">
        <f t="shared" si="18"/>
        <v>44.57956205</v>
      </c>
      <c r="AD92" s="52">
        <f t="shared" si="18"/>
        <v>43.576230589999994</v>
      </c>
      <c r="AE92" s="52">
        <f t="shared" si="18"/>
        <v>42.631293429999999</v>
      </c>
      <c r="AF92" s="52">
        <f t="shared" si="18"/>
        <v>41.734875319999993</v>
      </c>
      <c r="AH92" s="65">
        <f t="shared" si="19"/>
        <v>55.580918917999995</v>
      </c>
      <c r="AI92" s="65">
        <f t="shared" si="20"/>
        <v>73.543632368000004</v>
      </c>
      <c r="AJ92" s="65">
        <f t="shared" si="21"/>
        <v>63.757340155999998</v>
      </c>
      <c r="AK92" s="65">
        <f t="shared" si="22"/>
        <v>55.712855623999999</v>
      </c>
      <c r="AL92" s="65">
        <f t="shared" si="23"/>
        <v>49.286038011999999</v>
      </c>
      <c r="AM92" s="65">
        <f t="shared" si="24"/>
        <v>43.631790891999991</v>
      </c>
      <c r="AN92" s="66"/>
      <c r="AO92" s="65">
        <f t="shared" si="25"/>
        <v>64.562275642999992</v>
      </c>
      <c r="AP92" s="65">
        <f t="shared" si="26"/>
        <v>59.735097889999999</v>
      </c>
      <c r="AQ92" s="65">
        <f t="shared" si="27"/>
        <v>46.458914451999995</v>
      </c>
    </row>
    <row r="93" spans="1:43" s="9" customFormat="1" x14ac:dyDescent="0.25">
      <c r="A93" s="71" t="s">
        <v>444</v>
      </c>
      <c r="B93" s="13"/>
      <c r="C93" s="52">
        <f>SUM(C66:C69)</f>
        <v>249.63394852000002</v>
      </c>
      <c r="D93" s="52">
        <f t="shared" ref="D93:AF93" si="30">SUM(D66:D69)</f>
        <v>372.71581872000007</v>
      </c>
      <c r="E93" s="52">
        <f t="shared" si="30"/>
        <v>438.32416863999993</v>
      </c>
      <c r="F93" s="52">
        <f t="shared" si="30"/>
        <v>483.66994750000003</v>
      </c>
      <c r="G93" s="52">
        <f t="shared" si="30"/>
        <v>514.98422217999996</v>
      </c>
      <c r="H93" s="52">
        <f t="shared" si="30"/>
        <v>551.56912711999996</v>
      </c>
      <c r="I93" s="52">
        <f t="shared" si="30"/>
        <v>542.92528890000006</v>
      </c>
      <c r="J93" s="52">
        <f t="shared" si="30"/>
        <v>590.02594126999986</v>
      </c>
      <c r="K93" s="52">
        <f t="shared" si="30"/>
        <v>641.91709845999992</v>
      </c>
      <c r="L93" s="52">
        <f t="shared" si="30"/>
        <v>634.01634890000003</v>
      </c>
      <c r="M93" s="52">
        <f t="shared" si="30"/>
        <v>653.14828023000007</v>
      </c>
      <c r="N93" s="52">
        <f t="shared" si="30"/>
        <v>692.02494754000008</v>
      </c>
      <c r="O93" s="52">
        <f t="shared" si="30"/>
        <v>659.26022777999992</v>
      </c>
      <c r="P93" s="52">
        <f t="shared" si="30"/>
        <v>596.43957526999998</v>
      </c>
      <c r="Q93" s="52">
        <f t="shared" si="30"/>
        <v>544.08211591999998</v>
      </c>
      <c r="R93" s="52">
        <f t="shared" si="30"/>
        <v>461.63404222999998</v>
      </c>
      <c r="S93" s="52">
        <f t="shared" si="30"/>
        <v>445.4972466100001</v>
      </c>
      <c r="T93" s="52">
        <f t="shared" si="30"/>
        <v>415.66211396999995</v>
      </c>
      <c r="U93" s="52">
        <f t="shared" si="30"/>
        <v>390.10294256999993</v>
      </c>
      <c r="V93" s="52">
        <f t="shared" si="30"/>
        <v>370.59954903999994</v>
      </c>
      <c r="W93" s="52">
        <f t="shared" si="30"/>
        <v>362.07330531999992</v>
      </c>
      <c r="X93" s="52">
        <f t="shared" si="30"/>
        <v>342.40050396000004</v>
      </c>
      <c r="Y93" s="52">
        <f t="shared" si="30"/>
        <v>329.92918320000007</v>
      </c>
      <c r="Z93" s="52">
        <f t="shared" si="30"/>
        <v>320.25536662000002</v>
      </c>
      <c r="AA93" s="52">
        <f t="shared" si="30"/>
        <v>301.01883062000007</v>
      </c>
      <c r="AB93" s="52">
        <f t="shared" si="30"/>
        <v>289.03352735999994</v>
      </c>
      <c r="AC93" s="52">
        <f t="shared" si="30"/>
        <v>279.90318969999998</v>
      </c>
      <c r="AD93" s="52">
        <f t="shared" si="30"/>
        <v>271.96320712999989</v>
      </c>
      <c r="AE93" s="52">
        <f t="shared" si="30"/>
        <v>265.04003566</v>
      </c>
      <c r="AF93" s="52">
        <f t="shared" si="30"/>
        <v>258.28408963999993</v>
      </c>
      <c r="AH93" s="65">
        <f t="shared" si="19"/>
        <v>411.86562111199999</v>
      </c>
      <c r="AI93" s="65">
        <f t="shared" si="20"/>
        <v>592.09076092999999</v>
      </c>
      <c r="AJ93" s="65">
        <f t="shared" si="21"/>
        <v>628.99102934799998</v>
      </c>
      <c r="AK93" s="65">
        <f t="shared" si="22"/>
        <v>416.69917888399993</v>
      </c>
      <c r="AL93" s="65">
        <f t="shared" si="23"/>
        <v>331.13543794399999</v>
      </c>
      <c r="AM93" s="65">
        <f t="shared" si="24"/>
        <v>272.84480989799994</v>
      </c>
      <c r="AN93" s="66"/>
      <c r="AO93" s="65">
        <f t="shared" si="25"/>
        <v>501.97819102099999</v>
      </c>
      <c r="AP93" s="65">
        <f t="shared" si="26"/>
        <v>522.8451041159999</v>
      </c>
      <c r="AQ93" s="65">
        <f t="shared" si="27"/>
        <v>301.99012392099996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698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693</v>
      </c>
      <c r="B98" s="72"/>
      <c r="C98" s="52">
        <f>C50</f>
        <v>2942.7485000000452</v>
      </c>
      <c r="D98" s="52">
        <f t="shared" ref="D98:AF98" si="32">D50</f>
        <v>4352.2128999999841</v>
      </c>
      <c r="E98" s="52">
        <f t="shared" si="32"/>
        <v>5291.4924000000465</v>
      </c>
      <c r="F98" s="52">
        <f t="shared" si="32"/>
        <v>5967.8307999999379</v>
      </c>
      <c r="G98" s="52">
        <f t="shared" si="32"/>
        <v>6530.9098999999696</v>
      </c>
      <c r="H98" s="52">
        <f t="shared" si="32"/>
        <v>7162.2492999999085</v>
      </c>
      <c r="I98" s="52">
        <f t="shared" si="32"/>
        <v>7654.4587000000756</v>
      </c>
      <c r="J98" s="52">
        <f t="shared" si="32"/>
        <v>8285.8313999999082</v>
      </c>
      <c r="K98" s="52">
        <f t="shared" si="32"/>
        <v>8946.3329000000376</v>
      </c>
      <c r="L98" s="52">
        <f t="shared" si="32"/>
        <v>9589.1341000000248</v>
      </c>
      <c r="M98" s="52">
        <f t="shared" si="32"/>
        <v>9912.1581000000006</v>
      </c>
      <c r="N98" s="52">
        <f t="shared" si="32"/>
        <v>10438.635500000091</v>
      </c>
      <c r="O98" s="52">
        <f t="shared" si="32"/>
        <v>10985.251500000013</v>
      </c>
      <c r="P98" s="52">
        <f t="shared" si="32"/>
        <v>11532.65830000001</v>
      </c>
      <c r="Q98" s="52">
        <f t="shared" si="32"/>
        <v>12214.974500000011</v>
      </c>
      <c r="R98" s="52">
        <f t="shared" si="32"/>
        <v>12662.708899999969</v>
      </c>
      <c r="S98" s="52">
        <f t="shared" si="32"/>
        <v>13315.488000000012</v>
      </c>
      <c r="T98" s="52">
        <f t="shared" si="32"/>
        <v>13982.472999999998</v>
      </c>
      <c r="U98" s="52">
        <f t="shared" si="32"/>
        <v>14669.062199999928</v>
      </c>
      <c r="V98" s="52">
        <f t="shared" si="32"/>
        <v>15250.94299999997</v>
      </c>
      <c r="W98" s="52">
        <f t="shared" si="32"/>
        <v>15835.644199999981</v>
      </c>
      <c r="X98" s="52">
        <f t="shared" si="32"/>
        <v>16474.753200000036</v>
      </c>
      <c r="Y98" s="52">
        <f t="shared" si="32"/>
        <v>17142.362599999993</v>
      </c>
      <c r="Z98" s="52">
        <f t="shared" si="32"/>
        <v>17814.108099999954</v>
      </c>
      <c r="AA98" s="52">
        <f t="shared" si="32"/>
        <v>18452.283400000073</v>
      </c>
      <c r="AB98" s="52">
        <f t="shared" si="32"/>
        <v>19036.483000000007</v>
      </c>
      <c r="AC98" s="52">
        <f t="shared" si="32"/>
        <v>19635.847499999916</v>
      </c>
      <c r="AD98" s="52">
        <f t="shared" si="32"/>
        <v>20242.387800000026</v>
      </c>
      <c r="AE98" s="52">
        <f t="shared" si="32"/>
        <v>20849.243800000055</v>
      </c>
      <c r="AF98" s="52">
        <f t="shared" si="32"/>
        <v>21448.884299999918</v>
      </c>
      <c r="AG98" s="73"/>
      <c r="AH98" s="65">
        <f t="shared" ref="AH98" si="33">AVERAGE(C98:G98)</f>
        <v>5017.0388999999968</v>
      </c>
      <c r="AI98" s="65">
        <f t="shared" ref="AI98" si="34">AVERAGE(H98:L98)</f>
        <v>8327.6012799999917</v>
      </c>
      <c r="AJ98" s="65">
        <f t="shared" ref="AJ98" si="35">AVERAGE(M98:Q98)</f>
        <v>11016.735580000026</v>
      </c>
      <c r="AK98" s="65">
        <f t="shared" ref="AK98" si="36">AVERAGE(R98:V98)</f>
        <v>13976.135019999976</v>
      </c>
      <c r="AL98" s="65">
        <f t="shared" ref="AL98" si="37">AVERAGE(W98:AA98)</f>
        <v>17143.830300000009</v>
      </c>
      <c r="AM98" s="65">
        <f t="shared" ref="AM98" si="38">AVERAGE(AB98:AF98)</f>
        <v>20242.569279999985</v>
      </c>
      <c r="AN98" s="66"/>
      <c r="AO98" s="65">
        <f t="shared" ref="AO98" si="39">AVERAGE(AH98:AI98)</f>
        <v>6672.3200899999938</v>
      </c>
      <c r="AP98" s="65">
        <f t="shared" ref="AP98" si="40">AVERAGE(AJ98:AK98)</f>
        <v>12496.435300000001</v>
      </c>
      <c r="AQ98" s="65">
        <f t="shared" ref="AQ98" si="41">AVERAGE(AL98:AM98)</f>
        <v>18693.199789999999</v>
      </c>
    </row>
    <row r="99" spans="1:43" s="62" customFormat="1" x14ac:dyDescent="0.25">
      <c r="A99" s="13" t="s">
        <v>694</v>
      </c>
      <c r="B99" s="72"/>
      <c r="C99" s="52">
        <f>C98*C107/C146</f>
        <v>1508.8018892701371</v>
      </c>
      <c r="D99" s="52">
        <f t="shared" ref="D99:AF99" si="42">D98*D107/D146</f>
        <v>2305.575966047209</v>
      </c>
      <c r="E99" s="52">
        <f t="shared" si="42"/>
        <v>2781.6520239826696</v>
      </c>
      <c r="F99" s="52">
        <f t="shared" si="42"/>
        <v>3102.3148413139452</v>
      </c>
      <c r="G99" s="52">
        <f t="shared" si="42"/>
        <v>3427.5646708868567</v>
      </c>
      <c r="H99" s="52">
        <f t="shared" si="42"/>
        <v>3886.1626148794257</v>
      </c>
      <c r="I99" s="52">
        <f t="shared" si="42"/>
        <v>4261.0927169576817</v>
      </c>
      <c r="J99" s="52">
        <f t="shared" si="42"/>
        <v>4406.1990288267025</v>
      </c>
      <c r="K99" s="52">
        <f t="shared" si="42"/>
        <v>4560.8628264145009</v>
      </c>
      <c r="L99" s="52">
        <f t="shared" si="42"/>
        <v>5161.7065351981992</v>
      </c>
      <c r="M99" s="52">
        <f t="shared" si="42"/>
        <v>4154.4668465917302</v>
      </c>
      <c r="N99" s="52">
        <f t="shared" si="42"/>
        <v>4046.6299294685527</v>
      </c>
      <c r="O99" s="52">
        <f t="shared" si="42"/>
        <v>4525.398934772109</v>
      </c>
      <c r="P99" s="52">
        <f t="shared" si="42"/>
        <v>5070.3189667728675</v>
      </c>
      <c r="Q99" s="52">
        <f t="shared" si="42"/>
        <v>6022.8042599290311</v>
      </c>
      <c r="R99" s="52">
        <f t="shared" si="42"/>
        <v>5879.1615692753667</v>
      </c>
      <c r="S99" s="52">
        <f t="shared" si="42"/>
        <v>6200.5411222883386</v>
      </c>
      <c r="T99" s="52">
        <f t="shared" si="42"/>
        <v>6749.4196173822447</v>
      </c>
      <c r="U99" s="52">
        <f t="shared" si="42"/>
        <v>7204.7461377795471</v>
      </c>
      <c r="V99" s="52">
        <f t="shared" si="42"/>
        <v>6566.6256392065661</v>
      </c>
      <c r="W99" s="52">
        <f t="shared" si="42"/>
        <v>6081.3983908117398</v>
      </c>
      <c r="X99" s="52">
        <f t="shared" si="42"/>
        <v>6803.5222809002198</v>
      </c>
      <c r="Y99" s="52">
        <f t="shared" si="42"/>
        <v>7075.3840889068761</v>
      </c>
      <c r="Z99" s="52">
        <f t="shared" si="42"/>
        <v>7347.1406662247864</v>
      </c>
      <c r="AA99" s="52">
        <f t="shared" si="42"/>
        <v>7798.6116419928039</v>
      </c>
      <c r="AB99" s="52">
        <f t="shared" si="42"/>
        <v>7264.8656550568539</v>
      </c>
      <c r="AC99" s="52">
        <f t="shared" si="42"/>
        <v>7480.3555473259385</v>
      </c>
      <c r="AD99" s="52">
        <f t="shared" si="42"/>
        <v>7698.4527165893214</v>
      </c>
      <c r="AE99" s="52">
        <f t="shared" si="42"/>
        <v>7904.2530592913745</v>
      </c>
      <c r="AF99" s="52">
        <f t="shared" si="42"/>
        <v>8094.2907086207833</v>
      </c>
      <c r="AG99" s="73"/>
      <c r="AH99" s="65">
        <f t="shared" ref="AH99:AH101" si="43">AVERAGE(C99:G99)</f>
        <v>2625.1818783001636</v>
      </c>
      <c r="AI99" s="65">
        <f t="shared" ref="AI99:AI101" si="44">AVERAGE(H99:L99)</f>
        <v>4455.2047444553018</v>
      </c>
      <c r="AJ99" s="65">
        <f t="shared" ref="AJ99:AJ101" si="45">AVERAGE(M99:Q99)</f>
        <v>4763.9237875068584</v>
      </c>
      <c r="AK99" s="65">
        <f t="shared" ref="AK99:AK101" si="46">AVERAGE(R99:V99)</f>
        <v>6520.0988171864128</v>
      </c>
      <c r="AL99" s="65">
        <f t="shared" ref="AL99:AL101" si="47">AVERAGE(W99:AA99)</f>
        <v>7021.2114137672852</v>
      </c>
      <c r="AM99" s="65">
        <f t="shared" ref="AM99:AM101" si="48">AVERAGE(AB99:AF99)</f>
        <v>7688.4435373768547</v>
      </c>
      <c r="AN99" s="66"/>
      <c r="AO99" s="65">
        <f t="shared" ref="AO99:AO101" si="49">AVERAGE(AH99:AI99)</f>
        <v>3540.1933113777327</v>
      </c>
      <c r="AP99" s="65">
        <f t="shared" ref="AP99:AP101" si="50">AVERAGE(AJ99:AK99)</f>
        <v>5642.0113023466356</v>
      </c>
      <c r="AQ99" s="65">
        <f t="shared" ref="AQ99:AQ101" si="51">AVERAGE(AL99:AM99)</f>
        <v>7354.8274755720704</v>
      </c>
    </row>
    <row r="100" spans="1:43" s="62" customFormat="1" x14ac:dyDescent="0.25">
      <c r="A100" s="13" t="s">
        <v>695</v>
      </c>
      <c r="B100" s="72"/>
      <c r="C100" s="52">
        <f>C50*C120/C146</f>
        <v>1151.8606362572077</v>
      </c>
      <c r="D100" s="52">
        <f t="shared" ref="D100:AF100" si="52">D50*D120/D146</f>
        <v>1618.9171387590616</v>
      </c>
      <c r="E100" s="52">
        <f t="shared" si="52"/>
        <v>1995.8505910554854</v>
      </c>
      <c r="F100" s="52">
        <f t="shared" si="52"/>
        <v>2294.5591832849532</v>
      </c>
      <c r="G100" s="52">
        <f t="shared" si="52"/>
        <v>2492.8085326004639</v>
      </c>
      <c r="H100" s="52">
        <f t="shared" si="52"/>
        <v>2656.7994100337423</v>
      </c>
      <c r="I100" s="52">
        <f t="shared" si="52"/>
        <v>2706.5761796667489</v>
      </c>
      <c r="J100" s="52">
        <f t="shared" si="52"/>
        <v>3175.667403539519</v>
      </c>
      <c r="K100" s="52">
        <f t="shared" si="52"/>
        <v>3637.0339269001115</v>
      </c>
      <c r="L100" s="52">
        <f t="shared" si="52"/>
        <v>3627.4225033692524</v>
      </c>
      <c r="M100" s="52">
        <f t="shared" si="52"/>
        <v>4764.2223087928032</v>
      </c>
      <c r="N100" s="52">
        <f t="shared" si="52"/>
        <v>5359.4984786960677</v>
      </c>
      <c r="O100" s="52">
        <f t="shared" si="52"/>
        <v>5318.412856195705</v>
      </c>
      <c r="P100" s="52">
        <f t="shared" si="52"/>
        <v>5199.7956798469058</v>
      </c>
      <c r="Q100" s="52">
        <f t="shared" si="52"/>
        <v>4909.473194669682</v>
      </c>
      <c r="R100" s="52">
        <f t="shared" si="52"/>
        <v>5142.9558869330613</v>
      </c>
      <c r="S100" s="52">
        <f t="shared" si="52"/>
        <v>5494.1766247838914</v>
      </c>
      <c r="T100" s="52">
        <f t="shared" si="52"/>
        <v>5492.5947252000324</v>
      </c>
      <c r="U100" s="52">
        <f t="shared" si="52"/>
        <v>5628.4181833237471</v>
      </c>
      <c r="V100" s="52">
        <f t="shared" si="52"/>
        <v>6530.4153202444868</v>
      </c>
      <c r="W100" s="52">
        <f t="shared" si="52"/>
        <v>7388.5939468565393</v>
      </c>
      <c r="X100" s="52">
        <f t="shared" si="52"/>
        <v>7243.8692305161758</v>
      </c>
      <c r="Y100" s="52">
        <f t="shared" si="52"/>
        <v>7555.2006171837047</v>
      </c>
      <c r="Z100" s="52">
        <f t="shared" si="52"/>
        <v>7868.3566735132245</v>
      </c>
      <c r="AA100" s="52">
        <f t="shared" si="52"/>
        <v>7900.1124588499206</v>
      </c>
      <c r="AB100" s="52">
        <f t="shared" si="52"/>
        <v>8742.6976955800783</v>
      </c>
      <c r="AC100" s="52">
        <f t="shared" si="52"/>
        <v>9034.0473958506336</v>
      </c>
      <c r="AD100" s="52">
        <f t="shared" si="52"/>
        <v>9330.814141881785</v>
      </c>
      <c r="AE100" s="52">
        <f t="shared" si="52"/>
        <v>9638.5054274312533</v>
      </c>
      <c r="AF100" s="52">
        <f t="shared" si="52"/>
        <v>9950.3682110725713</v>
      </c>
      <c r="AG100" s="73"/>
      <c r="AH100" s="65">
        <f t="shared" si="43"/>
        <v>1910.7992163914344</v>
      </c>
      <c r="AI100" s="65">
        <f t="shared" si="44"/>
        <v>3160.6998847018754</v>
      </c>
      <c r="AJ100" s="65">
        <f t="shared" si="45"/>
        <v>5110.2805036402324</v>
      </c>
      <c r="AK100" s="65">
        <f t="shared" si="46"/>
        <v>5657.7121480970436</v>
      </c>
      <c r="AL100" s="65">
        <f t="shared" si="47"/>
        <v>7591.2265853839144</v>
      </c>
      <c r="AM100" s="65">
        <f t="shared" si="48"/>
        <v>9339.2865743632647</v>
      </c>
      <c r="AN100" s="66"/>
      <c r="AO100" s="65">
        <f t="shared" si="49"/>
        <v>2535.749550546655</v>
      </c>
      <c r="AP100" s="65">
        <f t="shared" si="50"/>
        <v>5383.9963258686385</v>
      </c>
      <c r="AQ100" s="65">
        <f t="shared" si="51"/>
        <v>8465.2565798735886</v>
      </c>
    </row>
    <row r="101" spans="1:43" s="62" customFormat="1" x14ac:dyDescent="0.25">
      <c r="A101" s="13" t="s">
        <v>696</v>
      </c>
      <c r="B101" s="72"/>
      <c r="C101" s="52">
        <f>C98*C133/C146</f>
        <v>282.08597447270097</v>
      </c>
      <c r="D101" s="52">
        <f t="shared" ref="D101:AF101" si="53">D98*D133/D146</f>
        <v>427.71979519371399</v>
      </c>
      <c r="E101" s="52">
        <f t="shared" si="53"/>
        <v>513.9897849618917</v>
      </c>
      <c r="F101" s="52">
        <f t="shared" si="53"/>
        <v>570.9567754010402</v>
      </c>
      <c r="G101" s="52">
        <f t="shared" si="53"/>
        <v>610.53669651264931</v>
      </c>
      <c r="H101" s="52">
        <f t="shared" si="53"/>
        <v>619.28727508674149</v>
      </c>
      <c r="I101" s="52">
        <f t="shared" si="53"/>
        <v>686.78980337564576</v>
      </c>
      <c r="J101" s="52">
        <f t="shared" si="53"/>
        <v>703.96496763368771</v>
      </c>
      <c r="K101" s="52">
        <f t="shared" si="53"/>
        <v>748.43614668542682</v>
      </c>
      <c r="L101" s="52">
        <f t="shared" si="53"/>
        <v>800.00506143257383</v>
      </c>
      <c r="M101" s="52">
        <f t="shared" si="53"/>
        <v>993.46894461546788</v>
      </c>
      <c r="N101" s="52">
        <f t="shared" si="53"/>
        <v>1032.5070918354718</v>
      </c>
      <c r="O101" s="52">
        <f t="shared" si="53"/>
        <v>1141.4397090321972</v>
      </c>
      <c r="P101" s="52">
        <f t="shared" si="53"/>
        <v>1262.5436533802351</v>
      </c>
      <c r="Q101" s="52">
        <f t="shared" si="53"/>
        <v>1282.6970454012987</v>
      </c>
      <c r="R101" s="52">
        <f t="shared" si="53"/>
        <v>1640.5914437915401</v>
      </c>
      <c r="S101" s="52">
        <f t="shared" si="53"/>
        <v>1620.7702529277792</v>
      </c>
      <c r="T101" s="52">
        <f t="shared" si="53"/>
        <v>1740.4586574177179</v>
      </c>
      <c r="U101" s="52">
        <f t="shared" si="53"/>
        <v>1835.8978788966326</v>
      </c>
      <c r="V101" s="52">
        <f t="shared" si="53"/>
        <v>2153.9020405489155</v>
      </c>
      <c r="W101" s="52">
        <f t="shared" si="53"/>
        <v>2365.6518623317024</v>
      </c>
      <c r="X101" s="52">
        <f t="shared" si="53"/>
        <v>2427.3616885836404</v>
      </c>
      <c r="Y101" s="52">
        <f t="shared" si="53"/>
        <v>2511.7778939094146</v>
      </c>
      <c r="Z101" s="52">
        <f t="shared" si="53"/>
        <v>2598.6107602619445</v>
      </c>
      <c r="AA101" s="52">
        <f t="shared" si="53"/>
        <v>2753.5592991573485</v>
      </c>
      <c r="AB101" s="52">
        <f t="shared" si="53"/>
        <v>3028.919649363072</v>
      </c>
      <c r="AC101" s="52">
        <f t="shared" si="53"/>
        <v>3121.4445568233436</v>
      </c>
      <c r="AD101" s="52">
        <f t="shared" si="53"/>
        <v>3213.1209415289177</v>
      </c>
      <c r="AE101" s="52">
        <f t="shared" si="53"/>
        <v>3306.4853132774269</v>
      </c>
      <c r="AF101" s="52">
        <f t="shared" si="53"/>
        <v>3404.225380306561</v>
      </c>
      <c r="AG101" s="73"/>
      <c r="AH101" s="65">
        <f t="shared" si="43"/>
        <v>481.05780530839928</v>
      </c>
      <c r="AI101" s="65">
        <f t="shared" si="44"/>
        <v>711.69665084281519</v>
      </c>
      <c r="AJ101" s="65">
        <f t="shared" si="45"/>
        <v>1142.5312888529343</v>
      </c>
      <c r="AK101" s="65">
        <f t="shared" si="46"/>
        <v>1798.3240547165169</v>
      </c>
      <c r="AL101" s="65">
        <f t="shared" si="47"/>
        <v>2531.39230084881</v>
      </c>
      <c r="AM101" s="65">
        <f t="shared" si="48"/>
        <v>3214.8391682598644</v>
      </c>
      <c r="AN101" s="66"/>
      <c r="AO101" s="65">
        <f t="shared" si="49"/>
        <v>596.37722807560726</v>
      </c>
      <c r="AP101" s="65">
        <f t="shared" si="50"/>
        <v>1470.4276717847256</v>
      </c>
      <c r="AQ101" s="65">
        <f t="shared" si="51"/>
        <v>2873.115734554337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691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694</v>
      </c>
    </row>
    <row r="107" spans="1:43" s="9" customFormat="1" x14ac:dyDescent="0.25">
      <c r="A107" s="71" t="s">
        <v>693</v>
      </c>
      <c r="C107" s="52">
        <f>SUM(C108:C117)</f>
        <v>10028.869913400411</v>
      </c>
      <c r="D107" s="52">
        <f t="shared" ref="D107" si="54">SUM(D108:D117)</f>
        <v>10085.417324490772</v>
      </c>
      <c r="E107" s="52">
        <f t="shared" ref="E107" si="55">SUM(E108:E117)</f>
        <v>10103.983543487522</v>
      </c>
      <c r="F107" s="52">
        <f t="shared" ref="F107" si="56">SUM(F108:F117)</f>
        <v>10122.679681501771</v>
      </c>
      <c r="G107" s="52">
        <f t="shared" ref="G107" si="57">SUM(G108:G117)</f>
        <v>10419.619435658615</v>
      </c>
      <c r="H107" s="52">
        <f t="shared" ref="H107" si="58">SUM(H108:H117)</f>
        <v>11590.327523970094</v>
      </c>
      <c r="I107" s="52">
        <f t="shared" ref="I107" si="59">SUM(I108:I117)</f>
        <v>11397.413419036844</v>
      </c>
      <c r="J107" s="52">
        <f t="shared" ref="J107" si="60">SUM(J108:J117)</f>
        <v>11416.629233121097</v>
      </c>
      <c r="K107" s="52">
        <f t="shared" ref="K107" si="61">SUM(K108:K117)</f>
        <v>11035.974966222848</v>
      </c>
      <c r="L107" s="52">
        <f t="shared" ref="L107" si="62">SUM(L108:L117)</f>
        <v>11562.149487543917</v>
      </c>
      <c r="M107" s="52">
        <f t="shared" ref="M107" si="63">SUM(M108:M117)</f>
        <v>7414.2928764201806</v>
      </c>
      <c r="N107" s="52">
        <f t="shared" ref="N107" si="64">SUM(N108:N117)</f>
        <v>6858.6476863622429</v>
      </c>
      <c r="O107" s="52">
        <f t="shared" ref="O107" si="65">SUM(O108:O117)</f>
        <v>6846.9354084219794</v>
      </c>
      <c r="P107" s="52">
        <f t="shared" ref="P107" si="66">SUM(P108:P117)</f>
        <v>6835.1560425993875</v>
      </c>
      <c r="Q107" s="52">
        <f t="shared" ref="Q107" si="67">SUM(Q108:Q117)</f>
        <v>7869.5277079109701</v>
      </c>
      <c r="R107" s="52">
        <f t="shared" ref="R107" si="68">SUM(R108:R117)</f>
        <v>5912.8777161518301</v>
      </c>
      <c r="S107" s="52">
        <f t="shared" ref="S107" si="69">SUM(S108:S117)</f>
        <v>6212.8970866822556</v>
      </c>
      <c r="T107" s="52">
        <f t="shared" ref="T107" si="70">SUM(T108:T117)</f>
        <v>6200.8493693303526</v>
      </c>
      <c r="U107" s="52">
        <f t="shared" ref="U107" si="71">SUM(U108:U117)</f>
        <v>6188.7345640961212</v>
      </c>
      <c r="V107" s="52">
        <f t="shared" ref="V107" si="72">SUM(V108:V117)</f>
        <v>4749.8923132439868</v>
      </c>
      <c r="W107" s="52">
        <f t="shared" ref="W107" si="73">SUM(W108:W117)</f>
        <v>3961.4598705170192</v>
      </c>
      <c r="X107" s="52">
        <f t="shared" ref="X107" si="74">SUM(X108:X117)</f>
        <v>4277.1438016358034</v>
      </c>
      <c r="Y107" s="52">
        <f t="shared" ref="Y107" si="75">SUM(Y108:Y117)</f>
        <v>4264.7606448722627</v>
      </c>
      <c r="Z107" s="52">
        <f t="shared" ref="Z107" si="76">SUM(Z108:Z117)</f>
        <v>4252.3104002263926</v>
      </c>
      <c r="AA107" s="52">
        <f t="shared" ref="AA107" si="77">SUM(AA108:AA117)</f>
        <v>4239.793067698195</v>
      </c>
      <c r="AB107" s="52">
        <f t="shared" ref="AB107" si="78">SUM(AB108:AB117)</f>
        <v>3568.9689216410134</v>
      </c>
      <c r="AC107" s="52">
        <f t="shared" ref="AC107" si="79">SUM(AC108:AC117)</f>
        <v>3556.3174133481616</v>
      </c>
      <c r="AD107" s="52">
        <f t="shared" ref="AD107" si="80">SUM(AD108:AD117)</f>
        <v>3543.5988171729805</v>
      </c>
      <c r="AE107" s="52">
        <f t="shared" ref="AE107" si="81">SUM(AE108:AE117)</f>
        <v>3530.8131331154709</v>
      </c>
      <c r="AF107" s="52">
        <f t="shared" ref="AF107" si="82">SUM(AF108:AF117)</f>
        <v>3502.3798021048542</v>
      </c>
      <c r="AH107" s="65">
        <f t="shared" ref="AH107" si="83">AVERAGE(C107:G107)</f>
        <v>10152.113979707818</v>
      </c>
      <c r="AI107" s="65">
        <f t="shared" ref="AI107" si="84">AVERAGE(H107:L107)</f>
        <v>11400.498925978962</v>
      </c>
      <c r="AJ107" s="65">
        <f t="shared" ref="AJ107" si="85">AVERAGE(M107:Q107)</f>
        <v>7164.9119443429536</v>
      </c>
      <c r="AK107" s="65">
        <f t="shared" ref="AK107" si="86">AVERAGE(R107:V107)</f>
        <v>5853.05020990091</v>
      </c>
      <c r="AL107" s="65">
        <f t="shared" ref="AL107" si="87">AVERAGE(W107:AA107)</f>
        <v>4199.0935569899348</v>
      </c>
      <c r="AM107" s="65">
        <f t="shared" ref="AM107" si="88">AVERAGE(AB107:AF107)</f>
        <v>3540.4156174764962</v>
      </c>
      <c r="AN107" s="66"/>
      <c r="AO107" s="65">
        <f t="shared" ref="AO107" si="89">AVERAGE(AH107:AI107)</f>
        <v>10776.30645284339</v>
      </c>
      <c r="AP107" s="65">
        <f t="shared" ref="AP107" si="90">AVERAGE(AJ107:AK107)</f>
        <v>6508.9810771219318</v>
      </c>
      <c r="AQ107" s="65">
        <f t="shared" ref="AQ107" si="91">AVERAGE(AL107:AM107)</f>
        <v>3869.7545872332157</v>
      </c>
    </row>
    <row r="108" spans="1:43" x14ac:dyDescent="0.25">
      <c r="A108" s="5" t="s">
        <v>410</v>
      </c>
      <c r="B108" s="37" t="s">
        <v>633</v>
      </c>
      <c r="C108" s="52">
        <f>VLOOKUP($B108,Shock_dev!$A$1:$CI$361,MATCH(DATE(C$1,1,1),Shock_dev!$A$1:$CI$1,0),FALSE)</f>
        <v>4927.055812797862</v>
      </c>
      <c r="D108" s="52">
        <f>VLOOKUP($B108,Shock_dev!$A$1:$CI$361,MATCH(DATE(D$1,1,1),Shock_dev!$A$1:$CI$1,0),FALSE)</f>
        <v>4927.055812797862</v>
      </c>
      <c r="E108" s="52">
        <f>VLOOKUP($B108,Shock_dev!$A$1:$CI$361,MATCH(DATE(E$1,1,1),Shock_dev!$A$1:$CI$1,0),FALSE)</f>
        <v>4927.055812797862</v>
      </c>
      <c r="F108" s="52">
        <f>VLOOKUP($B108,Shock_dev!$A$1:$CI$361,MATCH(DATE(F$1,1,1),Shock_dev!$A$1:$CI$1,0),FALSE)</f>
        <v>4927.055812797862</v>
      </c>
      <c r="G108" s="52">
        <f>VLOOKUP($B108,Shock_dev!$A$1:$CI$361,MATCH(DATE(G$1,1,1),Shock_dev!$A$1:$CI$1,0),FALSE)</f>
        <v>5198.2024175316492</v>
      </c>
      <c r="H108" s="52">
        <f>VLOOKUP($B108,Shock_dev!$A$1:$CI$361,MATCH(DATE(H$1,1,1),Shock_dev!$A$1:$CI$1,0),FALSE)</f>
        <v>6297.1007520485473</v>
      </c>
      <c r="I108" s="52">
        <f>VLOOKUP($B108,Shock_dev!$A$1:$CI$361,MATCH(DATE(I$1,1,1),Shock_dev!$A$1:$CI$1,0),FALSE)</f>
        <v>6297.1007520485473</v>
      </c>
      <c r="J108" s="52">
        <f>VLOOKUP($B108,Shock_dev!$A$1:$CI$361,MATCH(DATE(J$1,1,1),Shock_dev!$A$1:$CI$1,0),FALSE)</f>
        <v>6297.1007520485473</v>
      </c>
      <c r="K108" s="52">
        <f>VLOOKUP($B108,Shock_dev!$A$1:$CI$361,MATCH(DATE(K$1,1,1),Shock_dev!$A$1:$CI$1,0),FALSE)</f>
        <v>6297.1007520485473</v>
      </c>
      <c r="L108" s="52">
        <f>VLOOKUP($B108,Shock_dev!$A$1:$CI$361,MATCH(DATE(L$1,1,1),Shock_dev!$A$1:$CI$1,0),FALSE)</f>
        <v>6684.6320488838155</v>
      </c>
      <c r="M108" s="52">
        <f>VLOOKUP($B108,Shock_dev!$A$1:$CI$361,MATCH(DATE(M$1,1,1),Shock_dev!$A$1:$CI$1,0),FALSE)</f>
        <v>4054.5408181544299</v>
      </c>
      <c r="N108" s="52">
        <f>VLOOKUP($B108,Shock_dev!$A$1:$CI$361,MATCH(DATE(N$1,1,1),Shock_dev!$A$1:$CI$1,0),FALSE)</f>
        <v>4054.5408181544299</v>
      </c>
      <c r="O108" s="52">
        <f>VLOOKUP($B108,Shock_dev!$A$1:$CI$361,MATCH(DATE(O$1,1,1),Shock_dev!$A$1:$CI$1,0),FALSE)</f>
        <v>4054.5408181544299</v>
      </c>
      <c r="P108" s="52">
        <f>VLOOKUP($B108,Shock_dev!$A$1:$CI$361,MATCH(DATE(P$1,1,1),Shock_dev!$A$1:$CI$1,0),FALSE)</f>
        <v>4054.5408181544299</v>
      </c>
      <c r="Q108" s="52">
        <f>VLOOKUP($B108,Shock_dev!$A$1:$CI$361,MATCH(DATE(Q$1,1,1),Shock_dev!$A$1:$CI$1,0),FALSE)</f>
        <v>5043.1949752868732</v>
      </c>
      <c r="R108" s="52">
        <f>VLOOKUP($B108,Shock_dev!$A$1:$CI$361,MATCH(DATE(R$1,1,1),Shock_dev!$A$1:$CI$1,0),FALSE)</f>
        <v>3198.3674126351252</v>
      </c>
      <c r="S108" s="52">
        <f>VLOOKUP($B108,Shock_dev!$A$1:$CI$361,MATCH(DATE(S$1,1,1),Shock_dev!$A$1:$CI$1,0),FALSE)</f>
        <v>3198.3674126351252</v>
      </c>
      <c r="T108" s="52">
        <f>VLOOKUP($B108,Shock_dev!$A$1:$CI$361,MATCH(DATE(T$1,1,1),Shock_dev!$A$1:$CI$1,0),FALSE)</f>
        <v>3198.3674126351252</v>
      </c>
      <c r="U108" s="52">
        <f>VLOOKUP($B108,Shock_dev!$A$1:$CI$361,MATCH(DATE(U$1,1,1),Shock_dev!$A$1:$CI$1,0),FALSE)</f>
        <v>3198.3674126351252</v>
      </c>
      <c r="V108" s="52">
        <f>VLOOKUP($B108,Shock_dev!$A$1:$CI$361,MATCH(DATE(V$1,1,1),Shock_dev!$A$1:$CI$1,0),FALSE)</f>
        <v>1832.6875349041875</v>
      </c>
      <c r="W108" s="52">
        <f>VLOOKUP($B108,Shock_dev!$A$1:$CI$361,MATCH(DATE(W$1,1,1),Shock_dev!$A$1:$CI$1,0),FALSE)</f>
        <v>664.4106691228244</v>
      </c>
      <c r="X108" s="52">
        <f>VLOOKUP($B108,Shock_dev!$A$1:$CI$361,MATCH(DATE(X$1,1,1),Shock_dev!$A$1:$CI$1,0),FALSE)</f>
        <v>664.4106691228244</v>
      </c>
      <c r="Y108" s="52">
        <f>VLOOKUP($B108,Shock_dev!$A$1:$CI$361,MATCH(DATE(Y$1,1,1),Shock_dev!$A$1:$CI$1,0),FALSE)</f>
        <v>664.4106691228244</v>
      </c>
      <c r="Z108" s="52">
        <f>VLOOKUP($B108,Shock_dev!$A$1:$CI$361,MATCH(DATE(Z$1,1,1),Shock_dev!$A$1:$CI$1,0),FALSE)</f>
        <v>664.4106691228244</v>
      </c>
      <c r="AA108" s="52">
        <f>VLOOKUP($B108,Shock_dev!$A$1:$CI$361,MATCH(DATE(AA$1,1,1),Shock_dev!$A$1:$CI$1,0),FALSE)</f>
        <v>664.4106691228244</v>
      </c>
      <c r="AB108" s="52">
        <f>VLOOKUP($B108,Shock_dev!$A$1:$CI$361,MATCH(DATE(AB$1,1,1),Shock_dev!$A$1:$CI$1,0),FALSE)</f>
        <v>35.349102830296033</v>
      </c>
      <c r="AC108" s="52">
        <f>VLOOKUP($B108,Shock_dev!$A$1:$CI$361,MATCH(DATE(AC$1,1,1),Shock_dev!$A$1:$CI$1,0),FALSE)</f>
        <v>35.349102830296033</v>
      </c>
      <c r="AD108" s="52">
        <f>VLOOKUP($B108,Shock_dev!$A$1:$CI$361,MATCH(DATE(AD$1,1,1),Shock_dev!$A$1:$CI$1,0),FALSE)</f>
        <v>35.349102830296033</v>
      </c>
      <c r="AE108" s="52">
        <f>VLOOKUP($B108,Shock_dev!$A$1:$CI$361,MATCH(DATE(AE$1,1,1),Shock_dev!$A$1:$CI$1,0),FALSE)</f>
        <v>35.349102830296033</v>
      </c>
      <c r="AF108" s="52">
        <f>VLOOKUP($B108,Shock_dev!$A$1:$CI$361,MATCH(DATE(AF$1,1,1),Shock_dev!$A$1:$CI$1,0),FALSE)</f>
        <v>19.768543759515524</v>
      </c>
      <c r="AG108" s="52"/>
      <c r="AH108" s="65">
        <f t="shared" ref="AH108:AH117" si="92">AVERAGE(C108:G108)</f>
        <v>4981.2851337446191</v>
      </c>
      <c r="AI108" s="65">
        <f t="shared" ref="AI108:AI117" si="93">AVERAGE(H108:L108)</f>
        <v>6374.6070114156009</v>
      </c>
      <c r="AJ108" s="65">
        <f t="shared" ref="AJ108:AJ117" si="94">AVERAGE(M108:Q108)</f>
        <v>4252.2716495809191</v>
      </c>
      <c r="AK108" s="65">
        <f t="shared" ref="AK108:AK117" si="95">AVERAGE(R108:V108)</f>
        <v>2925.2314370889376</v>
      </c>
      <c r="AL108" s="65">
        <f t="shared" ref="AL108:AL117" si="96">AVERAGE(W108:AA108)</f>
        <v>664.4106691228244</v>
      </c>
      <c r="AM108" s="65">
        <f t="shared" ref="AM108:AM117" si="97">AVERAGE(AB108:AF108)</f>
        <v>32.232991016139934</v>
      </c>
      <c r="AN108" s="66"/>
      <c r="AO108" s="65">
        <f t="shared" ref="AO108:AO117" si="98">AVERAGE(AH108:AI108)</f>
        <v>5677.94607258011</v>
      </c>
      <c r="AP108" s="65">
        <f t="shared" ref="AP108:AP117" si="99">AVERAGE(AJ108:AK108)</f>
        <v>3588.7515433349281</v>
      </c>
      <c r="AQ108" s="65">
        <f t="shared" ref="AQ108:AQ117" si="100">AVERAGE(AL108:AM108)</f>
        <v>348.32183006948219</v>
      </c>
    </row>
    <row r="109" spans="1:43" x14ac:dyDescent="0.25">
      <c r="A109" s="5" t="s">
        <v>411</v>
      </c>
      <c r="B109" s="37" t="s">
        <v>634</v>
      </c>
      <c r="C109" s="52">
        <f>VLOOKUP($B109,Shock_dev!$A$1:$CI$361,MATCH(DATE(C$1,1,1),Shock_dev!$A$1:$CI$1,0),FALSE)</f>
        <v>2178.1530319717067</v>
      </c>
      <c r="D109" s="52">
        <f>VLOOKUP($B109,Shock_dev!$A$1:$CI$361,MATCH(DATE(D$1,1,1),Shock_dev!$A$1:$CI$1,0),FALSE)</f>
        <v>2178.1530319717067</v>
      </c>
      <c r="E109" s="52">
        <f>VLOOKUP($B109,Shock_dev!$A$1:$CI$361,MATCH(DATE(E$1,1,1),Shock_dev!$A$1:$CI$1,0),FALSE)</f>
        <v>2178.1530319717067</v>
      </c>
      <c r="F109" s="52">
        <f>VLOOKUP($B109,Shock_dev!$A$1:$CI$361,MATCH(DATE(F$1,1,1),Shock_dev!$A$1:$CI$1,0),FALSE)</f>
        <v>2178.1530319717067</v>
      </c>
      <c r="G109" s="52">
        <f>VLOOKUP($B109,Shock_dev!$A$1:$CI$361,MATCH(DATE(G$1,1,1),Shock_dev!$A$1:$CI$1,0),FALSE)</f>
        <v>2178.1530319717067</v>
      </c>
      <c r="H109" s="52">
        <f>VLOOKUP($B109,Shock_dev!$A$1:$CI$361,MATCH(DATE(H$1,1,1),Shock_dev!$A$1:$CI$1,0),FALSE)</f>
        <v>2178.1530319717067</v>
      </c>
      <c r="I109" s="52">
        <f>VLOOKUP($B109,Shock_dev!$A$1:$CI$361,MATCH(DATE(I$1,1,1),Shock_dev!$A$1:$CI$1,0),FALSE)</f>
        <v>1966.1530319717067</v>
      </c>
      <c r="J109" s="52">
        <f>VLOOKUP($B109,Shock_dev!$A$1:$CI$361,MATCH(DATE(J$1,1,1),Shock_dev!$A$1:$CI$1,0),FALSE)</f>
        <v>1966.1530319717067</v>
      </c>
      <c r="K109" s="52">
        <f>VLOOKUP($B109,Shock_dev!$A$1:$CI$361,MATCH(DATE(K$1,1,1),Shock_dev!$A$1:$CI$1,0),FALSE)</f>
        <v>1566.1530319717067</v>
      </c>
      <c r="L109" s="52">
        <f>VLOOKUP($B109,Shock_dev!$A$1:$CI$361,MATCH(DATE(L$1,1,1),Shock_dev!$A$1:$CI$1,0),FALSE)</f>
        <v>1566.1530319717067</v>
      </c>
      <c r="M109" s="52">
        <f>VLOOKUP($B109,Shock_dev!$A$1:$CI$361,MATCH(DATE(M$1,1,1),Shock_dev!$A$1:$CI$1,0),FALSE)</f>
        <v>17.569099595441003</v>
      </c>
      <c r="N109" s="52">
        <f>VLOOKUP($B109,Shock_dev!$A$1:$CI$361,MATCH(DATE(N$1,1,1),Shock_dev!$A$1:$CI$1,0),FALSE)</f>
        <v>-526.430900404559</v>
      </c>
      <c r="O109" s="52">
        <f>VLOOKUP($B109,Shock_dev!$A$1:$CI$361,MATCH(DATE(O$1,1,1),Shock_dev!$A$1:$CI$1,0),FALSE)</f>
        <v>-526.430900404559</v>
      </c>
      <c r="P109" s="52">
        <f>VLOOKUP($B109,Shock_dev!$A$1:$CI$361,MATCH(DATE(P$1,1,1),Shock_dev!$A$1:$CI$1,0),FALSE)</f>
        <v>-526.430900404559</v>
      </c>
      <c r="Q109" s="52">
        <f>VLOOKUP($B109,Shock_dev!$A$1:$CI$361,MATCH(DATE(Q$1,1,1),Shock_dev!$A$1:$CI$1,0),FALSE)</f>
        <v>-526.430900404559</v>
      </c>
      <c r="R109" s="52">
        <f>VLOOKUP($B109,Shock_dev!$A$1:$CI$361,MATCH(DATE(R$1,1,1),Shock_dev!$A$1:$CI$1,0),FALSE)</f>
        <v>-526.430900404559</v>
      </c>
      <c r="S109" s="52">
        <f>VLOOKUP($B109,Shock_dev!$A$1:$CI$361,MATCH(DATE(S$1,1,1),Shock_dev!$A$1:$CI$1,0),FALSE)</f>
        <v>-214.430900404559</v>
      </c>
      <c r="T109" s="52">
        <f>VLOOKUP($B109,Shock_dev!$A$1:$CI$361,MATCH(DATE(T$1,1,1),Shock_dev!$A$1:$CI$1,0),FALSE)</f>
        <v>-214.430900404559</v>
      </c>
      <c r="U109" s="52">
        <f>VLOOKUP($B109,Shock_dev!$A$1:$CI$361,MATCH(DATE(U$1,1,1),Shock_dev!$A$1:$CI$1,0),FALSE)</f>
        <v>-214.430900404559</v>
      </c>
      <c r="V109" s="52">
        <f>VLOOKUP($B109,Shock_dev!$A$1:$CI$361,MATCH(DATE(V$1,1,1),Shock_dev!$A$1:$CI$1,0),FALSE)</f>
        <v>-214.430900404559</v>
      </c>
      <c r="W109" s="52">
        <f>VLOOKUP($B109,Shock_dev!$A$1:$CI$361,MATCH(DATE(W$1,1,1),Shock_dev!$A$1:$CI$1,0),FALSE)</f>
        <v>-214.430900404559</v>
      </c>
      <c r="X109" s="52">
        <f>VLOOKUP($B109,Shock_dev!$A$1:$CI$361,MATCH(DATE(X$1,1,1),Shock_dev!$A$1:$CI$1,0),FALSE)</f>
        <v>113.569099595441</v>
      </c>
      <c r="Y109" s="52">
        <f>VLOOKUP($B109,Shock_dev!$A$1:$CI$361,MATCH(DATE(Y$1,1,1),Shock_dev!$A$1:$CI$1,0),FALSE)</f>
        <v>113.569099595441</v>
      </c>
      <c r="Z109" s="52">
        <f>VLOOKUP($B109,Shock_dev!$A$1:$CI$361,MATCH(DATE(Z$1,1,1),Shock_dev!$A$1:$CI$1,0),FALSE)</f>
        <v>113.569099595441</v>
      </c>
      <c r="AA109" s="52">
        <f>VLOOKUP($B109,Shock_dev!$A$1:$CI$361,MATCH(DATE(AA$1,1,1),Shock_dev!$A$1:$CI$1,0),FALSE)</f>
        <v>113.569099595441</v>
      </c>
      <c r="AB109" s="52">
        <f>VLOOKUP($B109,Shock_dev!$A$1:$CI$361,MATCH(DATE(AB$1,1,1),Shock_dev!$A$1:$CI$1,0),FALSE)</f>
        <v>113.569099595441</v>
      </c>
      <c r="AC109" s="52">
        <f>VLOOKUP($B109,Shock_dev!$A$1:$CI$361,MATCH(DATE(AC$1,1,1),Shock_dev!$A$1:$CI$1,0),FALSE)</f>
        <v>113.569099595441</v>
      </c>
      <c r="AD109" s="52">
        <f>VLOOKUP($B109,Shock_dev!$A$1:$CI$361,MATCH(DATE(AD$1,1,1),Shock_dev!$A$1:$CI$1,0),FALSE)</f>
        <v>113.569099595441</v>
      </c>
      <c r="AE109" s="52">
        <f>VLOOKUP($B109,Shock_dev!$A$1:$CI$361,MATCH(DATE(AE$1,1,1),Shock_dev!$A$1:$CI$1,0),FALSE)</f>
        <v>113.569099595441</v>
      </c>
      <c r="AF109" s="52">
        <f>VLOOKUP($B109,Shock_dev!$A$1:$CI$361,MATCH(DATE(AF$1,1,1),Shock_dev!$A$1:$CI$1,0),FALSE)</f>
        <v>113.569099595441</v>
      </c>
      <c r="AG109" s="52"/>
      <c r="AH109" s="65">
        <f t="shared" si="92"/>
        <v>2178.1530319717067</v>
      </c>
      <c r="AI109" s="65">
        <f t="shared" si="93"/>
        <v>1848.5530319717066</v>
      </c>
      <c r="AJ109" s="65">
        <f t="shared" si="94"/>
        <v>-417.63090040455899</v>
      </c>
      <c r="AK109" s="65">
        <f t="shared" si="95"/>
        <v>-276.83090040455897</v>
      </c>
      <c r="AL109" s="65">
        <f t="shared" si="96"/>
        <v>47.969099595441001</v>
      </c>
      <c r="AM109" s="65">
        <f t="shared" si="97"/>
        <v>113.569099595441</v>
      </c>
      <c r="AN109" s="66"/>
      <c r="AO109" s="65">
        <f t="shared" si="98"/>
        <v>2013.3530319717065</v>
      </c>
      <c r="AP109" s="65">
        <f t="shared" si="99"/>
        <v>-347.23090040455895</v>
      </c>
      <c r="AQ109" s="65">
        <f t="shared" si="100"/>
        <v>80.769099595441006</v>
      </c>
    </row>
    <row r="110" spans="1:43" x14ac:dyDescent="0.25">
      <c r="A110" s="5" t="s">
        <v>439</v>
      </c>
      <c r="B110" s="37" t="s">
        <v>635</v>
      </c>
      <c r="C110" s="52">
        <f>VLOOKUP($B110,Shock_dev!$A$1:$CI$361,MATCH(DATE(C$1,1,1),Shock_dev!$A$1:$CI$1,0),FALSE)</f>
        <v>359.43538795423927</v>
      </c>
      <c r="D110" s="52">
        <f>VLOOKUP($B110,Shock_dev!$A$1:$CI$361,MATCH(DATE(D$1,1,1),Shock_dev!$A$1:$CI$1,0),FALSE)</f>
        <v>361.34094350979484</v>
      </c>
      <c r="E110" s="52">
        <f>VLOOKUP($B110,Shock_dev!$A$1:$CI$361,MATCH(DATE(E$1,1,1),Shock_dev!$A$1:$CI$1,0),FALSE)</f>
        <v>361.34094350979484</v>
      </c>
      <c r="F110" s="52">
        <f>VLOOKUP($B110,Shock_dev!$A$1:$CI$361,MATCH(DATE(F$1,1,1),Shock_dev!$A$1:$CI$1,0),FALSE)</f>
        <v>361.34094350979484</v>
      </c>
      <c r="G110" s="52">
        <f>VLOOKUP($B110,Shock_dev!$A$1:$CI$361,MATCH(DATE(G$1,1,1),Shock_dev!$A$1:$CI$1,0),FALSE)</f>
        <v>361.34094350979484</v>
      </c>
      <c r="H110" s="52">
        <f>VLOOKUP($B110,Shock_dev!$A$1:$CI$361,MATCH(DATE(H$1,1,1),Shock_dev!$A$1:$CI$1,0),FALSE)</f>
        <v>414.19472125512965</v>
      </c>
      <c r="I110" s="52">
        <f>VLOOKUP($B110,Shock_dev!$A$1:$CI$361,MATCH(DATE(I$1,1,1),Shock_dev!$A$1:$CI$1,0),FALSE)</f>
        <v>414.19472125512965</v>
      </c>
      <c r="J110" s="52">
        <f>VLOOKUP($B110,Shock_dev!$A$1:$CI$361,MATCH(DATE(J$1,1,1),Shock_dev!$A$1:$CI$1,0),FALSE)</f>
        <v>414.19472125512965</v>
      </c>
      <c r="K110" s="52">
        <f>VLOOKUP($B110,Shock_dev!$A$1:$CI$361,MATCH(DATE(K$1,1,1),Shock_dev!$A$1:$CI$1,0),FALSE)</f>
        <v>414.19472125512965</v>
      </c>
      <c r="L110" s="52">
        <f>VLOOKUP($B110,Shock_dev!$A$1:$CI$361,MATCH(DATE(L$1,1,1),Shock_dev!$A$1:$CI$1,0),FALSE)</f>
        <v>414.19472125512965</v>
      </c>
      <c r="M110" s="52">
        <f>VLOOKUP($B110,Shock_dev!$A$1:$CI$361,MATCH(DATE(M$1,1,1),Shock_dev!$A$1:$CI$1,0),FALSE)</f>
        <v>200.47399836583151</v>
      </c>
      <c r="N110" s="52">
        <f>VLOOKUP($B110,Shock_dev!$A$1:$CI$361,MATCH(DATE(N$1,1,1),Shock_dev!$A$1:$CI$1,0),FALSE)</f>
        <v>200.47399836583151</v>
      </c>
      <c r="O110" s="52">
        <f>VLOOKUP($B110,Shock_dev!$A$1:$CI$361,MATCH(DATE(O$1,1,1),Shock_dev!$A$1:$CI$1,0),FALSE)</f>
        <v>200.47399836583151</v>
      </c>
      <c r="P110" s="52">
        <f>VLOOKUP($B110,Shock_dev!$A$1:$CI$361,MATCH(DATE(P$1,1,1),Shock_dev!$A$1:$CI$1,0),FALSE)</f>
        <v>200.47399836583151</v>
      </c>
      <c r="Q110" s="52">
        <f>VLOOKUP($B110,Shock_dev!$A$1:$CI$361,MATCH(DATE(Q$1,1,1),Shock_dev!$A$1:$CI$1,0),FALSE)</f>
        <v>200.47399836583151</v>
      </c>
      <c r="R110" s="52">
        <f>VLOOKUP($B110,Shock_dev!$A$1:$CI$361,MATCH(DATE(R$1,1,1),Shock_dev!$A$1:$CI$1,0),FALSE)</f>
        <v>100.56511084568871</v>
      </c>
      <c r="S110" s="52">
        <f>VLOOKUP($B110,Shock_dev!$A$1:$CI$361,MATCH(DATE(S$1,1,1),Shock_dev!$A$1:$CI$1,0),FALSE)</f>
        <v>100.56511084568871</v>
      </c>
      <c r="T110" s="52">
        <f>VLOOKUP($B110,Shock_dev!$A$1:$CI$361,MATCH(DATE(T$1,1,1),Shock_dev!$A$1:$CI$1,0),FALSE)</f>
        <v>100.56511084568871</v>
      </c>
      <c r="U110" s="52">
        <f>VLOOKUP($B110,Shock_dev!$A$1:$CI$361,MATCH(DATE(U$1,1,1),Shock_dev!$A$1:$CI$1,0),FALSE)</f>
        <v>100.56511084568871</v>
      </c>
      <c r="V110" s="52">
        <f>VLOOKUP($B110,Shock_dev!$A$1:$CI$361,MATCH(DATE(V$1,1,1),Shock_dev!$A$1:$CI$1,0),FALSE)</f>
        <v>103.64747775454777</v>
      </c>
      <c r="W110" s="52">
        <f>VLOOKUP($B110,Shock_dev!$A$1:$CI$361,MATCH(DATE(W$1,1,1),Shock_dev!$A$1:$CI$1,0),FALSE)</f>
        <v>39.514042744770506</v>
      </c>
      <c r="X110" s="52">
        <f>VLOOKUP($B110,Shock_dev!$A$1:$CI$361,MATCH(DATE(X$1,1,1),Shock_dev!$A$1:$CI$1,0),FALSE)</f>
        <v>39.514042744770506</v>
      </c>
      <c r="Y110" s="52">
        <f>VLOOKUP($B110,Shock_dev!$A$1:$CI$361,MATCH(DATE(Y$1,1,1),Shock_dev!$A$1:$CI$1,0),FALSE)</f>
        <v>39.514042744770506</v>
      </c>
      <c r="Z110" s="52">
        <f>VLOOKUP($B110,Shock_dev!$A$1:$CI$361,MATCH(DATE(Z$1,1,1),Shock_dev!$A$1:$CI$1,0),FALSE)</f>
        <v>39.514042744770506</v>
      </c>
      <c r="AA110" s="52">
        <f>VLOOKUP($B110,Shock_dev!$A$1:$CI$361,MATCH(DATE(AA$1,1,1),Shock_dev!$A$1:$CI$1,0),FALSE)</f>
        <v>39.514042744770506</v>
      </c>
      <c r="AB110" s="52">
        <f>VLOOKUP($B110,Shock_dev!$A$1:$CI$361,MATCH(DATE(AB$1,1,1),Shock_dev!$A$1:$CI$1,0),FALSE)</f>
        <v>10.335883390643062</v>
      </c>
      <c r="AC110" s="52">
        <f>VLOOKUP($B110,Shock_dev!$A$1:$CI$361,MATCH(DATE(AC$1,1,1),Shock_dev!$A$1:$CI$1,0),FALSE)</f>
        <v>10.335883390643062</v>
      </c>
      <c r="AD110" s="52">
        <f>VLOOKUP($B110,Shock_dev!$A$1:$CI$361,MATCH(DATE(AD$1,1,1),Shock_dev!$A$1:$CI$1,0),FALSE)</f>
        <v>10.335883390643062</v>
      </c>
      <c r="AE110" s="52">
        <f>VLOOKUP($B110,Shock_dev!$A$1:$CI$361,MATCH(DATE(AE$1,1,1),Shock_dev!$A$1:$CI$1,0),FALSE)</f>
        <v>10.335883390643062</v>
      </c>
      <c r="AF110" s="52">
        <f>VLOOKUP($B110,Shock_dev!$A$1:$CI$361,MATCH(DATE(AF$1,1,1),Shock_dev!$A$1:$CI$1,0),FALSE)</f>
        <v>10.335883390643062</v>
      </c>
      <c r="AG110" s="52"/>
      <c r="AH110" s="65">
        <f t="shared" si="92"/>
        <v>360.95983239868372</v>
      </c>
      <c r="AI110" s="65">
        <f t="shared" si="93"/>
        <v>414.19472125512965</v>
      </c>
      <c r="AJ110" s="65">
        <f t="shared" si="94"/>
        <v>200.47399836583151</v>
      </c>
      <c r="AK110" s="65">
        <f t="shared" si="95"/>
        <v>101.18158422746052</v>
      </c>
      <c r="AL110" s="65">
        <f t="shared" si="96"/>
        <v>39.514042744770506</v>
      </c>
      <c r="AM110" s="65">
        <f t="shared" si="97"/>
        <v>10.335883390643062</v>
      </c>
      <c r="AN110" s="66"/>
      <c r="AO110" s="65">
        <f t="shared" si="98"/>
        <v>387.57727682690665</v>
      </c>
      <c r="AP110" s="65">
        <f t="shared" si="99"/>
        <v>150.82779129664601</v>
      </c>
      <c r="AQ110" s="65">
        <f t="shared" si="100"/>
        <v>24.924963067706784</v>
      </c>
    </row>
    <row r="111" spans="1:43" x14ac:dyDescent="0.25">
      <c r="A111" s="5" t="s">
        <v>412</v>
      </c>
      <c r="B111" s="37" t="s">
        <v>636</v>
      </c>
      <c r="C111" s="52">
        <f>VLOOKUP($B111,Shock_dev!$A$1:$CI$361,MATCH(DATE(C$1,1,1),Shock_dev!$A$1:$CI$1,0),FALSE)</f>
        <v>-301.89001383861216</v>
      </c>
      <c r="D111" s="52">
        <f>VLOOKUP($B111,Shock_dev!$A$1:$CI$361,MATCH(DATE(D$1,1,1),Shock_dev!$A$1:$CI$1,0),FALSE)</f>
        <v>-284.69746044397743</v>
      </c>
      <c r="E111" s="52">
        <f>VLOOKUP($B111,Shock_dev!$A$1:$CI$361,MATCH(DATE(E$1,1,1),Shock_dev!$A$1:$CI$1,0),FALSE)</f>
        <v>-267.37498803184258</v>
      </c>
      <c r="F111" s="52">
        <f>VLOOKUP($B111,Shock_dev!$A$1:$CI$361,MATCH(DATE(F$1,1,1),Shock_dev!$A$1:$CI$1,0),FALSE)</f>
        <v>-249.92259660220759</v>
      </c>
      <c r="G111" s="52">
        <f>VLOOKUP($B111,Shock_dev!$A$1:$CI$361,MATCH(DATE(G$1,1,1),Shock_dev!$A$1:$CI$1,0),FALSE)</f>
        <v>-225.37319376376786</v>
      </c>
      <c r="H111" s="52">
        <f>VLOOKUP($B111,Shock_dev!$A$1:$CI$361,MATCH(DATE(H$1,1,1),Shock_dev!$A$1:$CI$1,0),FALSE)</f>
        <v>-207.6609642991325</v>
      </c>
      <c r="I111" s="52">
        <f>VLOOKUP($B111,Shock_dev!$A$1:$CI$361,MATCH(DATE(I$1,1,1),Shock_dev!$A$1:$CI$1,0),FALSE)</f>
        <v>-189.81881581700009</v>
      </c>
      <c r="J111" s="52">
        <f>VLOOKUP($B111,Shock_dev!$A$1:$CI$361,MATCH(DATE(J$1,1,1),Shock_dev!$A$1:$CI$1,0),FALSE)</f>
        <v>-171.84674831736174</v>
      </c>
      <c r="K111" s="52">
        <f>VLOOKUP($B111,Shock_dev!$A$1:$CI$361,MATCH(DATE(K$1,1,1),Shock_dev!$A$1:$CI$1,0),FALSE)</f>
        <v>-153.74476180022623</v>
      </c>
      <c r="L111" s="52">
        <f>VLOOKUP($B111,Shock_dev!$A$1:$CI$361,MATCH(DATE(L$1,1,1),Shock_dev!$A$1:$CI$1,0),FALSE)</f>
        <v>40.688819531510944</v>
      </c>
      <c r="M111" s="52">
        <f>VLOOKUP($B111,Shock_dev!$A$1:$CI$361,MATCH(DATE(M$1,1,1),Shock_dev!$A$1:$CI$1,0),FALSE)</f>
        <v>-337.25540287573813</v>
      </c>
      <c r="N111" s="52">
        <f>VLOOKUP($B111,Shock_dev!$A$1:$CI$361,MATCH(DATE(N$1,1,1),Shock_dev!$A$1:$CI$1,0),FALSE)</f>
        <v>-338.78727742545948</v>
      </c>
      <c r="O111" s="52">
        <f>VLOOKUP($B111,Shock_dev!$A$1:$CI$361,MATCH(DATE(O$1,1,1),Shock_dev!$A$1:$CI$1,0),FALSE)</f>
        <v>-340.3862398575086</v>
      </c>
      <c r="P111" s="52">
        <f>VLOOKUP($B111,Shock_dev!$A$1:$CI$361,MATCH(DATE(P$1,1,1),Shock_dev!$A$1:$CI$1,0),FALSE)</f>
        <v>-342.0522901718856</v>
      </c>
      <c r="Q111" s="52">
        <f>VLOOKUP($B111,Shock_dev!$A$1:$CI$361,MATCH(DATE(Q$1,1,1),Shock_dev!$A$1:$CI$1,0),FALSE)</f>
        <v>-286.22146648453236</v>
      </c>
      <c r="R111" s="52">
        <f>VLOOKUP($B111,Shock_dev!$A$1:$CI$361,MATCH(DATE(R$1,1,1),Shock_dev!$A$1:$CI$1,0),FALSE)</f>
        <v>-288.0216925635649</v>
      </c>
      <c r="S111" s="52">
        <f>VLOOKUP($B111,Shock_dev!$A$1:$CI$361,MATCH(DATE(S$1,1,1),Shock_dev!$A$1:$CI$1,0),FALSE)</f>
        <v>-289.88900652492521</v>
      </c>
      <c r="T111" s="52">
        <f>VLOOKUP($B111,Shock_dev!$A$1:$CI$361,MATCH(DATE(T$1,1,1),Shock_dev!$A$1:$CI$1,0),FALSE)</f>
        <v>-291.82340836861317</v>
      </c>
      <c r="U111" s="52">
        <f>VLOOKUP($B111,Shock_dev!$A$1:$CI$361,MATCH(DATE(U$1,1,1),Shock_dev!$A$1:$CI$1,0),FALSE)</f>
        <v>-293.82489809462891</v>
      </c>
      <c r="V111" s="52">
        <f>VLOOKUP($B111,Shock_dev!$A$1:$CI$361,MATCH(DATE(V$1,1,1),Shock_dev!$A$1:$CI$1,0),FALSE)</f>
        <v>-418.52129388479091</v>
      </c>
      <c r="W111" s="52">
        <f>VLOOKUP($B111,Shock_dev!$A$1:$CI$361,MATCH(DATE(W$1,1,1),Shock_dev!$A$1:$CI$1,0),FALSE)</f>
        <v>-420.65695937546229</v>
      </c>
      <c r="X111" s="52">
        <f>VLOOKUP($B111,Shock_dev!$A$1:$CI$361,MATCH(DATE(X$1,1,1),Shock_dev!$A$1:$CI$1,0),FALSE)</f>
        <v>-422.85971274846133</v>
      </c>
      <c r="Y111" s="52">
        <f>VLOOKUP($B111,Shock_dev!$A$1:$CI$361,MATCH(DATE(Y$1,1,1),Shock_dev!$A$1:$CI$1,0),FALSE)</f>
        <v>-425.12955400378837</v>
      </c>
      <c r="Z111" s="52">
        <f>VLOOKUP($B111,Shock_dev!$A$1:$CI$361,MATCH(DATE(Z$1,1,1),Shock_dev!$A$1:$CI$1,0),FALSE)</f>
        <v>-427.46648314144295</v>
      </c>
      <c r="AA111" s="52">
        <f>VLOOKUP($B111,Shock_dev!$A$1:$CI$361,MATCH(DATE(AA$1,1,1),Shock_dev!$A$1:$CI$1,0),FALSE)</f>
        <v>-429.87050016142541</v>
      </c>
      <c r="AB111" s="52">
        <f>VLOOKUP($B111,Shock_dev!$A$1:$CI$361,MATCH(DATE(AB$1,1,1),Shock_dev!$A$1:$CI$1,0),FALSE)</f>
        <v>-432.34160506373564</v>
      </c>
      <c r="AC111" s="52">
        <f>VLOOKUP($B111,Shock_dev!$A$1:$CI$361,MATCH(DATE(AC$1,1,1),Shock_dev!$A$1:$CI$1,0),FALSE)</f>
        <v>-434.87979784837364</v>
      </c>
      <c r="AD111" s="52">
        <f>VLOOKUP($B111,Shock_dev!$A$1:$CI$361,MATCH(DATE(AD$1,1,1),Shock_dev!$A$1:$CI$1,0),FALSE)</f>
        <v>-437.48507851533941</v>
      </c>
      <c r="AE111" s="52">
        <f>VLOOKUP($B111,Shock_dev!$A$1:$CI$361,MATCH(DATE(AE$1,1,1),Shock_dev!$A$1:$CI$1,0),FALSE)</f>
        <v>-440.15744706463306</v>
      </c>
      <c r="AF111" s="52">
        <f>VLOOKUP($B111,Shock_dev!$A$1:$CI$361,MATCH(DATE(AF$1,1,1),Shock_dev!$A$1:$CI$1,0),FALSE)</f>
        <v>-442.89690349625425</v>
      </c>
      <c r="AG111" s="52"/>
      <c r="AH111" s="65">
        <f t="shared" si="92"/>
        <v>-265.85165053608154</v>
      </c>
      <c r="AI111" s="65">
        <f t="shared" si="93"/>
        <v>-136.47649414044193</v>
      </c>
      <c r="AJ111" s="65">
        <f t="shared" si="94"/>
        <v>-328.94053536302482</v>
      </c>
      <c r="AK111" s="65">
        <f t="shared" si="95"/>
        <v>-316.41605988730464</v>
      </c>
      <c r="AL111" s="65">
        <f t="shared" si="96"/>
        <v>-425.19664188611603</v>
      </c>
      <c r="AM111" s="65">
        <f t="shared" si="97"/>
        <v>-437.55216639766712</v>
      </c>
      <c r="AN111" s="66"/>
      <c r="AO111" s="65">
        <f t="shared" si="98"/>
        <v>-201.16407233826175</v>
      </c>
      <c r="AP111" s="65">
        <f t="shared" si="99"/>
        <v>-322.67829762516476</v>
      </c>
      <c r="AQ111" s="65">
        <f t="shared" si="100"/>
        <v>-431.37440414189155</v>
      </c>
    </row>
    <row r="112" spans="1:43" x14ac:dyDescent="0.25">
      <c r="A112" s="5" t="s">
        <v>436</v>
      </c>
      <c r="B112" s="37" t="s">
        <v>637</v>
      </c>
      <c r="C112" s="52">
        <f>VLOOKUP($B112,Shock_dev!$A$1:$CI$361,MATCH(DATE(C$1,1,1),Shock_dev!$A$1:$CI$1,0),FALSE)</f>
        <v>1048.1255524731641</v>
      </c>
      <c r="D112" s="52">
        <f>VLOOKUP($B112,Shock_dev!$A$1:$CI$361,MATCH(DATE(D$1,1,1),Shock_dev!$A$1:$CI$1,0),FALSE)</f>
        <v>1049.3692990577783</v>
      </c>
      <c r="E112" s="52">
        <f>VLOOKUP($B112,Shock_dev!$A$1:$CI$361,MATCH(DATE(E$1,1,1),Shock_dev!$A$1:$CI$1,0),FALSE)</f>
        <v>1050.6130456423934</v>
      </c>
      <c r="F112" s="52">
        <f>VLOOKUP($B112,Shock_dev!$A$1:$CI$361,MATCH(DATE(F$1,1,1),Shock_dev!$A$1:$CI$1,0),FALSE)</f>
        <v>1051.8567922270086</v>
      </c>
      <c r="G112" s="52">
        <f>VLOOKUP($B112,Shock_dev!$A$1:$CI$361,MATCH(DATE(G$1,1,1),Shock_dev!$A$1:$CI$1,0),FALSE)</f>
        <v>1053.1005388116228</v>
      </c>
      <c r="H112" s="52">
        <f>VLOOKUP($B112,Shock_dev!$A$1:$CI$361,MATCH(DATE(H$1,1,1),Shock_dev!$A$1:$CI$1,0),FALSE)</f>
        <v>1054.3442853962379</v>
      </c>
      <c r="I112" s="52">
        <f>VLOOKUP($B112,Shock_dev!$A$1:$CI$361,MATCH(DATE(I$1,1,1),Shock_dev!$A$1:$CI$1,0),FALSE)</f>
        <v>1055.588031980853</v>
      </c>
      <c r="J112" s="52">
        <f>VLOOKUP($B112,Shock_dev!$A$1:$CI$361,MATCH(DATE(J$1,1,1),Shock_dev!$A$1:$CI$1,0),FALSE)</f>
        <v>1056.8317785654672</v>
      </c>
      <c r="K112" s="52">
        <f>VLOOKUP($B112,Shock_dev!$A$1:$CI$361,MATCH(DATE(K$1,1,1),Shock_dev!$A$1:$CI$1,0),FALSE)</f>
        <v>1058.0755251500823</v>
      </c>
      <c r="L112" s="52">
        <f>VLOOKUP($B112,Shock_dev!$A$1:$CI$361,MATCH(DATE(L$1,1,1),Shock_dev!$A$1:$CI$1,0),FALSE)</f>
        <v>1035.7873875476316</v>
      </c>
      <c r="M112" s="52">
        <f>VLOOKUP($B112,Shock_dev!$A$1:$CI$361,MATCH(DATE(M$1,1,1),Shock_dev!$A$1:$CI$1,0),FALSE)</f>
        <v>2121.9764403816507</v>
      </c>
      <c r="N112" s="52">
        <f>VLOOKUP($B112,Shock_dev!$A$1:$CI$361,MATCH(DATE(N$1,1,1),Shock_dev!$A$1:$CI$1,0),FALSE)</f>
        <v>2111.8631248734346</v>
      </c>
      <c r="O112" s="52">
        <f>VLOOKUP($B112,Shock_dev!$A$1:$CI$361,MATCH(DATE(O$1,1,1),Shock_dev!$A$1:$CI$1,0),FALSE)</f>
        <v>2101.7498093652202</v>
      </c>
      <c r="P112" s="52">
        <f>VLOOKUP($B112,Shock_dev!$A$1:$CI$361,MATCH(DATE(P$1,1,1),Shock_dev!$A$1:$CI$1,0),FALSE)</f>
        <v>2091.636493857005</v>
      </c>
      <c r="Q112" s="52">
        <f>VLOOKUP($B112,Shock_dev!$A$1:$CI$361,MATCH(DATE(Q$1,1,1),Shock_dev!$A$1:$CI$1,0),FALSE)</f>
        <v>2081.5231783487907</v>
      </c>
      <c r="R112" s="52">
        <f>VLOOKUP($B112,Shock_dev!$A$1:$CI$361,MATCH(DATE(R$1,1,1),Shock_dev!$A$1:$CI$1,0),FALSE)</f>
        <v>2071.4098628405745</v>
      </c>
      <c r="S112" s="52">
        <f>VLOOKUP($B112,Shock_dev!$A$1:$CI$361,MATCH(DATE(S$1,1,1),Shock_dev!$A$1:$CI$1,0),FALSE)</f>
        <v>2061.2965473323602</v>
      </c>
      <c r="T112" s="52">
        <f>VLOOKUP($B112,Shock_dev!$A$1:$CI$361,MATCH(DATE(T$1,1,1),Shock_dev!$A$1:$CI$1,0),FALSE)</f>
        <v>2051.183231824145</v>
      </c>
      <c r="U112" s="52">
        <f>VLOOKUP($B112,Shock_dev!$A$1:$CI$361,MATCH(DATE(U$1,1,1),Shock_dev!$A$1:$CI$1,0),FALSE)</f>
        <v>2041.0699163159297</v>
      </c>
      <c r="V112" s="52">
        <f>VLOOKUP($B112,Shock_dev!$A$1:$CI$361,MATCH(DATE(V$1,1,1),Shock_dev!$A$1:$CI$1,0),FALSE)</f>
        <v>2030.9566008077145</v>
      </c>
      <c r="W112" s="52">
        <f>VLOOKUP($B112,Shock_dev!$A$1:$CI$361,MATCH(DATE(W$1,1,1),Shock_dev!$A$1:$CI$1,0),FALSE)</f>
        <v>2477.0701243625581</v>
      </c>
      <c r="X112" s="52">
        <f>VLOOKUP($B112,Shock_dev!$A$1:$CI$361,MATCH(DATE(X$1,1,1),Shock_dev!$A$1:$CI$1,0),FALSE)</f>
        <v>2466.9568088543419</v>
      </c>
      <c r="Y112" s="52">
        <f>VLOOKUP($B112,Shock_dev!$A$1:$CI$361,MATCH(DATE(Y$1,1,1),Shock_dev!$A$1:$CI$1,0),FALSE)</f>
        <v>2456.8434933461276</v>
      </c>
      <c r="Z112" s="52">
        <f>VLOOKUP($B112,Shock_dev!$A$1:$CI$361,MATCH(DATE(Z$1,1,1),Shock_dev!$A$1:$CI$1,0),FALSE)</f>
        <v>2446.7301778379124</v>
      </c>
      <c r="AA112" s="52">
        <f>VLOOKUP($B112,Shock_dev!$A$1:$CI$361,MATCH(DATE(AA$1,1,1),Shock_dev!$A$1:$CI$1,0),FALSE)</f>
        <v>2436.6168623296971</v>
      </c>
      <c r="AB112" s="52">
        <f>VLOOKUP($B112,Shock_dev!$A$1:$CI$361,MATCH(DATE(AB$1,1,1),Shock_dev!$A$1:$CI$1,0),FALSE)</f>
        <v>2426.5035468214819</v>
      </c>
      <c r="AC112" s="52">
        <f>VLOOKUP($B112,Shock_dev!$A$1:$CI$361,MATCH(DATE(AC$1,1,1),Shock_dev!$A$1:$CI$1,0),FALSE)</f>
        <v>2416.3902313132676</v>
      </c>
      <c r="AD112" s="52">
        <f>VLOOKUP($B112,Shock_dev!$A$1:$CI$361,MATCH(DATE(AD$1,1,1),Shock_dev!$A$1:$CI$1,0),FALSE)</f>
        <v>2406.2769158050523</v>
      </c>
      <c r="AE112" s="52">
        <f>VLOOKUP($B112,Shock_dev!$A$1:$CI$361,MATCH(DATE(AE$1,1,1),Shock_dev!$A$1:$CI$1,0),FALSE)</f>
        <v>2396.1636002968371</v>
      </c>
      <c r="AF112" s="52">
        <f>VLOOKUP($B112,Shock_dev!$A$1:$CI$361,MATCH(DATE(AF$1,1,1),Shock_dev!$A$1:$CI$1,0),FALSE)</f>
        <v>2386.0502847886219</v>
      </c>
      <c r="AG112" s="52"/>
      <c r="AH112" s="65">
        <f t="shared" si="92"/>
        <v>1050.6130456423934</v>
      </c>
      <c r="AI112" s="65">
        <f t="shared" si="93"/>
        <v>1052.1254017280544</v>
      </c>
      <c r="AJ112" s="65">
        <f t="shared" si="94"/>
        <v>2101.7498093652202</v>
      </c>
      <c r="AK112" s="65">
        <f t="shared" si="95"/>
        <v>2051.183231824145</v>
      </c>
      <c r="AL112" s="65">
        <f t="shared" si="96"/>
        <v>2456.8434933461276</v>
      </c>
      <c r="AM112" s="65">
        <f t="shared" si="97"/>
        <v>2406.2769158050523</v>
      </c>
      <c r="AN112" s="66"/>
      <c r="AO112" s="65">
        <f t="shared" si="98"/>
        <v>1051.3692236852239</v>
      </c>
      <c r="AP112" s="65">
        <f t="shared" si="99"/>
        <v>2076.4665205946826</v>
      </c>
      <c r="AQ112" s="65">
        <f t="shared" si="100"/>
        <v>2431.56020457559</v>
      </c>
    </row>
    <row r="113" spans="1:43" x14ac:dyDescent="0.25">
      <c r="A113" s="5" t="s">
        <v>437</v>
      </c>
      <c r="B113" s="37" t="s">
        <v>638</v>
      </c>
      <c r="C113" s="52">
        <f>VLOOKUP($B113,Shock_dev!$A$1:$CI$361,MATCH(DATE(C$1,1,1),Shock_dev!$A$1:$CI$1,0),FALSE)</f>
        <v>503.5</v>
      </c>
      <c r="D113" s="52">
        <f>VLOOKUP($B113,Shock_dev!$A$1:$CI$361,MATCH(DATE(D$1,1,1),Shock_dev!$A$1:$CI$1,0),FALSE)</f>
        <v>539.70555555555552</v>
      </c>
      <c r="E113" s="52">
        <f>VLOOKUP($B113,Shock_dev!$A$1:$CI$361,MATCH(DATE(E$1,1,1),Shock_dev!$A$1:$CI$1,0),FALSE)</f>
        <v>539.70555555555552</v>
      </c>
      <c r="F113" s="52">
        <f>VLOOKUP($B113,Shock_dev!$A$1:$CI$361,MATCH(DATE(F$1,1,1),Shock_dev!$A$1:$CI$1,0),FALSE)</f>
        <v>539.70555555555552</v>
      </c>
      <c r="G113" s="52">
        <f>VLOOKUP($B113,Shock_dev!$A$1:$CI$361,MATCH(DATE(G$1,1,1),Shock_dev!$A$1:$CI$1,0),FALSE)</f>
        <v>539.70555555555552</v>
      </c>
      <c r="H113" s="52">
        <f>VLOOKUP($B113,Shock_dev!$A$1:$CI$361,MATCH(DATE(H$1,1,1),Shock_dev!$A$1:$CI$1,0),FALSE)</f>
        <v>539.70555555555552</v>
      </c>
      <c r="I113" s="52">
        <f>VLOOKUP($B113,Shock_dev!$A$1:$CI$361,MATCH(DATE(I$1,1,1),Shock_dev!$A$1:$CI$1,0),FALSE)</f>
        <v>539.70555555555552</v>
      </c>
      <c r="J113" s="52">
        <f>VLOOKUP($B113,Shock_dev!$A$1:$CI$361,MATCH(DATE(J$1,1,1),Shock_dev!$A$1:$CI$1,0),FALSE)</f>
        <v>539.70555555555552</v>
      </c>
      <c r="K113" s="52">
        <f>VLOOKUP($B113,Shock_dev!$A$1:$CI$361,MATCH(DATE(K$1,1,1),Shock_dev!$A$1:$CI$1,0),FALSE)</f>
        <v>539.70555555555552</v>
      </c>
      <c r="L113" s="52">
        <f>VLOOKUP($B113,Shock_dev!$A$1:$CI$361,MATCH(DATE(L$1,1,1),Shock_dev!$A$1:$CI$1,0),FALSE)</f>
        <v>539.70555555555552</v>
      </c>
      <c r="M113" s="52">
        <f>VLOOKUP($B113,Shock_dev!$A$1:$CI$361,MATCH(DATE(M$1,1,1),Shock_dev!$A$1:$CI$1,0),FALSE)</f>
        <v>76</v>
      </c>
      <c r="N113" s="52">
        <f>VLOOKUP($B113,Shock_dev!$A$1:$CI$361,MATCH(DATE(N$1,1,1),Shock_dev!$A$1:$CI$1,0),FALSE)</f>
        <v>76</v>
      </c>
      <c r="O113" s="52">
        <f>VLOOKUP($B113,Shock_dev!$A$1:$CI$361,MATCH(DATE(O$1,1,1),Shock_dev!$A$1:$CI$1,0),FALSE)</f>
        <v>76</v>
      </c>
      <c r="P113" s="52">
        <f>VLOOKUP($B113,Shock_dev!$A$1:$CI$361,MATCH(DATE(P$1,1,1),Shock_dev!$A$1:$CI$1,0),FALSE)</f>
        <v>76</v>
      </c>
      <c r="Q113" s="52">
        <f>VLOOKUP($B113,Shock_dev!$A$1:$CI$361,MATCH(DATE(Q$1,1,1),Shock_dev!$A$1:$CI$1,0),FALSE)</f>
        <v>76</v>
      </c>
      <c r="R113" s="52">
        <f>VLOOKUP($B113,Shock_dev!$A$1:$CI$361,MATCH(DATE(R$1,1,1),Shock_dev!$A$1:$CI$1,0),FALSE)</f>
        <v>76</v>
      </c>
      <c r="S113" s="52">
        <f>VLOOKUP($B113,Shock_dev!$A$1:$CI$361,MATCH(DATE(S$1,1,1),Shock_dev!$A$1:$CI$1,0),FALSE)</f>
        <v>76</v>
      </c>
      <c r="T113" s="52">
        <f>VLOOKUP($B113,Shock_dev!$A$1:$CI$361,MATCH(DATE(T$1,1,1),Shock_dev!$A$1:$CI$1,0),FALSE)</f>
        <v>76</v>
      </c>
      <c r="U113" s="52">
        <f>VLOOKUP($B113,Shock_dev!$A$1:$CI$361,MATCH(DATE(U$1,1,1),Shock_dev!$A$1:$CI$1,0),FALSE)</f>
        <v>76</v>
      </c>
      <c r="V113" s="52">
        <f>VLOOKUP($B113,Shock_dev!$A$1:$CI$361,MATCH(DATE(V$1,1,1),Shock_dev!$A$1:$CI$1,0),FALSE)</f>
        <v>134.56497126832119</v>
      </c>
      <c r="W113" s="52">
        <f>VLOOKUP($B113,Shock_dev!$A$1:$CI$361,MATCH(DATE(W$1,1,1),Shock_dev!$A$1:$CI$1,0),FALSE)</f>
        <v>134.56497126832119</v>
      </c>
      <c r="X113" s="52">
        <f>VLOOKUP($B113,Shock_dev!$A$1:$CI$361,MATCH(DATE(X$1,1,1),Shock_dev!$A$1:$CI$1,0),FALSE)</f>
        <v>134.56497126832119</v>
      </c>
      <c r="Y113" s="52">
        <f>VLOOKUP($B113,Shock_dev!$A$1:$CI$361,MATCH(DATE(Y$1,1,1),Shock_dev!$A$1:$CI$1,0),FALSE)</f>
        <v>134.56497126832119</v>
      </c>
      <c r="Z113" s="52">
        <f>VLOOKUP($B113,Shock_dev!$A$1:$CI$361,MATCH(DATE(Z$1,1,1),Shock_dev!$A$1:$CI$1,0),FALSE)</f>
        <v>134.56497126832119</v>
      </c>
      <c r="AA113" s="52">
        <f>VLOOKUP($B113,Shock_dev!$A$1:$CI$361,MATCH(DATE(AA$1,1,1),Shock_dev!$A$1:$CI$1,0),FALSE)</f>
        <v>134.56497126832119</v>
      </c>
      <c r="AB113" s="52">
        <f>VLOOKUP($B113,Shock_dev!$A$1:$CI$361,MATCH(DATE(AB$1,1,1),Shock_dev!$A$1:$CI$1,0),FALSE)</f>
        <v>134.56497126832119</v>
      </c>
      <c r="AC113" s="52">
        <f>VLOOKUP($B113,Shock_dev!$A$1:$CI$361,MATCH(DATE(AC$1,1,1),Shock_dev!$A$1:$CI$1,0),FALSE)</f>
        <v>134.56497126832119</v>
      </c>
      <c r="AD113" s="52">
        <f>VLOOKUP($B113,Shock_dev!$A$1:$CI$361,MATCH(DATE(AD$1,1,1),Shock_dev!$A$1:$CI$1,0),FALSE)</f>
        <v>134.56497126832119</v>
      </c>
      <c r="AE113" s="52">
        <f>VLOOKUP($B113,Shock_dev!$A$1:$CI$361,MATCH(DATE(AE$1,1,1),Shock_dev!$A$1:$CI$1,0),FALSE)</f>
        <v>134.56497126832119</v>
      </c>
      <c r="AF113" s="52">
        <f>VLOOKUP($B113,Shock_dev!$A$1:$CI$361,MATCH(DATE(AF$1,1,1),Shock_dev!$A$1:$CI$1,0),FALSE)</f>
        <v>134.56497126832119</v>
      </c>
      <c r="AG113" s="52"/>
      <c r="AH113" s="65">
        <f t="shared" si="92"/>
        <v>532.46444444444444</v>
      </c>
      <c r="AI113" s="65">
        <f t="shared" si="93"/>
        <v>539.70555555555552</v>
      </c>
      <c r="AJ113" s="65">
        <f t="shared" si="94"/>
        <v>76</v>
      </c>
      <c r="AK113" s="65">
        <f t="shared" si="95"/>
        <v>87.712994253664235</v>
      </c>
      <c r="AL113" s="65">
        <f t="shared" si="96"/>
        <v>134.56497126832119</v>
      </c>
      <c r="AM113" s="65">
        <f t="shared" si="97"/>
        <v>134.56497126832119</v>
      </c>
      <c r="AN113" s="66"/>
      <c r="AO113" s="65">
        <f t="shared" si="98"/>
        <v>536.08500000000004</v>
      </c>
      <c r="AP113" s="65">
        <f t="shared" si="99"/>
        <v>81.856497126832124</v>
      </c>
      <c r="AQ113" s="65">
        <f t="shared" si="100"/>
        <v>134.56497126832119</v>
      </c>
    </row>
    <row r="114" spans="1:43" x14ac:dyDescent="0.25">
      <c r="A114" s="5" t="s">
        <v>438</v>
      </c>
      <c r="B114" s="37" t="s">
        <v>639</v>
      </c>
      <c r="C114" s="52">
        <f>VLOOKUP($B114,Shock_dev!$A$1:$CI$361,MATCH(DATE(C$1,1,1),Shock_dev!$A$1:$CI$1,0),FALSE)</f>
        <v>559.95817539763925</v>
      </c>
      <c r="D114" s="52">
        <f>VLOOKUP($B114,Shock_dev!$A$1:$CI$361,MATCH(DATE(D$1,1,1),Shock_dev!$A$1:$CI$1,0),FALSE)</f>
        <v>559.95817539763925</v>
      </c>
      <c r="E114" s="52">
        <f>VLOOKUP($B114,Shock_dev!$A$1:$CI$361,MATCH(DATE(E$1,1,1),Shock_dev!$A$1:$CI$1,0),FALSE)</f>
        <v>559.95817539763925</v>
      </c>
      <c r="F114" s="52">
        <f>VLOOKUP($B114,Shock_dev!$A$1:$CI$361,MATCH(DATE(F$1,1,1),Shock_dev!$A$1:$CI$1,0),FALSE)</f>
        <v>559.95817539763925</v>
      </c>
      <c r="G114" s="52">
        <f>VLOOKUP($B114,Shock_dev!$A$1:$CI$361,MATCH(DATE(G$1,1,1),Shock_dev!$A$1:$CI$1,0),FALSE)</f>
        <v>559.95817539763925</v>
      </c>
      <c r="H114" s="52">
        <f>VLOOKUP($B114,Shock_dev!$A$1:$CI$361,MATCH(DATE(H$1,1,1),Shock_dev!$A$1:$CI$1,0),FALSE)</f>
        <v>559.95817539763925</v>
      </c>
      <c r="I114" s="52">
        <f>VLOOKUP($B114,Shock_dev!$A$1:$CI$361,MATCH(DATE(I$1,1,1),Shock_dev!$A$1:$CI$1,0),FALSE)</f>
        <v>559.95817539763925</v>
      </c>
      <c r="J114" s="52">
        <f>VLOOKUP($B114,Shock_dev!$A$1:$CI$361,MATCH(DATE(J$1,1,1),Shock_dev!$A$1:$CI$1,0),FALSE)</f>
        <v>559.95817539763925</v>
      </c>
      <c r="K114" s="52">
        <f>VLOOKUP($B114,Shock_dev!$A$1:$CI$361,MATCH(DATE(K$1,1,1),Shock_dev!$A$1:$CI$1,0),FALSE)</f>
        <v>559.95817539763925</v>
      </c>
      <c r="L114" s="52">
        <f>VLOOKUP($B114,Shock_dev!$A$1:$CI$361,MATCH(DATE(L$1,1,1),Shock_dev!$A$1:$CI$1,0),FALSE)</f>
        <v>344.48909663701295</v>
      </c>
      <c r="M114" s="52">
        <f>VLOOKUP($B114,Shock_dev!$A$1:$CI$361,MATCH(DATE(M$1,1,1),Shock_dev!$A$1:$CI$1,0),FALSE)</f>
        <v>344.48909663701295</v>
      </c>
      <c r="N114" s="52">
        <f>VLOOKUP($B114,Shock_dev!$A$1:$CI$361,MATCH(DATE(N$1,1,1),Shock_dev!$A$1:$CI$1,0),FALSE)</f>
        <v>344.48909663701295</v>
      </c>
      <c r="O114" s="52">
        <f>VLOOKUP($B114,Shock_dev!$A$1:$CI$361,MATCH(DATE(O$1,1,1),Shock_dev!$A$1:$CI$1,0),FALSE)</f>
        <v>344.48909663701295</v>
      </c>
      <c r="P114" s="52">
        <f>VLOOKUP($B114,Shock_dev!$A$1:$CI$361,MATCH(DATE(P$1,1,1),Shock_dev!$A$1:$CI$1,0),FALSE)</f>
        <v>344.48909663701295</v>
      </c>
      <c r="Q114" s="52">
        <f>VLOOKUP($B114,Shock_dev!$A$1:$CI$361,MATCH(DATE(Q$1,1,1),Shock_dev!$A$1:$CI$1,0),FALSE)</f>
        <v>344.48909663701295</v>
      </c>
      <c r="R114" s="52">
        <f>VLOOKUP($B114,Shock_dev!$A$1:$CI$361,MATCH(DATE(R$1,1,1),Shock_dev!$A$1:$CI$1,0),FALSE)</f>
        <v>344.48909663701295</v>
      </c>
      <c r="S114" s="52">
        <f>VLOOKUP($B114,Shock_dev!$A$1:$CI$361,MATCH(DATE(S$1,1,1),Shock_dev!$A$1:$CI$1,0),FALSE)</f>
        <v>344.48909663701295</v>
      </c>
      <c r="T114" s="52">
        <f>VLOOKUP($B114,Shock_dev!$A$1:$CI$361,MATCH(DATE(T$1,1,1),Shock_dev!$A$1:$CI$1,0),FALSE)</f>
        <v>344.48909663701295</v>
      </c>
      <c r="U114" s="52">
        <f>VLOOKUP($B114,Shock_dev!$A$1:$CI$361,MATCH(DATE(U$1,1,1),Shock_dev!$A$1:$CI$1,0),FALSE)</f>
        <v>344.48909663701295</v>
      </c>
      <c r="V114" s="52">
        <f>VLOOKUP($B114,Shock_dev!$A$1:$CI$361,MATCH(DATE(V$1,1,1),Shock_dev!$A$1:$CI$1,0),FALSE)</f>
        <v>344.48909663701295</v>
      </c>
      <c r="W114" s="52">
        <f>VLOOKUP($B114,Shock_dev!$A$1:$CI$361,MATCH(DATE(W$1,1,1),Shock_dev!$A$1:$CI$1,0),FALSE)</f>
        <v>344.48909663701295</v>
      </c>
      <c r="X114" s="52">
        <f>VLOOKUP($B114,Shock_dev!$A$1:$CI$361,MATCH(DATE(X$1,1,1),Shock_dev!$A$1:$CI$1,0),FALSE)</f>
        <v>344.48909663701295</v>
      </c>
      <c r="Y114" s="52">
        <f>VLOOKUP($B114,Shock_dev!$A$1:$CI$361,MATCH(DATE(Y$1,1,1),Shock_dev!$A$1:$CI$1,0),FALSE)</f>
        <v>344.48909663701295</v>
      </c>
      <c r="Z114" s="52">
        <f>VLOOKUP($B114,Shock_dev!$A$1:$CI$361,MATCH(DATE(Z$1,1,1),Shock_dev!$A$1:$CI$1,0),FALSE)</f>
        <v>344.48909663701295</v>
      </c>
      <c r="AA114" s="52">
        <f>VLOOKUP($B114,Shock_dev!$A$1:$CI$361,MATCH(DATE(AA$1,1,1),Shock_dev!$A$1:$CI$1,0),FALSE)</f>
        <v>344.48909663701295</v>
      </c>
      <c r="AB114" s="52">
        <f>VLOOKUP($B114,Shock_dev!$A$1:$CI$361,MATCH(DATE(AB$1,1,1),Shock_dev!$A$1:$CI$1,0),FALSE)</f>
        <v>344.48909663701295</v>
      </c>
      <c r="AC114" s="52">
        <f>VLOOKUP($B114,Shock_dev!$A$1:$CI$361,MATCH(DATE(AC$1,1,1),Shock_dev!$A$1:$CI$1,0),FALSE)</f>
        <v>344.48909663701295</v>
      </c>
      <c r="AD114" s="52">
        <f>VLOOKUP($B114,Shock_dev!$A$1:$CI$361,MATCH(DATE(AD$1,1,1),Shock_dev!$A$1:$CI$1,0),FALSE)</f>
        <v>344.48909663701295</v>
      </c>
      <c r="AE114" s="52">
        <f>VLOOKUP($B114,Shock_dev!$A$1:$CI$361,MATCH(DATE(AE$1,1,1),Shock_dev!$A$1:$CI$1,0),FALSE)</f>
        <v>344.48909663701295</v>
      </c>
      <c r="AF114" s="52">
        <f>VLOOKUP($B114,Shock_dev!$A$1:$CI$361,MATCH(DATE(AF$1,1,1),Shock_dev!$A$1:$CI$1,0),FALSE)</f>
        <v>344.48909663701295</v>
      </c>
      <c r="AG114" s="52"/>
      <c r="AH114" s="65">
        <f t="shared" si="92"/>
        <v>559.95817539763925</v>
      </c>
      <c r="AI114" s="65">
        <f t="shared" si="93"/>
        <v>516.86435964551401</v>
      </c>
      <c r="AJ114" s="65">
        <f t="shared" si="94"/>
        <v>344.48909663701295</v>
      </c>
      <c r="AK114" s="65">
        <f t="shared" si="95"/>
        <v>344.48909663701295</v>
      </c>
      <c r="AL114" s="65">
        <f t="shared" si="96"/>
        <v>344.48909663701295</v>
      </c>
      <c r="AM114" s="65">
        <f t="shared" si="97"/>
        <v>344.48909663701295</v>
      </c>
      <c r="AN114" s="66"/>
      <c r="AO114" s="65">
        <f t="shared" si="98"/>
        <v>538.41126752157663</v>
      </c>
      <c r="AP114" s="65">
        <f t="shared" si="99"/>
        <v>344.48909663701295</v>
      </c>
      <c r="AQ114" s="65">
        <f t="shared" si="100"/>
        <v>344.48909663701295</v>
      </c>
    </row>
    <row r="115" spans="1:43" x14ac:dyDescent="0.25">
      <c r="A115" s="5" t="s">
        <v>413</v>
      </c>
      <c r="B115" s="37" t="s">
        <v>640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92"/>
        <v>0</v>
      </c>
      <c r="AI115" s="65">
        <f t="shared" si="93"/>
        <v>0</v>
      </c>
      <c r="AJ115" s="65">
        <f t="shared" si="94"/>
        <v>0</v>
      </c>
      <c r="AK115" s="65">
        <f t="shared" si="95"/>
        <v>0</v>
      </c>
      <c r="AL115" s="65">
        <f t="shared" si="96"/>
        <v>0</v>
      </c>
      <c r="AM115" s="65">
        <f t="shared" si="97"/>
        <v>0</v>
      </c>
      <c r="AN115" s="66"/>
      <c r="AO115" s="65">
        <f t="shared" si="98"/>
        <v>0</v>
      </c>
      <c r="AP115" s="65">
        <f t="shared" si="99"/>
        <v>0</v>
      </c>
      <c r="AQ115" s="65">
        <f t="shared" si="100"/>
        <v>0</v>
      </c>
    </row>
    <row r="116" spans="1:43" x14ac:dyDescent="0.25">
      <c r="A116" s="5" t="s">
        <v>414</v>
      </c>
      <c r="B116" s="37" t="s">
        <v>641</v>
      </c>
      <c r="C116" s="52">
        <f>VLOOKUP($B116,Shock_dev!$A$1:$CI$361,MATCH(DATE(C$1,1,1),Shock_dev!$A$1:$CI$1,0),FALSE)</f>
        <v>754.53196664441134</v>
      </c>
      <c r="D116" s="52">
        <f>VLOOKUP($B116,Shock_dev!$A$1:$CI$361,MATCH(DATE(D$1,1,1),Shock_dev!$A$1:$CI$1,0),FALSE)</f>
        <v>754.53196664441134</v>
      </c>
      <c r="E116" s="52">
        <f>VLOOKUP($B116,Shock_dev!$A$1:$CI$361,MATCH(DATE(E$1,1,1),Shock_dev!$A$1:$CI$1,0),FALSE)</f>
        <v>754.53196664441134</v>
      </c>
      <c r="F116" s="52">
        <f>VLOOKUP($B116,Shock_dev!$A$1:$CI$361,MATCH(DATE(F$1,1,1),Shock_dev!$A$1:$CI$1,0),FALSE)</f>
        <v>754.53196664441134</v>
      </c>
      <c r="G116" s="52">
        <f>VLOOKUP($B116,Shock_dev!$A$1:$CI$361,MATCH(DATE(G$1,1,1),Shock_dev!$A$1:$CI$1,0),FALSE)</f>
        <v>754.53196664441134</v>
      </c>
      <c r="H116" s="52">
        <f>VLOOKUP($B116,Shock_dev!$A$1:$CI$361,MATCH(DATE(H$1,1,1),Shock_dev!$A$1:$CI$1,0),FALSE)</f>
        <v>754.53196664441134</v>
      </c>
      <c r="I116" s="52">
        <f>VLOOKUP($B116,Shock_dev!$A$1:$CI$361,MATCH(DATE(I$1,1,1),Shock_dev!$A$1:$CI$1,0),FALSE)</f>
        <v>754.53196664441134</v>
      </c>
      <c r="J116" s="52">
        <f>VLOOKUP($B116,Shock_dev!$A$1:$CI$361,MATCH(DATE(J$1,1,1),Shock_dev!$A$1:$CI$1,0),FALSE)</f>
        <v>754.53196664441134</v>
      </c>
      <c r="K116" s="52">
        <f>VLOOKUP($B116,Shock_dev!$A$1:$CI$361,MATCH(DATE(K$1,1,1),Shock_dev!$A$1:$CI$1,0),FALSE)</f>
        <v>754.53196664441134</v>
      </c>
      <c r="L116" s="52">
        <f>VLOOKUP($B116,Shock_dev!$A$1:$CI$361,MATCH(DATE(L$1,1,1),Shock_dev!$A$1:$CI$1,0),FALSE)</f>
        <v>936.49882616155287</v>
      </c>
      <c r="M116" s="52">
        <f>VLOOKUP($B116,Shock_dev!$A$1:$CI$361,MATCH(DATE(M$1,1,1),Shock_dev!$A$1:$CI$1,0),FALSE)</f>
        <v>936.49882616155287</v>
      </c>
      <c r="N116" s="52">
        <f>VLOOKUP($B116,Shock_dev!$A$1:$CI$361,MATCH(DATE(N$1,1,1),Shock_dev!$A$1:$CI$1,0),FALSE)</f>
        <v>936.49882616155287</v>
      </c>
      <c r="O116" s="52">
        <f>VLOOKUP($B116,Shock_dev!$A$1:$CI$361,MATCH(DATE(O$1,1,1),Shock_dev!$A$1:$CI$1,0),FALSE)</f>
        <v>936.49882616155287</v>
      </c>
      <c r="P116" s="52">
        <f>VLOOKUP($B116,Shock_dev!$A$1:$CI$361,MATCH(DATE(P$1,1,1),Shock_dev!$A$1:$CI$1,0),FALSE)</f>
        <v>936.49882616155287</v>
      </c>
      <c r="Q116" s="52">
        <f>VLOOKUP($B116,Shock_dev!$A$1:$CI$361,MATCH(DATE(Q$1,1,1),Shock_dev!$A$1:$CI$1,0),FALSE)</f>
        <v>936.49882616155287</v>
      </c>
      <c r="R116" s="52">
        <f>VLOOKUP($B116,Shock_dev!$A$1:$CI$361,MATCH(DATE(R$1,1,1),Shock_dev!$A$1:$CI$1,0),FALSE)</f>
        <v>936.49882616155287</v>
      </c>
      <c r="S116" s="52">
        <f>VLOOKUP($B116,Shock_dev!$A$1:$CI$361,MATCH(DATE(S$1,1,1),Shock_dev!$A$1:$CI$1,0),FALSE)</f>
        <v>936.49882616155287</v>
      </c>
      <c r="T116" s="52">
        <f>VLOOKUP($B116,Shock_dev!$A$1:$CI$361,MATCH(DATE(T$1,1,1),Shock_dev!$A$1:$CI$1,0),FALSE)</f>
        <v>936.49882616155287</v>
      </c>
      <c r="U116" s="52">
        <f>VLOOKUP($B116,Shock_dev!$A$1:$CI$361,MATCH(DATE(U$1,1,1),Shock_dev!$A$1:$CI$1,0),FALSE)</f>
        <v>936.49882616155287</v>
      </c>
      <c r="V116" s="52">
        <f>VLOOKUP($B116,Shock_dev!$A$1:$CI$361,MATCH(DATE(V$1,1,1),Shock_dev!$A$1:$CI$1,0),FALSE)</f>
        <v>936.49882616155287</v>
      </c>
      <c r="W116" s="52">
        <f>VLOOKUP($B116,Shock_dev!$A$1:$CI$361,MATCH(DATE(W$1,1,1),Shock_dev!$A$1:$CI$1,0),FALSE)</f>
        <v>936.49882616155287</v>
      </c>
      <c r="X116" s="52">
        <f>VLOOKUP($B116,Shock_dev!$A$1:$CI$361,MATCH(DATE(X$1,1,1),Shock_dev!$A$1:$CI$1,0),FALSE)</f>
        <v>936.49882616155287</v>
      </c>
      <c r="Y116" s="52">
        <f>VLOOKUP($B116,Shock_dev!$A$1:$CI$361,MATCH(DATE(Y$1,1,1),Shock_dev!$A$1:$CI$1,0),FALSE)</f>
        <v>936.49882616155287</v>
      </c>
      <c r="Z116" s="52">
        <f>VLOOKUP($B116,Shock_dev!$A$1:$CI$361,MATCH(DATE(Z$1,1,1),Shock_dev!$A$1:$CI$1,0),FALSE)</f>
        <v>936.49882616155287</v>
      </c>
      <c r="AA116" s="52">
        <f>VLOOKUP($B116,Shock_dev!$A$1:$CI$361,MATCH(DATE(AA$1,1,1),Shock_dev!$A$1:$CI$1,0),FALSE)</f>
        <v>936.49882616155287</v>
      </c>
      <c r="AB116" s="52">
        <f>VLOOKUP($B116,Shock_dev!$A$1:$CI$361,MATCH(DATE(AB$1,1,1),Shock_dev!$A$1:$CI$1,0),FALSE)</f>
        <v>936.49882616155287</v>
      </c>
      <c r="AC116" s="52">
        <f>VLOOKUP($B116,Shock_dev!$A$1:$CI$361,MATCH(DATE(AC$1,1,1),Shock_dev!$A$1:$CI$1,0),FALSE)</f>
        <v>936.49882616155287</v>
      </c>
      <c r="AD116" s="52">
        <f>VLOOKUP($B116,Shock_dev!$A$1:$CI$361,MATCH(DATE(AD$1,1,1),Shock_dev!$A$1:$CI$1,0),FALSE)</f>
        <v>936.49882616155287</v>
      </c>
      <c r="AE116" s="52">
        <f>VLOOKUP($B116,Shock_dev!$A$1:$CI$361,MATCH(DATE(AE$1,1,1),Shock_dev!$A$1:$CI$1,0),FALSE)</f>
        <v>936.49882616155287</v>
      </c>
      <c r="AF116" s="52">
        <f>VLOOKUP($B116,Shock_dev!$A$1:$CI$361,MATCH(DATE(AF$1,1,1),Shock_dev!$A$1:$CI$1,0),FALSE)</f>
        <v>936.49882616155287</v>
      </c>
      <c r="AG116" s="52"/>
      <c r="AH116" s="65">
        <f t="shared" si="92"/>
        <v>754.53196664441134</v>
      </c>
      <c r="AI116" s="65">
        <f t="shared" si="93"/>
        <v>790.9253385478396</v>
      </c>
      <c r="AJ116" s="65">
        <f t="shared" si="94"/>
        <v>936.49882616155287</v>
      </c>
      <c r="AK116" s="65">
        <f t="shared" si="95"/>
        <v>936.49882616155287</v>
      </c>
      <c r="AL116" s="65">
        <f t="shared" si="96"/>
        <v>936.49882616155287</v>
      </c>
      <c r="AM116" s="65">
        <f t="shared" si="97"/>
        <v>936.49882616155287</v>
      </c>
      <c r="AN116" s="66"/>
      <c r="AO116" s="65">
        <f t="shared" si="98"/>
        <v>772.72865259612547</v>
      </c>
      <c r="AP116" s="65">
        <f t="shared" si="99"/>
        <v>936.49882616155287</v>
      </c>
      <c r="AQ116" s="65">
        <f t="shared" si="100"/>
        <v>936.49882616155287</v>
      </c>
    </row>
    <row r="117" spans="1:43" x14ac:dyDescent="0.25">
      <c r="A117" s="5" t="s">
        <v>415</v>
      </c>
      <c r="B117" s="37" t="s">
        <v>642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92"/>
        <v>0</v>
      </c>
      <c r="AI117" s="65">
        <f t="shared" si="93"/>
        <v>0</v>
      </c>
      <c r="AJ117" s="65">
        <f t="shared" si="94"/>
        <v>0</v>
      </c>
      <c r="AK117" s="65">
        <f t="shared" si="95"/>
        <v>0</v>
      </c>
      <c r="AL117" s="65">
        <f t="shared" si="96"/>
        <v>0</v>
      </c>
      <c r="AM117" s="65">
        <f t="shared" si="97"/>
        <v>0</v>
      </c>
      <c r="AN117" s="66"/>
      <c r="AO117" s="65">
        <f t="shared" si="98"/>
        <v>0</v>
      </c>
      <c r="AP117" s="65">
        <f t="shared" si="99"/>
        <v>0</v>
      </c>
      <c r="AQ117" s="65">
        <f t="shared" si="100"/>
        <v>0</v>
      </c>
    </row>
    <row r="118" spans="1:43" x14ac:dyDescent="0.25">
      <c r="A118" s="13"/>
      <c r="B118" s="37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695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693</v>
      </c>
      <c r="B120" s="37"/>
      <c r="C120" s="52">
        <f>SUM(C121:C130)</f>
        <v>7656.3136363636349</v>
      </c>
      <c r="D120" s="52">
        <f t="shared" ref="D120" si="101">SUM(D121:D130)</f>
        <v>7081.7250000000004</v>
      </c>
      <c r="E120" s="52">
        <f t="shared" ref="E120" si="102">SUM(E121:E130)</f>
        <v>7249.6636363636353</v>
      </c>
      <c r="F120" s="52">
        <f t="shared" ref="F120" si="103">SUM(F121:F130)</f>
        <v>7487.0181818181809</v>
      </c>
      <c r="G120" s="52">
        <f t="shared" ref="G120" si="104">SUM(G121:G130)</f>
        <v>7578.0090909090904</v>
      </c>
      <c r="H120" s="52">
        <f t="shared" ref="H120" si="105">SUM(H121:H130)</f>
        <v>7923.8</v>
      </c>
      <c r="I120" s="52">
        <f t="shared" ref="I120" si="106">SUM(I121:I130)</f>
        <v>7239.45</v>
      </c>
      <c r="J120" s="52">
        <f t="shared" ref="J120" si="107">SUM(J121:J130)</f>
        <v>8228.2750000000015</v>
      </c>
      <c r="K120" s="52">
        <f t="shared" ref="K120" si="108">SUM(K121:K130)</f>
        <v>8800.5750000000025</v>
      </c>
      <c r="L120" s="52">
        <f t="shared" ref="L120" si="109">SUM(L121:L130)</f>
        <v>8125.375</v>
      </c>
      <c r="M120" s="52">
        <f t="shared" ref="M120" si="110">SUM(M121:M130)</f>
        <v>8502.4964285714268</v>
      </c>
      <c r="N120" s="52">
        <f t="shared" ref="N120" si="111">SUM(N121:N130)</f>
        <v>9083.8333333333321</v>
      </c>
      <c r="O120" s="52">
        <f t="shared" ref="O120" si="112">SUM(O121:O130)</f>
        <v>8046.7666666666664</v>
      </c>
      <c r="P120" s="52">
        <f t="shared" ref="P120" si="113">SUM(P121:P130)</f>
        <v>7009.6999999999989</v>
      </c>
      <c r="Q120" s="52">
        <f t="shared" ref="Q120" si="114">SUM(Q121:Q130)</f>
        <v>6414.8249999999998</v>
      </c>
      <c r="R120" s="52">
        <f t="shared" ref="R120" si="115">SUM(R121:R130)</f>
        <v>5172.45</v>
      </c>
      <c r="S120" s="52">
        <f t="shared" ref="S120" si="116">SUM(S121:S130)</f>
        <v>5505.125</v>
      </c>
      <c r="T120" s="52">
        <f t="shared" ref="T120" si="117">SUM(T121:T130)</f>
        <v>5046.1749999999993</v>
      </c>
      <c r="U120" s="52">
        <f t="shared" ref="U120" si="118">SUM(U121:U130)</f>
        <v>4834.7</v>
      </c>
      <c r="V120" s="52">
        <f t="shared" ref="V120" si="119">SUM(V121:V130)</f>
        <v>4723.7</v>
      </c>
      <c r="W120" s="52">
        <f t="shared" ref="W120" si="120">SUM(W121:W130)</f>
        <v>4812.9750000000004</v>
      </c>
      <c r="X120" s="52">
        <f t="shared" ref="X120" si="121">SUM(X121:X130)</f>
        <v>4553.9750000000004</v>
      </c>
      <c r="Y120" s="52">
        <f t="shared" ref="Y120" si="122">SUM(Y121:Y130)</f>
        <v>4553.9750000000004</v>
      </c>
      <c r="Z120" s="52">
        <f t="shared" ref="Z120" si="123">SUM(Z121:Z130)</f>
        <v>4553.9750000000004</v>
      </c>
      <c r="AA120" s="52">
        <f t="shared" ref="AA120" si="124">SUM(AA121:AA130)</f>
        <v>4294.9749999999995</v>
      </c>
      <c r="AB120" s="52">
        <f t="shared" ref="AB120" si="125">SUM(AB121:AB130)</f>
        <v>4294.9749999999995</v>
      </c>
      <c r="AC120" s="52">
        <f t="shared" ref="AC120" si="126">SUM(AC121:AC130)</f>
        <v>4294.9749999999995</v>
      </c>
      <c r="AD120" s="52">
        <f t="shared" ref="AD120" si="127">SUM(AD121:AD130)</f>
        <v>4294.9749999999995</v>
      </c>
      <c r="AE120" s="52">
        <f t="shared" ref="AE120" si="128">SUM(AE121:AE130)</f>
        <v>4305.5</v>
      </c>
      <c r="AF120" s="52">
        <f t="shared" ref="AF120" si="129">SUM(AF121:AF130)</f>
        <v>4305.5</v>
      </c>
      <c r="AG120" s="52"/>
      <c r="AH120" s="65">
        <f t="shared" ref="AH120" si="130">AVERAGE(C120:G120)</f>
        <v>7410.545909090908</v>
      </c>
      <c r="AI120" s="65">
        <f t="shared" ref="AI120" si="131">AVERAGE(H120:L120)</f>
        <v>8063.4950000000008</v>
      </c>
      <c r="AJ120" s="65">
        <f t="shared" ref="AJ120" si="132">AVERAGE(M120:Q120)</f>
        <v>7811.5242857142848</v>
      </c>
      <c r="AK120" s="65">
        <f t="shared" ref="AK120" si="133">AVERAGE(R120:V120)</f>
        <v>5056.43</v>
      </c>
      <c r="AL120" s="65">
        <f t="shared" ref="AL120" si="134">AVERAGE(W120:AA120)</f>
        <v>4553.9750000000004</v>
      </c>
      <c r="AM120" s="65">
        <f t="shared" ref="AM120" si="135">AVERAGE(AB120:AF120)</f>
        <v>4299.1849999999995</v>
      </c>
      <c r="AN120" s="66"/>
      <c r="AO120" s="65">
        <f t="shared" ref="AO120" si="136">AVERAGE(AH120:AI120)</f>
        <v>7737.0204545454544</v>
      </c>
      <c r="AP120" s="65">
        <f t="shared" ref="AP120" si="137">AVERAGE(AJ120:AK120)</f>
        <v>6433.9771428571421</v>
      </c>
      <c r="AQ120" s="65">
        <f t="shared" ref="AQ120" si="138">AVERAGE(AL120:AM120)</f>
        <v>4426.58</v>
      </c>
    </row>
    <row r="121" spans="1:43" x14ac:dyDescent="0.25">
      <c r="A121" s="5" t="s">
        <v>410</v>
      </c>
      <c r="B121" s="37" t="s">
        <v>655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139">AVERAGE(C121:G121)</f>
        <v>0</v>
      </c>
      <c r="AI121" s="65">
        <f t="shared" ref="AI121:AI130" si="140">AVERAGE(H121:L121)</f>
        <v>0</v>
      </c>
      <c r="AJ121" s="65">
        <f t="shared" ref="AJ121:AJ130" si="141">AVERAGE(M121:Q121)</f>
        <v>0</v>
      </c>
      <c r="AK121" s="65">
        <f t="shared" ref="AK121:AK130" si="142">AVERAGE(R121:V121)</f>
        <v>0</v>
      </c>
      <c r="AL121" s="65">
        <f t="shared" ref="AL121:AL130" si="143">AVERAGE(W121:AA121)</f>
        <v>0</v>
      </c>
      <c r="AM121" s="65">
        <f t="shared" ref="AM121:AM130" si="144">AVERAGE(AB121:AF121)</f>
        <v>0</v>
      </c>
      <c r="AN121" s="66"/>
      <c r="AO121" s="65">
        <f t="shared" ref="AO121:AO130" si="145">AVERAGE(AH121:AI121)</f>
        <v>0</v>
      </c>
      <c r="AP121" s="65">
        <f t="shared" ref="AP121:AP130" si="146">AVERAGE(AJ121:AK121)</f>
        <v>0</v>
      </c>
      <c r="AQ121" s="65">
        <f t="shared" ref="AQ121:AQ130" si="147">AVERAGE(AL121:AM121)</f>
        <v>0</v>
      </c>
    </row>
    <row r="122" spans="1:43" x14ac:dyDescent="0.25">
      <c r="A122" s="5" t="s">
        <v>411</v>
      </c>
      <c r="B122" s="37" t="s">
        <v>656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139"/>
        <v>0</v>
      </c>
      <c r="AI122" s="65">
        <f t="shared" si="140"/>
        <v>0</v>
      </c>
      <c r="AJ122" s="65">
        <f t="shared" si="141"/>
        <v>0</v>
      </c>
      <c r="AK122" s="65">
        <f t="shared" si="142"/>
        <v>0</v>
      </c>
      <c r="AL122" s="65">
        <f t="shared" si="143"/>
        <v>0</v>
      </c>
      <c r="AM122" s="65">
        <f t="shared" si="144"/>
        <v>0</v>
      </c>
      <c r="AN122" s="66"/>
      <c r="AO122" s="65">
        <f t="shared" si="145"/>
        <v>0</v>
      </c>
      <c r="AP122" s="65">
        <f t="shared" si="146"/>
        <v>0</v>
      </c>
      <c r="AQ122" s="65">
        <f t="shared" si="147"/>
        <v>0</v>
      </c>
    </row>
    <row r="123" spans="1:43" x14ac:dyDescent="0.25">
      <c r="A123" s="5" t="s">
        <v>439</v>
      </c>
      <c r="B123" s="37" t="s">
        <v>657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139"/>
        <v>0</v>
      </c>
      <c r="AI123" s="65">
        <f t="shared" si="140"/>
        <v>0</v>
      </c>
      <c r="AJ123" s="65">
        <f t="shared" si="141"/>
        <v>0</v>
      </c>
      <c r="AK123" s="65">
        <f t="shared" si="142"/>
        <v>0</v>
      </c>
      <c r="AL123" s="65">
        <f t="shared" si="143"/>
        <v>0</v>
      </c>
      <c r="AM123" s="65">
        <f t="shared" si="144"/>
        <v>0</v>
      </c>
      <c r="AN123" s="66"/>
      <c r="AO123" s="65">
        <f t="shared" si="145"/>
        <v>0</v>
      </c>
      <c r="AP123" s="65">
        <f t="shared" si="146"/>
        <v>0</v>
      </c>
      <c r="AQ123" s="65">
        <f t="shared" si="147"/>
        <v>0</v>
      </c>
    </row>
    <row r="124" spans="1:43" x14ac:dyDescent="0.25">
      <c r="A124" s="5" t="s">
        <v>412</v>
      </c>
      <c r="B124" s="37" t="s">
        <v>658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139"/>
        <v>0</v>
      </c>
      <c r="AI124" s="65">
        <f t="shared" si="140"/>
        <v>21.6</v>
      </c>
      <c r="AJ124" s="65">
        <f t="shared" si="141"/>
        <v>36</v>
      </c>
      <c r="AK124" s="65">
        <f t="shared" si="142"/>
        <v>14.4</v>
      </c>
      <c r="AL124" s="65">
        <f t="shared" si="143"/>
        <v>0</v>
      </c>
      <c r="AM124" s="65">
        <f t="shared" si="144"/>
        <v>0</v>
      </c>
      <c r="AN124" s="66"/>
      <c r="AO124" s="65">
        <f t="shared" si="145"/>
        <v>10.8</v>
      </c>
      <c r="AP124" s="65">
        <f t="shared" si="146"/>
        <v>25.2</v>
      </c>
      <c r="AQ124" s="65">
        <f t="shared" si="147"/>
        <v>0</v>
      </c>
    </row>
    <row r="125" spans="1:43" x14ac:dyDescent="0.25">
      <c r="A125" s="5" t="s">
        <v>436</v>
      </c>
      <c r="B125" s="37" t="s">
        <v>659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139"/>
        <v>0</v>
      </c>
      <c r="AI125" s="65">
        <f t="shared" si="140"/>
        <v>0</v>
      </c>
      <c r="AJ125" s="65">
        <f t="shared" si="141"/>
        <v>0</v>
      </c>
      <c r="AK125" s="65">
        <f t="shared" si="142"/>
        <v>0</v>
      </c>
      <c r="AL125" s="65">
        <f t="shared" si="143"/>
        <v>0</v>
      </c>
      <c r="AM125" s="65">
        <f t="shared" si="144"/>
        <v>0</v>
      </c>
      <c r="AN125" s="66"/>
      <c r="AO125" s="65">
        <f t="shared" si="145"/>
        <v>0</v>
      </c>
      <c r="AP125" s="65">
        <f t="shared" si="146"/>
        <v>0</v>
      </c>
      <c r="AQ125" s="65">
        <f t="shared" si="147"/>
        <v>0</v>
      </c>
    </row>
    <row r="126" spans="1:43" x14ac:dyDescent="0.25">
      <c r="A126" s="5" t="s">
        <v>437</v>
      </c>
      <c r="B126" s="37" t="s">
        <v>660</v>
      </c>
      <c r="C126" s="52">
        <f>VLOOKUP($B126,Shock_dev!$A$1:$CI$361,MATCH(DATE(C$1,1,1),Shock_dev!$A$1:$CI$1,0),FALSE)</f>
        <v>1900</v>
      </c>
      <c r="D126" s="52">
        <f>VLOOKUP($B126,Shock_dev!$A$1:$CI$361,MATCH(DATE(D$1,1,1),Shock_dev!$A$1:$CI$1,0),FALSE)</f>
        <v>1900</v>
      </c>
      <c r="E126" s="52">
        <f>VLOOKUP($B126,Shock_dev!$A$1:$CI$361,MATCH(DATE(E$1,1,1),Shock_dev!$A$1:$CI$1,0),FALSE)</f>
        <v>1900</v>
      </c>
      <c r="F126" s="52">
        <f>VLOOKUP($B126,Shock_dev!$A$1:$CI$361,MATCH(DATE(F$1,1,1),Shock_dev!$A$1:$CI$1,0),FALSE)</f>
        <v>1900</v>
      </c>
      <c r="G126" s="52">
        <f>VLOOKUP($B126,Shock_dev!$A$1:$CI$361,MATCH(DATE(G$1,1,1),Shock_dev!$A$1:$CI$1,0),FALSE)</f>
        <v>1900</v>
      </c>
      <c r="H126" s="52">
        <f>VLOOKUP($B126,Shock_dev!$A$1:$CI$361,MATCH(DATE(H$1,1,1),Shock_dev!$A$1:$CI$1,0),FALSE)</f>
        <v>1900</v>
      </c>
      <c r="I126" s="52">
        <f>VLOOKUP($B126,Shock_dev!$A$1:$CI$361,MATCH(DATE(I$1,1,1),Shock_dev!$A$1:$CI$1,0),FALSE)</f>
        <v>1900</v>
      </c>
      <c r="J126" s="52">
        <f>VLOOKUP($B126,Shock_dev!$A$1:$CI$361,MATCH(DATE(J$1,1,1),Shock_dev!$A$1:$CI$1,0),FALSE)</f>
        <v>1900</v>
      </c>
      <c r="K126" s="52">
        <f>VLOOKUP($B126,Shock_dev!$A$1:$CI$361,MATCH(DATE(K$1,1,1),Shock_dev!$A$1:$CI$1,0),FALSE)</f>
        <v>1900</v>
      </c>
      <c r="L126" s="52">
        <f>VLOOKUP($B126,Shock_dev!$A$1:$CI$361,MATCH(DATE(L$1,1,1),Shock_dev!$A$1:$CI$1,0),FALSE)</f>
        <v>1900</v>
      </c>
      <c r="M126" s="52">
        <f>VLOOKUP($B126,Shock_dev!$A$1:$CI$361,MATCH(DATE(M$1,1,1),Shock_dev!$A$1:$CI$1,0),FALSE)</f>
        <v>1900</v>
      </c>
      <c r="N126" s="52">
        <f>VLOOKUP($B126,Shock_dev!$A$1:$CI$361,MATCH(DATE(N$1,1,1),Shock_dev!$A$1:$CI$1,0),FALSE)</f>
        <v>1900</v>
      </c>
      <c r="O126" s="52">
        <f>VLOOKUP($B126,Shock_dev!$A$1:$CI$361,MATCH(DATE(O$1,1,1),Shock_dev!$A$1:$CI$1,0),FALSE)</f>
        <v>1900</v>
      </c>
      <c r="P126" s="52">
        <f>VLOOKUP($B126,Shock_dev!$A$1:$CI$361,MATCH(DATE(P$1,1,1),Shock_dev!$A$1:$CI$1,0),FALSE)</f>
        <v>1900</v>
      </c>
      <c r="Q126" s="52">
        <f>VLOOKUP($B126,Shock_dev!$A$1:$CI$361,MATCH(DATE(Q$1,1,1),Shock_dev!$A$1:$CI$1,0),FALSE)</f>
        <v>1900</v>
      </c>
      <c r="R126" s="52">
        <f>VLOOKUP($B126,Shock_dev!$A$1:$CI$361,MATCH(DATE(R$1,1,1),Shock_dev!$A$1:$CI$1,0),FALSE)</f>
        <v>1900</v>
      </c>
      <c r="S126" s="52">
        <f>VLOOKUP($B126,Shock_dev!$A$1:$CI$361,MATCH(DATE(S$1,1,1),Shock_dev!$A$1:$CI$1,0),FALSE)</f>
        <v>1900</v>
      </c>
      <c r="T126" s="52">
        <f>VLOOKUP($B126,Shock_dev!$A$1:$CI$361,MATCH(DATE(T$1,1,1),Shock_dev!$A$1:$CI$1,0),FALSE)</f>
        <v>1900</v>
      </c>
      <c r="U126" s="52">
        <f>VLOOKUP($B126,Shock_dev!$A$1:$CI$361,MATCH(DATE(U$1,1,1),Shock_dev!$A$1:$CI$1,0),FALSE)</f>
        <v>1900</v>
      </c>
      <c r="V126" s="52">
        <f>VLOOKUP($B126,Shock_dev!$A$1:$CI$361,MATCH(DATE(V$1,1,1),Shock_dev!$A$1:$CI$1,0),FALSE)</f>
        <v>1900</v>
      </c>
      <c r="W126" s="52">
        <f>VLOOKUP($B126,Shock_dev!$A$1:$CI$361,MATCH(DATE(W$1,1,1),Shock_dev!$A$1:$CI$1,0),FALSE)</f>
        <v>1900</v>
      </c>
      <c r="X126" s="52">
        <f>VLOOKUP($B126,Shock_dev!$A$1:$CI$361,MATCH(DATE(X$1,1,1),Shock_dev!$A$1:$CI$1,0),FALSE)</f>
        <v>1900</v>
      </c>
      <c r="Y126" s="52">
        <f>VLOOKUP($B126,Shock_dev!$A$1:$CI$361,MATCH(DATE(Y$1,1,1),Shock_dev!$A$1:$CI$1,0),FALSE)</f>
        <v>1900</v>
      </c>
      <c r="Z126" s="52">
        <f>VLOOKUP($B126,Shock_dev!$A$1:$CI$361,MATCH(DATE(Z$1,1,1),Shock_dev!$A$1:$CI$1,0),FALSE)</f>
        <v>1900</v>
      </c>
      <c r="AA126" s="52">
        <f>VLOOKUP($B126,Shock_dev!$A$1:$CI$361,MATCH(DATE(AA$1,1,1),Shock_dev!$A$1:$CI$1,0),FALSE)</f>
        <v>1900</v>
      </c>
      <c r="AB126" s="52">
        <f>VLOOKUP($B126,Shock_dev!$A$1:$CI$361,MATCH(DATE(AB$1,1,1),Shock_dev!$A$1:$CI$1,0),FALSE)</f>
        <v>1900</v>
      </c>
      <c r="AC126" s="52">
        <f>VLOOKUP($B126,Shock_dev!$A$1:$CI$361,MATCH(DATE(AC$1,1,1),Shock_dev!$A$1:$CI$1,0),FALSE)</f>
        <v>1900</v>
      </c>
      <c r="AD126" s="52">
        <f>VLOOKUP($B126,Shock_dev!$A$1:$CI$361,MATCH(DATE(AD$1,1,1),Shock_dev!$A$1:$CI$1,0),FALSE)</f>
        <v>1900</v>
      </c>
      <c r="AE126" s="52">
        <f>VLOOKUP($B126,Shock_dev!$A$1:$CI$361,MATCH(DATE(AE$1,1,1),Shock_dev!$A$1:$CI$1,0),FALSE)</f>
        <v>1900</v>
      </c>
      <c r="AF126" s="52">
        <f>VLOOKUP($B126,Shock_dev!$A$1:$CI$361,MATCH(DATE(AF$1,1,1),Shock_dev!$A$1:$CI$1,0),FALSE)</f>
        <v>1900</v>
      </c>
      <c r="AG126" s="52"/>
      <c r="AH126" s="65">
        <f t="shared" si="139"/>
        <v>1900</v>
      </c>
      <c r="AI126" s="65">
        <f t="shared" si="140"/>
        <v>1900</v>
      </c>
      <c r="AJ126" s="65">
        <f t="shared" si="141"/>
        <v>1900</v>
      </c>
      <c r="AK126" s="65">
        <f t="shared" si="142"/>
        <v>1900</v>
      </c>
      <c r="AL126" s="65">
        <f t="shared" si="143"/>
        <v>1900</v>
      </c>
      <c r="AM126" s="65">
        <f t="shared" si="144"/>
        <v>1900</v>
      </c>
      <c r="AN126" s="66"/>
      <c r="AO126" s="65">
        <f t="shared" si="145"/>
        <v>1900</v>
      </c>
      <c r="AP126" s="65">
        <f t="shared" si="146"/>
        <v>1900</v>
      </c>
      <c r="AQ126" s="65">
        <f t="shared" si="147"/>
        <v>1900</v>
      </c>
    </row>
    <row r="127" spans="1:43" x14ac:dyDescent="0.25">
      <c r="A127" s="5" t="s">
        <v>438</v>
      </c>
      <c r="B127" s="37" t="s">
        <v>661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139"/>
        <v>0</v>
      </c>
      <c r="AI127" s="65">
        <f t="shared" si="140"/>
        <v>0</v>
      </c>
      <c r="AJ127" s="65">
        <f t="shared" si="141"/>
        <v>0</v>
      </c>
      <c r="AK127" s="65">
        <f t="shared" si="142"/>
        <v>0</v>
      </c>
      <c r="AL127" s="65">
        <f t="shared" si="143"/>
        <v>0</v>
      </c>
      <c r="AM127" s="65">
        <f t="shared" si="144"/>
        <v>0</v>
      </c>
      <c r="AN127" s="66"/>
      <c r="AO127" s="65">
        <f t="shared" si="145"/>
        <v>0</v>
      </c>
      <c r="AP127" s="65">
        <f t="shared" si="146"/>
        <v>0</v>
      </c>
      <c r="AQ127" s="65">
        <f t="shared" si="147"/>
        <v>0</v>
      </c>
    </row>
    <row r="128" spans="1:43" x14ac:dyDescent="0.25">
      <c r="A128" s="5" t="s">
        <v>413</v>
      </c>
      <c r="B128" s="37" t="s">
        <v>662</v>
      </c>
      <c r="C128" s="52">
        <f>VLOOKUP($B128,Shock_dev!$A$1:$CI$361,MATCH(DATE(C$1,1,1),Shock_dev!$A$1:$CI$1,0),FALSE)</f>
        <v>1918.7712121212116</v>
      </c>
      <c r="D128" s="52">
        <f>VLOOKUP($B128,Shock_dev!$A$1:$CI$361,MATCH(DATE(D$1,1,1),Shock_dev!$A$1:$CI$1,0),FALSE)</f>
        <v>1727.2416666666668</v>
      </c>
      <c r="E128" s="52">
        <f>VLOOKUP($B128,Shock_dev!$A$1:$CI$361,MATCH(DATE(E$1,1,1),Shock_dev!$A$1:$CI$1,0),FALSE)</f>
        <v>1783.2212121212119</v>
      </c>
      <c r="F128" s="52">
        <f>VLOOKUP($B128,Shock_dev!$A$1:$CI$361,MATCH(DATE(F$1,1,1),Shock_dev!$A$1:$CI$1,0),FALSE)</f>
        <v>1862.3393939393936</v>
      </c>
      <c r="G128" s="52">
        <f>VLOOKUP($B128,Shock_dev!$A$1:$CI$361,MATCH(DATE(G$1,1,1),Shock_dev!$A$1:$CI$1,0),FALSE)</f>
        <v>1892.669696969697</v>
      </c>
      <c r="H128" s="52">
        <f>VLOOKUP($B128,Shock_dev!$A$1:$CI$361,MATCH(DATE(H$1,1,1),Shock_dev!$A$1:$CI$1,0),FALSE)</f>
        <v>2007.9333333333332</v>
      </c>
      <c r="I128" s="52">
        <f>VLOOKUP($B128,Shock_dev!$A$1:$CI$361,MATCH(DATE(I$1,1,1),Shock_dev!$A$1:$CI$1,0),FALSE)</f>
        <v>1779.8166666666668</v>
      </c>
      <c r="J128" s="52">
        <f>VLOOKUP($B128,Shock_dev!$A$1:$CI$361,MATCH(DATE(J$1,1,1),Shock_dev!$A$1:$CI$1,0),FALSE)</f>
        <v>2097.4250000000002</v>
      </c>
      <c r="K128" s="52">
        <f>VLOOKUP($B128,Shock_dev!$A$1:$CI$361,MATCH(DATE(K$1,1,1),Shock_dev!$A$1:$CI$1,0),FALSE)</f>
        <v>2288.1916666666671</v>
      </c>
      <c r="L128" s="52">
        <f>VLOOKUP($B128,Shock_dev!$A$1:$CI$361,MATCH(DATE(L$1,1,1),Shock_dev!$A$1:$CI$1,0),FALSE)</f>
        <v>2063.125</v>
      </c>
      <c r="M128" s="52">
        <f>VLOOKUP($B128,Shock_dev!$A$1:$CI$361,MATCH(DATE(M$1,1,1),Shock_dev!$A$1:$CI$1,0),FALSE)</f>
        <v>2188.8321428571426</v>
      </c>
      <c r="N128" s="52">
        <f>VLOOKUP($B128,Shock_dev!$A$1:$CI$361,MATCH(DATE(N$1,1,1),Shock_dev!$A$1:$CI$1,0),FALSE)</f>
        <v>2382.6111111111104</v>
      </c>
      <c r="O128" s="52">
        <f>VLOOKUP($B128,Shock_dev!$A$1:$CI$361,MATCH(DATE(O$1,1,1),Shock_dev!$A$1:$CI$1,0),FALSE)</f>
        <v>2036.922222222222</v>
      </c>
      <c r="P128" s="52">
        <f>VLOOKUP($B128,Shock_dev!$A$1:$CI$361,MATCH(DATE(P$1,1,1),Shock_dev!$A$1:$CI$1,0),FALSE)</f>
        <v>1691.2333333333331</v>
      </c>
      <c r="Q128" s="52">
        <f>VLOOKUP($B128,Shock_dev!$A$1:$CI$361,MATCH(DATE(Q$1,1,1),Shock_dev!$A$1:$CI$1,0),FALSE)</f>
        <v>1492.9416666666666</v>
      </c>
      <c r="R128" s="52">
        <f>VLOOKUP($B128,Shock_dev!$A$1:$CI$361,MATCH(DATE(R$1,1,1),Shock_dev!$A$1:$CI$1,0),FALSE)</f>
        <v>1078.8166666666666</v>
      </c>
      <c r="S128" s="52">
        <f>VLOOKUP($B128,Shock_dev!$A$1:$CI$361,MATCH(DATE(S$1,1,1),Shock_dev!$A$1:$CI$1,0),FALSE)</f>
        <v>1189.7083333333335</v>
      </c>
      <c r="T128" s="52">
        <f>VLOOKUP($B128,Shock_dev!$A$1:$CI$361,MATCH(DATE(T$1,1,1),Shock_dev!$A$1:$CI$1,0),FALSE)</f>
        <v>1048.7249999999999</v>
      </c>
      <c r="U128" s="52">
        <f>VLOOKUP($B128,Shock_dev!$A$1:$CI$361,MATCH(DATE(U$1,1,1),Shock_dev!$A$1:$CI$1,0),FALSE)</f>
        <v>978.23333333333323</v>
      </c>
      <c r="V128" s="52">
        <f>VLOOKUP($B128,Shock_dev!$A$1:$CI$361,MATCH(DATE(V$1,1,1),Shock_dev!$A$1:$CI$1,0),FALSE)</f>
        <v>941.23333333333323</v>
      </c>
      <c r="W128" s="52">
        <f>VLOOKUP($B128,Shock_dev!$A$1:$CI$361,MATCH(DATE(W$1,1,1),Shock_dev!$A$1:$CI$1,0),FALSE)</f>
        <v>970.99166666666667</v>
      </c>
      <c r="X128" s="52">
        <f>VLOOKUP($B128,Shock_dev!$A$1:$CI$361,MATCH(DATE(X$1,1,1),Shock_dev!$A$1:$CI$1,0),FALSE)</f>
        <v>884.65833333333342</v>
      </c>
      <c r="Y128" s="52">
        <f>VLOOKUP($B128,Shock_dev!$A$1:$CI$361,MATCH(DATE(Y$1,1,1),Shock_dev!$A$1:$CI$1,0),FALSE)</f>
        <v>884.65833333333342</v>
      </c>
      <c r="Z128" s="52">
        <f>VLOOKUP($B128,Shock_dev!$A$1:$CI$361,MATCH(DATE(Z$1,1,1),Shock_dev!$A$1:$CI$1,0),FALSE)</f>
        <v>884.65833333333342</v>
      </c>
      <c r="AA128" s="52">
        <f>VLOOKUP($B128,Shock_dev!$A$1:$CI$361,MATCH(DATE(AA$1,1,1),Shock_dev!$A$1:$CI$1,0),FALSE)</f>
        <v>798.32500000000005</v>
      </c>
      <c r="AB128" s="52">
        <f>VLOOKUP($B128,Shock_dev!$A$1:$CI$361,MATCH(DATE(AB$1,1,1),Shock_dev!$A$1:$CI$1,0),FALSE)</f>
        <v>798.32500000000005</v>
      </c>
      <c r="AC128" s="52">
        <f>VLOOKUP($B128,Shock_dev!$A$1:$CI$361,MATCH(DATE(AC$1,1,1),Shock_dev!$A$1:$CI$1,0),FALSE)</f>
        <v>798.32500000000005</v>
      </c>
      <c r="AD128" s="52">
        <f>VLOOKUP($B128,Shock_dev!$A$1:$CI$361,MATCH(DATE(AD$1,1,1),Shock_dev!$A$1:$CI$1,0),FALSE)</f>
        <v>798.32500000000005</v>
      </c>
      <c r="AE128" s="52">
        <f>VLOOKUP($B128,Shock_dev!$A$1:$CI$361,MATCH(DATE(AE$1,1,1),Shock_dev!$A$1:$CI$1,0),FALSE)</f>
        <v>801.83333333333337</v>
      </c>
      <c r="AF128" s="52">
        <f>VLOOKUP($B128,Shock_dev!$A$1:$CI$361,MATCH(DATE(AF$1,1,1),Shock_dev!$A$1:$CI$1,0),FALSE)</f>
        <v>801.83333333333337</v>
      </c>
      <c r="AG128" s="52"/>
      <c r="AH128" s="65">
        <f t="shared" si="139"/>
        <v>1836.8486363636362</v>
      </c>
      <c r="AI128" s="65">
        <f t="shared" si="140"/>
        <v>2047.2983333333334</v>
      </c>
      <c r="AJ128" s="65">
        <f t="shared" si="141"/>
        <v>1958.5080952380952</v>
      </c>
      <c r="AK128" s="65">
        <f t="shared" si="142"/>
        <v>1047.3433333333335</v>
      </c>
      <c r="AL128" s="65">
        <f t="shared" si="143"/>
        <v>884.65833333333342</v>
      </c>
      <c r="AM128" s="65">
        <f t="shared" si="144"/>
        <v>799.72833333333347</v>
      </c>
      <c r="AN128" s="66"/>
      <c r="AO128" s="65">
        <f t="shared" si="145"/>
        <v>1942.0734848484849</v>
      </c>
      <c r="AP128" s="65">
        <f t="shared" si="146"/>
        <v>1502.9257142857143</v>
      </c>
      <c r="AQ128" s="65">
        <f t="shared" si="147"/>
        <v>842.19333333333338</v>
      </c>
    </row>
    <row r="129" spans="1:43" x14ac:dyDescent="0.25">
      <c r="A129" s="5" t="s">
        <v>414</v>
      </c>
      <c r="B129" s="37" t="s">
        <v>663</v>
      </c>
      <c r="C129" s="52">
        <f>VLOOKUP($B129,Shock_dev!$A$1:$CI$361,MATCH(DATE(C$1,1,1),Shock_dev!$A$1:$CI$1,0),FALSE)</f>
        <v>1918.7712121212116</v>
      </c>
      <c r="D129" s="52">
        <f>VLOOKUP($B129,Shock_dev!$A$1:$CI$361,MATCH(DATE(D$1,1,1),Shock_dev!$A$1:$CI$1,0),FALSE)</f>
        <v>1727.2416666666668</v>
      </c>
      <c r="E129" s="52">
        <f>VLOOKUP($B129,Shock_dev!$A$1:$CI$361,MATCH(DATE(E$1,1,1),Shock_dev!$A$1:$CI$1,0),FALSE)</f>
        <v>1783.2212121212119</v>
      </c>
      <c r="F129" s="52">
        <f>VLOOKUP($B129,Shock_dev!$A$1:$CI$361,MATCH(DATE(F$1,1,1),Shock_dev!$A$1:$CI$1,0),FALSE)</f>
        <v>1862.3393939393936</v>
      </c>
      <c r="G129" s="52">
        <f>VLOOKUP($B129,Shock_dev!$A$1:$CI$361,MATCH(DATE(G$1,1,1),Shock_dev!$A$1:$CI$1,0),FALSE)</f>
        <v>1892.669696969697</v>
      </c>
      <c r="H129" s="52">
        <f>VLOOKUP($B129,Shock_dev!$A$1:$CI$361,MATCH(DATE(H$1,1,1),Shock_dev!$A$1:$CI$1,0),FALSE)</f>
        <v>2007.9333333333332</v>
      </c>
      <c r="I129" s="52">
        <f>VLOOKUP($B129,Shock_dev!$A$1:$CI$361,MATCH(DATE(I$1,1,1),Shock_dev!$A$1:$CI$1,0),FALSE)</f>
        <v>1779.8166666666668</v>
      </c>
      <c r="J129" s="52">
        <f>VLOOKUP($B129,Shock_dev!$A$1:$CI$361,MATCH(DATE(J$1,1,1),Shock_dev!$A$1:$CI$1,0),FALSE)</f>
        <v>2097.4250000000002</v>
      </c>
      <c r="K129" s="52">
        <f>VLOOKUP($B129,Shock_dev!$A$1:$CI$361,MATCH(DATE(K$1,1,1),Shock_dev!$A$1:$CI$1,0),FALSE)</f>
        <v>2288.1916666666671</v>
      </c>
      <c r="L129" s="52">
        <f>VLOOKUP($B129,Shock_dev!$A$1:$CI$361,MATCH(DATE(L$1,1,1),Shock_dev!$A$1:$CI$1,0),FALSE)</f>
        <v>2063.125</v>
      </c>
      <c r="M129" s="52">
        <f>VLOOKUP($B129,Shock_dev!$A$1:$CI$361,MATCH(DATE(M$1,1,1),Shock_dev!$A$1:$CI$1,0),FALSE)</f>
        <v>2188.8321428571426</v>
      </c>
      <c r="N129" s="52">
        <f>VLOOKUP($B129,Shock_dev!$A$1:$CI$361,MATCH(DATE(N$1,1,1),Shock_dev!$A$1:$CI$1,0),FALSE)</f>
        <v>2382.6111111111104</v>
      </c>
      <c r="O129" s="52">
        <f>VLOOKUP($B129,Shock_dev!$A$1:$CI$361,MATCH(DATE(O$1,1,1),Shock_dev!$A$1:$CI$1,0),FALSE)</f>
        <v>2036.922222222222</v>
      </c>
      <c r="P129" s="52">
        <f>VLOOKUP($B129,Shock_dev!$A$1:$CI$361,MATCH(DATE(P$1,1,1),Shock_dev!$A$1:$CI$1,0),FALSE)</f>
        <v>1691.2333333333331</v>
      </c>
      <c r="Q129" s="52">
        <f>VLOOKUP($B129,Shock_dev!$A$1:$CI$361,MATCH(DATE(Q$1,1,1),Shock_dev!$A$1:$CI$1,0),FALSE)</f>
        <v>1492.9416666666666</v>
      </c>
      <c r="R129" s="52">
        <f>VLOOKUP($B129,Shock_dev!$A$1:$CI$361,MATCH(DATE(R$1,1,1),Shock_dev!$A$1:$CI$1,0),FALSE)</f>
        <v>1078.8166666666666</v>
      </c>
      <c r="S129" s="52">
        <f>VLOOKUP($B129,Shock_dev!$A$1:$CI$361,MATCH(DATE(S$1,1,1),Shock_dev!$A$1:$CI$1,0),FALSE)</f>
        <v>1189.7083333333335</v>
      </c>
      <c r="T129" s="52">
        <f>VLOOKUP($B129,Shock_dev!$A$1:$CI$361,MATCH(DATE(T$1,1,1),Shock_dev!$A$1:$CI$1,0),FALSE)</f>
        <v>1048.7249999999999</v>
      </c>
      <c r="U129" s="52">
        <f>VLOOKUP($B129,Shock_dev!$A$1:$CI$361,MATCH(DATE(U$1,1,1),Shock_dev!$A$1:$CI$1,0),FALSE)</f>
        <v>978.23333333333323</v>
      </c>
      <c r="V129" s="52">
        <f>VLOOKUP($B129,Shock_dev!$A$1:$CI$361,MATCH(DATE(V$1,1,1),Shock_dev!$A$1:$CI$1,0),FALSE)</f>
        <v>941.23333333333323</v>
      </c>
      <c r="W129" s="52">
        <f>VLOOKUP($B129,Shock_dev!$A$1:$CI$361,MATCH(DATE(W$1,1,1),Shock_dev!$A$1:$CI$1,0),FALSE)</f>
        <v>970.99166666666667</v>
      </c>
      <c r="X129" s="52">
        <f>VLOOKUP($B129,Shock_dev!$A$1:$CI$361,MATCH(DATE(X$1,1,1),Shock_dev!$A$1:$CI$1,0),FALSE)</f>
        <v>884.65833333333342</v>
      </c>
      <c r="Y129" s="52">
        <f>VLOOKUP($B129,Shock_dev!$A$1:$CI$361,MATCH(DATE(Y$1,1,1),Shock_dev!$A$1:$CI$1,0),FALSE)</f>
        <v>884.65833333333342</v>
      </c>
      <c r="Z129" s="52">
        <f>VLOOKUP($B129,Shock_dev!$A$1:$CI$361,MATCH(DATE(Z$1,1,1),Shock_dev!$A$1:$CI$1,0),FALSE)</f>
        <v>884.65833333333342</v>
      </c>
      <c r="AA129" s="52">
        <f>VLOOKUP($B129,Shock_dev!$A$1:$CI$361,MATCH(DATE(AA$1,1,1),Shock_dev!$A$1:$CI$1,0),FALSE)</f>
        <v>798.32500000000005</v>
      </c>
      <c r="AB129" s="52">
        <f>VLOOKUP($B129,Shock_dev!$A$1:$CI$361,MATCH(DATE(AB$1,1,1),Shock_dev!$A$1:$CI$1,0),FALSE)</f>
        <v>798.32500000000005</v>
      </c>
      <c r="AC129" s="52">
        <f>VLOOKUP($B129,Shock_dev!$A$1:$CI$361,MATCH(DATE(AC$1,1,1),Shock_dev!$A$1:$CI$1,0),FALSE)</f>
        <v>798.32500000000005</v>
      </c>
      <c r="AD129" s="52">
        <f>VLOOKUP($B129,Shock_dev!$A$1:$CI$361,MATCH(DATE(AD$1,1,1),Shock_dev!$A$1:$CI$1,0),FALSE)</f>
        <v>798.32500000000005</v>
      </c>
      <c r="AE129" s="52">
        <f>VLOOKUP($B129,Shock_dev!$A$1:$CI$361,MATCH(DATE(AE$1,1,1),Shock_dev!$A$1:$CI$1,0),FALSE)</f>
        <v>801.83333333333337</v>
      </c>
      <c r="AF129" s="52">
        <f>VLOOKUP($B129,Shock_dev!$A$1:$CI$361,MATCH(DATE(AF$1,1,1),Shock_dev!$A$1:$CI$1,0),FALSE)</f>
        <v>801.83333333333337</v>
      </c>
      <c r="AG129" s="52"/>
      <c r="AH129" s="65">
        <f t="shared" si="139"/>
        <v>1836.8486363636362</v>
      </c>
      <c r="AI129" s="65">
        <f t="shared" si="140"/>
        <v>2047.2983333333334</v>
      </c>
      <c r="AJ129" s="65">
        <f t="shared" si="141"/>
        <v>1958.5080952380952</v>
      </c>
      <c r="AK129" s="65">
        <f t="shared" si="142"/>
        <v>1047.3433333333335</v>
      </c>
      <c r="AL129" s="65">
        <f t="shared" si="143"/>
        <v>884.65833333333342</v>
      </c>
      <c r="AM129" s="65">
        <f t="shared" si="144"/>
        <v>799.72833333333347</v>
      </c>
      <c r="AN129" s="66"/>
      <c r="AO129" s="65">
        <f t="shared" si="145"/>
        <v>1942.0734848484849</v>
      </c>
      <c r="AP129" s="65">
        <f t="shared" si="146"/>
        <v>1502.9257142857143</v>
      </c>
      <c r="AQ129" s="65">
        <f t="shared" si="147"/>
        <v>842.19333333333338</v>
      </c>
    </row>
    <row r="130" spans="1:43" x14ac:dyDescent="0.25">
      <c r="A130" s="5" t="s">
        <v>415</v>
      </c>
      <c r="B130" s="37" t="s">
        <v>664</v>
      </c>
      <c r="C130" s="52">
        <f>VLOOKUP($B130,Shock_dev!$A$1:$CI$361,MATCH(DATE(C$1,1,1),Shock_dev!$A$1:$CI$1,0),FALSE)</f>
        <v>1918.7712121212116</v>
      </c>
      <c r="D130" s="52">
        <f>VLOOKUP($B130,Shock_dev!$A$1:$CI$361,MATCH(DATE(D$1,1,1),Shock_dev!$A$1:$CI$1,0),FALSE)</f>
        <v>1727.2416666666668</v>
      </c>
      <c r="E130" s="52">
        <f>VLOOKUP($B130,Shock_dev!$A$1:$CI$361,MATCH(DATE(E$1,1,1),Shock_dev!$A$1:$CI$1,0),FALSE)</f>
        <v>1783.2212121212119</v>
      </c>
      <c r="F130" s="52">
        <f>VLOOKUP($B130,Shock_dev!$A$1:$CI$361,MATCH(DATE(F$1,1,1),Shock_dev!$A$1:$CI$1,0),FALSE)</f>
        <v>1862.3393939393936</v>
      </c>
      <c r="G130" s="52">
        <f>VLOOKUP($B130,Shock_dev!$A$1:$CI$361,MATCH(DATE(G$1,1,1),Shock_dev!$A$1:$CI$1,0),FALSE)</f>
        <v>1892.669696969697</v>
      </c>
      <c r="H130" s="52">
        <f>VLOOKUP($B130,Shock_dev!$A$1:$CI$361,MATCH(DATE(H$1,1,1),Shock_dev!$A$1:$CI$1,0),FALSE)</f>
        <v>2007.9333333333332</v>
      </c>
      <c r="I130" s="52">
        <f>VLOOKUP($B130,Shock_dev!$A$1:$CI$361,MATCH(DATE(I$1,1,1),Shock_dev!$A$1:$CI$1,0),FALSE)</f>
        <v>1779.8166666666668</v>
      </c>
      <c r="J130" s="52">
        <f>VLOOKUP($B130,Shock_dev!$A$1:$CI$361,MATCH(DATE(J$1,1,1),Shock_dev!$A$1:$CI$1,0),FALSE)</f>
        <v>2097.4250000000002</v>
      </c>
      <c r="K130" s="52">
        <f>VLOOKUP($B130,Shock_dev!$A$1:$CI$361,MATCH(DATE(K$1,1,1),Shock_dev!$A$1:$CI$1,0),FALSE)</f>
        <v>2288.1916666666671</v>
      </c>
      <c r="L130" s="52">
        <f>VLOOKUP($B130,Shock_dev!$A$1:$CI$361,MATCH(DATE(L$1,1,1),Shock_dev!$A$1:$CI$1,0),FALSE)</f>
        <v>2063.125</v>
      </c>
      <c r="M130" s="52">
        <f>VLOOKUP($B130,Shock_dev!$A$1:$CI$361,MATCH(DATE(M$1,1,1),Shock_dev!$A$1:$CI$1,0),FALSE)</f>
        <v>2188.8321428571426</v>
      </c>
      <c r="N130" s="52">
        <f>VLOOKUP($B130,Shock_dev!$A$1:$CI$361,MATCH(DATE(N$1,1,1),Shock_dev!$A$1:$CI$1,0),FALSE)</f>
        <v>2382.6111111111104</v>
      </c>
      <c r="O130" s="52">
        <f>VLOOKUP($B130,Shock_dev!$A$1:$CI$361,MATCH(DATE(O$1,1,1),Shock_dev!$A$1:$CI$1,0),FALSE)</f>
        <v>2036.922222222222</v>
      </c>
      <c r="P130" s="52">
        <f>VLOOKUP($B130,Shock_dev!$A$1:$CI$361,MATCH(DATE(P$1,1,1),Shock_dev!$A$1:$CI$1,0),FALSE)</f>
        <v>1691.2333333333331</v>
      </c>
      <c r="Q130" s="52">
        <f>VLOOKUP($B130,Shock_dev!$A$1:$CI$361,MATCH(DATE(Q$1,1,1),Shock_dev!$A$1:$CI$1,0),FALSE)</f>
        <v>1492.9416666666666</v>
      </c>
      <c r="R130" s="52">
        <f>VLOOKUP($B130,Shock_dev!$A$1:$CI$361,MATCH(DATE(R$1,1,1),Shock_dev!$A$1:$CI$1,0),FALSE)</f>
        <v>1078.8166666666666</v>
      </c>
      <c r="S130" s="52">
        <f>VLOOKUP($B130,Shock_dev!$A$1:$CI$361,MATCH(DATE(S$1,1,1),Shock_dev!$A$1:$CI$1,0),FALSE)</f>
        <v>1189.7083333333335</v>
      </c>
      <c r="T130" s="52">
        <f>VLOOKUP($B130,Shock_dev!$A$1:$CI$361,MATCH(DATE(T$1,1,1),Shock_dev!$A$1:$CI$1,0),FALSE)</f>
        <v>1048.7249999999999</v>
      </c>
      <c r="U130" s="52">
        <f>VLOOKUP($B130,Shock_dev!$A$1:$CI$361,MATCH(DATE(U$1,1,1),Shock_dev!$A$1:$CI$1,0),FALSE)</f>
        <v>978.23333333333323</v>
      </c>
      <c r="V130" s="52">
        <f>VLOOKUP($B130,Shock_dev!$A$1:$CI$361,MATCH(DATE(V$1,1,1),Shock_dev!$A$1:$CI$1,0),FALSE)</f>
        <v>941.23333333333323</v>
      </c>
      <c r="W130" s="52">
        <f>VLOOKUP($B130,Shock_dev!$A$1:$CI$361,MATCH(DATE(W$1,1,1),Shock_dev!$A$1:$CI$1,0),FALSE)</f>
        <v>970.99166666666667</v>
      </c>
      <c r="X130" s="52">
        <f>VLOOKUP($B130,Shock_dev!$A$1:$CI$361,MATCH(DATE(X$1,1,1),Shock_dev!$A$1:$CI$1,0),FALSE)</f>
        <v>884.65833333333342</v>
      </c>
      <c r="Y130" s="52">
        <f>VLOOKUP($B130,Shock_dev!$A$1:$CI$361,MATCH(DATE(Y$1,1,1),Shock_dev!$A$1:$CI$1,0),FALSE)</f>
        <v>884.65833333333342</v>
      </c>
      <c r="Z130" s="52">
        <f>VLOOKUP($B130,Shock_dev!$A$1:$CI$361,MATCH(DATE(Z$1,1,1),Shock_dev!$A$1:$CI$1,0),FALSE)</f>
        <v>884.65833333333342</v>
      </c>
      <c r="AA130" s="52">
        <f>VLOOKUP($B130,Shock_dev!$A$1:$CI$361,MATCH(DATE(AA$1,1,1),Shock_dev!$A$1:$CI$1,0),FALSE)</f>
        <v>798.32500000000005</v>
      </c>
      <c r="AB130" s="52">
        <f>VLOOKUP($B130,Shock_dev!$A$1:$CI$361,MATCH(DATE(AB$1,1,1),Shock_dev!$A$1:$CI$1,0),FALSE)</f>
        <v>798.32500000000005</v>
      </c>
      <c r="AC130" s="52">
        <f>VLOOKUP($B130,Shock_dev!$A$1:$CI$361,MATCH(DATE(AC$1,1,1),Shock_dev!$A$1:$CI$1,0),FALSE)</f>
        <v>798.32500000000005</v>
      </c>
      <c r="AD130" s="52">
        <f>VLOOKUP($B130,Shock_dev!$A$1:$CI$361,MATCH(DATE(AD$1,1,1),Shock_dev!$A$1:$CI$1,0),FALSE)</f>
        <v>798.32500000000005</v>
      </c>
      <c r="AE130" s="52">
        <f>VLOOKUP($B130,Shock_dev!$A$1:$CI$361,MATCH(DATE(AE$1,1,1),Shock_dev!$A$1:$CI$1,0),FALSE)</f>
        <v>801.83333333333337</v>
      </c>
      <c r="AF130" s="52">
        <f>VLOOKUP($B130,Shock_dev!$A$1:$CI$361,MATCH(DATE(AF$1,1,1),Shock_dev!$A$1:$CI$1,0),FALSE)</f>
        <v>801.83333333333337</v>
      </c>
      <c r="AG130" s="52"/>
      <c r="AH130" s="65">
        <f t="shared" si="139"/>
        <v>1836.8486363636362</v>
      </c>
      <c r="AI130" s="65">
        <f t="shared" si="140"/>
        <v>2047.2983333333334</v>
      </c>
      <c r="AJ130" s="65">
        <f t="shared" si="141"/>
        <v>1958.5080952380952</v>
      </c>
      <c r="AK130" s="65">
        <f t="shared" si="142"/>
        <v>1047.3433333333335</v>
      </c>
      <c r="AL130" s="65">
        <f t="shared" si="143"/>
        <v>884.65833333333342</v>
      </c>
      <c r="AM130" s="65">
        <f t="shared" si="144"/>
        <v>799.72833333333347</v>
      </c>
      <c r="AN130" s="66"/>
      <c r="AO130" s="65">
        <f t="shared" si="145"/>
        <v>1942.0734848484849</v>
      </c>
      <c r="AP130" s="65">
        <f t="shared" si="146"/>
        <v>1502.9257142857143</v>
      </c>
      <c r="AQ130" s="65">
        <f t="shared" si="147"/>
        <v>842.19333333333338</v>
      </c>
    </row>
    <row r="131" spans="1:43" x14ac:dyDescent="0.25">
      <c r="A131" s="13"/>
      <c r="B131" s="37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696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693</v>
      </c>
      <c r="B133" s="37"/>
      <c r="C133" s="52">
        <f>SUM(C134:C143)</f>
        <v>1875</v>
      </c>
      <c r="D133" s="52">
        <f t="shared" ref="D133:AF133" si="148">SUM(D134:D143)</f>
        <v>1871</v>
      </c>
      <c r="E133" s="52">
        <f t="shared" si="148"/>
        <v>1867</v>
      </c>
      <c r="F133" s="52">
        <f t="shared" si="148"/>
        <v>1863</v>
      </c>
      <c r="G133" s="52">
        <f t="shared" si="148"/>
        <v>1856</v>
      </c>
      <c r="H133" s="52">
        <f t="shared" si="148"/>
        <v>1847</v>
      </c>
      <c r="I133" s="52">
        <f t="shared" si="148"/>
        <v>1837</v>
      </c>
      <c r="J133" s="52">
        <f t="shared" si="148"/>
        <v>1824</v>
      </c>
      <c r="K133" s="52">
        <f t="shared" si="148"/>
        <v>1811</v>
      </c>
      <c r="L133" s="52">
        <f t="shared" si="148"/>
        <v>1792</v>
      </c>
      <c r="M133" s="52">
        <f t="shared" si="148"/>
        <v>1773</v>
      </c>
      <c r="N133" s="52">
        <f t="shared" si="148"/>
        <v>1750</v>
      </c>
      <c r="O133" s="52">
        <f t="shared" si="148"/>
        <v>1727</v>
      </c>
      <c r="P133" s="52">
        <f t="shared" si="148"/>
        <v>1702</v>
      </c>
      <c r="Q133" s="52">
        <f t="shared" si="148"/>
        <v>1676</v>
      </c>
      <c r="R133" s="52">
        <f t="shared" si="148"/>
        <v>1650</v>
      </c>
      <c r="S133" s="52">
        <f t="shared" si="148"/>
        <v>1624</v>
      </c>
      <c r="T133" s="52">
        <f t="shared" si="148"/>
        <v>1599</v>
      </c>
      <c r="U133" s="52">
        <f t="shared" si="148"/>
        <v>1577</v>
      </c>
      <c r="V133" s="52">
        <f t="shared" si="148"/>
        <v>1558</v>
      </c>
      <c r="W133" s="52">
        <f t="shared" si="148"/>
        <v>1541</v>
      </c>
      <c r="X133" s="52">
        <f t="shared" si="148"/>
        <v>1526</v>
      </c>
      <c r="Y133" s="52">
        <f t="shared" si="148"/>
        <v>1514</v>
      </c>
      <c r="Z133" s="52">
        <f t="shared" si="148"/>
        <v>1504</v>
      </c>
      <c r="AA133" s="52">
        <f t="shared" si="148"/>
        <v>1497</v>
      </c>
      <c r="AB133" s="52">
        <f t="shared" si="148"/>
        <v>1488</v>
      </c>
      <c r="AC133" s="52">
        <f t="shared" si="148"/>
        <v>1484</v>
      </c>
      <c r="AD133" s="52">
        <f t="shared" si="148"/>
        <v>1479</v>
      </c>
      <c r="AE133" s="52">
        <f t="shared" si="148"/>
        <v>1477</v>
      </c>
      <c r="AF133" s="52">
        <f t="shared" si="148"/>
        <v>1473</v>
      </c>
      <c r="AG133" s="52"/>
      <c r="AH133" s="65">
        <f t="shared" ref="AH133" si="149">AVERAGE(C133:G133)</f>
        <v>1866.4</v>
      </c>
      <c r="AI133" s="65">
        <f t="shared" ref="AI133" si="150">AVERAGE(H133:L133)</f>
        <v>1822.2</v>
      </c>
      <c r="AJ133" s="65">
        <f t="shared" ref="AJ133" si="151">AVERAGE(M133:Q133)</f>
        <v>1725.6</v>
      </c>
      <c r="AK133" s="65">
        <f t="shared" ref="AK133" si="152">AVERAGE(R133:V133)</f>
        <v>1601.6</v>
      </c>
      <c r="AL133" s="65">
        <f t="shared" ref="AL133" si="153">AVERAGE(W133:AA133)</f>
        <v>1516.4</v>
      </c>
      <c r="AM133" s="65">
        <f t="shared" ref="AM133" si="154">AVERAGE(AB133:AF133)</f>
        <v>1480.2</v>
      </c>
      <c r="AN133" s="66"/>
      <c r="AO133" s="65">
        <f t="shared" ref="AO133" si="155">AVERAGE(AH133:AI133)</f>
        <v>1844.3000000000002</v>
      </c>
      <c r="AP133" s="65">
        <f t="shared" ref="AP133" si="156">AVERAGE(AJ133:AK133)</f>
        <v>1663.6</v>
      </c>
      <c r="AQ133" s="65">
        <f t="shared" ref="AQ133" si="157">AVERAGE(AL133:AM133)</f>
        <v>1498.3000000000002</v>
      </c>
    </row>
    <row r="134" spans="1:43" x14ac:dyDescent="0.25">
      <c r="A134" s="5" t="s">
        <v>410</v>
      </c>
      <c r="B134" s="37" t="s">
        <v>677</v>
      </c>
      <c r="C134" s="52">
        <f>VLOOKUP($B134,Shock_dev!$A$1:$CI$361,MATCH(DATE(C$1,1,1),Shock_dev!$A$1:$CI$1,0),FALSE)</f>
        <v>42</v>
      </c>
      <c r="D134" s="52">
        <f>VLOOKUP($B134,Shock_dev!$A$1:$CI$361,MATCH(DATE(D$1,1,1),Shock_dev!$A$1:$CI$1,0),FALSE)</f>
        <v>53</v>
      </c>
      <c r="E134" s="52">
        <f>VLOOKUP($B134,Shock_dev!$A$1:$CI$361,MATCH(DATE(E$1,1,1),Shock_dev!$A$1:$CI$1,0),FALSE)</f>
        <v>67</v>
      </c>
      <c r="F134" s="52">
        <f>VLOOKUP($B134,Shock_dev!$A$1:$CI$361,MATCH(DATE(F$1,1,1),Shock_dev!$A$1:$CI$1,0),FALSE)</f>
        <v>85</v>
      </c>
      <c r="G134" s="52">
        <f>VLOOKUP($B134,Shock_dev!$A$1:$CI$361,MATCH(DATE(G$1,1,1),Shock_dev!$A$1:$CI$1,0),FALSE)</f>
        <v>108</v>
      </c>
      <c r="H134" s="52">
        <f>VLOOKUP($B134,Shock_dev!$A$1:$CI$361,MATCH(DATE(H$1,1,1),Shock_dev!$A$1:$CI$1,0),FALSE)</f>
        <v>136</v>
      </c>
      <c r="I134" s="52">
        <f>VLOOKUP($B134,Shock_dev!$A$1:$CI$361,MATCH(DATE(I$1,1,1),Shock_dev!$A$1:$CI$1,0),FALSE)</f>
        <v>169</v>
      </c>
      <c r="J134" s="52">
        <f>VLOOKUP($B134,Shock_dev!$A$1:$CI$361,MATCH(DATE(J$1,1,1),Shock_dev!$A$1:$CI$1,0),FALSE)</f>
        <v>210</v>
      </c>
      <c r="K134" s="52">
        <f>VLOOKUP($B134,Shock_dev!$A$1:$CI$361,MATCH(DATE(K$1,1,1),Shock_dev!$A$1:$CI$1,0),FALSE)</f>
        <v>259</v>
      </c>
      <c r="L134" s="52">
        <f>VLOOKUP($B134,Shock_dev!$A$1:$CI$361,MATCH(DATE(L$1,1,1),Shock_dev!$A$1:$CI$1,0),FALSE)</f>
        <v>317</v>
      </c>
      <c r="M134" s="52">
        <f>VLOOKUP($B134,Shock_dev!$A$1:$CI$361,MATCH(DATE(M$1,1,1),Shock_dev!$A$1:$CI$1,0),FALSE)</f>
        <v>382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537</v>
      </c>
      <c r="P134" s="52">
        <f>VLOOKUP($B134,Shock_dev!$A$1:$CI$361,MATCH(DATE(P$1,1,1),Shock_dev!$A$1:$CI$1,0),FALSE)</f>
        <v>622</v>
      </c>
      <c r="Q134" s="52">
        <f>VLOOKUP($B134,Shock_dev!$A$1:$CI$361,MATCH(DATE(Q$1,1,1),Shock_dev!$A$1:$CI$1,0),FALSE)</f>
        <v>711</v>
      </c>
      <c r="R134" s="52">
        <f>VLOOKUP($B134,Shock_dev!$A$1:$CI$361,MATCH(DATE(R$1,1,1),Shock_dev!$A$1:$CI$1,0),FALSE)</f>
        <v>799</v>
      </c>
      <c r="S134" s="52">
        <f>VLOOKUP($B134,Shock_dev!$A$1:$CI$361,MATCH(DATE(S$1,1,1),Shock_dev!$A$1:$CI$1,0),FALSE)</f>
        <v>885</v>
      </c>
      <c r="T134" s="52">
        <f>VLOOKUP($B134,Shock_dev!$A$1:$CI$361,MATCH(DATE(T$1,1,1),Shock_dev!$A$1:$CI$1,0),FALSE)</f>
        <v>965</v>
      </c>
      <c r="U134" s="52">
        <f>VLOOKUP($B134,Shock_dev!$A$1:$CI$361,MATCH(DATE(U$1,1,1),Shock_dev!$A$1:$CI$1,0),FALSE)</f>
        <v>1039</v>
      </c>
      <c r="V134" s="52">
        <f>VLOOKUP($B134,Shock_dev!$A$1:$CI$361,MATCH(DATE(V$1,1,1),Shock_dev!$A$1:$CI$1,0),FALSE)</f>
        <v>1105</v>
      </c>
      <c r="W134" s="52">
        <f>VLOOKUP($B134,Shock_dev!$A$1:$CI$361,MATCH(DATE(W$1,1,1),Shock_dev!$A$1:$CI$1,0),FALSE)</f>
        <v>1162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1286</v>
      </c>
      <c r="AA134" s="52">
        <f>VLOOKUP($B134,Shock_dev!$A$1:$CI$361,MATCH(DATE(AA$1,1,1),Shock_dev!$A$1:$CI$1,0),FALSE)</f>
        <v>1314</v>
      </c>
      <c r="AB134" s="52">
        <f>VLOOKUP($B134,Shock_dev!$A$1:$CI$361,MATCH(DATE(AB$1,1,1),Shock_dev!$A$1:$CI$1,0),FALSE)</f>
        <v>1336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</v>
      </c>
      <c r="AE134" s="52">
        <f>VLOOKUP($B134,Shock_dev!$A$1:$CI$361,MATCH(DATE(AE$1,1,1),Shock_dev!$A$1:$CI$1,0),FALSE)</f>
        <v>1380</v>
      </c>
      <c r="AF134" s="52">
        <f>VLOOKUP($B134,Shock_dev!$A$1:$CI$361,MATCH(DATE(AF$1,1,1),Shock_dev!$A$1:$CI$1,0),FALSE)</f>
        <v>1389</v>
      </c>
      <c r="AG134" s="52"/>
      <c r="AH134" s="65">
        <f t="shared" ref="AH134:AH143" si="158">AVERAGE(C134:G134)</f>
        <v>71</v>
      </c>
      <c r="AI134" s="65">
        <f t="shared" ref="AI134:AI143" si="159">AVERAGE(H134:L134)</f>
        <v>218.2</v>
      </c>
      <c r="AJ134" s="65">
        <f t="shared" ref="AJ134:AJ143" si="160">AVERAGE(M134:Q134)</f>
        <v>541.6</v>
      </c>
      <c r="AK134" s="65">
        <f t="shared" ref="AK134:AK143" si="161">AVERAGE(R134:V134)</f>
        <v>958.6</v>
      </c>
      <c r="AL134" s="65">
        <f t="shared" ref="AL134:AL143" si="162">AVERAGE(W134:AA134)</f>
        <v>1245</v>
      </c>
      <c r="AM134" s="65">
        <f t="shared" ref="AM134:AM143" si="163">AVERAGE(AB134:AF134)</f>
        <v>1365.4</v>
      </c>
      <c r="AN134" s="66"/>
      <c r="AO134" s="65">
        <f t="shared" ref="AO134:AO143" si="164">AVERAGE(AH134:AI134)</f>
        <v>144.6</v>
      </c>
      <c r="AP134" s="65">
        <f t="shared" ref="AP134:AP143" si="165">AVERAGE(AJ134:AK134)</f>
        <v>750.1</v>
      </c>
      <c r="AQ134" s="65">
        <f t="shared" ref="AQ134:AQ143" si="166">AVERAGE(AL134:AM134)</f>
        <v>1305.2</v>
      </c>
    </row>
    <row r="135" spans="1:43" x14ac:dyDescent="0.25">
      <c r="A135" s="5" t="s">
        <v>411</v>
      </c>
      <c r="B135" s="37" t="s">
        <v>678</v>
      </c>
      <c r="C135" s="52">
        <f>VLOOKUP($B135,Shock_dev!$A$1:$CI$361,MATCH(DATE(C$1,1,1),Shock_dev!$A$1:$CI$1,0),FALSE)</f>
        <v>1</v>
      </c>
      <c r="D135" s="52">
        <f>VLOOKUP($B135,Shock_dev!$A$1:$CI$361,MATCH(DATE(D$1,1,1),Shock_dev!$A$1:$CI$1,0),FALSE)</f>
        <v>2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3</v>
      </c>
      <c r="G135" s="52">
        <f>VLOOKUP($B135,Shock_dev!$A$1:$CI$361,MATCH(DATE(G$1,1,1),Shock_dev!$A$1:$CI$1,0),FALSE)</f>
        <v>3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</v>
      </c>
      <c r="K135" s="52">
        <f>VLOOKUP($B135,Shock_dev!$A$1:$CI$361,MATCH(DATE(K$1,1,1),Shock_dev!$A$1:$CI$1,0),FALSE)</f>
        <v>8</v>
      </c>
      <c r="L135" s="52">
        <f>VLOOKUP($B135,Shock_dev!$A$1:$CI$361,MATCH(DATE(L$1,1,1),Shock_dev!$A$1:$CI$1,0),FALSE)</f>
        <v>9</v>
      </c>
      <c r="M135" s="52">
        <f>VLOOKUP($B135,Shock_dev!$A$1:$CI$361,MATCH(DATE(M$1,1,1),Shock_dev!$A$1:$CI$1,0),FALSE)</f>
        <v>11</v>
      </c>
      <c r="N135" s="52">
        <f>VLOOKUP($B135,Shock_dev!$A$1:$CI$361,MATCH(DATE(N$1,1,1),Shock_dev!$A$1:$CI$1,0),FALSE)</f>
        <v>13</v>
      </c>
      <c r="O135" s="52">
        <f>VLOOKUP($B135,Shock_dev!$A$1:$CI$361,MATCH(DATE(O$1,1,1),Shock_dev!$A$1:$CI$1,0),FALSE)</f>
        <v>16</v>
      </c>
      <c r="P135" s="52">
        <f>VLOOKUP($B135,Shock_dev!$A$1:$CI$361,MATCH(DATE(P$1,1,1),Shock_dev!$A$1:$CI$1,0),FALSE)</f>
        <v>18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24</v>
      </c>
      <c r="S135" s="52">
        <f>VLOOKUP($B135,Shock_dev!$A$1:$CI$361,MATCH(DATE(S$1,1,1),Shock_dev!$A$1:$CI$1,0),FALSE)</f>
        <v>26</v>
      </c>
      <c r="T135" s="52">
        <f>VLOOKUP($B135,Shock_dev!$A$1:$CI$361,MATCH(DATE(T$1,1,1),Shock_dev!$A$1:$CI$1,0),FALSE)</f>
        <v>29</v>
      </c>
      <c r="U135" s="52">
        <f>VLOOKUP($B135,Shock_dev!$A$1:$CI$361,MATCH(DATE(U$1,1,1),Shock_dev!$A$1:$CI$1,0),FALSE)</f>
        <v>31</v>
      </c>
      <c r="V135" s="52">
        <f>VLOOKUP($B135,Shock_dev!$A$1:$CI$361,MATCH(DATE(V$1,1,1),Shock_dev!$A$1:$CI$1,0),FALSE)</f>
        <v>33</v>
      </c>
      <c r="W135" s="52">
        <f>VLOOKUP($B135,Shock_dev!$A$1:$CI$361,MATCH(DATE(W$1,1,1),Shock_dev!$A$1:$CI$1,0),FALSE)</f>
        <v>34</v>
      </c>
      <c r="X135" s="52">
        <f>VLOOKUP($B135,Shock_dev!$A$1:$CI$361,MATCH(DATE(X$1,1,1),Shock_dev!$A$1:$CI$1,0),FALSE)</f>
        <v>36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39</v>
      </c>
      <c r="AB135" s="52">
        <f>VLOOKUP($B135,Shock_dev!$A$1:$CI$361,MATCH(DATE(AB$1,1,1),Shock_dev!$A$1:$CI$1,0),FALSE)</f>
        <v>39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</v>
      </c>
      <c r="AE135" s="52">
        <f>VLOOKUP($B135,Shock_dev!$A$1:$CI$361,MATCH(DATE(AE$1,1,1),Shock_dev!$A$1:$CI$1,0),FALSE)</f>
        <v>41</v>
      </c>
      <c r="AF135" s="52">
        <f>VLOOKUP($B135,Shock_dev!$A$1:$CI$361,MATCH(DATE(AF$1,1,1),Shock_dev!$A$1:$CI$1,0),FALSE)</f>
        <v>41</v>
      </c>
      <c r="AG135" s="52"/>
      <c r="AH135" s="65">
        <f t="shared" si="158"/>
        <v>2.2000000000000002</v>
      </c>
      <c r="AI135" s="65">
        <f t="shared" si="159"/>
        <v>6.4</v>
      </c>
      <c r="AJ135" s="65">
        <f t="shared" si="160"/>
        <v>15.8</v>
      </c>
      <c r="AK135" s="65">
        <f t="shared" si="161"/>
        <v>28.6</v>
      </c>
      <c r="AL135" s="65">
        <f t="shared" si="162"/>
        <v>36.799999999999997</v>
      </c>
      <c r="AM135" s="65">
        <f t="shared" si="163"/>
        <v>40.200000000000003</v>
      </c>
      <c r="AN135" s="66"/>
      <c r="AO135" s="65">
        <f t="shared" si="164"/>
        <v>4.3000000000000007</v>
      </c>
      <c r="AP135" s="65">
        <f t="shared" si="165"/>
        <v>22.200000000000003</v>
      </c>
      <c r="AQ135" s="65">
        <f t="shared" si="166"/>
        <v>38.5</v>
      </c>
    </row>
    <row r="136" spans="1:43" x14ac:dyDescent="0.25">
      <c r="A136" s="5" t="s">
        <v>439</v>
      </c>
      <c r="B136" s="37" t="s">
        <v>679</v>
      </c>
      <c r="C136" s="52">
        <f>VLOOKUP($B136,Shock_dev!$A$1:$CI$361,MATCH(DATE(C$1,1,1),Shock_dev!$A$1:$CI$1,0),FALSE)</f>
        <v>802</v>
      </c>
      <c r="D136" s="52">
        <f>VLOOKUP($B136,Shock_dev!$A$1:$CI$361,MATCH(DATE(D$1,1,1),Shock_dev!$A$1:$CI$1,0),FALSE)</f>
        <v>795</v>
      </c>
      <c r="E136" s="52">
        <f>VLOOKUP($B136,Shock_dev!$A$1:$CI$361,MATCH(DATE(E$1,1,1),Shock_dev!$A$1:$CI$1,0),FALSE)</f>
        <v>787</v>
      </c>
      <c r="F136" s="52">
        <f>VLOOKUP($B136,Shock_dev!$A$1:$CI$361,MATCH(DATE(F$1,1,1),Shock_dev!$A$1:$CI$1,0),FALSE)</f>
        <v>777</v>
      </c>
      <c r="G136" s="52">
        <f>VLOOKUP($B136,Shock_dev!$A$1:$CI$361,MATCH(DATE(G$1,1,1),Shock_dev!$A$1:$CI$1,0),FALSE)</f>
        <v>764</v>
      </c>
      <c r="H136" s="52">
        <f>VLOOKUP($B136,Shock_dev!$A$1:$CI$361,MATCH(DATE(H$1,1,1),Shock_dev!$A$1:$CI$1,0),FALSE)</f>
        <v>747</v>
      </c>
      <c r="I136" s="52">
        <f>VLOOKUP($B136,Shock_dev!$A$1:$CI$361,MATCH(DATE(I$1,1,1),Shock_dev!$A$1:$CI$1,0),FALSE)</f>
        <v>728</v>
      </c>
      <c r="J136" s="52">
        <f>VLOOKUP($B136,Shock_dev!$A$1:$CI$361,MATCH(DATE(J$1,1,1),Shock_dev!$A$1:$CI$1,0),FALSE)</f>
        <v>704</v>
      </c>
      <c r="K136" s="52">
        <f>VLOOKUP($B136,Shock_dev!$A$1:$CI$361,MATCH(DATE(K$1,1,1),Shock_dev!$A$1:$CI$1,0),FALSE)</f>
        <v>676</v>
      </c>
      <c r="L136" s="52">
        <f>VLOOKUP($B136,Shock_dev!$A$1:$CI$361,MATCH(DATE(L$1,1,1),Shock_dev!$A$1:$CI$1,0),FALSE)</f>
        <v>642</v>
      </c>
      <c r="M136" s="52">
        <f>VLOOKUP($B136,Shock_dev!$A$1:$CI$361,MATCH(DATE(M$1,1,1),Shock_dev!$A$1:$CI$1,0),FALSE)</f>
        <v>604</v>
      </c>
      <c r="N136" s="52">
        <f>VLOOKUP($B136,Shock_dev!$A$1:$CI$361,MATCH(DATE(N$1,1,1),Shock_dev!$A$1:$CI$1,0),FALSE)</f>
        <v>561</v>
      </c>
      <c r="O136" s="52">
        <f>VLOOKUP($B136,Shock_dev!$A$1:$CI$361,MATCH(DATE(O$1,1,1),Shock_dev!$A$1:$CI$1,0),FALSE)</f>
        <v>514</v>
      </c>
      <c r="P136" s="52">
        <f>VLOOKUP($B136,Shock_dev!$A$1:$CI$361,MATCH(DATE(P$1,1,1),Shock_dev!$A$1:$CI$1,0),FALSE)</f>
        <v>465</v>
      </c>
      <c r="Q136" s="52">
        <f>VLOOKUP($B136,Shock_dev!$A$1:$CI$361,MATCH(DATE(Q$1,1,1),Shock_dev!$A$1:$CI$1,0),FALSE)</f>
        <v>413</v>
      </c>
      <c r="R136" s="52">
        <f>VLOOKUP($B136,Shock_dev!$A$1:$CI$361,MATCH(DATE(R$1,1,1),Shock_dev!$A$1:$CI$1,0),FALSE)</f>
        <v>362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</v>
      </c>
      <c r="U136" s="52">
        <f>VLOOKUP($B136,Shock_dev!$A$1:$CI$361,MATCH(DATE(U$1,1,1),Shock_dev!$A$1:$CI$1,0),FALSE)</f>
        <v>222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151</v>
      </c>
      <c r="X136" s="52">
        <f>VLOOKUP($B136,Shock_dev!$A$1:$CI$361,MATCH(DATE(X$1,1,1),Shock_dev!$A$1:$CI$1,0),FALSE)</f>
        <v>122</v>
      </c>
      <c r="Y136" s="52">
        <f>VLOOKUP($B136,Shock_dev!$A$1:$CI$361,MATCH(DATE(Y$1,1,1),Shock_dev!$A$1:$CI$1,0),FALSE)</f>
        <v>98</v>
      </c>
      <c r="Z136" s="52">
        <f>VLOOKUP($B136,Shock_dev!$A$1:$CI$361,MATCH(DATE(Z$1,1,1),Shock_dev!$A$1:$CI$1,0),FALSE)</f>
        <v>79</v>
      </c>
      <c r="AA136" s="52">
        <f>VLOOKUP($B136,Shock_dev!$A$1:$CI$361,MATCH(DATE(AA$1,1,1),Shock_dev!$A$1:$CI$1,0),FALSE)</f>
        <v>63</v>
      </c>
      <c r="AB136" s="52">
        <f>VLOOKUP($B136,Shock_dev!$A$1:$CI$361,MATCH(DATE(AB$1,1,1),Shock_dev!$A$1:$CI$1,0),FALSE)</f>
        <v>50</v>
      </c>
      <c r="AC136" s="52">
        <f>VLOOKUP($B136,Shock_dev!$A$1:$CI$361,MATCH(DATE(AC$1,1,1),Shock_dev!$A$1:$CI$1,0),FALSE)</f>
        <v>39</v>
      </c>
      <c r="AD136" s="52">
        <f>VLOOKUP($B136,Shock_dev!$A$1:$CI$361,MATCH(DATE(AD$1,1,1),Shock_dev!$A$1:$CI$1,0),FALSE)</f>
        <v>31</v>
      </c>
      <c r="AE136" s="52">
        <f>VLOOKUP($B136,Shock_dev!$A$1:$CI$361,MATCH(DATE(AE$1,1,1),Shock_dev!$A$1:$CI$1,0),FALSE)</f>
        <v>24</v>
      </c>
      <c r="AF136" s="52">
        <f>VLOOKUP($B136,Shock_dev!$A$1:$CI$361,MATCH(DATE(AF$1,1,1),Shock_dev!$A$1:$CI$1,0),FALSE)</f>
        <v>19</v>
      </c>
      <c r="AG136" s="52"/>
      <c r="AH136" s="65">
        <f t="shared" si="158"/>
        <v>785</v>
      </c>
      <c r="AI136" s="65">
        <f t="shared" si="159"/>
        <v>699.4</v>
      </c>
      <c r="AJ136" s="65">
        <f t="shared" si="160"/>
        <v>511.4</v>
      </c>
      <c r="AK136" s="65">
        <f t="shared" si="161"/>
        <v>269</v>
      </c>
      <c r="AL136" s="65">
        <f t="shared" si="162"/>
        <v>102.6</v>
      </c>
      <c r="AM136" s="65">
        <f t="shared" si="163"/>
        <v>32.6</v>
      </c>
      <c r="AN136" s="66"/>
      <c r="AO136" s="65">
        <f t="shared" si="164"/>
        <v>742.2</v>
      </c>
      <c r="AP136" s="65">
        <f t="shared" si="165"/>
        <v>390.2</v>
      </c>
      <c r="AQ136" s="65">
        <f t="shared" si="166"/>
        <v>67.599999999999994</v>
      </c>
    </row>
    <row r="137" spans="1:43" x14ac:dyDescent="0.25">
      <c r="A137" s="5" t="s">
        <v>412</v>
      </c>
      <c r="B137" s="37" t="s">
        <v>680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158"/>
        <v>0</v>
      </c>
      <c r="AI137" s="65">
        <f t="shared" si="159"/>
        <v>0</v>
      </c>
      <c r="AJ137" s="65">
        <f t="shared" si="160"/>
        <v>0</v>
      </c>
      <c r="AK137" s="65">
        <f t="shared" si="161"/>
        <v>0</v>
      </c>
      <c r="AL137" s="65">
        <f t="shared" si="162"/>
        <v>0</v>
      </c>
      <c r="AM137" s="65">
        <f t="shared" si="163"/>
        <v>0</v>
      </c>
      <c r="AN137" s="66"/>
      <c r="AO137" s="65">
        <f t="shared" si="164"/>
        <v>0</v>
      </c>
      <c r="AP137" s="65">
        <f t="shared" si="165"/>
        <v>0</v>
      </c>
      <c r="AQ137" s="65">
        <f t="shared" si="166"/>
        <v>0</v>
      </c>
    </row>
    <row r="138" spans="1:43" x14ac:dyDescent="0.25">
      <c r="A138" s="5" t="s">
        <v>436</v>
      </c>
      <c r="B138" s="37" t="s">
        <v>681</v>
      </c>
      <c r="C138" s="52">
        <f>VLOOKUP($B138,Shock_dev!$A$1:$CI$361,MATCH(DATE(C$1,1,1),Shock_dev!$A$1:$CI$1,0),FALSE)</f>
        <v>53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</v>
      </c>
      <c r="F138" s="52">
        <f>VLOOKUP($B138,Shock_dev!$A$1:$CI$361,MATCH(DATE(F$1,1,1),Shock_dev!$A$1:$CI$1,0),FALSE)</f>
        <v>52</v>
      </c>
      <c r="G138" s="52">
        <f>VLOOKUP($B138,Shock_dev!$A$1:$CI$361,MATCH(DATE(G$1,1,1),Shock_dev!$A$1:$CI$1,0),FALSE)</f>
        <v>51</v>
      </c>
      <c r="H138" s="52">
        <f>VLOOKUP($B138,Shock_dev!$A$1:$CI$361,MATCH(DATE(H$1,1,1),Shock_dev!$A$1:$CI$1,0),FALSE)</f>
        <v>50</v>
      </c>
      <c r="I138" s="52">
        <f>VLOOKUP($B138,Shock_dev!$A$1:$CI$361,MATCH(DATE(I$1,1,1),Shock_dev!$A$1:$CI$1,0),FALSE)</f>
        <v>49</v>
      </c>
      <c r="J138" s="52">
        <f>VLOOKUP($B138,Shock_dev!$A$1:$CI$361,MATCH(DATE(J$1,1,1),Shock_dev!$A$1:$CI$1,0),FALSE)</f>
        <v>47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43</v>
      </c>
      <c r="M138" s="52">
        <f>VLOOKUP($B138,Shock_dev!$A$1:$CI$361,MATCH(DATE(M$1,1,1),Shock_dev!$A$1:$CI$1,0),FALSE)</f>
        <v>40</v>
      </c>
      <c r="N138" s="52">
        <f>VLOOKUP($B138,Shock_dev!$A$1:$CI$361,MATCH(DATE(N$1,1,1),Shock_dev!$A$1:$CI$1,0),FALSE)</f>
        <v>37</v>
      </c>
      <c r="O138" s="52">
        <f>VLOOKUP($B138,Shock_dev!$A$1:$CI$361,MATCH(DATE(O$1,1,1),Shock_dev!$A$1:$CI$1,0),FALSE)</f>
        <v>34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28</v>
      </c>
      <c r="R138" s="52">
        <f>VLOOKUP($B138,Shock_dev!$A$1:$CI$361,MATCH(DATE(R$1,1,1),Shock_dev!$A$1:$CI$1,0),FALSE)</f>
        <v>24</v>
      </c>
      <c r="S138" s="52">
        <f>VLOOKUP($B138,Shock_dev!$A$1:$CI$361,MATCH(DATE(S$1,1,1),Shock_dev!$A$1:$CI$1,0),FALSE)</f>
        <v>21</v>
      </c>
      <c r="T138" s="52">
        <f>VLOOKUP($B138,Shock_dev!$A$1:$CI$361,MATCH(DATE(T$1,1,1),Shock_dev!$A$1:$CI$1,0),FALSE)</f>
        <v>18</v>
      </c>
      <c r="U138" s="52">
        <f>VLOOKUP($B138,Shock_dev!$A$1:$CI$361,MATCH(DATE(U$1,1,1),Shock_dev!$A$1:$CI$1,0),FALSE)</f>
        <v>15</v>
      </c>
      <c r="V138" s="52">
        <f>VLOOKUP($B138,Shock_dev!$A$1:$CI$361,MATCH(DATE(V$1,1,1),Shock_dev!$A$1:$CI$1,0),FALSE)</f>
        <v>12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</v>
      </c>
      <c r="Y138" s="52">
        <f>VLOOKUP($B138,Shock_dev!$A$1:$CI$361,MATCH(DATE(Y$1,1,1),Shock_dev!$A$1:$CI$1,0),FALSE)</f>
        <v>7</v>
      </c>
      <c r="Z138" s="52">
        <f>VLOOKUP($B138,Shock_dev!$A$1:$CI$361,MATCH(DATE(Z$1,1,1),Shock_dev!$A$1:$CI$1,0),FALSE)</f>
        <v>5</v>
      </c>
      <c r="AA138" s="52">
        <f>VLOOKUP($B138,Shock_dev!$A$1:$CI$361,MATCH(DATE(AA$1,1,1),Shock_dev!$A$1:$CI$1,0),FALSE)</f>
        <v>4</v>
      </c>
      <c r="AB138" s="52">
        <f>VLOOKUP($B138,Shock_dev!$A$1:$CI$361,MATCH(DATE(AB$1,1,1),Shock_dev!$A$1:$CI$1,0),FALSE)</f>
        <v>3</v>
      </c>
      <c r="AC138" s="52">
        <f>VLOOKUP($B138,Shock_dev!$A$1:$CI$361,MATCH(DATE(AC$1,1,1),Shock_dev!$A$1:$CI$1,0),FALSE)</f>
        <v>3</v>
      </c>
      <c r="AD138" s="52">
        <f>VLOOKUP($B138,Shock_dev!$A$1:$CI$361,MATCH(DATE(AD$1,1,1),Shock_dev!$A$1:$CI$1,0),FALSE)</f>
        <v>2</v>
      </c>
      <c r="AE138" s="52">
        <f>VLOOKUP($B138,Shock_dev!$A$1:$CI$361,MATCH(DATE(AE$1,1,1),Shock_dev!$A$1:$CI$1,0),FALSE)</f>
        <v>2</v>
      </c>
      <c r="AF138" s="52">
        <f>VLOOKUP($B138,Shock_dev!$A$1:$CI$361,MATCH(DATE(AF$1,1,1),Shock_dev!$A$1:$CI$1,0),FALSE)</f>
        <v>1</v>
      </c>
      <c r="AG138" s="52"/>
      <c r="AH138" s="65">
        <f t="shared" si="158"/>
        <v>52.2</v>
      </c>
      <c r="AI138" s="65">
        <f t="shared" si="159"/>
        <v>46.8</v>
      </c>
      <c r="AJ138" s="65">
        <f t="shared" si="160"/>
        <v>34</v>
      </c>
      <c r="AK138" s="65">
        <f t="shared" si="161"/>
        <v>18</v>
      </c>
      <c r="AL138" s="65">
        <f t="shared" si="162"/>
        <v>6.8</v>
      </c>
      <c r="AM138" s="65">
        <f t="shared" si="163"/>
        <v>2.2000000000000002</v>
      </c>
      <c r="AN138" s="66"/>
      <c r="AO138" s="65">
        <f t="shared" si="164"/>
        <v>49.5</v>
      </c>
      <c r="AP138" s="65">
        <f t="shared" si="165"/>
        <v>26</v>
      </c>
      <c r="AQ138" s="65">
        <f t="shared" si="166"/>
        <v>4.5</v>
      </c>
    </row>
    <row r="139" spans="1:43" x14ac:dyDescent="0.25">
      <c r="A139" s="5" t="s">
        <v>437</v>
      </c>
      <c r="B139" s="37" t="s">
        <v>682</v>
      </c>
      <c r="C139" s="52">
        <f>VLOOKUP($B139,Shock_dev!$A$1:$CI$361,MATCH(DATE(C$1,1,1),Shock_dev!$A$1:$CI$1,0),FALSE)</f>
        <v>749</v>
      </c>
      <c r="D139" s="52">
        <f>VLOOKUP($B139,Shock_dev!$A$1:$CI$361,MATCH(DATE(D$1,1,1),Shock_dev!$A$1:$CI$1,0),FALSE)</f>
        <v>742</v>
      </c>
      <c r="E139" s="52">
        <f>VLOOKUP($B139,Shock_dev!$A$1:$CI$361,MATCH(DATE(E$1,1,1),Shock_dev!$A$1:$CI$1,0),FALSE)</f>
        <v>735</v>
      </c>
      <c r="F139" s="52">
        <f>VLOOKUP($B139,Shock_dev!$A$1:$CI$361,MATCH(DATE(F$1,1,1),Shock_dev!$A$1:$CI$1,0),FALSE)</f>
        <v>725</v>
      </c>
      <c r="G139" s="52">
        <f>VLOOKUP($B139,Shock_dev!$A$1:$CI$361,MATCH(DATE(G$1,1,1),Shock_dev!$A$1:$CI$1,0),FALSE)</f>
        <v>713</v>
      </c>
      <c r="H139" s="52">
        <f>VLOOKUP($B139,Shock_dev!$A$1:$CI$361,MATCH(DATE(H$1,1,1),Shock_dev!$A$1:$CI$1,0),FALSE)</f>
        <v>698</v>
      </c>
      <c r="I139" s="52">
        <f>VLOOKUP($B139,Shock_dev!$A$1:$CI$361,MATCH(DATE(I$1,1,1),Shock_dev!$A$1:$CI$1,0),FALSE)</f>
        <v>679</v>
      </c>
      <c r="J139" s="52">
        <f>VLOOKUP($B139,Shock_dev!$A$1:$CI$361,MATCH(DATE(J$1,1,1),Shock_dev!$A$1:$CI$1,0),FALSE)</f>
        <v>657</v>
      </c>
      <c r="K139" s="52">
        <f>VLOOKUP($B139,Shock_dev!$A$1:$CI$361,MATCH(DATE(K$1,1,1),Shock_dev!$A$1:$CI$1,0),FALSE)</f>
        <v>631</v>
      </c>
      <c r="L139" s="52">
        <f>VLOOKUP($B139,Shock_dev!$A$1:$CI$361,MATCH(DATE(L$1,1,1),Shock_dev!$A$1:$CI$1,0),FALSE)</f>
        <v>599</v>
      </c>
      <c r="M139" s="52">
        <f>VLOOKUP($B139,Shock_dev!$A$1:$CI$361,MATCH(DATE(M$1,1,1),Shock_dev!$A$1:$CI$1,0),FALSE)</f>
        <v>564</v>
      </c>
      <c r="N139" s="52">
        <f>VLOOKUP($B139,Shock_dev!$A$1:$CI$361,MATCH(DATE(N$1,1,1),Shock_dev!$A$1:$CI$1,0),FALSE)</f>
        <v>524</v>
      </c>
      <c r="O139" s="52">
        <f>VLOOKUP($B139,Shock_dev!$A$1:$CI$361,MATCH(DATE(O$1,1,1),Shock_dev!$A$1:$CI$1,0),FALSE)</f>
        <v>480</v>
      </c>
      <c r="P139" s="52">
        <f>VLOOKUP($B139,Shock_dev!$A$1:$CI$361,MATCH(DATE(P$1,1,1),Shock_dev!$A$1:$CI$1,0),FALSE)</f>
        <v>434</v>
      </c>
      <c r="Q139" s="52">
        <f>VLOOKUP($B139,Shock_dev!$A$1:$CI$361,MATCH(DATE(Q$1,1,1),Shock_dev!$A$1:$CI$1,0),FALSE)</f>
        <v>386</v>
      </c>
      <c r="R139" s="52">
        <f>VLOOKUP($B139,Shock_dev!$A$1:$CI$361,MATCH(DATE(R$1,1,1),Shock_dev!$A$1:$CI$1,0),FALSE)</f>
        <v>338</v>
      </c>
      <c r="S139" s="52">
        <f>VLOOKUP($B139,Shock_dev!$A$1:$CI$361,MATCH(DATE(S$1,1,1),Shock_dev!$A$1:$CI$1,0),FALSE)</f>
        <v>291</v>
      </c>
      <c r="T139" s="52">
        <f>VLOOKUP($B139,Shock_dev!$A$1:$CI$361,MATCH(DATE(T$1,1,1),Shock_dev!$A$1:$CI$1,0),FALSE)</f>
        <v>247</v>
      </c>
      <c r="U139" s="52">
        <f>VLOOKUP($B139,Shock_dev!$A$1:$CI$361,MATCH(DATE(U$1,1,1),Shock_dev!$A$1:$CI$1,0),FALSE)</f>
        <v>207</v>
      </c>
      <c r="V139" s="52">
        <f>VLOOKUP($B139,Shock_dev!$A$1:$CI$361,MATCH(DATE(V$1,1,1),Shock_dev!$A$1:$CI$1,0),FALSE)</f>
        <v>172</v>
      </c>
      <c r="W139" s="52">
        <f>VLOOKUP($B139,Shock_dev!$A$1:$CI$361,MATCH(DATE(W$1,1,1),Shock_dev!$A$1:$CI$1,0),FALSE)</f>
        <v>141</v>
      </c>
      <c r="X139" s="52">
        <f>VLOOKUP($B139,Shock_dev!$A$1:$CI$361,MATCH(DATE(X$1,1,1),Shock_dev!$A$1:$CI$1,0),FALSE)</f>
        <v>114</v>
      </c>
      <c r="Y139" s="52">
        <f>VLOOKUP($B139,Shock_dev!$A$1:$CI$361,MATCH(DATE(Y$1,1,1),Shock_dev!$A$1:$CI$1,0),FALSE)</f>
        <v>92</v>
      </c>
      <c r="Z139" s="52">
        <f>VLOOKUP($B139,Shock_dev!$A$1:$CI$361,MATCH(DATE(Z$1,1,1),Shock_dev!$A$1:$CI$1,0),FALSE)</f>
        <v>74</v>
      </c>
      <c r="AA139" s="52">
        <f>VLOOKUP($B139,Shock_dev!$A$1:$CI$361,MATCH(DATE(AA$1,1,1),Shock_dev!$A$1:$CI$1,0),FALSE)</f>
        <v>59</v>
      </c>
      <c r="AB139" s="52">
        <f>VLOOKUP($B139,Shock_dev!$A$1:$CI$361,MATCH(DATE(AB$1,1,1),Shock_dev!$A$1:$CI$1,0),FALSE)</f>
        <v>46</v>
      </c>
      <c r="AC139" s="52">
        <f>VLOOKUP($B139,Shock_dev!$A$1:$CI$361,MATCH(DATE(AC$1,1,1),Shock_dev!$A$1:$CI$1,0),FALSE)</f>
        <v>37</v>
      </c>
      <c r="AD139" s="52">
        <f>VLOOKUP($B139,Shock_dev!$A$1:$CI$361,MATCH(DATE(AD$1,1,1),Shock_dev!$A$1:$CI$1,0),FALSE)</f>
        <v>29</v>
      </c>
      <c r="AE139" s="52">
        <f>VLOOKUP($B139,Shock_dev!$A$1:$CI$361,MATCH(DATE(AE$1,1,1),Shock_dev!$A$1:$CI$1,0),FALSE)</f>
        <v>23</v>
      </c>
      <c r="AF139" s="52">
        <f>VLOOKUP($B139,Shock_dev!$A$1:$CI$361,MATCH(DATE(AF$1,1,1),Shock_dev!$A$1:$CI$1,0),FALSE)</f>
        <v>18</v>
      </c>
      <c r="AG139" s="52"/>
      <c r="AH139" s="65">
        <f t="shared" si="158"/>
        <v>732.8</v>
      </c>
      <c r="AI139" s="65">
        <f t="shared" si="159"/>
        <v>652.79999999999995</v>
      </c>
      <c r="AJ139" s="65">
        <f t="shared" si="160"/>
        <v>477.6</v>
      </c>
      <c r="AK139" s="65">
        <f t="shared" si="161"/>
        <v>251</v>
      </c>
      <c r="AL139" s="65">
        <f t="shared" si="162"/>
        <v>96</v>
      </c>
      <c r="AM139" s="65">
        <f t="shared" si="163"/>
        <v>30.6</v>
      </c>
      <c r="AN139" s="66"/>
      <c r="AO139" s="65">
        <f t="shared" si="164"/>
        <v>692.8</v>
      </c>
      <c r="AP139" s="65">
        <f t="shared" si="165"/>
        <v>364.3</v>
      </c>
      <c r="AQ139" s="65">
        <f t="shared" si="166"/>
        <v>63.3</v>
      </c>
    </row>
    <row r="140" spans="1:43" x14ac:dyDescent="0.25">
      <c r="A140" s="5" t="s">
        <v>438</v>
      </c>
      <c r="B140" s="37" t="s">
        <v>683</v>
      </c>
      <c r="C140" s="52">
        <f>VLOOKUP($B140,Shock_dev!$A$1:$CI$361,MATCH(DATE(C$1,1,1),Shock_dev!$A$1:$CI$1,0),FALSE)</f>
        <v>228</v>
      </c>
      <c r="D140" s="52">
        <f>VLOOKUP($B140,Shock_dev!$A$1:$CI$361,MATCH(DATE(D$1,1,1),Shock_dev!$A$1:$CI$1,0),FALSE)</f>
        <v>226</v>
      </c>
      <c r="E140" s="52">
        <f>VLOOKUP($B140,Shock_dev!$A$1:$CI$361,MATCH(DATE(E$1,1,1),Shock_dev!$A$1:$CI$1,0),FALSE)</f>
        <v>224</v>
      </c>
      <c r="F140" s="52">
        <f>VLOOKUP($B140,Shock_dev!$A$1:$CI$361,MATCH(DATE(F$1,1,1),Shock_dev!$A$1:$CI$1,0),FALSE)</f>
        <v>221</v>
      </c>
      <c r="G140" s="52">
        <f>VLOOKUP($B140,Shock_dev!$A$1:$CI$361,MATCH(DATE(G$1,1,1),Shock_dev!$A$1:$CI$1,0),FALSE)</f>
        <v>217</v>
      </c>
      <c r="H140" s="52">
        <f>VLOOKUP($B140,Shock_dev!$A$1:$CI$361,MATCH(DATE(H$1,1,1),Shock_dev!$A$1:$CI$1,0),FALSE)</f>
        <v>212</v>
      </c>
      <c r="I140" s="52">
        <f>VLOOKUP($B140,Shock_dev!$A$1:$CI$361,MATCH(DATE(I$1,1,1),Shock_dev!$A$1:$CI$1,0),FALSE)</f>
        <v>207</v>
      </c>
      <c r="J140" s="52">
        <f>VLOOKUP($B140,Shock_dev!$A$1:$CI$361,MATCH(DATE(J$1,1,1),Shock_dev!$A$1:$CI$1,0),FALSE)</f>
        <v>200</v>
      </c>
      <c r="K140" s="52">
        <f>VLOOKUP($B140,Shock_dev!$A$1:$CI$361,MATCH(DATE(K$1,1,1),Shock_dev!$A$1:$CI$1,0),FALSE)</f>
        <v>192</v>
      </c>
      <c r="L140" s="52">
        <f>VLOOKUP($B140,Shock_dev!$A$1:$CI$361,MATCH(DATE(L$1,1,1),Shock_dev!$A$1:$CI$1,0),FALSE)</f>
        <v>182</v>
      </c>
      <c r="M140" s="52">
        <f>VLOOKUP($B140,Shock_dev!$A$1:$CI$361,MATCH(DATE(M$1,1,1),Shock_dev!$A$1:$CI$1,0),FALSE)</f>
        <v>172</v>
      </c>
      <c r="N140" s="52">
        <f>VLOOKUP($B140,Shock_dev!$A$1:$CI$361,MATCH(DATE(N$1,1,1),Shock_dev!$A$1:$CI$1,0),FALSE)</f>
        <v>159</v>
      </c>
      <c r="O140" s="52">
        <f>VLOOKUP($B140,Shock_dev!$A$1:$CI$361,MATCH(DATE(O$1,1,1),Shock_dev!$A$1:$CI$1,0),FALSE)</f>
        <v>146</v>
      </c>
      <c r="P140" s="52">
        <f>VLOOKUP($B140,Shock_dev!$A$1:$CI$361,MATCH(DATE(P$1,1,1),Shock_dev!$A$1:$CI$1,0),FALSE)</f>
        <v>132</v>
      </c>
      <c r="Q140" s="52">
        <f>VLOOKUP($B140,Shock_dev!$A$1:$CI$361,MATCH(DATE(Q$1,1,1),Shock_dev!$A$1:$CI$1,0),FALSE)</f>
        <v>117</v>
      </c>
      <c r="R140" s="52">
        <f>VLOOKUP($B140,Shock_dev!$A$1:$CI$361,MATCH(DATE(R$1,1,1),Shock_dev!$A$1:$CI$1,0),FALSE)</f>
        <v>103</v>
      </c>
      <c r="S140" s="52">
        <f>VLOOKUP($B140,Shock_dev!$A$1:$CI$361,MATCH(DATE(S$1,1,1),Shock_dev!$A$1:$CI$1,0),FALSE)</f>
        <v>89</v>
      </c>
      <c r="T140" s="52">
        <f>VLOOKUP($B140,Shock_dev!$A$1:$CI$361,MATCH(DATE(T$1,1,1),Shock_dev!$A$1:$CI$1,0),FALSE)</f>
        <v>75</v>
      </c>
      <c r="U140" s="52">
        <f>VLOOKUP($B140,Shock_dev!$A$1:$CI$361,MATCH(DATE(U$1,1,1),Shock_dev!$A$1:$CI$1,0),FALSE)</f>
        <v>63</v>
      </c>
      <c r="V140" s="52">
        <f>VLOOKUP($B140,Shock_dev!$A$1:$CI$361,MATCH(DATE(V$1,1,1),Shock_dev!$A$1:$CI$1,0),FALSE)</f>
        <v>52</v>
      </c>
      <c r="W140" s="52">
        <f>VLOOKUP($B140,Shock_dev!$A$1:$CI$361,MATCH(DATE(W$1,1,1),Shock_dev!$A$1:$CI$1,0),FALSE)</f>
        <v>43</v>
      </c>
      <c r="X140" s="52">
        <f>VLOOKUP($B140,Shock_dev!$A$1:$CI$361,MATCH(DATE(X$1,1,1),Shock_dev!$A$1:$CI$1,0),FALSE)</f>
        <v>35</v>
      </c>
      <c r="Y140" s="52">
        <f>VLOOKUP($B140,Shock_dev!$A$1:$CI$361,MATCH(DATE(Y$1,1,1),Shock_dev!$A$1:$CI$1,0),FALSE)</f>
        <v>28</v>
      </c>
      <c r="Z140" s="52">
        <f>VLOOKUP($B140,Shock_dev!$A$1:$CI$361,MATCH(DATE(Z$1,1,1),Shock_dev!$A$1:$CI$1,0),FALSE)</f>
        <v>22</v>
      </c>
      <c r="AA140" s="52">
        <f>VLOOKUP($B140,Shock_dev!$A$1:$CI$361,MATCH(DATE(AA$1,1,1),Shock_dev!$A$1:$CI$1,0),FALSE)</f>
        <v>18</v>
      </c>
      <c r="AB140" s="52">
        <f>VLOOKUP($B140,Shock_dev!$A$1:$CI$361,MATCH(DATE(AB$1,1,1),Shock_dev!$A$1:$CI$1,0),FALSE)</f>
        <v>14</v>
      </c>
      <c r="AC140" s="52">
        <f>VLOOKUP($B140,Shock_dev!$A$1:$CI$361,MATCH(DATE(AC$1,1,1),Shock_dev!$A$1:$CI$1,0),FALSE)</f>
        <v>11</v>
      </c>
      <c r="AD140" s="52">
        <f>VLOOKUP($B140,Shock_dev!$A$1:$CI$361,MATCH(DATE(AD$1,1,1),Shock_dev!$A$1:$CI$1,0),FALSE)</f>
        <v>9</v>
      </c>
      <c r="AE140" s="52">
        <f>VLOOKUP($B140,Shock_dev!$A$1:$CI$361,MATCH(DATE(AE$1,1,1),Shock_dev!$A$1:$CI$1,0),FALSE)</f>
        <v>7</v>
      </c>
      <c r="AF140" s="52">
        <f>VLOOKUP($B140,Shock_dev!$A$1:$CI$361,MATCH(DATE(AF$1,1,1),Shock_dev!$A$1:$CI$1,0),FALSE)</f>
        <v>5</v>
      </c>
      <c r="AG140" s="52"/>
      <c r="AH140" s="65">
        <f t="shared" si="158"/>
        <v>223.2</v>
      </c>
      <c r="AI140" s="65">
        <f t="shared" si="159"/>
        <v>198.6</v>
      </c>
      <c r="AJ140" s="65">
        <f t="shared" si="160"/>
        <v>145.19999999999999</v>
      </c>
      <c r="AK140" s="65">
        <f t="shared" si="161"/>
        <v>76.400000000000006</v>
      </c>
      <c r="AL140" s="65">
        <f t="shared" si="162"/>
        <v>29.2</v>
      </c>
      <c r="AM140" s="65">
        <f t="shared" si="163"/>
        <v>9.1999999999999993</v>
      </c>
      <c r="AN140" s="66"/>
      <c r="AO140" s="65">
        <f t="shared" si="164"/>
        <v>210.89999999999998</v>
      </c>
      <c r="AP140" s="65">
        <f t="shared" si="165"/>
        <v>110.8</v>
      </c>
      <c r="AQ140" s="65">
        <f t="shared" si="166"/>
        <v>19.2</v>
      </c>
    </row>
    <row r="141" spans="1:43" x14ac:dyDescent="0.25">
      <c r="A141" s="5" t="s">
        <v>413</v>
      </c>
      <c r="B141" s="37" t="s">
        <v>684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158"/>
        <v>0</v>
      </c>
      <c r="AI141" s="65">
        <f t="shared" si="159"/>
        <v>0</v>
      </c>
      <c r="AJ141" s="65">
        <f t="shared" si="160"/>
        <v>0</v>
      </c>
      <c r="AK141" s="65">
        <f t="shared" si="161"/>
        <v>0</v>
      </c>
      <c r="AL141" s="65">
        <f t="shared" si="162"/>
        <v>0</v>
      </c>
      <c r="AM141" s="65">
        <f t="shared" si="163"/>
        <v>0</v>
      </c>
      <c r="AN141" s="66"/>
      <c r="AO141" s="65">
        <f t="shared" si="164"/>
        <v>0</v>
      </c>
      <c r="AP141" s="65">
        <f t="shared" si="165"/>
        <v>0</v>
      </c>
      <c r="AQ141" s="65">
        <f t="shared" si="166"/>
        <v>0</v>
      </c>
    </row>
    <row r="142" spans="1:43" x14ac:dyDescent="0.25">
      <c r="A142" s="5" t="s">
        <v>414</v>
      </c>
      <c r="B142" s="37" t="s">
        <v>685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158"/>
        <v>0</v>
      </c>
      <c r="AI142" s="65">
        <f t="shared" si="159"/>
        <v>0</v>
      </c>
      <c r="AJ142" s="65">
        <f t="shared" si="160"/>
        <v>0</v>
      </c>
      <c r="AK142" s="65">
        <f t="shared" si="161"/>
        <v>0</v>
      </c>
      <c r="AL142" s="65">
        <f t="shared" si="162"/>
        <v>0</v>
      </c>
      <c r="AM142" s="65">
        <f t="shared" si="163"/>
        <v>0</v>
      </c>
      <c r="AN142" s="66"/>
      <c r="AO142" s="65">
        <f t="shared" si="164"/>
        <v>0</v>
      </c>
      <c r="AP142" s="65">
        <f t="shared" si="165"/>
        <v>0</v>
      </c>
      <c r="AQ142" s="65">
        <f t="shared" si="166"/>
        <v>0</v>
      </c>
    </row>
    <row r="143" spans="1:43" x14ac:dyDescent="0.25">
      <c r="A143" s="5" t="s">
        <v>415</v>
      </c>
      <c r="B143" s="37" t="s">
        <v>686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158"/>
        <v>0</v>
      </c>
      <c r="AI143" s="65">
        <f t="shared" si="159"/>
        <v>0</v>
      </c>
      <c r="AJ143" s="65">
        <f t="shared" si="160"/>
        <v>0</v>
      </c>
      <c r="AK143" s="65">
        <f t="shared" si="161"/>
        <v>0</v>
      </c>
      <c r="AL143" s="65">
        <f t="shared" si="162"/>
        <v>0</v>
      </c>
      <c r="AM143" s="65">
        <f t="shared" si="163"/>
        <v>0</v>
      </c>
      <c r="AN143" s="66"/>
      <c r="AO143" s="65">
        <f t="shared" si="164"/>
        <v>0</v>
      </c>
      <c r="AP143" s="65">
        <f t="shared" si="165"/>
        <v>0</v>
      </c>
      <c r="AQ143" s="65">
        <f t="shared" si="1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697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B146" s="37"/>
      <c r="C146" s="52">
        <f>SUM(C147:C156)</f>
        <v>19560.183549764042</v>
      </c>
      <c r="D146" s="52">
        <f t="shared" ref="D146:AF146" si="167">SUM(D147:D156)</f>
        <v>19038.142324490771</v>
      </c>
      <c r="E146" s="52">
        <f t="shared" si="167"/>
        <v>19220.647179851156</v>
      </c>
      <c r="F146" s="52">
        <f t="shared" si="167"/>
        <v>19472.697863319951</v>
      </c>
      <c r="G146" s="52">
        <f t="shared" si="167"/>
        <v>19853.628526567703</v>
      </c>
      <c r="H146" s="52">
        <f t="shared" si="167"/>
        <v>21361.127523970092</v>
      </c>
      <c r="I146" s="52">
        <f t="shared" si="167"/>
        <v>20473.863419036843</v>
      </c>
      <c r="J146" s="52">
        <f t="shared" si="167"/>
        <v>21468.904233121095</v>
      </c>
      <c r="K146" s="52">
        <f t="shared" si="167"/>
        <v>21647.549966222847</v>
      </c>
      <c r="L146" s="52">
        <f t="shared" si="167"/>
        <v>21479.524487543917</v>
      </c>
      <c r="M146" s="52">
        <f t="shared" si="167"/>
        <v>17689.789304991606</v>
      </c>
      <c r="N146" s="52">
        <f t="shared" si="167"/>
        <v>17692.481019695573</v>
      </c>
      <c r="O146" s="52">
        <f t="shared" si="167"/>
        <v>16620.702075088648</v>
      </c>
      <c r="P146" s="52">
        <f t="shared" si="167"/>
        <v>15546.856042599387</v>
      </c>
      <c r="Q146" s="52">
        <f t="shared" si="167"/>
        <v>15960.35270791097</v>
      </c>
      <c r="R146" s="52">
        <f t="shared" si="167"/>
        <v>12735.327716151831</v>
      </c>
      <c r="S146" s="52">
        <f t="shared" si="167"/>
        <v>13342.022086682258</v>
      </c>
      <c r="T146" s="52">
        <f t="shared" si="167"/>
        <v>12846.024369330355</v>
      </c>
      <c r="U146" s="52">
        <f t="shared" si="167"/>
        <v>12600.434564096122</v>
      </c>
      <c r="V146" s="52">
        <f t="shared" si="167"/>
        <v>11031.592313243988</v>
      </c>
      <c r="W146" s="52">
        <f t="shared" si="167"/>
        <v>10315.43487051702</v>
      </c>
      <c r="X146" s="52">
        <f t="shared" si="167"/>
        <v>10357.118801635803</v>
      </c>
      <c r="Y146" s="52">
        <f t="shared" si="167"/>
        <v>10332.735644872262</v>
      </c>
      <c r="Z146" s="52">
        <f t="shared" si="167"/>
        <v>10310.285400226392</v>
      </c>
      <c r="AA146" s="52">
        <f t="shared" si="167"/>
        <v>10031.768067698194</v>
      </c>
      <c r="AB146" s="52">
        <f t="shared" si="167"/>
        <v>9351.9439216410137</v>
      </c>
      <c r="AC146" s="52">
        <f t="shared" si="167"/>
        <v>9335.2924133481611</v>
      </c>
      <c r="AD146" s="52">
        <f t="shared" si="167"/>
        <v>9317.5738171729809</v>
      </c>
      <c r="AE146" s="52">
        <f t="shared" si="167"/>
        <v>9313.3131331154709</v>
      </c>
      <c r="AF146" s="52">
        <f t="shared" si="167"/>
        <v>9280.8798021048551</v>
      </c>
      <c r="AG146" s="52"/>
      <c r="AH146" s="65">
        <f t="shared" ref="AH146" si="168">AVERAGE(C146:G146)</f>
        <v>19429.059888798722</v>
      </c>
      <c r="AI146" s="65">
        <f t="shared" ref="AI146" si="169">AVERAGE(H146:L146)</f>
        <v>21286.193925978958</v>
      </c>
      <c r="AJ146" s="65">
        <f t="shared" ref="AJ146" si="170">AVERAGE(M146:Q146)</f>
        <v>16702.036230057238</v>
      </c>
      <c r="AK146" s="65">
        <f t="shared" ref="AK146" si="171">AVERAGE(R146:V146)</f>
        <v>12511.080209900912</v>
      </c>
      <c r="AL146" s="65">
        <f t="shared" ref="AL146" si="172">AVERAGE(W146:AA146)</f>
        <v>10269.468556989934</v>
      </c>
      <c r="AM146" s="65">
        <f t="shared" ref="AM146" si="173">AVERAGE(AB146:AF146)</f>
        <v>9319.8006174764978</v>
      </c>
      <c r="AN146" s="66"/>
      <c r="AO146" s="65">
        <f t="shared" ref="AO146" si="174">AVERAGE(AH146:AI146)</f>
        <v>20357.62690738884</v>
      </c>
      <c r="AP146" s="65">
        <f t="shared" ref="AP146" si="175">AVERAGE(AJ146:AK146)</f>
        <v>14606.558219979075</v>
      </c>
      <c r="AQ146" s="65">
        <f t="shared" ref="AQ146" si="176">AVERAGE(AL146:AM146)</f>
        <v>9794.6345872332167</v>
      </c>
    </row>
    <row r="147" spans="1:43" x14ac:dyDescent="0.25">
      <c r="A147" s="5" t="s">
        <v>410</v>
      </c>
      <c r="B147" s="37" t="str">
        <f t="shared" ref="B147:B156" si="177">B108&amp;" "&amp;"+"&amp;" "&amp;B121&amp;" "&amp;"+"&amp;" "&amp;B134</f>
        <v>inv_reduc_ccro + inv_restau_ccro + inv_resi_ccro</v>
      </c>
      <c r="C147" s="52">
        <f t="shared" ref="C147:AF147" si="178">C108+C121+C134</f>
        <v>4969.055812797862</v>
      </c>
      <c r="D147" s="52">
        <f t="shared" si="178"/>
        <v>4980.055812797862</v>
      </c>
      <c r="E147" s="52">
        <f t="shared" si="178"/>
        <v>4994.055812797862</v>
      </c>
      <c r="F147" s="52">
        <f t="shared" si="178"/>
        <v>5012.055812797862</v>
      </c>
      <c r="G147" s="52">
        <f t="shared" si="178"/>
        <v>5306.2024175316492</v>
      </c>
      <c r="H147" s="52">
        <f t="shared" si="178"/>
        <v>6433.1007520485473</v>
      </c>
      <c r="I147" s="52">
        <f t="shared" si="178"/>
        <v>6466.1007520485473</v>
      </c>
      <c r="J147" s="52">
        <f t="shared" si="178"/>
        <v>6507.1007520485473</v>
      </c>
      <c r="K147" s="52">
        <f t="shared" si="178"/>
        <v>6556.1007520485473</v>
      </c>
      <c r="L147" s="52">
        <f t="shared" si="178"/>
        <v>7001.6320488838155</v>
      </c>
      <c r="M147" s="52">
        <f t="shared" si="178"/>
        <v>4436.5408181544299</v>
      </c>
      <c r="N147" s="52">
        <f t="shared" si="178"/>
        <v>4510.5408181544299</v>
      </c>
      <c r="O147" s="52">
        <f t="shared" si="178"/>
        <v>4591.5408181544299</v>
      </c>
      <c r="P147" s="52">
        <f t="shared" si="178"/>
        <v>4676.5408181544299</v>
      </c>
      <c r="Q147" s="52">
        <f t="shared" si="178"/>
        <v>5754.1949752868732</v>
      </c>
      <c r="R147" s="52">
        <f t="shared" si="178"/>
        <v>3997.3674126351252</v>
      </c>
      <c r="S147" s="52">
        <f t="shared" si="178"/>
        <v>4083.3674126351252</v>
      </c>
      <c r="T147" s="52">
        <f t="shared" si="178"/>
        <v>4163.3674126351252</v>
      </c>
      <c r="U147" s="52">
        <f t="shared" si="178"/>
        <v>4237.3674126351252</v>
      </c>
      <c r="V147" s="52">
        <f t="shared" si="178"/>
        <v>2937.6875349041875</v>
      </c>
      <c r="W147" s="52">
        <f t="shared" si="178"/>
        <v>1826.4106691228244</v>
      </c>
      <c r="X147" s="52">
        <f t="shared" si="178"/>
        <v>1875.4106691228244</v>
      </c>
      <c r="Y147" s="52">
        <f t="shared" si="178"/>
        <v>1916.4106691228244</v>
      </c>
      <c r="Z147" s="52">
        <f t="shared" si="178"/>
        <v>1950.4106691228244</v>
      </c>
      <c r="AA147" s="52">
        <f t="shared" si="178"/>
        <v>1978.4106691228244</v>
      </c>
      <c r="AB147" s="52">
        <f t="shared" si="178"/>
        <v>1371.349102830296</v>
      </c>
      <c r="AC147" s="52">
        <f t="shared" si="178"/>
        <v>1389.349102830296</v>
      </c>
      <c r="AD147" s="52">
        <f t="shared" si="178"/>
        <v>1403.349102830296</v>
      </c>
      <c r="AE147" s="52">
        <f t="shared" si="178"/>
        <v>1415.349102830296</v>
      </c>
      <c r="AF147" s="52">
        <f t="shared" si="178"/>
        <v>1408.7685437595155</v>
      </c>
      <c r="AG147" s="52"/>
      <c r="AH147" s="65">
        <f t="shared" ref="AH147:AH156" si="179">AVERAGE(C147:G147)</f>
        <v>5052.2851337446191</v>
      </c>
      <c r="AI147" s="65">
        <f t="shared" ref="AI147:AI156" si="180">AVERAGE(H147:L147)</f>
        <v>6592.8070114156017</v>
      </c>
      <c r="AJ147" s="65">
        <f t="shared" ref="AJ147:AJ156" si="181">AVERAGE(M147:Q147)</f>
        <v>4793.8716495809185</v>
      </c>
      <c r="AK147" s="65">
        <f t="shared" ref="AK147:AK156" si="182">AVERAGE(R147:V147)</f>
        <v>3883.8314370889375</v>
      </c>
      <c r="AL147" s="65">
        <f t="shared" ref="AL147:AL156" si="183">AVERAGE(W147:AA147)</f>
        <v>1909.4106691228244</v>
      </c>
      <c r="AM147" s="65">
        <f t="shared" ref="AM147:AM156" si="184">AVERAGE(AB147:AF147)</f>
        <v>1397.6329910161398</v>
      </c>
      <c r="AN147" s="66"/>
      <c r="AO147" s="65">
        <f t="shared" ref="AO147:AO156" si="185">AVERAGE(AH147:AI147)</f>
        <v>5822.5460725801104</v>
      </c>
      <c r="AP147" s="65">
        <f t="shared" ref="AP147:AP156" si="186">AVERAGE(AJ147:AK147)</f>
        <v>4338.8515433349276</v>
      </c>
      <c r="AQ147" s="65">
        <f t="shared" ref="AQ147:AQ156" si="187">AVERAGE(AL147:AM147)</f>
        <v>1653.5218300694821</v>
      </c>
    </row>
    <row r="148" spans="1:43" x14ac:dyDescent="0.25">
      <c r="A148" s="5" t="s">
        <v>411</v>
      </c>
      <c r="B148" s="37" t="str">
        <f t="shared" si="177"/>
        <v>inv_reduc_ccra + inv_restau_ccra + inv_resi_ccra</v>
      </c>
      <c r="C148" s="52">
        <f t="shared" ref="C148:AF148" si="188">C109+C122+C135</f>
        <v>2179.1530319717067</v>
      </c>
      <c r="D148" s="52">
        <f t="shared" si="188"/>
        <v>2180.1530319717067</v>
      </c>
      <c r="E148" s="52">
        <f t="shared" si="188"/>
        <v>2180.1530319717067</v>
      </c>
      <c r="F148" s="52">
        <f t="shared" si="188"/>
        <v>2181.1530319717067</v>
      </c>
      <c r="G148" s="52">
        <f t="shared" si="188"/>
        <v>2181.1530319717067</v>
      </c>
      <c r="H148" s="52">
        <f t="shared" si="188"/>
        <v>2182.1530319717067</v>
      </c>
      <c r="I148" s="52">
        <f t="shared" si="188"/>
        <v>1971.1530319717067</v>
      </c>
      <c r="J148" s="52">
        <f t="shared" si="188"/>
        <v>1972.1530319717067</v>
      </c>
      <c r="K148" s="52">
        <f t="shared" si="188"/>
        <v>1574.1530319717067</v>
      </c>
      <c r="L148" s="52">
        <f t="shared" si="188"/>
        <v>1575.1530319717067</v>
      </c>
      <c r="M148" s="52">
        <f t="shared" si="188"/>
        <v>28.569099595441003</v>
      </c>
      <c r="N148" s="52">
        <f t="shared" si="188"/>
        <v>-513.430900404559</v>
      </c>
      <c r="O148" s="52">
        <f t="shared" si="188"/>
        <v>-510.430900404559</v>
      </c>
      <c r="P148" s="52">
        <f t="shared" si="188"/>
        <v>-508.430900404559</v>
      </c>
      <c r="Q148" s="52">
        <f t="shared" si="188"/>
        <v>-505.430900404559</v>
      </c>
      <c r="R148" s="52">
        <f t="shared" si="188"/>
        <v>-502.430900404559</v>
      </c>
      <c r="S148" s="52">
        <f t="shared" si="188"/>
        <v>-188.430900404559</v>
      </c>
      <c r="T148" s="52">
        <f t="shared" si="188"/>
        <v>-185.430900404559</v>
      </c>
      <c r="U148" s="52">
        <f t="shared" si="188"/>
        <v>-183.430900404559</v>
      </c>
      <c r="V148" s="52">
        <f t="shared" si="188"/>
        <v>-181.430900404559</v>
      </c>
      <c r="W148" s="52">
        <f t="shared" si="188"/>
        <v>-180.430900404559</v>
      </c>
      <c r="X148" s="52">
        <f t="shared" si="188"/>
        <v>149.569099595441</v>
      </c>
      <c r="Y148" s="52">
        <f t="shared" si="188"/>
        <v>150.569099595441</v>
      </c>
      <c r="Z148" s="52">
        <f t="shared" si="188"/>
        <v>151.569099595441</v>
      </c>
      <c r="AA148" s="52">
        <f t="shared" si="188"/>
        <v>152.569099595441</v>
      </c>
      <c r="AB148" s="52">
        <f t="shared" si="188"/>
        <v>152.569099595441</v>
      </c>
      <c r="AC148" s="52">
        <f t="shared" si="188"/>
        <v>153.569099595441</v>
      </c>
      <c r="AD148" s="52">
        <f t="shared" si="188"/>
        <v>153.569099595441</v>
      </c>
      <c r="AE148" s="52">
        <f t="shared" si="188"/>
        <v>154.569099595441</v>
      </c>
      <c r="AF148" s="52">
        <f t="shared" si="188"/>
        <v>154.569099595441</v>
      </c>
      <c r="AG148" s="52"/>
      <c r="AH148" s="65">
        <f t="shared" si="179"/>
        <v>2180.3530319717065</v>
      </c>
      <c r="AI148" s="65">
        <f t="shared" si="180"/>
        <v>1854.9530319717064</v>
      </c>
      <c r="AJ148" s="65">
        <f t="shared" si="181"/>
        <v>-401.83090040455897</v>
      </c>
      <c r="AK148" s="65">
        <f t="shared" si="182"/>
        <v>-248.23090040455901</v>
      </c>
      <c r="AL148" s="65">
        <f t="shared" si="183"/>
        <v>84.769099595441006</v>
      </c>
      <c r="AM148" s="65">
        <f t="shared" si="184"/>
        <v>153.76909959544099</v>
      </c>
      <c r="AN148" s="66"/>
      <c r="AO148" s="65">
        <f t="shared" si="185"/>
        <v>2017.6530319717065</v>
      </c>
      <c r="AP148" s="65">
        <f t="shared" si="186"/>
        <v>-325.03090040455902</v>
      </c>
      <c r="AQ148" s="65">
        <f t="shared" si="187"/>
        <v>119.26909959544099</v>
      </c>
    </row>
    <row r="149" spans="1:43" x14ac:dyDescent="0.25">
      <c r="A149" s="5" t="s">
        <v>439</v>
      </c>
      <c r="B149" s="37" t="str">
        <f t="shared" si="177"/>
        <v>inv_reduc_ccbr + inv_restau_ccbr + inv_resi_ccbr</v>
      </c>
      <c r="C149" s="52">
        <f t="shared" ref="C149:AF149" si="189">C110+C123+C136</f>
        <v>1161.4353879542393</v>
      </c>
      <c r="D149" s="52">
        <f t="shared" si="189"/>
        <v>1156.3409435097949</v>
      </c>
      <c r="E149" s="52">
        <f t="shared" si="189"/>
        <v>1148.3409435097949</v>
      </c>
      <c r="F149" s="52">
        <f t="shared" si="189"/>
        <v>1138.3409435097949</v>
      </c>
      <c r="G149" s="52">
        <f t="shared" si="189"/>
        <v>1125.3409435097949</v>
      </c>
      <c r="H149" s="52">
        <f t="shared" si="189"/>
        <v>1161.1947212551297</v>
      </c>
      <c r="I149" s="52">
        <f t="shared" si="189"/>
        <v>1142.1947212551297</v>
      </c>
      <c r="J149" s="52">
        <f t="shared" si="189"/>
        <v>1118.1947212551297</v>
      </c>
      <c r="K149" s="52">
        <f t="shared" si="189"/>
        <v>1090.1947212551297</v>
      </c>
      <c r="L149" s="52">
        <f t="shared" si="189"/>
        <v>1056.1947212551297</v>
      </c>
      <c r="M149" s="52">
        <f t="shared" si="189"/>
        <v>804.47399836583145</v>
      </c>
      <c r="N149" s="52">
        <f t="shared" si="189"/>
        <v>761.47399836583145</v>
      </c>
      <c r="O149" s="52">
        <f t="shared" si="189"/>
        <v>714.47399836583145</v>
      </c>
      <c r="P149" s="52">
        <f t="shared" si="189"/>
        <v>665.47399836583145</v>
      </c>
      <c r="Q149" s="52">
        <f t="shared" si="189"/>
        <v>613.47399836583145</v>
      </c>
      <c r="R149" s="52">
        <f t="shared" si="189"/>
        <v>462.56511084568871</v>
      </c>
      <c r="S149" s="52">
        <f t="shared" si="189"/>
        <v>412.56511084568871</v>
      </c>
      <c r="T149" s="52">
        <f t="shared" si="189"/>
        <v>365.56511084568871</v>
      </c>
      <c r="U149" s="52">
        <f t="shared" si="189"/>
        <v>322.56511084568871</v>
      </c>
      <c r="V149" s="52">
        <f t="shared" si="189"/>
        <v>287.64747775454777</v>
      </c>
      <c r="W149" s="52">
        <f t="shared" si="189"/>
        <v>190.51404274477051</v>
      </c>
      <c r="X149" s="52">
        <f t="shared" si="189"/>
        <v>161.51404274477051</v>
      </c>
      <c r="Y149" s="52">
        <f t="shared" si="189"/>
        <v>137.51404274477051</v>
      </c>
      <c r="Z149" s="52">
        <f t="shared" si="189"/>
        <v>118.51404274477051</v>
      </c>
      <c r="AA149" s="52">
        <f t="shared" si="189"/>
        <v>102.51404274477051</v>
      </c>
      <c r="AB149" s="52">
        <f t="shared" si="189"/>
        <v>60.335883390643062</v>
      </c>
      <c r="AC149" s="52">
        <f t="shared" si="189"/>
        <v>49.335883390643062</v>
      </c>
      <c r="AD149" s="52">
        <f t="shared" si="189"/>
        <v>41.335883390643062</v>
      </c>
      <c r="AE149" s="52">
        <f t="shared" si="189"/>
        <v>34.335883390643062</v>
      </c>
      <c r="AF149" s="52">
        <f t="shared" si="189"/>
        <v>29.335883390643062</v>
      </c>
      <c r="AG149" s="52"/>
      <c r="AH149" s="65">
        <f t="shared" si="179"/>
        <v>1145.9598323986836</v>
      </c>
      <c r="AI149" s="65">
        <f t="shared" si="180"/>
        <v>1113.5947212551296</v>
      </c>
      <c r="AJ149" s="65">
        <f t="shared" si="181"/>
        <v>711.87399836583143</v>
      </c>
      <c r="AK149" s="65">
        <f t="shared" si="182"/>
        <v>370.18158422746052</v>
      </c>
      <c r="AL149" s="65">
        <f t="shared" si="183"/>
        <v>142.1140427447705</v>
      </c>
      <c r="AM149" s="65">
        <f t="shared" si="184"/>
        <v>42.935883390643063</v>
      </c>
      <c r="AN149" s="66"/>
      <c r="AO149" s="65">
        <f t="shared" si="185"/>
        <v>1129.7772768269065</v>
      </c>
      <c r="AP149" s="65">
        <f t="shared" si="186"/>
        <v>541.027791296646</v>
      </c>
      <c r="AQ149" s="65">
        <f t="shared" si="187"/>
        <v>92.524963067706778</v>
      </c>
    </row>
    <row r="150" spans="1:43" x14ac:dyDescent="0.25">
      <c r="A150" s="5" t="s">
        <v>412</v>
      </c>
      <c r="B150" s="37" t="str">
        <f t="shared" si="177"/>
        <v>inv_reduc_ccfl + inv_restau_ccfl + inv_resi_ccfl</v>
      </c>
      <c r="C150" s="52">
        <f t="shared" ref="C150:AF150" si="190">C111+C124+C137</f>
        <v>-301.89001383861216</v>
      </c>
      <c r="D150" s="52">
        <f t="shared" si="190"/>
        <v>-284.69746044397743</v>
      </c>
      <c r="E150" s="52">
        <f t="shared" si="190"/>
        <v>-267.37498803184258</v>
      </c>
      <c r="F150" s="52">
        <f t="shared" si="190"/>
        <v>-249.92259660220759</v>
      </c>
      <c r="G150" s="52">
        <f t="shared" si="190"/>
        <v>-225.37319376376786</v>
      </c>
      <c r="H150" s="52">
        <f t="shared" si="190"/>
        <v>-207.6609642991325</v>
      </c>
      <c r="I150" s="52">
        <f t="shared" si="190"/>
        <v>-189.81881581700009</v>
      </c>
      <c r="J150" s="52">
        <f t="shared" si="190"/>
        <v>-135.84674831736174</v>
      </c>
      <c r="K150" s="52">
        <f t="shared" si="190"/>
        <v>-117.74476180022623</v>
      </c>
      <c r="L150" s="52">
        <f t="shared" si="190"/>
        <v>76.688819531510944</v>
      </c>
      <c r="M150" s="52">
        <f t="shared" si="190"/>
        <v>-301.25540287573813</v>
      </c>
      <c r="N150" s="52">
        <f t="shared" si="190"/>
        <v>-302.78727742545948</v>
      </c>
      <c r="O150" s="52">
        <f t="shared" si="190"/>
        <v>-304.3862398575086</v>
      </c>
      <c r="P150" s="52">
        <f t="shared" si="190"/>
        <v>-306.0522901718856</v>
      </c>
      <c r="Q150" s="52">
        <f t="shared" si="190"/>
        <v>-250.22146648453236</v>
      </c>
      <c r="R150" s="52">
        <f t="shared" si="190"/>
        <v>-252.0216925635649</v>
      </c>
      <c r="S150" s="52">
        <f t="shared" si="190"/>
        <v>-253.88900652492521</v>
      </c>
      <c r="T150" s="52">
        <f t="shared" si="190"/>
        <v>-291.82340836861317</v>
      </c>
      <c r="U150" s="52">
        <f t="shared" si="190"/>
        <v>-293.82489809462891</v>
      </c>
      <c r="V150" s="52">
        <f t="shared" si="190"/>
        <v>-418.52129388479091</v>
      </c>
      <c r="W150" s="52">
        <f t="shared" si="190"/>
        <v>-420.65695937546229</v>
      </c>
      <c r="X150" s="52">
        <f t="shared" si="190"/>
        <v>-422.85971274846133</v>
      </c>
      <c r="Y150" s="52">
        <f t="shared" si="190"/>
        <v>-425.12955400378837</v>
      </c>
      <c r="Z150" s="52">
        <f t="shared" si="190"/>
        <v>-427.46648314144295</v>
      </c>
      <c r="AA150" s="52">
        <f t="shared" si="190"/>
        <v>-429.87050016142541</v>
      </c>
      <c r="AB150" s="52">
        <f t="shared" si="190"/>
        <v>-432.34160506373564</v>
      </c>
      <c r="AC150" s="52">
        <f t="shared" si="190"/>
        <v>-434.87979784837364</v>
      </c>
      <c r="AD150" s="52">
        <f t="shared" si="190"/>
        <v>-437.48507851533941</v>
      </c>
      <c r="AE150" s="52">
        <f t="shared" si="190"/>
        <v>-440.15744706463306</v>
      </c>
      <c r="AF150" s="52">
        <f t="shared" si="190"/>
        <v>-442.89690349625425</v>
      </c>
      <c r="AG150" s="52"/>
      <c r="AH150" s="65">
        <f t="shared" si="179"/>
        <v>-265.85165053608154</v>
      </c>
      <c r="AI150" s="65">
        <f t="shared" si="180"/>
        <v>-114.87649414044192</v>
      </c>
      <c r="AJ150" s="65">
        <f t="shared" si="181"/>
        <v>-292.94053536302482</v>
      </c>
      <c r="AK150" s="65">
        <f t="shared" si="182"/>
        <v>-302.01605988730461</v>
      </c>
      <c r="AL150" s="65">
        <f t="shared" si="183"/>
        <v>-425.19664188611603</v>
      </c>
      <c r="AM150" s="65">
        <f t="shared" si="184"/>
        <v>-437.55216639766712</v>
      </c>
      <c r="AN150" s="66"/>
      <c r="AO150" s="65">
        <f t="shared" si="185"/>
        <v>-190.36407233826174</v>
      </c>
      <c r="AP150" s="65">
        <f t="shared" si="186"/>
        <v>-297.47829762516471</v>
      </c>
      <c r="AQ150" s="65">
        <f t="shared" si="187"/>
        <v>-431.37440414189155</v>
      </c>
    </row>
    <row r="151" spans="1:43" x14ac:dyDescent="0.25">
      <c r="A151" s="5" t="s">
        <v>436</v>
      </c>
      <c r="B151" s="37" t="str">
        <f t="shared" si="177"/>
        <v>inv_reduc_ccel + inv_restau_ccel + inv_resi_ccel</v>
      </c>
      <c r="C151" s="52">
        <f t="shared" ref="C151:AF151" si="191">C112+C125+C138</f>
        <v>1101.1255524731641</v>
      </c>
      <c r="D151" s="52">
        <f t="shared" si="191"/>
        <v>1102.3692990577783</v>
      </c>
      <c r="E151" s="52">
        <f t="shared" si="191"/>
        <v>1102.6130456423934</v>
      </c>
      <c r="F151" s="52">
        <f t="shared" si="191"/>
        <v>1103.8567922270086</v>
      </c>
      <c r="G151" s="52">
        <f t="shared" si="191"/>
        <v>1104.1005388116228</v>
      </c>
      <c r="H151" s="52">
        <f t="shared" si="191"/>
        <v>1104.3442853962379</v>
      </c>
      <c r="I151" s="52">
        <f t="shared" si="191"/>
        <v>1104.588031980853</v>
      </c>
      <c r="J151" s="52">
        <f t="shared" si="191"/>
        <v>1103.8317785654672</v>
      </c>
      <c r="K151" s="52">
        <f t="shared" si="191"/>
        <v>1103.0755251500823</v>
      </c>
      <c r="L151" s="52">
        <f t="shared" si="191"/>
        <v>1078.7873875476316</v>
      </c>
      <c r="M151" s="52">
        <f t="shared" si="191"/>
        <v>2161.9764403816507</v>
      </c>
      <c r="N151" s="52">
        <f t="shared" si="191"/>
        <v>2148.8631248734346</v>
      </c>
      <c r="O151" s="52">
        <f t="shared" si="191"/>
        <v>2135.7498093652202</v>
      </c>
      <c r="P151" s="52">
        <f t="shared" si="191"/>
        <v>2122.636493857005</v>
      </c>
      <c r="Q151" s="52">
        <f t="shared" si="191"/>
        <v>2109.5231783487907</v>
      </c>
      <c r="R151" s="52">
        <f t="shared" si="191"/>
        <v>2095.4098628405745</v>
      </c>
      <c r="S151" s="52">
        <f t="shared" si="191"/>
        <v>2082.2965473323602</v>
      </c>
      <c r="T151" s="52">
        <f t="shared" si="191"/>
        <v>2069.183231824145</v>
      </c>
      <c r="U151" s="52">
        <f t="shared" si="191"/>
        <v>2056.0699163159297</v>
      </c>
      <c r="V151" s="52">
        <f t="shared" si="191"/>
        <v>2042.9566008077145</v>
      </c>
      <c r="W151" s="52">
        <f t="shared" si="191"/>
        <v>2487.0701243625581</v>
      </c>
      <c r="X151" s="52">
        <f t="shared" si="191"/>
        <v>2474.9568088543419</v>
      </c>
      <c r="Y151" s="52">
        <f t="shared" si="191"/>
        <v>2463.8434933461276</v>
      </c>
      <c r="Z151" s="52">
        <f t="shared" si="191"/>
        <v>2451.7301778379124</v>
      </c>
      <c r="AA151" s="52">
        <f t="shared" si="191"/>
        <v>2440.6168623296971</v>
      </c>
      <c r="AB151" s="52">
        <f t="shared" si="191"/>
        <v>2429.5035468214819</v>
      </c>
      <c r="AC151" s="52">
        <f t="shared" si="191"/>
        <v>2419.3902313132676</v>
      </c>
      <c r="AD151" s="52">
        <f t="shared" si="191"/>
        <v>2408.2769158050523</v>
      </c>
      <c r="AE151" s="52">
        <f t="shared" si="191"/>
        <v>2398.1636002968371</v>
      </c>
      <c r="AF151" s="52">
        <f t="shared" si="191"/>
        <v>2387.0502847886219</v>
      </c>
      <c r="AG151" s="52"/>
      <c r="AH151" s="65">
        <f t="shared" si="179"/>
        <v>1102.8130456423935</v>
      </c>
      <c r="AI151" s="65">
        <f t="shared" si="180"/>
        <v>1098.9254017280543</v>
      </c>
      <c r="AJ151" s="65">
        <f t="shared" si="181"/>
        <v>2135.7498093652202</v>
      </c>
      <c r="AK151" s="65">
        <f t="shared" si="182"/>
        <v>2069.183231824145</v>
      </c>
      <c r="AL151" s="65">
        <f t="shared" si="183"/>
        <v>2463.6434933461278</v>
      </c>
      <c r="AM151" s="65">
        <f t="shared" si="184"/>
        <v>2408.4769158050522</v>
      </c>
      <c r="AN151" s="66"/>
      <c r="AO151" s="65">
        <f t="shared" si="185"/>
        <v>1100.8692236852239</v>
      </c>
      <c r="AP151" s="65">
        <f t="shared" si="186"/>
        <v>2102.4665205946826</v>
      </c>
      <c r="AQ151" s="65">
        <f t="shared" si="187"/>
        <v>2436.06020457559</v>
      </c>
    </row>
    <row r="152" spans="1:43" x14ac:dyDescent="0.25">
      <c r="A152" s="5" t="s">
        <v>437</v>
      </c>
      <c r="B152" s="37" t="str">
        <f t="shared" si="177"/>
        <v>inv_reduc_ccwa + inv_restau_ccwa + inv_resi_ccwa</v>
      </c>
      <c r="C152" s="52">
        <f t="shared" ref="C152:AF152" si="192">C113+C126+C139</f>
        <v>3152.5</v>
      </c>
      <c r="D152" s="52">
        <f t="shared" si="192"/>
        <v>3181.7055555555553</v>
      </c>
      <c r="E152" s="52">
        <f t="shared" si="192"/>
        <v>3174.7055555555553</v>
      </c>
      <c r="F152" s="52">
        <f t="shared" si="192"/>
        <v>3164.7055555555553</v>
      </c>
      <c r="G152" s="52">
        <f t="shared" si="192"/>
        <v>3152.7055555555553</v>
      </c>
      <c r="H152" s="52">
        <f t="shared" si="192"/>
        <v>3137.7055555555553</v>
      </c>
      <c r="I152" s="52">
        <f t="shared" si="192"/>
        <v>3118.7055555555553</v>
      </c>
      <c r="J152" s="52">
        <f t="shared" si="192"/>
        <v>3096.7055555555553</v>
      </c>
      <c r="K152" s="52">
        <f t="shared" si="192"/>
        <v>3070.7055555555553</v>
      </c>
      <c r="L152" s="52">
        <f t="shared" si="192"/>
        <v>3038.7055555555553</v>
      </c>
      <c r="M152" s="52">
        <f t="shared" si="192"/>
        <v>2540</v>
      </c>
      <c r="N152" s="52">
        <f t="shared" si="192"/>
        <v>2500</v>
      </c>
      <c r="O152" s="52">
        <f t="shared" si="192"/>
        <v>2456</v>
      </c>
      <c r="P152" s="52">
        <f t="shared" si="192"/>
        <v>2410</v>
      </c>
      <c r="Q152" s="52">
        <f t="shared" si="192"/>
        <v>2362</v>
      </c>
      <c r="R152" s="52">
        <f t="shared" si="192"/>
        <v>2314</v>
      </c>
      <c r="S152" s="52">
        <f t="shared" si="192"/>
        <v>2267</v>
      </c>
      <c r="T152" s="52">
        <f t="shared" si="192"/>
        <v>2223</v>
      </c>
      <c r="U152" s="52">
        <f t="shared" si="192"/>
        <v>2183</v>
      </c>
      <c r="V152" s="52">
        <f t="shared" si="192"/>
        <v>2206.5649712683212</v>
      </c>
      <c r="W152" s="52">
        <f t="shared" si="192"/>
        <v>2175.5649712683212</v>
      </c>
      <c r="X152" s="52">
        <f t="shared" si="192"/>
        <v>2148.5649712683212</v>
      </c>
      <c r="Y152" s="52">
        <f t="shared" si="192"/>
        <v>2126.5649712683212</v>
      </c>
      <c r="Z152" s="52">
        <f t="shared" si="192"/>
        <v>2108.5649712683212</v>
      </c>
      <c r="AA152" s="52">
        <f t="shared" si="192"/>
        <v>2093.5649712683212</v>
      </c>
      <c r="AB152" s="52">
        <f t="shared" si="192"/>
        <v>2080.5649712683212</v>
      </c>
      <c r="AC152" s="52">
        <f t="shared" si="192"/>
        <v>2071.5649712683212</v>
      </c>
      <c r="AD152" s="52">
        <f t="shared" si="192"/>
        <v>2063.5649712683212</v>
      </c>
      <c r="AE152" s="52">
        <f t="shared" si="192"/>
        <v>2057.5649712683212</v>
      </c>
      <c r="AF152" s="52">
        <f t="shared" si="192"/>
        <v>2052.5649712683212</v>
      </c>
      <c r="AG152" s="52"/>
      <c r="AH152" s="65">
        <f t="shared" si="179"/>
        <v>3165.2644444444441</v>
      </c>
      <c r="AI152" s="65">
        <f t="shared" si="180"/>
        <v>3092.5055555555555</v>
      </c>
      <c r="AJ152" s="65">
        <f t="shared" si="181"/>
        <v>2453.6</v>
      </c>
      <c r="AK152" s="65">
        <f t="shared" si="182"/>
        <v>2238.712994253664</v>
      </c>
      <c r="AL152" s="65">
        <f t="shared" si="183"/>
        <v>2130.5649712683212</v>
      </c>
      <c r="AM152" s="65">
        <f t="shared" si="184"/>
        <v>2065.1649712683211</v>
      </c>
      <c r="AN152" s="66"/>
      <c r="AO152" s="65">
        <f t="shared" si="185"/>
        <v>3128.8849999999998</v>
      </c>
      <c r="AP152" s="65">
        <f t="shared" si="186"/>
        <v>2346.1564971268317</v>
      </c>
      <c r="AQ152" s="65">
        <f t="shared" si="187"/>
        <v>2097.8649712683209</v>
      </c>
    </row>
    <row r="153" spans="1:43" x14ac:dyDescent="0.25">
      <c r="A153" s="5" t="s">
        <v>438</v>
      </c>
      <c r="B153" s="37" t="str">
        <f t="shared" si="177"/>
        <v>inv_reduc_ccot + inv_restau_ccot + inv_resi_ccot</v>
      </c>
      <c r="C153" s="52">
        <f t="shared" ref="C153:AF153" si="193">C114+C127+C140</f>
        <v>787.95817539763925</v>
      </c>
      <c r="D153" s="52">
        <f t="shared" si="193"/>
        <v>785.95817539763925</v>
      </c>
      <c r="E153" s="52">
        <f t="shared" si="193"/>
        <v>783.95817539763925</v>
      </c>
      <c r="F153" s="52">
        <f t="shared" si="193"/>
        <v>780.95817539763925</v>
      </c>
      <c r="G153" s="52">
        <f t="shared" si="193"/>
        <v>776.95817539763925</v>
      </c>
      <c r="H153" s="52">
        <f t="shared" si="193"/>
        <v>771.95817539763925</v>
      </c>
      <c r="I153" s="52">
        <f t="shared" si="193"/>
        <v>766.95817539763925</v>
      </c>
      <c r="J153" s="52">
        <f t="shared" si="193"/>
        <v>759.95817539763925</v>
      </c>
      <c r="K153" s="52">
        <f t="shared" si="193"/>
        <v>751.95817539763925</v>
      </c>
      <c r="L153" s="52">
        <f t="shared" si="193"/>
        <v>526.48909663701295</v>
      </c>
      <c r="M153" s="52">
        <f t="shared" si="193"/>
        <v>516.48909663701295</v>
      </c>
      <c r="N153" s="52">
        <f t="shared" si="193"/>
        <v>503.48909663701295</v>
      </c>
      <c r="O153" s="52">
        <f t="shared" si="193"/>
        <v>490.48909663701295</v>
      </c>
      <c r="P153" s="52">
        <f t="shared" si="193"/>
        <v>476.48909663701295</v>
      </c>
      <c r="Q153" s="52">
        <f t="shared" si="193"/>
        <v>461.48909663701295</v>
      </c>
      <c r="R153" s="52">
        <f t="shared" si="193"/>
        <v>447.48909663701295</v>
      </c>
      <c r="S153" s="52">
        <f t="shared" si="193"/>
        <v>433.48909663701295</v>
      </c>
      <c r="T153" s="52">
        <f t="shared" si="193"/>
        <v>419.48909663701295</v>
      </c>
      <c r="U153" s="52">
        <f t="shared" si="193"/>
        <v>407.48909663701295</v>
      </c>
      <c r="V153" s="52">
        <f t="shared" si="193"/>
        <v>396.48909663701295</v>
      </c>
      <c r="W153" s="52">
        <f t="shared" si="193"/>
        <v>387.48909663701295</v>
      </c>
      <c r="X153" s="52">
        <f t="shared" si="193"/>
        <v>379.48909663701295</v>
      </c>
      <c r="Y153" s="52">
        <f t="shared" si="193"/>
        <v>372.48909663701295</v>
      </c>
      <c r="Z153" s="52">
        <f t="shared" si="193"/>
        <v>366.48909663701295</v>
      </c>
      <c r="AA153" s="52">
        <f t="shared" si="193"/>
        <v>362.48909663701295</v>
      </c>
      <c r="AB153" s="52">
        <f t="shared" si="193"/>
        <v>358.48909663701295</v>
      </c>
      <c r="AC153" s="52">
        <f t="shared" si="193"/>
        <v>355.48909663701295</v>
      </c>
      <c r="AD153" s="52">
        <f t="shared" si="193"/>
        <v>353.48909663701295</v>
      </c>
      <c r="AE153" s="52">
        <f t="shared" si="193"/>
        <v>351.48909663701295</v>
      </c>
      <c r="AF153" s="52">
        <f t="shared" si="193"/>
        <v>349.48909663701295</v>
      </c>
      <c r="AG153" s="52"/>
      <c r="AH153" s="65">
        <f t="shared" si="179"/>
        <v>783.15817539763918</v>
      </c>
      <c r="AI153" s="65">
        <f t="shared" si="180"/>
        <v>715.46435964551404</v>
      </c>
      <c r="AJ153" s="65">
        <f t="shared" si="181"/>
        <v>489.68909663701299</v>
      </c>
      <c r="AK153" s="65">
        <f t="shared" si="182"/>
        <v>420.88909663701298</v>
      </c>
      <c r="AL153" s="65">
        <f t="shared" si="183"/>
        <v>373.68909663701299</v>
      </c>
      <c r="AM153" s="65">
        <f t="shared" si="184"/>
        <v>353.68909663701299</v>
      </c>
      <c r="AN153" s="66"/>
      <c r="AO153" s="65">
        <f t="shared" si="185"/>
        <v>749.31126752157661</v>
      </c>
      <c r="AP153" s="65">
        <f t="shared" si="186"/>
        <v>455.28909663701302</v>
      </c>
      <c r="AQ153" s="65">
        <f t="shared" si="187"/>
        <v>363.68909663701299</v>
      </c>
    </row>
    <row r="154" spans="1:43" x14ac:dyDescent="0.25">
      <c r="A154" s="5" t="s">
        <v>413</v>
      </c>
      <c r="B154" s="37" t="str">
        <f t="shared" si="177"/>
        <v>inv_reduc_cdem + inv_restau_cdem + inv_resi_cdem</v>
      </c>
      <c r="C154" s="52">
        <f t="shared" ref="C154:AF154" si="194">C115+C128+C141</f>
        <v>1918.7712121212116</v>
      </c>
      <c r="D154" s="52">
        <f t="shared" si="194"/>
        <v>1727.2416666666668</v>
      </c>
      <c r="E154" s="52">
        <f t="shared" si="194"/>
        <v>1783.2212121212119</v>
      </c>
      <c r="F154" s="52">
        <f t="shared" si="194"/>
        <v>1862.3393939393936</v>
      </c>
      <c r="G154" s="52">
        <f t="shared" si="194"/>
        <v>1892.669696969697</v>
      </c>
      <c r="H154" s="52">
        <f t="shared" si="194"/>
        <v>2007.9333333333332</v>
      </c>
      <c r="I154" s="52">
        <f t="shared" si="194"/>
        <v>1779.8166666666668</v>
      </c>
      <c r="J154" s="52">
        <f t="shared" si="194"/>
        <v>2097.4250000000002</v>
      </c>
      <c r="K154" s="52">
        <f t="shared" si="194"/>
        <v>2288.1916666666671</v>
      </c>
      <c r="L154" s="52">
        <f t="shared" si="194"/>
        <v>2063.125</v>
      </c>
      <c r="M154" s="52">
        <f t="shared" si="194"/>
        <v>2188.8321428571426</v>
      </c>
      <c r="N154" s="52">
        <f t="shared" si="194"/>
        <v>2382.6111111111104</v>
      </c>
      <c r="O154" s="52">
        <f t="shared" si="194"/>
        <v>2036.922222222222</v>
      </c>
      <c r="P154" s="52">
        <f t="shared" si="194"/>
        <v>1691.2333333333331</v>
      </c>
      <c r="Q154" s="52">
        <f t="shared" si="194"/>
        <v>1492.9416666666666</v>
      </c>
      <c r="R154" s="52">
        <f t="shared" si="194"/>
        <v>1078.8166666666666</v>
      </c>
      <c r="S154" s="52">
        <f t="shared" si="194"/>
        <v>1189.7083333333335</v>
      </c>
      <c r="T154" s="52">
        <f t="shared" si="194"/>
        <v>1048.7249999999999</v>
      </c>
      <c r="U154" s="52">
        <f t="shared" si="194"/>
        <v>978.23333333333323</v>
      </c>
      <c r="V154" s="52">
        <f t="shared" si="194"/>
        <v>941.23333333333323</v>
      </c>
      <c r="W154" s="52">
        <f t="shared" si="194"/>
        <v>970.99166666666667</v>
      </c>
      <c r="X154" s="52">
        <f t="shared" si="194"/>
        <v>884.65833333333342</v>
      </c>
      <c r="Y154" s="52">
        <f t="shared" si="194"/>
        <v>884.65833333333342</v>
      </c>
      <c r="Z154" s="52">
        <f t="shared" si="194"/>
        <v>884.65833333333342</v>
      </c>
      <c r="AA154" s="52">
        <f t="shared" si="194"/>
        <v>798.32500000000005</v>
      </c>
      <c r="AB154" s="52">
        <f t="shared" si="194"/>
        <v>798.32500000000005</v>
      </c>
      <c r="AC154" s="52">
        <f t="shared" si="194"/>
        <v>798.32500000000005</v>
      </c>
      <c r="AD154" s="52">
        <f t="shared" si="194"/>
        <v>798.32500000000005</v>
      </c>
      <c r="AE154" s="52">
        <f t="shared" si="194"/>
        <v>801.83333333333337</v>
      </c>
      <c r="AF154" s="52">
        <f t="shared" si="194"/>
        <v>801.83333333333337</v>
      </c>
      <c r="AG154" s="52"/>
      <c r="AH154" s="65">
        <f t="shared" si="179"/>
        <v>1836.8486363636362</v>
      </c>
      <c r="AI154" s="65">
        <f t="shared" si="180"/>
        <v>2047.2983333333334</v>
      </c>
      <c r="AJ154" s="65">
        <f t="shared" si="181"/>
        <v>1958.5080952380952</v>
      </c>
      <c r="AK154" s="65">
        <f t="shared" si="182"/>
        <v>1047.3433333333335</v>
      </c>
      <c r="AL154" s="65">
        <f t="shared" si="183"/>
        <v>884.65833333333342</v>
      </c>
      <c r="AM154" s="65">
        <f t="shared" si="184"/>
        <v>799.72833333333347</v>
      </c>
      <c r="AN154" s="66"/>
      <c r="AO154" s="65">
        <f t="shared" si="185"/>
        <v>1942.0734848484849</v>
      </c>
      <c r="AP154" s="65">
        <f t="shared" si="186"/>
        <v>1502.9257142857143</v>
      </c>
      <c r="AQ154" s="65">
        <f t="shared" si="187"/>
        <v>842.19333333333338</v>
      </c>
    </row>
    <row r="155" spans="1:43" x14ac:dyDescent="0.25">
      <c r="A155" s="5" t="s">
        <v>414</v>
      </c>
      <c r="B155" s="37" t="str">
        <f t="shared" si="177"/>
        <v>inv_reduc_csit + inv_restau_csit + inv_resi_csit</v>
      </c>
      <c r="C155" s="52">
        <f t="shared" ref="C155:AF155" si="195">C116+C129+C142</f>
        <v>2673.3031787656228</v>
      </c>
      <c r="D155" s="52">
        <f t="shared" si="195"/>
        <v>2481.7736333110779</v>
      </c>
      <c r="E155" s="52">
        <f t="shared" si="195"/>
        <v>2537.7531787656235</v>
      </c>
      <c r="F155" s="52">
        <f t="shared" si="195"/>
        <v>2616.8713605838047</v>
      </c>
      <c r="G155" s="52">
        <f t="shared" si="195"/>
        <v>2647.2016636141084</v>
      </c>
      <c r="H155" s="52">
        <f t="shared" si="195"/>
        <v>2762.4652999777445</v>
      </c>
      <c r="I155" s="52">
        <f t="shared" si="195"/>
        <v>2534.3486333110782</v>
      </c>
      <c r="J155" s="52">
        <f t="shared" si="195"/>
        <v>2851.9569666444113</v>
      </c>
      <c r="K155" s="52">
        <f t="shared" si="195"/>
        <v>3042.7236333110786</v>
      </c>
      <c r="L155" s="52">
        <f t="shared" si="195"/>
        <v>2999.6238261615526</v>
      </c>
      <c r="M155" s="52">
        <f t="shared" si="195"/>
        <v>3125.3309690186952</v>
      </c>
      <c r="N155" s="52">
        <f t="shared" si="195"/>
        <v>3319.109937272663</v>
      </c>
      <c r="O155" s="52">
        <f t="shared" si="195"/>
        <v>2973.4210483837751</v>
      </c>
      <c r="P155" s="52">
        <f t="shared" si="195"/>
        <v>2627.7321594948862</v>
      </c>
      <c r="Q155" s="52">
        <f t="shared" si="195"/>
        <v>2429.4404928282192</v>
      </c>
      <c r="R155" s="52">
        <f t="shared" si="195"/>
        <v>2015.3154928282195</v>
      </c>
      <c r="S155" s="52">
        <f t="shared" si="195"/>
        <v>2126.2071594948866</v>
      </c>
      <c r="T155" s="52">
        <f t="shared" si="195"/>
        <v>1985.2238261615528</v>
      </c>
      <c r="U155" s="52">
        <f t="shared" si="195"/>
        <v>1914.7321594948862</v>
      </c>
      <c r="V155" s="52">
        <f t="shared" si="195"/>
        <v>1877.7321594948862</v>
      </c>
      <c r="W155" s="52">
        <f t="shared" si="195"/>
        <v>1907.4904928282194</v>
      </c>
      <c r="X155" s="52">
        <f t="shared" si="195"/>
        <v>1821.1571594948864</v>
      </c>
      <c r="Y155" s="52">
        <f t="shared" si="195"/>
        <v>1821.1571594948864</v>
      </c>
      <c r="Z155" s="52">
        <f t="shared" si="195"/>
        <v>1821.1571594948864</v>
      </c>
      <c r="AA155" s="52">
        <f t="shared" si="195"/>
        <v>1734.8238261615529</v>
      </c>
      <c r="AB155" s="52">
        <f t="shared" si="195"/>
        <v>1734.8238261615529</v>
      </c>
      <c r="AC155" s="52">
        <f t="shared" si="195"/>
        <v>1734.8238261615529</v>
      </c>
      <c r="AD155" s="52">
        <f t="shared" si="195"/>
        <v>1734.8238261615529</v>
      </c>
      <c r="AE155" s="52">
        <f t="shared" si="195"/>
        <v>1738.3321594948861</v>
      </c>
      <c r="AF155" s="52">
        <f t="shared" si="195"/>
        <v>1738.3321594948861</v>
      </c>
      <c r="AG155" s="52"/>
      <c r="AH155" s="65">
        <f t="shared" si="179"/>
        <v>2591.3806030080477</v>
      </c>
      <c r="AI155" s="65">
        <f t="shared" si="180"/>
        <v>2838.2236718811732</v>
      </c>
      <c r="AJ155" s="65">
        <f t="shared" si="181"/>
        <v>2895.0069213996476</v>
      </c>
      <c r="AK155" s="65">
        <f t="shared" si="182"/>
        <v>1983.8421594948863</v>
      </c>
      <c r="AL155" s="65">
        <f t="shared" si="183"/>
        <v>1821.1571594948862</v>
      </c>
      <c r="AM155" s="65">
        <f t="shared" si="184"/>
        <v>1736.2271594948863</v>
      </c>
      <c r="AN155" s="66"/>
      <c r="AO155" s="65">
        <f t="shared" si="185"/>
        <v>2714.8021374446107</v>
      </c>
      <c r="AP155" s="65">
        <f t="shared" si="186"/>
        <v>2439.4245404472667</v>
      </c>
      <c r="AQ155" s="65">
        <f t="shared" si="187"/>
        <v>1778.6921594948863</v>
      </c>
    </row>
    <row r="156" spans="1:43" x14ac:dyDescent="0.25">
      <c r="A156" s="5" t="s">
        <v>415</v>
      </c>
      <c r="B156" s="37" t="str">
        <f t="shared" si="177"/>
        <v>inv_reduc_cdri + inv_restau_cdri + inv_resi_cdri</v>
      </c>
      <c r="C156" s="52">
        <f>C117+C130+C143</f>
        <v>1918.7712121212116</v>
      </c>
      <c r="D156" s="52">
        <f t="shared" ref="D156:AF156" si="196">D117+D130+D143</f>
        <v>1727.2416666666668</v>
      </c>
      <c r="E156" s="52">
        <f t="shared" si="196"/>
        <v>1783.2212121212119</v>
      </c>
      <c r="F156" s="52">
        <f t="shared" si="196"/>
        <v>1862.3393939393936</v>
      </c>
      <c r="G156" s="52">
        <f t="shared" si="196"/>
        <v>1892.669696969697</v>
      </c>
      <c r="H156" s="52">
        <f t="shared" si="196"/>
        <v>2007.9333333333332</v>
      </c>
      <c r="I156" s="52">
        <f t="shared" si="196"/>
        <v>1779.8166666666668</v>
      </c>
      <c r="J156" s="52">
        <f t="shared" si="196"/>
        <v>2097.4250000000002</v>
      </c>
      <c r="K156" s="52">
        <f t="shared" si="196"/>
        <v>2288.1916666666671</v>
      </c>
      <c r="L156" s="52">
        <f t="shared" si="196"/>
        <v>2063.125</v>
      </c>
      <c r="M156" s="52">
        <f t="shared" si="196"/>
        <v>2188.8321428571426</v>
      </c>
      <c r="N156" s="52">
        <f t="shared" si="196"/>
        <v>2382.6111111111104</v>
      </c>
      <c r="O156" s="52">
        <f t="shared" si="196"/>
        <v>2036.922222222222</v>
      </c>
      <c r="P156" s="52">
        <f t="shared" si="196"/>
        <v>1691.2333333333331</v>
      </c>
      <c r="Q156" s="52">
        <f t="shared" si="196"/>
        <v>1492.9416666666666</v>
      </c>
      <c r="R156" s="52">
        <f t="shared" si="196"/>
        <v>1078.8166666666666</v>
      </c>
      <c r="S156" s="52">
        <f t="shared" si="196"/>
        <v>1189.7083333333335</v>
      </c>
      <c r="T156" s="52">
        <f t="shared" si="196"/>
        <v>1048.7249999999999</v>
      </c>
      <c r="U156" s="52">
        <f t="shared" si="196"/>
        <v>978.23333333333323</v>
      </c>
      <c r="V156" s="52">
        <f t="shared" si="196"/>
        <v>941.23333333333323</v>
      </c>
      <c r="W156" s="52">
        <f t="shared" si="196"/>
        <v>970.99166666666667</v>
      </c>
      <c r="X156" s="52">
        <f t="shared" si="196"/>
        <v>884.65833333333342</v>
      </c>
      <c r="Y156" s="52">
        <f t="shared" si="196"/>
        <v>884.65833333333342</v>
      </c>
      <c r="Z156" s="52">
        <f t="shared" si="196"/>
        <v>884.65833333333342</v>
      </c>
      <c r="AA156" s="52">
        <f t="shared" si="196"/>
        <v>798.32500000000005</v>
      </c>
      <c r="AB156" s="52">
        <f t="shared" si="196"/>
        <v>798.32500000000005</v>
      </c>
      <c r="AC156" s="52">
        <f t="shared" si="196"/>
        <v>798.32500000000005</v>
      </c>
      <c r="AD156" s="52">
        <f t="shared" si="196"/>
        <v>798.32500000000005</v>
      </c>
      <c r="AE156" s="52">
        <f t="shared" si="196"/>
        <v>801.83333333333337</v>
      </c>
      <c r="AF156" s="52">
        <f t="shared" si="196"/>
        <v>801.83333333333337</v>
      </c>
      <c r="AG156" s="52"/>
      <c r="AH156" s="65">
        <f t="shared" si="179"/>
        <v>1836.8486363636362</v>
      </c>
      <c r="AI156" s="65">
        <f t="shared" si="180"/>
        <v>2047.2983333333334</v>
      </c>
      <c r="AJ156" s="65">
        <f t="shared" si="181"/>
        <v>1958.5080952380952</v>
      </c>
      <c r="AK156" s="65">
        <f t="shared" si="182"/>
        <v>1047.3433333333335</v>
      </c>
      <c r="AL156" s="65">
        <f t="shared" si="183"/>
        <v>884.65833333333342</v>
      </c>
      <c r="AM156" s="65">
        <f t="shared" si="184"/>
        <v>799.72833333333347</v>
      </c>
      <c r="AN156" s="66"/>
      <c r="AO156" s="65">
        <f t="shared" si="185"/>
        <v>1942.0734848484849</v>
      </c>
      <c r="AP156" s="65">
        <f t="shared" si="186"/>
        <v>1502.9257142857143</v>
      </c>
      <c r="AQ156" s="65">
        <f t="shared" si="187"/>
        <v>842.19333333333338</v>
      </c>
    </row>
    <row r="157" spans="1:43" x14ac:dyDescent="0.25">
      <c r="A157" s="13"/>
      <c r="B157" s="37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 x14ac:dyDescent="0.25">
      <c r="A159" s="61" t="s">
        <v>440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65"/>
      <c r="AI159" s="65"/>
      <c r="AJ159" s="65"/>
      <c r="AK159" s="65"/>
      <c r="AL159" s="65"/>
      <c r="AM159" s="65"/>
      <c r="AN159" s="66"/>
      <c r="AO159" s="65"/>
      <c r="AP159" s="65"/>
      <c r="AQ159" s="6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65"/>
      <c r="AI160" s="65"/>
      <c r="AJ160" s="65"/>
      <c r="AK160" s="65"/>
      <c r="AL160" s="65"/>
      <c r="AM160" s="65"/>
      <c r="AN160" s="66"/>
      <c r="AO160" s="65"/>
      <c r="AP160" s="65"/>
      <c r="AQ160" s="65"/>
    </row>
    <row r="161" spans="1:43" x14ac:dyDescent="0.25">
      <c r="A161" s="81" t="s">
        <v>694</v>
      </c>
    </row>
    <row r="162" spans="1:43" x14ac:dyDescent="0.25">
      <c r="A162" s="13" t="s">
        <v>422</v>
      </c>
      <c r="B162" s="13"/>
      <c r="C162" s="52">
        <f t="shared" ref="C162:AF162" si="197">SUM(C108:C117)</f>
        <v>10028.869913400411</v>
      </c>
      <c r="D162" s="52">
        <f t="shared" si="197"/>
        <v>10085.417324490772</v>
      </c>
      <c r="E162" s="52">
        <f t="shared" si="197"/>
        <v>10103.983543487522</v>
      </c>
      <c r="F162" s="52">
        <f t="shared" si="197"/>
        <v>10122.679681501771</v>
      </c>
      <c r="G162" s="52">
        <f t="shared" si="197"/>
        <v>10419.619435658615</v>
      </c>
      <c r="H162" s="52">
        <f t="shared" si="197"/>
        <v>11590.327523970094</v>
      </c>
      <c r="I162" s="52">
        <f t="shared" si="197"/>
        <v>11397.413419036844</v>
      </c>
      <c r="J162" s="52">
        <f t="shared" si="197"/>
        <v>11416.629233121097</v>
      </c>
      <c r="K162" s="52">
        <f t="shared" si="197"/>
        <v>11035.974966222848</v>
      </c>
      <c r="L162" s="52">
        <f t="shared" si="197"/>
        <v>11562.149487543917</v>
      </c>
      <c r="M162" s="52">
        <f t="shared" si="197"/>
        <v>7414.2928764201806</v>
      </c>
      <c r="N162" s="52">
        <f t="shared" si="197"/>
        <v>6858.6476863622429</v>
      </c>
      <c r="O162" s="52">
        <f t="shared" si="197"/>
        <v>6846.9354084219794</v>
      </c>
      <c r="P162" s="52">
        <f t="shared" si="197"/>
        <v>6835.1560425993875</v>
      </c>
      <c r="Q162" s="52">
        <f t="shared" si="197"/>
        <v>7869.5277079109701</v>
      </c>
      <c r="R162" s="52">
        <f t="shared" si="197"/>
        <v>5912.8777161518301</v>
      </c>
      <c r="S162" s="52">
        <f t="shared" si="197"/>
        <v>6212.8970866822556</v>
      </c>
      <c r="T162" s="52">
        <f t="shared" si="197"/>
        <v>6200.8493693303526</v>
      </c>
      <c r="U162" s="52">
        <f t="shared" si="197"/>
        <v>6188.7345640961212</v>
      </c>
      <c r="V162" s="52">
        <f t="shared" si="197"/>
        <v>4749.8923132439868</v>
      </c>
      <c r="W162" s="52">
        <f t="shared" si="197"/>
        <v>3961.4598705170192</v>
      </c>
      <c r="X162" s="52">
        <f t="shared" si="197"/>
        <v>4277.1438016358034</v>
      </c>
      <c r="Y162" s="52">
        <f t="shared" si="197"/>
        <v>4264.7606448722627</v>
      </c>
      <c r="Z162" s="52">
        <f t="shared" si="197"/>
        <v>4252.3104002263926</v>
      </c>
      <c r="AA162" s="52">
        <f t="shared" si="197"/>
        <v>4239.793067698195</v>
      </c>
      <c r="AB162" s="52">
        <f t="shared" si="197"/>
        <v>3568.9689216410134</v>
      </c>
      <c r="AC162" s="52">
        <f t="shared" si="197"/>
        <v>3556.3174133481616</v>
      </c>
      <c r="AD162" s="52">
        <f t="shared" si="197"/>
        <v>3543.5988171729805</v>
      </c>
      <c r="AE162" s="52">
        <f t="shared" si="197"/>
        <v>3530.8131331154709</v>
      </c>
      <c r="AF162" s="52">
        <f t="shared" si="197"/>
        <v>3502.3798021048542</v>
      </c>
      <c r="AG162" s="67"/>
      <c r="AH162" s="65">
        <f>AVERAGE(C162:G162)</f>
        <v>10152.113979707818</v>
      </c>
      <c r="AI162" s="65">
        <f>AVERAGE(H162:L162)</f>
        <v>11400.498925978962</v>
      </c>
      <c r="AJ162" s="65">
        <f>AVERAGE(M162:Q162)</f>
        <v>7164.9119443429536</v>
      </c>
      <c r="AK162" s="65">
        <f>AVERAGE(R162:V162)</f>
        <v>5853.05020990091</v>
      </c>
      <c r="AL162" s="65">
        <f>AVERAGE(W162:AA162)</f>
        <v>4199.0935569899348</v>
      </c>
      <c r="AM162" s="65">
        <f>AVERAGE(AB162:AF162)</f>
        <v>3540.4156174764962</v>
      </c>
      <c r="AN162" s="66"/>
      <c r="AO162" s="65">
        <f>AVERAGE(AH162:AI162)</f>
        <v>10776.30645284339</v>
      </c>
      <c r="AP162" s="65">
        <f>AVERAGE(AJ162:AK162)</f>
        <v>6508.9810771219318</v>
      </c>
      <c r="AQ162" s="65">
        <f>AVERAGE(AL162:AM162)</f>
        <v>3869.7545872332157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>AVERAGE(C163:G163)</f>
        <v>0</v>
      </c>
      <c r="AI163" s="65">
        <f>AVERAGE(H163:L163)</f>
        <v>0</v>
      </c>
      <c r="AJ163" s="65">
        <f>AVERAGE(M163:Q163)</f>
        <v>0</v>
      </c>
      <c r="AK163" s="65">
        <f>AVERAGE(R163:V163)</f>
        <v>0</v>
      </c>
      <c r="AL163" s="65">
        <f>AVERAGE(W163:AA163)</f>
        <v>0</v>
      </c>
      <c r="AM163" s="65">
        <f>AVERAGE(AB163:AF163)</f>
        <v>0</v>
      </c>
      <c r="AN163" s="66"/>
      <c r="AO163" s="65">
        <f>AVERAGE(AH163:AI163)</f>
        <v>0</v>
      </c>
      <c r="AP163" s="65">
        <f>AVERAGE(AJ163:AK163)</f>
        <v>0</v>
      </c>
      <c r="AQ163" s="65">
        <f>AVERAGE(AL163:AM163)</f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ref="AH164:AH165" si="198">AVERAGE(C164:G164)</f>
        <v>0</v>
      </c>
      <c r="AI164" s="65">
        <f t="shared" ref="AI164:AI165" si="199">AVERAGE(H164:L164)</f>
        <v>0</v>
      </c>
      <c r="AJ164" s="65">
        <f t="shared" ref="AJ164:AJ165" si="200">AVERAGE(M164:Q164)</f>
        <v>0</v>
      </c>
      <c r="AK164" s="65">
        <f t="shared" ref="AK164:AK165" si="201">AVERAGE(R164:V164)</f>
        <v>0</v>
      </c>
      <c r="AL164" s="65">
        <f t="shared" ref="AL164:AL165" si="202">AVERAGE(W164:AA164)</f>
        <v>0</v>
      </c>
      <c r="AM164" s="65">
        <f t="shared" ref="AM164:AM165" si="203">AVERAGE(AB164:AF164)</f>
        <v>0</v>
      </c>
      <c r="AN164" s="66"/>
      <c r="AO164" s="65">
        <f t="shared" ref="AO164:AO165" si="204">AVERAGE(AH164:AI164)</f>
        <v>0</v>
      </c>
      <c r="AP164" s="65">
        <f t="shared" ref="AP164:AP165" si="205">AVERAGE(AJ164:AK164)</f>
        <v>0</v>
      </c>
      <c r="AQ164" s="65">
        <f t="shared" ref="AQ164:AQ165" si="206">AVERAGE(AL164:AM164)</f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198"/>
        <v>0</v>
      </c>
      <c r="AI165" s="65">
        <f t="shared" si="199"/>
        <v>0</v>
      </c>
      <c r="AJ165" s="65">
        <f t="shared" si="200"/>
        <v>0</v>
      </c>
      <c r="AK165" s="65">
        <f t="shared" si="201"/>
        <v>0</v>
      </c>
      <c r="AL165" s="65">
        <f t="shared" si="202"/>
        <v>0</v>
      </c>
      <c r="AM165" s="65">
        <f t="shared" si="203"/>
        <v>0</v>
      </c>
      <c r="AN165" s="66"/>
      <c r="AO165" s="65">
        <f t="shared" si="204"/>
        <v>0</v>
      </c>
      <c r="AP165" s="65">
        <f t="shared" si="205"/>
        <v>0</v>
      </c>
      <c r="AQ165" s="65">
        <f t="shared" si="206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>AVERAGE(C166:G166)</f>
        <v>0</v>
      </c>
      <c r="AI166" s="65">
        <f>AVERAGE(H166:L166)</f>
        <v>0</v>
      </c>
      <c r="AJ166" s="65">
        <f>AVERAGE(M166:Q166)</f>
        <v>0</v>
      </c>
      <c r="AK166" s="65">
        <f>AVERAGE(R166:V166)</f>
        <v>0</v>
      </c>
      <c r="AL166" s="65">
        <f>AVERAGE(W166:AA166)</f>
        <v>0</v>
      </c>
      <c r="AM166" s="65">
        <f>AVERAGE(AB166:AF166)</f>
        <v>0</v>
      </c>
      <c r="AN166" s="66"/>
      <c r="AO166" s="65">
        <f>AVERAGE(AH166:AI166)</f>
        <v>0</v>
      </c>
      <c r="AP166" s="65">
        <f>AVERAGE(AJ166:AK166)</f>
        <v>0</v>
      </c>
      <c r="AQ166" s="65">
        <f>AVERAGE(AL166:AM166)</f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>AVERAGE(C167:G167)</f>
        <v>0</v>
      </c>
      <c r="AI167" s="65">
        <f>AVERAGE(H167:L167)</f>
        <v>0</v>
      </c>
      <c r="AJ167" s="65">
        <f>AVERAGE(M167:Q167)</f>
        <v>0</v>
      </c>
      <c r="AK167" s="65">
        <f>AVERAGE(R167:V167)</f>
        <v>0</v>
      </c>
      <c r="AL167" s="65">
        <f>AVERAGE(W167:AA167)</f>
        <v>0</v>
      </c>
      <c r="AM167" s="65">
        <f>AVERAGE(AB167:AF167)</f>
        <v>0</v>
      </c>
      <c r="AN167" s="66"/>
      <c r="AO167" s="65">
        <f>AVERAGE(AH167:AI167)</f>
        <v>0</v>
      </c>
      <c r="AP167" s="65">
        <f>AVERAGE(AJ167:AK167)</f>
        <v>0</v>
      </c>
      <c r="AQ167" s="65">
        <f>AVERAGE(AL167:AM167)</f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695</v>
      </c>
    </row>
    <row r="170" spans="1:43" x14ac:dyDescent="0.25">
      <c r="A170" s="13" t="s">
        <v>422</v>
      </c>
      <c r="B170" s="13"/>
      <c r="C170" s="52">
        <f>SUM(C121:C130)</f>
        <v>7656.3136363636349</v>
      </c>
      <c r="D170" s="52">
        <f t="shared" ref="D170:AF170" si="207">SUM(D121:D130)</f>
        <v>7081.7250000000004</v>
      </c>
      <c r="E170" s="52">
        <f t="shared" si="207"/>
        <v>7249.6636363636353</v>
      </c>
      <c r="F170" s="52">
        <f t="shared" si="207"/>
        <v>7487.0181818181809</v>
      </c>
      <c r="G170" s="52">
        <f t="shared" si="207"/>
        <v>7578.0090909090904</v>
      </c>
      <c r="H170" s="52">
        <f t="shared" si="207"/>
        <v>7923.8</v>
      </c>
      <c r="I170" s="52">
        <f t="shared" si="207"/>
        <v>7239.45</v>
      </c>
      <c r="J170" s="52">
        <f t="shared" si="207"/>
        <v>8228.2750000000015</v>
      </c>
      <c r="K170" s="52">
        <f t="shared" si="207"/>
        <v>8800.5750000000025</v>
      </c>
      <c r="L170" s="52">
        <f t="shared" si="207"/>
        <v>8125.375</v>
      </c>
      <c r="M170" s="52">
        <f t="shared" si="207"/>
        <v>8502.4964285714268</v>
      </c>
      <c r="N170" s="52">
        <f t="shared" si="207"/>
        <v>9083.8333333333321</v>
      </c>
      <c r="O170" s="52">
        <f t="shared" si="207"/>
        <v>8046.7666666666664</v>
      </c>
      <c r="P170" s="52">
        <f t="shared" si="207"/>
        <v>7009.6999999999989</v>
      </c>
      <c r="Q170" s="52">
        <f t="shared" si="207"/>
        <v>6414.8249999999998</v>
      </c>
      <c r="R170" s="52">
        <f t="shared" si="207"/>
        <v>5172.45</v>
      </c>
      <c r="S170" s="52">
        <f t="shared" si="207"/>
        <v>5505.125</v>
      </c>
      <c r="T170" s="52">
        <f t="shared" si="207"/>
        <v>5046.1749999999993</v>
      </c>
      <c r="U170" s="52">
        <f t="shared" si="207"/>
        <v>4834.7</v>
      </c>
      <c r="V170" s="52">
        <f t="shared" si="207"/>
        <v>4723.7</v>
      </c>
      <c r="W170" s="52">
        <f t="shared" si="207"/>
        <v>4812.9750000000004</v>
      </c>
      <c r="X170" s="52">
        <f t="shared" si="207"/>
        <v>4553.9750000000004</v>
      </c>
      <c r="Y170" s="52">
        <f t="shared" si="207"/>
        <v>4553.9750000000004</v>
      </c>
      <c r="Z170" s="52">
        <f t="shared" si="207"/>
        <v>4553.9750000000004</v>
      </c>
      <c r="AA170" s="52">
        <f t="shared" si="207"/>
        <v>4294.9749999999995</v>
      </c>
      <c r="AB170" s="52">
        <f t="shared" si="207"/>
        <v>4294.9749999999995</v>
      </c>
      <c r="AC170" s="52">
        <f t="shared" si="207"/>
        <v>4294.9749999999995</v>
      </c>
      <c r="AD170" s="52">
        <f t="shared" si="207"/>
        <v>4294.9749999999995</v>
      </c>
      <c r="AE170" s="52">
        <f t="shared" si="207"/>
        <v>4305.5</v>
      </c>
      <c r="AF170" s="52">
        <f t="shared" si="207"/>
        <v>4305.5</v>
      </c>
      <c r="AG170" s="67"/>
      <c r="AH170" s="65">
        <f>AVERAGE(C170:G170)</f>
        <v>7410.545909090908</v>
      </c>
      <c r="AI170" s="65">
        <f>AVERAGE(H170:L170)</f>
        <v>8063.4950000000008</v>
      </c>
      <c r="AJ170" s="65">
        <f>AVERAGE(M170:Q170)</f>
        <v>7811.5242857142848</v>
      </c>
      <c r="AK170" s="65">
        <f>AVERAGE(R170:V170)</f>
        <v>5056.43</v>
      </c>
      <c r="AL170" s="65">
        <f>AVERAGE(W170:AA170)</f>
        <v>4553.9750000000004</v>
      </c>
      <c r="AM170" s="65">
        <f>AVERAGE(AB170:AF170)</f>
        <v>4299.1849999999995</v>
      </c>
      <c r="AN170" s="66"/>
      <c r="AO170" s="65">
        <f>AVERAGE(AH170:AI170)</f>
        <v>7737.0204545454544</v>
      </c>
      <c r="AP170" s="65">
        <f>AVERAGE(AJ170:AK170)</f>
        <v>6433.9771428571421</v>
      </c>
      <c r="AQ170" s="65">
        <f>AVERAGE(AL170:AM170)</f>
        <v>4426.58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>AVERAGE(C171:G171)</f>
        <v>0</v>
      </c>
      <c r="AI171" s="65">
        <f>AVERAGE(H171:L171)</f>
        <v>0</v>
      </c>
      <c r="AJ171" s="65">
        <f>AVERAGE(M171:Q171)</f>
        <v>0</v>
      </c>
      <c r="AK171" s="65">
        <f>AVERAGE(R171:V171)</f>
        <v>0</v>
      </c>
      <c r="AL171" s="65">
        <f>AVERAGE(W171:AA171)</f>
        <v>0</v>
      </c>
      <c r="AM171" s="65">
        <f>AVERAGE(AB171:AF171)</f>
        <v>0</v>
      </c>
      <c r="AN171" s="66"/>
      <c r="AO171" s="65">
        <f>AVERAGE(AH171:AI171)</f>
        <v>0</v>
      </c>
      <c r="AP171" s="65">
        <f>AVERAGE(AJ171:AK171)</f>
        <v>0</v>
      </c>
      <c r="AQ171" s="65">
        <f>AVERAGE(AL171:AM171)</f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ref="AH172:AH173" si="208">AVERAGE(C172:G172)</f>
        <v>0</v>
      </c>
      <c r="AI172" s="65">
        <f t="shared" ref="AI172:AI173" si="209">AVERAGE(H172:L172)</f>
        <v>0</v>
      </c>
      <c r="AJ172" s="65">
        <f t="shared" ref="AJ172:AJ173" si="210">AVERAGE(M172:Q172)</f>
        <v>0</v>
      </c>
      <c r="AK172" s="65">
        <f t="shared" ref="AK172:AK173" si="211">AVERAGE(R172:V172)</f>
        <v>0</v>
      </c>
      <c r="AL172" s="65">
        <f t="shared" ref="AL172:AL173" si="212">AVERAGE(W172:AA172)</f>
        <v>0</v>
      </c>
      <c r="AM172" s="65">
        <f t="shared" ref="AM172:AM173" si="213">AVERAGE(AB172:AF172)</f>
        <v>0</v>
      </c>
      <c r="AN172" s="66"/>
      <c r="AO172" s="65">
        <f t="shared" ref="AO172:AO173" si="214">AVERAGE(AH172:AI172)</f>
        <v>0</v>
      </c>
      <c r="AP172" s="65">
        <f t="shared" ref="AP172:AP173" si="215">AVERAGE(AJ172:AK172)</f>
        <v>0</v>
      </c>
      <c r="AQ172" s="65">
        <f t="shared" ref="AQ172:AQ173" si="216">AVERAGE(AL172:AM172)</f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208"/>
        <v>0</v>
      </c>
      <c r="AI173" s="65">
        <f t="shared" si="209"/>
        <v>0</v>
      </c>
      <c r="AJ173" s="65">
        <f t="shared" si="210"/>
        <v>0</v>
      </c>
      <c r="AK173" s="65">
        <f t="shared" si="211"/>
        <v>0</v>
      </c>
      <c r="AL173" s="65">
        <f t="shared" si="212"/>
        <v>0</v>
      </c>
      <c r="AM173" s="65">
        <f t="shared" si="213"/>
        <v>0</v>
      </c>
      <c r="AN173" s="66"/>
      <c r="AO173" s="65">
        <f t="shared" si="214"/>
        <v>0</v>
      </c>
      <c r="AP173" s="65">
        <f t="shared" si="215"/>
        <v>0</v>
      </c>
      <c r="AQ173" s="65">
        <f t="shared" si="216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>AVERAGE(C174:G174)</f>
        <v>0</v>
      </c>
      <c r="AI174" s="65">
        <f>AVERAGE(H174:L174)</f>
        <v>0</v>
      </c>
      <c r="AJ174" s="65">
        <f>AVERAGE(M174:Q174)</f>
        <v>0</v>
      </c>
      <c r="AK174" s="65">
        <f>AVERAGE(R174:V174)</f>
        <v>0</v>
      </c>
      <c r="AL174" s="65">
        <f>AVERAGE(W174:AA174)</f>
        <v>0</v>
      </c>
      <c r="AM174" s="65">
        <f>AVERAGE(AB174:AF174)</f>
        <v>0</v>
      </c>
      <c r="AN174" s="66"/>
      <c r="AO174" s="65">
        <f>AVERAGE(AH174:AI174)</f>
        <v>0</v>
      </c>
      <c r="AP174" s="65">
        <f>AVERAGE(AJ174:AK174)</f>
        <v>0</v>
      </c>
      <c r="AQ174" s="65">
        <f>AVERAGE(AL174:AM174)</f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>AVERAGE(C175:G175)</f>
        <v>0</v>
      </c>
      <c r="AI175" s="65">
        <f>AVERAGE(H175:L175)</f>
        <v>0</v>
      </c>
      <c r="AJ175" s="65">
        <f>AVERAGE(M175:Q175)</f>
        <v>0</v>
      </c>
      <c r="AK175" s="65">
        <f>AVERAGE(R175:V175)</f>
        <v>0</v>
      </c>
      <c r="AL175" s="65">
        <f>AVERAGE(W175:AA175)</f>
        <v>0</v>
      </c>
      <c r="AM175" s="65">
        <f>AVERAGE(AB175:AF175)</f>
        <v>0</v>
      </c>
      <c r="AN175" s="66"/>
      <c r="AO175" s="65">
        <f>AVERAGE(AH175:AI175)</f>
        <v>0</v>
      </c>
      <c r="AP175" s="65">
        <f>AVERAGE(AJ175:AK175)</f>
        <v>0</v>
      </c>
      <c r="AQ175" s="65">
        <f>AVERAGE(AL175:AM175)</f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696</v>
      </c>
    </row>
    <row r="178" spans="1:43" x14ac:dyDescent="0.25">
      <c r="A178" s="13" t="s">
        <v>422</v>
      </c>
      <c r="B178" s="13"/>
      <c r="C178" s="52">
        <f>SUM(C134:C143)</f>
        <v>1875</v>
      </c>
      <c r="D178" s="52">
        <f t="shared" ref="D178:AF178" si="217">SUM(D134:D143)</f>
        <v>1871</v>
      </c>
      <c r="E178" s="52">
        <f t="shared" si="217"/>
        <v>1867</v>
      </c>
      <c r="F178" s="52">
        <f t="shared" si="217"/>
        <v>1863</v>
      </c>
      <c r="G178" s="52">
        <f t="shared" si="217"/>
        <v>1856</v>
      </c>
      <c r="H178" s="52">
        <f t="shared" si="217"/>
        <v>1847</v>
      </c>
      <c r="I178" s="52">
        <f t="shared" si="217"/>
        <v>1837</v>
      </c>
      <c r="J178" s="52">
        <f t="shared" si="217"/>
        <v>1824</v>
      </c>
      <c r="K178" s="52">
        <f t="shared" si="217"/>
        <v>1811</v>
      </c>
      <c r="L178" s="52">
        <f t="shared" si="217"/>
        <v>1792</v>
      </c>
      <c r="M178" s="52">
        <f t="shared" si="217"/>
        <v>1773</v>
      </c>
      <c r="N178" s="52">
        <f t="shared" si="217"/>
        <v>1750</v>
      </c>
      <c r="O178" s="52">
        <f t="shared" si="217"/>
        <v>1727</v>
      </c>
      <c r="P178" s="52">
        <f t="shared" si="217"/>
        <v>1702</v>
      </c>
      <c r="Q178" s="52">
        <f t="shared" si="217"/>
        <v>1676</v>
      </c>
      <c r="R178" s="52">
        <f t="shared" si="217"/>
        <v>1650</v>
      </c>
      <c r="S178" s="52">
        <f t="shared" si="217"/>
        <v>1624</v>
      </c>
      <c r="T178" s="52">
        <f t="shared" si="217"/>
        <v>1599</v>
      </c>
      <c r="U178" s="52">
        <f t="shared" si="217"/>
        <v>1577</v>
      </c>
      <c r="V178" s="52">
        <f t="shared" si="217"/>
        <v>1558</v>
      </c>
      <c r="W178" s="52">
        <f t="shared" si="217"/>
        <v>1541</v>
      </c>
      <c r="X178" s="52">
        <f t="shared" si="217"/>
        <v>1526</v>
      </c>
      <c r="Y178" s="52">
        <f t="shared" si="217"/>
        <v>1514</v>
      </c>
      <c r="Z178" s="52">
        <f t="shared" si="217"/>
        <v>1504</v>
      </c>
      <c r="AA178" s="52">
        <f t="shared" si="217"/>
        <v>1497</v>
      </c>
      <c r="AB178" s="52">
        <f t="shared" si="217"/>
        <v>1488</v>
      </c>
      <c r="AC178" s="52">
        <f t="shared" si="217"/>
        <v>1484</v>
      </c>
      <c r="AD178" s="52">
        <f t="shared" si="217"/>
        <v>1479</v>
      </c>
      <c r="AE178" s="52">
        <f t="shared" si="217"/>
        <v>1477</v>
      </c>
      <c r="AF178" s="52">
        <f t="shared" si="217"/>
        <v>1473</v>
      </c>
      <c r="AG178" s="67"/>
      <c r="AH178" s="65">
        <f>AVERAGE(C178:G178)</f>
        <v>1866.4</v>
      </c>
      <c r="AI178" s="65">
        <f>AVERAGE(H178:L178)</f>
        <v>1822.2</v>
      </c>
      <c r="AJ178" s="65">
        <f>AVERAGE(M178:Q178)</f>
        <v>1725.6</v>
      </c>
      <c r="AK178" s="65">
        <f>AVERAGE(R178:V178)</f>
        <v>1601.6</v>
      </c>
      <c r="AL178" s="65">
        <f>AVERAGE(W178:AA178)</f>
        <v>1516.4</v>
      </c>
      <c r="AM178" s="65">
        <f>AVERAGE(AB178:AF178)</f>
        <v>1480.2</v>
      </c>
      <c r="AN178" s="66"/>
      <c r="AO178" s="65">
        <f>AVERAGE(AH178:AI178)</f>
        <v>1844.3000000000002</v>
      </c>
      <c r="AP178" s="65">
        <f>AVERAGE(AJ178:AK178)</f>
        <v>1663.6</v>
      </c>
      <c r="AQ178" s="65">
        <f>AVERAGE(AL178:AM178)</f>
        <v>1498.3000000000002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>AVERAGE(C179:G179)</f>
        <v>0</v>
      </c>
      <c r="AI179" s="65">
        <f>AVERAGE(H179:L179)</f>
        <v>0</v>
      </c>
      <c r="AJ179" s="65">
        <f>AVERAGE(M179:Q179)</f>
        <v>0</v>
      </c>
      <c r="AK179" s="65">
        <f>AVERAGE(R179:V179)</f>
        <v>0</v>
      </c>
      <c r="AL179" s="65">
        <f>AVERAGE(W179:AA179)</f>
        <v>0</v>
      </c>
      <c r="AM179" s="65">
        <f>AVERAGE(AB179:AF179)</f>
        <v>0</v>
      </c>
      <c r="AN179" s="66"/>
      <c r="AO179" s="65">
        <f>AVERAGE(AH179:AI179)</f>
        <v>0</v>
      </c>
      <c r="AP179" s="65">
        <f>AVERAGE(AJ179:AK179)</f>
        <v>0</v>
      </c>
      <c r="AQ179" s="65">
        <f>AVERAGE(AL179:AM179)</f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ref="AH180:AH181" si="218">AVERAGE(C180:G180)</f>
        <v>0</v>
      </c>
      <c r="AI180" s="65">
        <f t="shared" ref="AI180:AI181" si="219">AVERAGE(H180:L180)</f>
        <v>0</v>
      </c>
      <c r="AJ180" s="65">
        <f t="shared" ref="AJ180:AJ181" si="220">AVERAGE(M180:Q180)</f>
        <v>0</v>
      </c>
      <c r="AK180" s="65">
        <f t="shared" ref="AK180:AK181" si="221">AVERAGE(R180:V180)</f>
        <v>0</v>
      </c>
      <c r="AL180" s="65">
        <f t="shared" ref="AL180:AL181" si="222">AVERAGE(W180:AA180)</f>
        <v>0</v>
      </c>
      <c r="AM180" s="65">
        <f t="shared" ref="AM180:AM181" si="223">AVERAGE(AB180:AF180)</f>
        <v>0</v>
      </c>
      <c r="AN180" s="66"/>
      <c r="AO180" s="65">
        <f t="shared" ref="AO180:AO181" si="224">AVERAGE(AH180:AI180)</f>
        <v>0</v>
      </c>
      <c r="AP180" s="65">
        <f t="shared" ref="AP180:AP181" si="225">AVERAGE(AJ180:AK180)</f>
        <v>0</v>
      </c>
      <c r="AQ180" s="65">
        <f t="shared" ref="AQ180:AQ181" si="226">AVERAGE(AL180:AM180)</f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218"/>
        <v>0</v>
      </c>
      <c r="AI181" s="65">
        <f t="shared" si="219"/>
        <v>0</v>
      </c>
      <c r="AJ181" s="65">
        <f t="shared" si="220"/>
        <v>0</v>
      </c>
      <c r="AK181" s="65">
        <f t="shared" si="221"/>
        <v>0</v>
      </c>
      <c r="AL181" s="65">
        <f t="shared" si="222"/>
        <v>0</v>
      </c>
      <c r="AM181" s="65">
        <f t="shared" si="223"/>
        <v>0</v>
      </c>
      <c r="AN181" s="66"/>
      <c r="AO181" s="65">
        <f t="shared" si="224"/>
        <v>0</v>
      </c>
      <c r="AP181" s="65">
        <f t="shared" si="225"/>
        <v>0</v>
      </c>
      <c r="AQ181" s="65">
        <f t="shared" si="226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>AVERAGE(C182:G182)</f>
        <v>0</v>
      </c>
      <c r="AI182" s="65">
        <f>AVERAGE(H182:L182)</f>
        <v>0</v>
      </c>
      <c r="AJ182" s="65">
        <f>AVERAGE(M182:Q182)</f>
        <v>0</v>
      </c>
      <c r="AK182" s="65">
        <f>AVERAGE(R182:V182)</f>
        <v>0</v>
      </c>
      <c r="AL182" s="65">
        <f>AVERAGE(W182:AA182)</f>
        <v>0</v>
      </c>
      <c r="AM182" s="65">
        <f>AVERAGE(AB182:AF182)</f>
        <v>0</v>
      </c>
      <c r="AN182" s="66"/>
      <c r="AO182" s="65">
        <f>AVERAGE(AH182:AI182)</f>
        <v>0</v>
      </c>
      <c r="AP182" s="65">
        <f>AVERAGE(AJ182:AK182)</f>
        <v>0</v>
      </c>
      <c r="AQ182" s="65">
        <f>AVERAGE(AL182:AM182)</f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>AVERAGE(C183:G183)</f>
        <v>0</v>
      </c>
      <c r="AI183" s="65">
        <f>AVERAGE(H183:L183)</f>
        <v>0</v>
      </c>
      <c r="AJ183" s="65">
        <f>AVERAGE(M183:Q183)</f>
        <v>0</v>
      </c>
      <c r="AK183" s="65">
        <f>AVERAGE(R183:V183)</f>
        <v>0</v>
      </c>
      <c r="AL183" s="65">
        <f>AVERAGE(W183:AA183)</f>
        <v>0</v>
      </c>
      <c r="AM183" s="65">
        <f>AVERAGE(AB183:AF183)</f>
        <v>0</v>
      </c>
      <c r="AN183" s="66"/>
      <c r="AO183" s="65">
        <f>AVERAGE(AH183:AI183)</f>
        <v>0</v>
      </c>
      <c r="AP183" s="65">
        <f>AVERAGE(AJ183:AK183)</f>
        <v>0</v>
      </c>
      <c r="AQ183" s="65">
        <f>AVERAGE(AL183:AM183)</f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697</v>
      </c>
    </row>
    <row r="186" spans="1:43" x14ac:dyDescent="0.25">
      <c r="A186" s="13" t="s">
        <v>422</v>
      </c>
      <c r="B186" s="13"/>
      <c r="C186" s="52">
        <f>C162+C170+C178</f>
        <v>19560.183549764046</v>
      </c>
      <c r="D186" s="52">
        <f t="shared" ref="D186:AF191" si="227">D162+D170+D178</f>
        <v>19038.142324490771</v>
      </c>
      <c r="E186" s="52">
        <f t="shared" si="227"/>
        <v>19220.647179851156</v>
      </c>
      <c r="F186" s="52">
        <f t="shared" si="227"/>
        <v>19472.697863319954</v>
      </c>
      <c r="G186" s="52">
        <f t="shared" si="227"/>
        <v>19853.628526567707</v>
      </c>
      <c r="H186" s="52">
        <f t="shared" si="227"/>
        <v>21361.127523970095</v>
      </c>
      <c r="I186" s="52">
        <f t="shared" si="227"/>
        <v>20473.863419036843</v>
      </c>
      <c r="J186" s="52">
        <f t="shared" si="227"/>
        <v>21468.904233121099</v>
      </c>
      <c r="K186" s="52">
        <f t="shared" si="227"/>
        <v>21647.54996622285</v>
      </c>
      <c r="L186" s="52">
        <f t="shared" si="227"/>
        <v>21479.524487543917</v>
      </c>
      <c r="M186" s="52">
        <f t="shared" si="227"/>
        <v>17689.789304991609</v>
      </c>
      <c r="N186" s="52">
        <f t="shared" si="227"/>
        <v>17692.481019695573</v>
      </c>
      <c r="O186" s="52">
        <f t="shared" si="227"/>
        <v>16620.702075088644</v>
      </c>
      <c r="P186" s="52">
        <f t="shared" si="227"/>
        <v>15546.856042599386</v>
      </c>
      <c r="Q186" s="52">
        <f t="shared" si="227"/>
        <v>15960.35270791097</v>
      </c>
      <c r="R186" s="52">
        <f t="shared" si="227"/>
        <v>12735.327716151831</v>
      </c>
      <c r="S186" s="52">
        <f t="shared" si="227"/>
        <v>13342.022086682256</v>
      </c>
      <c r="T186" s="52">
        <f t="shared" si="227"/>
        <v>12846.024369330353</v>
      </c>
      <c r="U186" s="52">
        <f t="shared" si="227"/>
        <v>12600.434564096122</v>
      </c>
      <c r="V186" s="52">
        <f t="shared" si="227"/>
        <v>11031.592313243986</v>
      </c>
      <c r="W186" s="52">
        <f t="shared" si="227"/>
        <v>10315.43487051702</v>
      </c>
      <c r="X186" s="52">
        <f t="shared" si="227"/>
        <v>10357.118801635803</v>
      </c>
      <c r="Y186" s="52">
        <f t="shared" si="227"/>
        <v>10332.735644872264</v>
      </c>
      <c r="Z186" s="52">
        <f t="shared" si="227"/>
        <v>10310.285400226392</v>
      </c>
      <c r="AA186" s="52">
        <f t="shared" si="227"/>
        <v>10031.768067698194</v>
      </c>
      <c r="AB186" s="52">
        <f t="shared" si="227"/>
        <v>9351.9439216410137</v>
      </c>
      <c r="AC186" s="52">
        <f t="shared" si="227"/>
        <v>9335.2924133481611</v>
      </c>
      <c r="AD186" s="52">
        <f t="shared" si="227"/>
        <v>9317.573817172979</v>
      </c>
      <c r="AE186" s="52">
        <f t="shared" si="227"/>
        <v>9313.3131331154709</v>
      </c>
      <c r="AF186" s="52">
        <f t="shared" si="227"/>
        <v>9280.8798021048533</v>
      </c>
      <c r="AG186" s="67"/>
      <c r="AH186" s="65">
        <f>AVERAGE(C186:G186)</f>
        <v>19429.059888798725</v>
      </c>
      <c r="AI186" s="65">
        <f>AVERAGE(H186:L186)</f>
        <v>21286.193925978958</v>
      </c>
      <c r="AJ186" s="65">
        <f>AVERAGE(M186:Q186)</f>
        <v>16702.036230057234</v>
      </c>
      <c r="AK186" s="65">
        <f>AVERAGE(R186:V186)</f>
        <v>12511.080209900909</v>
      </c>
      <c r="AL186" s="65">
        <f>AVERAGE(W186:AA186)</f>
        <v>10269.468556989936</v>
      </c>
      <c r="AM186" s="65">
        <f>AVERAGE(AB186:AF186)</f>
        <v>9319.8006174764942</v>
      </c>
      <c r="AN186" s="66"/>
      <c r="AO186" s="65">
        <f>AVERAGE(AH186:AI186)</f>
        <v>20357.62690738884</v>
      </c>
      <c r="AP186" s="65">
        <f>AVERAGE(AJ186:AK186)</f>
        <v>14606.558219979072</v>
      </c>
      <c r="AQ186" s="65">
        <f>AVERAGE(AL186:AM186)</f>
        <v>9794.6345872332149</v>
      </c>
    </row>
    <row r="187" spans="1:43" x14ac:dyDescent="0.25">
      <c r="A187" s="13" t="s">
        <v>399</v>
      </c>
      <c r="B187" s="13"/>
      <c r="C187" s="52">
        <f t="shared" ref="C187:R191" si="228">C163+C171+C179</f>
        <v>0</v>
      </c>
      <c r="D187" s="52">
        <f t="shared" si="228"/>
        <v>0</v>
      </c>
      <c r="E187" s="52">
        <f t="shared" si="228"/>
        <v>0</v>
      </c>
      <c r="F187" s="52">
        <f t="shared" si="228"/>
        <v>0</v>
      </c>
      <c r="G187" s="52">
        <f t="shared" si="228"/>
        <v>0</v>
      </c>
      <c r="H187" s="52">
        <f t="shared" si="228"/>
        <v>0</v>
      </c>
      <c r="I187" s="52">
        <f t="shared" si="228"/>
        <v>0</v>
      </c>
      <c r="J187" s="52">
        <f t="shared" si="228"/>
        <v>0</v>
      </c>
      <c r="K187" s="52">
        <f t="shared" si="228"/>
        <v>0</v>
      </c>
      <c r="L187" s="52">
        <f t="shared" si="228"/>
        <v>0</v>
      </c>
      <c r="M187" s="52">
        <f t="shared" si="228"/>
        <v>0</v>
      </c>
      <c r="N187" s="52">
        <f t="shared" si="228"/>
        <v>0</v>
      </c>
      <c r="O187" s="52">
        <f t="shared" si="228"/>
        <v>0</v>
      </c>
      <c r="P187" s="52">
        <f t="shared" si="228"/>
        <v>0</v>
      </c>
      <c r="Q187" s="52">
        <f t="shared" si="228"/>
        <v>0</v>
      </c>
      <c r="R187" s="52">
        <f t="shared" si="228"/>
        <v>0</v>
      </c>
      <c r="S187" s="52">
        <f t="shared" si="227"/>
        <v>0</v>
      </c>
      <c r="T187" s="52">
        <f t="shared" si="227"/>
        <v>0</v>
      </c>
      <c r="U187" s="52">
        <f t="shared" si="227"/>
        <v>0</v>
      </c>
      <c r="V187" s="52">
        <f t="shared" si="227"/>
        <v>0</v>
      </c>
      <c r="W187" s="52">
        <f t="shared" si="227"/>
        <v>0</v>
      </c>
      <c r="X187" s="52">
        <f t="shared" si="227"/>
        <v>0</v>
      </c>
      <c r="Y187" s="52">
        <f t="shared" si="227"/>
        <v>0</v>
      </c>
      <c r="Z187" s="52">
        <f t="shared" si="227"/>
        <v>0</v>
      </c>
      <c r="AA187" s="52">
        <f t="shared" si="227"/>
        <v>0</v>
      </c>
      <c r="AB187" s="52">
        <f t="shared" si="227"/>
        <v>0</v>
      </c>
      <c r="AC187" s="52">
        <f t="shared" si="227"/>
        <v>0</v>
      </c>
      <c r="AD187" s="52">
        <f t="shared" si="227"/>
        <v>0</v>
      </c>
      <c r="AE187" s="52">
        <f t="shared" si="227"/>
        <v>0</v>
      </c>
      <c r="AF187" s="52">
        <f t="shared" si="227"/>
        <v>0</v>
      </c>
      <c r="AG187" s="67"/>
      <c r="AH187" s="65">
        <f>AVERAGE(C187:G187)</f>
        <v>0</v>
      </c>
      <c r="AI187" s="65">
        <f>AVERAGE(H187:L187)</f>
        <v>0</v>
      </c>
      <c r="AJ187" s="65">
        <f>AVERAGE(M187:Q187)</f>
        <v>0</v>
      </c>
      <c r="AK187" s="65">
        <f>AVERAGE(R187:V187)</f>
        <v>0</v>
      </c>
      <c r="AL187" s="65">
        <f>AVERAGE(W187:AA187)</f>
        <v>0</v>
      </c>
      <c r="AM187" s="65">
        <f>AVERAGE(AB187:AF187)</f>
        <v>0</v>
      </c>
      <c r="AN187" s="66"/>
      <c r="AO187" s="65">
        <f>AVERAGE(AH187:AI187)</f>
        <v>0</v>
      </c>
      <c r="AP187" s="65">
        <f>AVERAGE(AJ187:AK187)</f>
        <v>0</v>
      </c>
      <c r="AQ187" s="65">
        <f>AVERAGE(AL187:AM187)</f>
        <v>0</v>
      </c>
    </row>
    <row r="188" spans="1:43" x14ac:dyDescent="0.25">
      <c r="A188" s="13" t="s">
        <v>421</v>
      </c>
      <c r="B188" s="13"/>
      <c r="C188" s="52">
        <f t="shared" si="228"/>
        <v>0</v>
      </c>
      <c r="D188" s="52">
        <f t="shared" si="227"/>
        <v>0</v>
      </c>
      <c r="E188" s="52">
        <f t="shared" si="227"/>
        <v>0</v>
      </c>
      <c r="F188" s="52">
        <f t="shared" si="227"/>
        <v>0</v>
      </c>
      <c r="G188" s="52">
        <f t="shared" si="227"/>
        <v>0</v>
      </c>
      <c r="H188" s="52">
        <f t="shared" si="227"/>
        <v>0</v>
      </c>
      <c r="I188" s="52">
        <f t="shared" si="227"/>
        <v>0</v>
      </c>
      <c r="J188" s="52">
        <f t="shared" si="227"/>
        <v>0</v>
      </c>
      <c r="K188" s="52">
        <f t="shared" si="227"/>
        <v>0</v>
      </c>
      <c r="L188" s="52">
        <f t="shared" si="227"/>
        <v>0</v>
      </c>
      <c r="M188" s="52">
        <f t="shared" si="227"/>
        <v>0</v>
      </c>
      <c r="N188" s="52">
        <f t="shared" si="227"/>
        <v>0</v>
      </c>
      <c r="O188" s="52">
        <f t="shared" si="227"/>
        <v>0</v>
      </c>
      <c r="P188" s="52">
        <f t="shared" si="227"/>
        <v>0</v>
      </c>
      <c r="Q188" s="52">
        <f t="shared" si="227"/>
        <v>0</v>
      </c>
      <c r="R188" s="52">
        <f t="shared" si="227"/>
        <v>0</v>
      </c>
      <c r="S188" s="52">
        <f t="shared" si="227"/>
        <v>0</v>
      </c>
      <c r="T188" s="52">
        <f t="shared" si="227"/>
        <v>0</v>
      </c>
      <c r="U188" s="52">
        <f t="shared" si="227"/>
        <v>0</v>
      </c>
      <c r="V188" s="52">
        <f t="shared" si="227"/>
        <v>0</v>
      </c>
      <c r="W188" s="52">
        <f t="shared" si="227"/>
        <v>0</v>
      </c>
      <c r="X188" s="52">
        <f t="shared" si="227"/>
        <v>0</v>
      </c>
      <c r="Y188" s="52">
        <f t="shared" si="227"/>
        <v>0</v>
      </c>
      <c r="Z188" s="52">
        <f t="shared" si="227"/>
        <v>0</v>
      </c>
      <c r="AA188" s="52">
        <f t="shared" si="227"/>
        <v>0</v>
      </c>
      <c r="AB188" s="52">
        <f t="shared" si="227"/>
        <v>0</v>
      </c>
      <c r="AC188" s="52">
        <f t="shared" si="227"/>
        <v>0</v>
      </c>
      <c r="AD188" s="52">
        <f t="shared" si="227"/>
        <v>0</v>
      </c>
      <c r="AE188" s="52">
        <f t="shared" si="227"/>
        <v>0</v>
      </c>
      <c r="AF188" s="52">
        <f t="shared" si="227"/>
        <v>0</v>
      </c>
      <c r="AG188" s="67"/>
      <c r="AH188" s="65">
        <f t="shared" ref="AH188:AH189" si="229">AVERAGE(C188:G188)</f>
        <v>0</v>
      </c>
      <c r="AI188" s="65">
        <f t="shared" ref="AI188:AI189" si="230">AVERAGE(H188:L188)</f>
        <v>0</v>
      </c>
      <c r="AJ188" s="65">
        <f t="shared" ref="AJ188:AJ189" si="231">AVERAGE(M188:Q188)</f>
        <v>0</v>
      </c>
      <c r="AK188" s="65">
        <f t="shared" ref="AK188:AK189" si="232">AVERAGE(R188:V188)</f>
        <v>0</v>
      </c>
      <c r="AL188" s="65">
        <f t="shared" ref="AL188:AL189" si="233">AVERAGE(W188:AA188)</f>
        <v>0</v>
      </c>
      <c r="AM188" s="65">
        <f t="shared" ref="AM188:AM189" si="234">AVERAGE(AB188:AF188)</f>
        <v>0</v>
      </c>
      <c r="AN188" s="66"/>
      <c r="AO188" s="65">
        <f t="shared" ref="AO188:AO189" si="235">AVERAGE(AH188:AI188)</f>
        <v>0</v>
      </c>
      <c r="AP188" s="65">
        <f t="shared" ref="AP188:AP189" si="236">AVERAGE(AJ188:AK188)</f>
        <v>0</v>
      </c>
      <c r="AQ188" s="65">
        <f t="shared" ref="AQ188:AQ189" si="237">AVERAGE(AL188:AM188)</f>
        <v>0</v>
      </c>
    </row>
    <row r="189" spans="1:43" x14ac:dyDescent="0.25">
      <c r="A189" s="13" t="s">
        <v>423</v>
      </c>
      <c r="B189" s="13"/>
      <c r="C189" s="52">
        <f t="shared" si="228"/>
        <v>0</v>
      </c>
      <c r="D189" s="52">
        <f t="shared" si="227"/>
        <v>0</v>
      </c>
      <c r="E189" s="52">
        <f t="shared" si="227"/>
        <v>0</v>
      </c>
      <c r="F189" s="52">
        <f t="shared" si="227"/>
        <v>0</v>
      </c>
      <c r="G189" s="52">
        <f t="shared" si="227"/>
        <v>0</v>
      </c>
      <c r="H189" s="52">
        <f t="shared" si="227"/>
        <v>0</v>
      </c>
      <c r="I189" s="52">
        <f t="shared" si="227"/>
        <v>0</v>
      </c>
      <c r="J189" s="52">
        <f t="shared" si="227"/>
        <v>0</v>
      </c>
      <c r="K189" s="52">
        <f t="shared" si="227"/>
        <v>0</v>
      </c>
      <c r="L189" s="52">
        <f t="shared" si="227"/>
        <v>0</v>
      </c>
      <c r="M189" s="52">
        <f t="shared" si="227"/>
        <v>0</v>
      </c>
      <c r="N189" s="52">
        <f t="shared" si="227"/>
        <v>0</v>
      </c>
      <c r="O189" s="52">
        <f t="shared" si="227"/>
        <v>0</v>
      </c>
      <c r="P189" s="52">
        <f t="shared" si="227"/>
        <v>0</v>
      </c>
      <c r="Q189" s="52">
        <f t="shared" si="227"/>
        <v>0</v>
      </c>
      <c r="R189" s="52">
        <f t="shared" si="227"/>
        <v>0</v>
      </c>
      <c r="S189" s="52">
        <f t="shared" si="227"/>
        <v>0</v>
      </c>
      <c r="T189" s="52">
        <f t="shared" si="227"/>
        <v>0</v>
      </c>
      <c r="U189" s="52">
        <f t="shared" si="227"/>
        <v>0</v>
      </c>
      <c r="V189" s="52">
        <f t="shared" si="227"/>
        <v>0</v>
      </c>
      <c r="W189" s="52">
        <f t="shared" si="227"/>
        <v>0</v>
      </c>
      <c r="X189" s="52">
        <f t="shared" si="227"/>
        <v>0</v>
      </c>
      <c r="Y189" s="52">
        <f t="shared" si="227"/>
        <v>0</v>
      </c>
      <c r="Z189" s="52">
        <f t="shared" si="227"/>
        <v>0</v>
      </c>
      <c r="AA189" s="52">
        <f t="shared" si="227"/>
        <v>0</v>
      </c>
      <c r="AB189" s="52">
        <f t="shared" si="227"/>
        <v>0</v>
      </c>
      <c r="AC189" s="52">
        <f t="shared" si="227"/>
        <v>0</v>
      </c>
      <c r="AD189" s="52">
        <f t="shared" si="227"/>
        <v>0</v>
      </c>
      <c r="AE189" s="52">
        <f t="shared" si="227"/>
        <v>0</v>
      </c>
      <c r="AF189" s="52">
        <f t="shared" si="227"/>
        <v>0</v>
      </c>
      <c r="AG189" s="67"/>
      <c r="AH189" s="65">
        <f t="shared" si="229"/>
        <v>0</v>
      </c>
      <c r="AI189" s="65">
        <f t="shared" si="230"/>
        <v>0</v>
      </c>
      <c r="AJ189" s="65">
        <f t="shared" si="231"/>
        <v>0</v>
      </c>
      <c r="AK189" s="65">
        <f t="shared" si="232"/>
        <v>0</v>
      </c>
      <c r="AL189" s="65">
        <f t="shared" si="233"/>
        <v>0</v>
      </c>
      <c r="AM189" s="65">
        <f t="shared" si="234"/>
        <v>0</v>
      </c>
      <c r="AN189" s="66"/>
      <c r="AO189" s="65">
        <f t="shared" si="235"/>
        <v>0</v>
      </c>
      <c r="AP189" s="65">
        <f t="shared" si="236"/>
        <v>0</v>
      </c>
      <c r="AQ189" s="65">
        <f t="shared" si="237"/>
        <v>0</v>
      </c>
    </row>
    <row r="190" spans="1:43" x14ac:dyDescent="0.25">
      <c r="A190" s="13" t="s">
        <v>426</v>
      </c>
      <c r="B190" s="13"/>
      <c r="C190" s="52">
        <f t="shared" si="228"/>
        <v>0</v>
      </c>
      <c r="D190" s="52">
        <f t="shared" si="227"/>
        <v>0</v>
      </c>
      <c r="E190" s="52">
        <f t="shared" si="227"/>
        <v>0</v>
      </c>
      <c r="F190" s="52">
        <f t="shared" si="227"/>
        <v>0</v>
      </c>
      <c r="G190" s="52">
        <f t="shared" si="227"/>
        <v>0</v>
      </c>
      <c r="H190" s="52">
        <f t="shared" si="227"/>
        <v>0</v>
      </c>
      <c r="I190" s="52">
        <f t="shared" si="227"/>
        <v>0</v>
      </c>
      <c r="J190" s="52">
        <f t="shared" si="227"/>
        <v>0</v>
      </c>
      <c r="K190" s="52">
        <f t="shared" si="227"/>
        <v>0</v>
      </c>
      <c r="L190" s="52">
        <f t="shared" si="227"/>
        <v>0</v>
      </c>
      <c r="M190" s="52">
        <f t="shared" si="227"/>
        <v>0</v>
      </c>
      <c r="N190" s="52">
        <f t="shared" si="227"/>
        <v>0</v>
      </c>
      <c r="O190" s="52">
        <f t="shared" si="227"/>
        <v>0</v>
      </c>
      <c r="P190" s="52">
        <f t="shared" si="227"/>
        <v>0</v>
      </c>
      <c r="Q190" s="52">
        <f t="shared" si="227"/>
        <v>0</v>
      </c>
      <c r="R190" s="52">
        <f t="shared" si="227"/>
        <v>0</v>
      </c>
      <c r="S190" s="52">
        <f t="shared" si="227"/>
        <v>0</v>
      </c>
      <c r="T190" s="52">
        <f t="shared" si="227"/>
        <v>0</v>
      </c>
      <c r="U190" s="52">
        <f t="shared" si="227"/>
        <v>0</v>
      </c>
      <c r="V190" s="52">
        <f t="shared" si="227"/>
        <v>0</v>
      </c>
      <c r="W190" s="52">
        <f t="shared" si="227"/>
        <v>0</v>
      </c>
      <c r="X190" s="52">
        <f t="shared" si="227"/>
        <v>0</v>
      </c>
      <c r="Y190" s="52">
        <f t="shared" si="227"/>
        <v>0</v>
      </c>
      <c r="Z190" s="52">
        <f t="shared" si="227"/>
        <v>0</v>
      </c>
      <c r="AA190" s="52">
        <f t="shared" si="227"/>
        <v>0</v>
      </c>
      <c r="AB190" s="52">
        <f t="shared" si="227"/>
        <v>0</v>
      </c>
      <c r="AC190" s="52">
        <f t="shared" si="227"/>
        <v>0</v>
      </c>
      <c r="AD190" s="52">
        <f t="shared" si="227"/>
        <v>0</v>
      </c>
      <c r="AE190" s="52">
        <f t="shared" si="227"/>
        <v>0</v>
      </c>
      <c r="AF190" s="52">
        <f t="shared" si="227"/>
        <v>0</v>
      </c>
      <c r="AG190" s="67"/>
      <c r="AH190" s="65">
        <f>AVERAGE(C190:G190)</f>
        <v>0</v>
      </c>
      <c r="AI190" s="65">
        <f>AVERAGE(H190:L190)</f>
        <v>0</v>
      </c>
      <c r="AJ190" s="65">
        <f>AVERAGE(M190:Q190)</f>
        <v>0</v>
      </c>
      <c r="AK190" s="65">
        <f>AVERAGE(R190:V190)</f>
        <v>0</v>
      </c>
      <c r="AL190" s="65">
        <f>AVERAGE(W190:AA190)</f>
        <v>0</v>
      </c>
      <c r="AM190" s="65">
        <f>AVERAGE(AB190:AF190)</f>
        <v>0</v>
      </c>
      <c r="AN190" s="66"/>
      <c r="AO190" s="65">
        <f>AVERAGE(AH190:AI190)</f>
        <v>0</v>
      </c>
      <c r="AP190" s="65">
        <f>AVERAGE(AJ190:AK190)</f>
        <v>0</v>
      </c>
      <c r="AQ190" s="65">
        <f>AVERAGE(AL190:AM190)</f>
        <v>0</v>
      </c>
    </row>
    <row r="191" spans="1:43" x14ac:dyDescent="0.25">
      <c r="A191" s="13" t="s">
        <v>425</v>
      </c>
      <c r="B191" s="13"/>
      <c r="C191" s="52">
        <f t="shared" si="228"/>
        <v>0</v>
      </c>
      <c r="D191" s="52">
        <f t="shared" si="227"/>
        <v>0</v>
      </c>
      <c r="E191" s="52">
        <f t="shared" si="227"/>
        <v>0</v>
      </c>
      <c r="F191" s="52">
        <f t="shared" si="227"/>
        <v>0</v>
      </c>
      <c r="G191" s="52">
        <f t="shared" si="227"/>
        <v>0</v>
      </c>
      <c r="H191" s="52">
        <f t="shared" si="227"/>
        <v>0</v>
      </c>
      <c r="I191" s="52">
        <f t="shared" si="227"/>
        <v>0</v>
      </c>
      <c r="J191" s="52">
        <f t="shared" si="227"/>
        <v>0</v>
      </c>
      <c r="K191" s="52">
        <f t="shared" si="227"/>
        <v>0</v>
      </c>
      <c r="L191" s="52">
        <f t="shared" si="227"/>
        <v>0</v>
      </c>
      <c r="M191" s="52">
        <f t="shared" si="227"/>
        <v>0</v>
      </c>
      <c r="N191" s="52">
        <f t="shared" si="227"/>
        <v>0</v>
      </c>
      <c r="O191" s="52">
        <f t="shared" si="227"/>
        <v>0</v>
      </c>
      <c r="P191" s="52">
        <f t="shared" si="227"/>
        <v>0</v>
      </c>
      <c r="Q191" s="52">
        <f t="shared" si="227"/>
        <v>0</v>
      </c>
      <c r="R191" s="52">
        <f t="shared" si="227"/>
        <v>0</v>
      </c>
      <c r="S191" s="52">
        <f t="shared" si="227"/>
        <v>0</v>
      </c>
      <c r="T191" s="52">
        <f t="shared" si="227"/>
        <v>0</v>
      </c>
      <c r="U191" s="52">
        <f t="shared" si="227"/>
        <v>0</v>
      </c>
      <c r="V191" s="52">
        <f t="shared" si="227"/>
        <v>0</v>
      </c>
      <c r="W191" s="52">
        <f t="shared" si="227"/>
        <v>0</v>
      </c>
      <c r="X191" s="52">
        <f t="shared" si="227"/>
        <v>0</v>
      </c>
      <c r="Y191" s="52">
        <f t="shared" si="227"/>
        <v>0</v>
      </c>
      <c r="Z191" s="52">
        <f t="shared" si="227"/>
        <v>0</v>
      </c>
      <c r="AA191" s="52">
        <f t="shared" si="227"/>
        <v>0</v>
      </c>
      <c r="AB191" s="52">
        <f t="shared" si="227"/>
        <v>0</v>
      </c>
      <c r="AC191" s="52">
        <f t="shared" si="227"/>
        <v>0</v>
      </c>
      <c r="AD191" s="52">
        <f t="shared" si="227"/>
        <v>0</v>
      </c>
      <c r="AE191" s="52">
        <f t="shared" si="227"/>
        <v>0</v>
      </c>
      <c r="AF191" s="52">
        <f t="shared" si="227"/>
        <v>0</v>
      </c>
      <c r="AG191" s="67"/>
      <c r="AH191" s="65">
        <f>AVERAGE(C191:G191)</f>
        <v>0</v>
      </c>
      <c r="AI191" s="65">
        <f>AVERAGE(H191:L191)</f>
        <v>0</v>
      </c>
      <c r="AJ191" s="65">
        <f>AVERAGE(M191:Q191)</f>
        <v>0</v>
      </c>
      <c r="AK191" s="65">
        <f>AVERAGE(R191:V191)</f>
        <v>0</v>
      </c>
      <c r="AL191" s="65">
        <f>AVERAGE(W191:AA191)</f>
        <v>0</v>
      </c>
      <c r="AM191" s="65">
        <f>AVERAGE(AB191:AF191)</f>
        <v>0</v>
      </c>
      <c r="AN191" s="66"/>
      <c r="AO191" s="65">
        <f>AVERAGE(AH191:AI191)</f>
        <v>0</v>
      </c>
      <c r="AP191" s="65">
        <f>AVERAGE(AJ191:AK191)</f>
        <v>0</v>
      </c>
      <c r="AQ191" s="65">
        <f>AVERAGE(AL191:AM191)</f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441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694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693</v>
      </c>
      <c r="B196" s="62"/>
      <c r="C196" s="52">
        <f>SUM(C197:C204)</f>
        <v>10028.869913400411</v>
      </c>
      <c r="D196" s="52">
        <f t="shared" ref="D196:AF196" si="238">SUM(D197:D204)</f>
        <v>10085.417324490772</v>
      </c>
      <c r="E196" s="52">
        <f t="shared" si="238"/>
        <v>10103.983543487522</v>
      </c>
      <c r="F196" s="52">
        <f t="shared" si="238"/>
        <v>10122.679681501771</v>
      </c>
      <c r="G196" s="52">
        <f t="shared" si="238"/>
        <v>10419.619435658615</v>
      </c>
      <c r="H196" s="52">
        <f t="shared" si="238"/>
        <v>11590.327523970094</v>
      </c>
      <c r="I196" s="52">
        <f t="shared" si="238"/>
        <v>11397.413419036844</v>
      </c>
      <c r="J196" s="52">
        <f t="shared" si="238"/>
        <v>11416.629233121097</v>
      </c>
      <c r="K196" s="52">
        <f t="shared" si="238"/>
        <v>11035.974966222848</v>
      </c>
      <c r="L196" s="52">
        <f t="shared" si="238"/>
        <v>11562.149487543917</v>
      </c>
      <c r="M196" s="52">
        <f t="shared" si="238"/>
        <v>7414.2928764201806</v>
      </c>
      <c r="N196" s="52">
        <f t="shared" si="238"/>
        <v>6858.6476863622429</v>
      </c>
      <c r="O196" s="52">
        <f t="shared" si="238"/>
        <v>6846.9354084219794</v>
      </c>
      <c r="P196" s="52">
        <f t="shared" si="238"/>
        <v>6835.1560425993875</v>
      </c>
      <c r="Q196" s="52">
        <f t="shared" si="238"/>
        <v>7869.5277079109701</v>
      </c>
      <c r="R196" s="52">
        <f t="shared" si="238"/>
        <v>5912.8777161518301</v>
      </c>
      <c r="S196" s="52">
        <f t="shared" si="238"/>
        <v>6212.8970866822556</v>
      </c>
      <c r="T196" s="52">
        <f t="shared" si="238"/>
        <v>6200.8493693303526</v>
      </c>
      <c r="U196" s="52">
        <f t="shared" si="238"/>
        <v>6188.7345640961212</v>
      </c>
      <c r="V196" s="52">
        <f t="shared" si="238"/>
        <v>4749.8923132439868</v>
      </c>
      <c r="W196" s="52">
        <f t="shared" si="238"/>
        <v>3961.4598705170192</v>
      </c>
      <c r="X196" s="52">
        <f t="shared" si="238"/>
        <v>4277.1438016358034</v>
      </c>
      <c r="Y196" s="52">
        <f t="shared" si="238"/>
        <v>4264.7606448722627</v>
      </c>
      <c r="Z196" s="52">
        <f t="shared" si="238"/>
        <v>4252.3104002263926</v>
      </c>
      <c r="AA196" s="52">
        <f t="shared" si="238"/>
        <v>4239.793067698195</v>
      </c>
      <c r="AB196" s="52">
        <f t="shared" si="238"/>
        <v>3568.9689216410134</v>
      </c>
      <c r="AC196" s="52">
        <f t="shared" si="238"/>
        <v>3556.3174133481616</v>
      </c>
      <c r="AD196" s="52">
        <f t="shared" si="238"/>
        <v>3543.5988171729805</v>
      </c>
      <c r="AE196" s="52">
        <f t="shared" si="238"/>
        <v>3530.8131331154709</v>
      </c>
      <c r="AF196" s="52">
        <f t="shared" si="238"/>
        <v>3502.3798021048542</v>
      </c>
      <c r="AG196" s="60"/>
      <c r="AH196" s="65">
        <f t="shared" ref="AH196" si="239">AVERAGE(C196:G196)</f>
        <v>10152.113979707818</v>
      </c>
      <c r="AI196" s="65">
        <f t="shared" ref="AI196" si="240">AVERAGE(H196:L196)</f>
        <v>11400.498925978962</v>
      </c>
      <c r="AJ196" s="65">
        <f t="shared" ref="AJ196" si="241">AVERAGE(M196:Q196)</f>
        <v>7164.9119443429536</v>
      </c>
      <c r="AK196" s="65">
        <f t="shared" ref="AK196" si="242">AVERAGE(R196:V196)</f>
        <v>5853.05020990091</v>
      </c>
      <c r="AL196" s="65">
        <f t="shared" ref="AL196" si="243">AVERAGE(W196:AA196)</f>
        <v>4199.0935569899348</v>
      </c>
      <c r="AM196" s="65">
        <f t="shared" ref="AM196" si="244">AVERAGE(AB196:AF196)</f>
        <v>3540.4156174764962</v>
      </c>
      <c r="AN196" s="60"/>
      <c r="AO196" s="65">
        <f t="shared" ref="AO196" si="245">AVERAGE(AH196:AI196)</f>
        <v>10776.30645284339</v>
      </c>
      <c r="AP196" s="65">
        <f t="shared" ref="AP196" si="246">AVERAGE(AJ196:AK196)</f>
        <v>6508.9810771219318</v>
      </c>
      <c r="AQ196" s="65">
        <f t="shared" ref="AQ196" si="247">AVERAGE(AL196:AM196)</f>
        <v>3869.7545872332157</v>
      </c>
    </row>
    <row r="197" spans="1:43" x14ac:dyDescent="0.25">
      <c r="A197" s="13" t="s">
        <v>410</v>
      </c>
      <c r="B197" s="13"/>
      <c r="C197" s="52">
        <f t="shared" ref="C197:AF197" si="248">C108</f>
        <v>4927.055812797862</v>
      </c>
      <c r="D197" s="52">
        <f t="shared" si="248"/>
        <v>4927.055812797862</v>
      </c>
      <c r="E197" s="52">
        <f t="shared" si="248"/>
        <v>4927.055812797862</v>
      </c>
      <c r="F197" s="52">
        <f t="shared" si="248"/>
        <v>4927.055812797862</v>
      </c>
      <c r="G197" s="52">
        <f t="shared" si="248"/>
        <v>5198.2024175316492</v>
      </c>
      <c r="H197" s="52">
        <f t="shared" si="248"/>
        <v>6297.1007520485473</v>
      </c>
      <c r="I197" s="52">
        <f t="shared" si="248"/>
        <v>6297.1007520485473</v>
      </c>
      <c r="J197" s="52">
        <f t="shared" si="248"/>
        <v>6297.1007520485473</v>
      </c>
      <c r="K197" s="52">
        <f t="shared" si="248"/>
        <v>6297.1007520485473</v>
      </c>
      <c r="L197" s="52">
        <f t="shared" si="248"/>
        <v>6684.6320488838155</v>
      </c>
      <c r="M197" s="52">
        <f t="shared" si="248"/>
        <v>4054.5408181544299</v>
      </c>
      <c r="N197" s="52">
        <f t="shared" si="248"/>
        <v>4054.5408181544299</v>
      </c>
      <c r="O197" s="52">
        <f t="shared" si="248"/>
        <v>4054.5408181544299</v>
      </c>
      <c r="P197" s="52">
        <f t="shared" si="248"/>
        <v>4054.5408181544299</v>
      </c>
      <c r="Q197" s="52">
        <f t="shared" si="248"/>
        <v>5043.1949752868732</v>
      </c>
      <c r="R197" s="52">
        <f t="shared" si="248"/>
        <v>3198.3674126351252</v>
      </c>
      <c r="S197" s="52">
        <f t="shared" si="248"/>
        <v>3198.3674126351252</v>
      </c>
      <c r="T197" s="52">
        <f t="shared" si="248"/>
        <v>3198.3674126351252</v>
      </c>
      <c r="U197" s="52">
        <f t="shared" si="248"/>
        <v>3198.3674126351252</v>
      </c>
      <c r="V197" s="52">
        <f t="shared" si="248"/>
        <v>1832.6875349041875</v>
      </c>
      <c r="W197" s="52">
        <f t="shared" si="248"/>
        <v>664.4106691228244</v>
      </c>
      <c r="X197" s="52">
        <f t="shared" si="248"/>
        <v>664.4106691228244</v>
      </c>
      <c r="Y197" s="52">
        <f t="shared" si="248"/>
        <v>664.4106691228244</v>
      </c>
      <c r="Z197" s="52">
        <f t="shared" si="248"/>
        <v>664.4106691228244</v>
      </c>
      <c r="AA197" s="52">
        <f t="shared" si="248"/>
        <v>664.4106691228244</v>
      </c>
      <c r="AB197" s="52">
        <f t="shared" si="248"/>
        <v>35.349102830296033</v>
      </c>
      <c r="AC197" s="52">
        <f t="shared" si="248"/>
        <v>35.349102830296033</v>
      </c>
      <c r="AD197" s="52">
        <f t="shared" si="248"/>
        <v>35.349102830296033</v>
      </c>
      <c r="AE197" s="52">
        <f t="shared" si="248"/>
        <v>35.349102830296033</v>
      </c>
      <c r="AF197" s="52">
        <f t="shared" si="248"/>
        <v>19.768543759515524</v>
      </c>
      <c r="AG197" s="9"/>
      <c r="AH197" s="65">
        <f t="shared" ref="AH197" si="249">AVERAGE(C197:G197)</f>
        <v>4981.2851337446191</v>
      </c>
      <c r="AI197" s="65">
        <f t="shared" ref="AI197" si="250">AVERAGE(H197:L197)</f>
        <v>6374.6070114156009</v>
      </c>
      <c r="AJ197" s="65">
        <f t="shared" ref="AJ197" si="251">AVERAGE(M197:Q197)</f>
        <v>4252.2716495809191</v>
      </c>
      <c r="AK197" s="65">
        <f t="shared" ref="AK197" si="252">AVERAGE(R197:V197)</f>
        <v>2925.2314370889376</v>
      </c>
      <c r="AL197" s="65">
        <f t="shared" ref="AL197" si="253">AVERAGE(W197:AA197)</f>
        <v>664.4106691228244</v>
      </c>
      <c r="AM197" s="65">
        <f t="shared" ref="AM197" si="254">AVERAGE(AB197:AF197)</f>
        <v>32.232991016139934</v>
      </c>
      <c r="AN197" s="66"/>
      <c r="AO197" s="65">
        <f t="shared" ref="AO197" si="255">AVERAGE(AH197:AI197)</f>
        <v>5677.94607258011</v>
      </c>
      <c r="AP197" s="65">
        <f t="shared" ref="AP197" si="256">AVERAGE(AJ197:AK197)</f>
        <v>3588.7515433349281</v>
      </c>
      <c r="AQ197" s="65">
        <f t="shared" ref="AQ197" si="257">AVERAGE(AL197:AM197)</f>
        <v>348.32183006948219</v>
      </c>
    </row>
    <row r="198" spans="1:43" x14ac:dyDescent="0.25">
      <c r="A198" s="13" t="s">
        <v>411</v>
      </c>
      <c r="B198" s="13"/>
      <c r="C198" s="52">
        <f t="shared" ref="C198:AF198" si="258">C109</f>
        <v>2178.1530319717067</v>
      </c>
      <c r="D198" s="52">
        <f t="shared" si="258"/>
        <v>2178.1530319717067</v>
      </c>
      <c r="E198" s="52">
        <f t="shared" si="258"/>
        <v>2178.1530319717067</v>
      </c>
      <c r="F198" s="52">
        <f t="shared" si="258"/>
        <v>2178.1530319717067</v>
      </c>
      <c r="G198" s="52">
        <f t="shared" si="258"/>
        <v>2178.1530319717067</v>
      </c>
      <c r="H198" s="52">
        <f t="shared" si="258"/>
        <v>2178.1530319717067</v>
      </c>
      <c r="I198" s="52">
        <f t="shared" si="258"/>
        <v>1966.1530319717067</v>
      </c>
      <c r="J198" s="52">
        <f t="shared" si="258"/>
        <v>1966.1530319717067</v>
      </c>
      <c r="K198" s="52">
        <f t="shared" si="258"/>
        <v>1566.1530319717067</v>
      </c>
      <c r="L198" s="52">
        <f t="shared" si="258"/>
        <v>1566.1530319717067</v>
      </c>
      <c r="M198" s="52">
        <f t="shared" si="258"/>
        <v>17.569099595441003</v>
      </c>
      <c r="N198" s="52">
        <f t="shared" si="258"/>
        <v>-526.430900404559</v>
      </c>
      <c r="O198" s="52">
        <f t="shared" si="258"/>
        <v>-526.430900404559</v>
      </c>
      <c r="P198" s="52">
        <f t="shared" si="258"/>
        <v>-526.430900404559</v>
      </c>
      <c r="Q198" s="52">
        <f t="shared" si="258"/>
        <v>-526.430900404559</v>
      </c>
      <c r="R198" s="52">
        <f t="shared" si="258"/>
        <v>-526.430900404559</v>
      </c>
      <c r="S198" s="52">
        <f t="shared" si="258"/>
        <v>-214.430900404559</v>
      </c>
      <c r="T198" s="52">
        <f t="shared" si="258"/>
        <v>-214.430900404559</v>
      </c>
      <c r="U198" s="52">
        <f t="shared" si="258"/>
        <v>-214.430900404559</v>
      </c>
      <c r="V198" s="52">
        <f t="shared" si="258"/>
        <v>-214.430900404559</v>
      </c>
      <c r="W198" s="52">
        <f t="shared" si="258"/>
        <v>-214.430900404559</v>
      </c>
      <c r="X198" s="52">
        <f t="shared" si="258"/>
        <v>113.569099595441</v>
      </c>
      <c r="Y198" s="52">
        <f t="shared" si="258"/>
        <v>113.569099595441</v>
      </c>
      <c r="Z198" s="52">
        <f t="shared" si="258"/>
        <v>113.569099595441</v>
      </c>
      <c r="AA198" s="52">
        <f t="shared" si="258"/>
        <v>113.569099595441</v>
      </c>
      <c r="AB198" s="52">
        <f t="shared" si="258"/>
        <v>113.569099595441</v>
      </c>
      <c r="AC198" s="52">
        <f t="shared" si="258"/>
        <v>113.569099595441</v>
      </c>
      <c r="AD198" s="52">
        <f t="shared" si="258"/>
        <v>113.569099595441</v>
      </c>
      <c r="AE198" s="52">
        <f t="shared" si="258"/>
        <v>113.569099595441</v>
      </c>
      <c r="AF198" s="52">
        <f t="shared" si="258"/>
        <v>113.569099595441</v>
      </c>
      <c r="AG198" s="9"/>
      <c r="AH198" s="65">
        <f t="shared" ref="AH198:AH203" si="259">AVERAGE(C198:G198)</f>
        <v>2178.1530319717067</v>
      </c>
      <c r="AI198" s="65">
        <f t="shared" ref="AI198:AI204" si="260">AVERAGE(H198:L198)</f>
        <v>1848.5530319717066</v>
      </c>
      <c r="AJ198" s="65">
        <f t="shared" ref="AJ198:AJ204" si="261">AVERAGE(M198:Q198)</f>
        <v>-417.63090040455899</v>
      </c>
      <c r="AK198" s="65">
        <f t="shared" ref="AK198:AK204" si="262">AVERAGE(R198:V198)</f>
        <v>-276.83090040455897</v>
      </c>
      <c r="AL198" s="65">
        <f t="shared" ref="AL198:AL204" si="263">AVERAGE(W198:AA198)</f>
        <v>47.969099595441001</v>
      </c>
      <c r="AM198" s="65">
        <f t="shared" ref="AM198:AM204" si="264">AVERAGE(AB198:AF198)</f>
        <v>113.569099595441</v>
      </c>
      <c r="AN198" s="66"/>
      <c r="AO198" s="65">
        <f t="shared" ref="AO198:AO204" si="265">AVERAGE(AH198:AI198)</f>
        <v>2013.3530319717065</v>
      </c>
      <c r="AP198" s="65">
        <f t="shared" ref="AP198:AP204" si="266">AVERAGE(AJ198:AK198)</f>
        <v>-347.23090040455895</v>
      </c>
      <c r="AQ198" s="65">
        <f t="shared" ref="AQ198:AQ204" si="267">AVERAGE(AL198:AM198)</f>
        <v>80.769099595441006</v>
      </c>
    </row>
    <row r="199" spans="1:43" x14ac:dyDescent="0.25">
      <c r="A199" s="13" t="s">
        <v>439</v>
      </c>
      <c r="B199" s="13"/>
      <c r="C199" s="52">
        <f t="shared" ref="C199:AF199" si="268">C110</f>
        <v>359.43538795423927</v>
      </c>
      <c r="D199" s="52">
        <f t="shared" si="268"/>
        <v>361.34094350979484</v>
      </c>
      <c r="E199" s="52">
        <f t="shared" si="268"/>
        <v>361.34094350979484</v>
      </c>
      <c r="F199" s="52">
        <f t="shared" si="268"/>
        <v>361.34094350979484</v>
      </c>
      <c r="G199" s="52">
        <f t="shared" si="268"/>
        <v>361.34094350979484</v>
      </c>
      <c r="H199" s="52">
        <f t="shared" si="268"/>
        <v>414.19472125512965</v>
      </c>
      <c r="I199" s="52">
        <f t="shared" si="268"/>
        <v>414.19472125512965</v>
      </c>
      <c r="J199" s="52">
        <f t="shared" si="268"/>
        <v>414.19472125512965</v>
      </c>
      <c r="K199" s="52">
        <f t="shared" si="268"/>
        <v>414.19472125512965</v>
      </c>
      <c r="L199" s="52">
        <f t="shared" si="268"/>
        <v>414.19472125512965</v>
      </c>
      <c r="M199" s="52">
        <f t="shared" si="268"/>
        <v>200.47399836583151</v>
      </c>
      <c r="N199" s="52">
        <f t="shared" si="268"/>
        <v>200.47399836583151</v>
      </c>
      <c r="O199" s="52">
        <f t="shared" si="268"/>
        <v>200.47399836583151</v>
      </c>
      <c r="P199" s="52">
        <f t="shared" si="268"/>
        <v>200.47399836583151</v>
      </c>
      <c r="Q199" s="52">
        <f t="shared" si="268"/>
        <v>200.47399836583151</v>
      </c>
      <c r="R199" s="52">
        <f t="shared" si="268"/>
        <v>100.56511084568871</v>
      </c>
      <c r="S199" s="52">
        <f t="shared" si="268"/>
        <v>100.56511084568871</v>
      </c>
      <c r="T199" s="52">
        <f t="shared" si="268"/>
        <v>100.56511084568871</v>
      </c>
      <c r="U199" s="52">
        <f t="shared" si="268"/>
        <v>100.56511084568871</v>
      </c>
      <c r="V199" s="52">
        <f t="shared" si="268"/>
        <v>103.64747775454777</v>
      </c>
      <c r="W199" s="52">
        <f t="shared" si="268"/>
        <v>39.514042744770506</v>
      </c>
      <c r="X199" s="52">
        <f t="shared" si="268"/>
        <v>39.514042744770506</v>
      </c>
      <c r="Y199" s="52">
        <f t="shared" si="268"/>
        <v>39.514042744770506</v>
      </c>
      <c r="Z199" s="52">
        <f t="shared" si="268"/>
        <v>39.514042744770506</v>
      </c>
      <c r="AA199" s="52">
        <f t="shared" si="268"/>
        <v>39.514042744770506</v>
      </c>
      <c r="AB199" s="52">
        <f t="shared" si="268"/>
        <v>10.335883390643062</v>
      </c>
      <c r="AC199" s="52">
        <f t="shared" si="268"/>
        <v>10.335883390643062</v>
      </c>
      <c r="AD199" s="52">
        <f t="shared" si="268"/>
        <v>10.335883390643062</v>
      </c>
      <c r="AE199" s="52">
        <f t="shared" si="268"/>
        <v>10.335883390643062</v>
      </c>
      <c r="AF199" s="52">
        <f t="shared" si="268"/>
        <v>10.335883390643062</v>
      </c>
      <c r="AG199" s="9"/>
      <c r="AH199" s="65">
        <f t="shared" si="259"/>
        <v>360.95983239868372</v>
      </c>
      <c r="AI199" s="65">
        <f t="shared" si="260"/>
        <v>414.19472125512965</v>
      </c>
      <c r="AJ199" s="65">
        <f t="shared" si="261"/>
        <v>200.47399836583151</v>
      </c>
      <c r="AK199" s="65">
        <f t="shared" si="262"/>
        <v>101.18158422746052</v>
      </c>
      <c r="AL199" s="65">
        <f t="shared" si="263"/>
        <v>39.514042744770506</v>
      </c>
      <c r="AM199" s="65">
        <f t="shared" si="264"/>
        <v>10.335883390643062</v>
      </c>
      <c r="AN199" s="66"/>
      <c r="AO199" s="65">
        <f t="shared" si="265"/>
        <v>387.57727682690665</v>
      </c>
      <c r="AP199" s="65">
        <f t="shared" si="266"/>
        <v>150.82779129664601</v>
      </c>
      <c r="AQ199" s="65">
        <f t="shared" si="267"/>
        <v>24.924963067706784</v>
      </c>
    </row>
    <row r="200" spans="1:43" x14ac:dyDescent="0.25">
      <c r="A200" s="13" t="s">
        <v>412</v>
      </c>
      <c r="B200" s="13"/>
      <c r="C200" s="52">
        <f t="shared" ref="C200:AF200" si="269">C111</f>
        <v>-301.89001383861216</v>
      </c>
      <c r="D200" s="52">
        <f t="shared" si="269"/>
        <v>-284.69746044397743</v>
      </c>
      <c r="E200" s="52">
        <f t="shared" si="269"/>
        <v>-267.37498803184258</v>
      </c>
      <c r="F200" s="52">
        <f t="shared" si="269"/>
        <v>-249.92259660220759</v>
      </c>
      <c r="G200" s="52">
        <f t="shared" si="269"/>
        <v>-225.37319376376786</v>
      </c>
      <c r="H200" s="52">
        <f t="shared" si="269"/>
        <v>-207.6609642991325</v>
      </c>
      <c r="I200" s="52">
        <f t="shared" si="269"/>
        <v>-189.81881581700009</v>
      </c>
      <c r="J200" s="52">
        <f t="shared" si="269"/>
        <v>-171.84674831736174</v>
      </c>
      <c r="K200" s="52">
        <f t="shared" si="269"/>
        <v>-153.74476180022623</v>
      </c>
      <c r="L200" s="52">
        <f t="shared" si="269"/>
        <v>40.688819531510944</v>
      </c>
      <c r="M200" s="52">
        <f t="shared" si="269"/>
        <v>-337.25540287573813</v>
      </c>
      <c r="N200" s="52">
        <f t="shared" si="269"/>
        <v>-338.78727742545948</v>
      </c>
      <c r="O200" s="52">
        <f t="shared" si="269"/>
        <v>-340.3862398575086</v>
      </c>
      <c r="P200" s="52">
        <f t="shared" si="269"/>
        <v>-342.0522901718856</v>
      </c>
      <c r="Q200" s="52">
        <f t="shared" si="269"/>
        <v>-286.22146648453236</v>
      </c>
      <c r="R200" s="52">
        <f t="shared" si="269"/>
        <v>-288.0216925635649</v>
      </c>
      <c r="S200" s="52">
        <f t="shared" si="269"/>
        <v>-289.88900652492521</v>
      </c>
      <c r="T200" s="52">
        <f t="shared" si="269"/>
        <v>-291.82340836861317</v>
      </c>
      <c r="U200" s="52">
        <f t="shared" si="269"/>
        <v>-293.82489809462891</v>
      </c>
      <c r="V200" s="52">
        <f t="shared" si="269"/>
        <v>-418.52129388479091</v>
      </c>
      <c r="W200" s="52">
        <f t="shared" si="269"/>
        <v>-420.65695937546229</v>
      </c>
      <c r="X200" s="52">
        <f t="shared" si="269"/>
        <v>-422.85971274846133</v>
      </c>
      <c r="Y200" s="52">
        <f t="shared" si="269"/>
        <v>-425.12955400378837</v>
      </c>
      <c r="Z200" s="52">
        <f t="shared" si="269"/>
        <v>-427.46648314144295</v>
      </c>
      <c r="AA200" s="52">
        <f t="shared" si="269"/>
        <v>-429.87050016142541</v>
      </c>
      <c r="AB200" s="52">
        <f t="shared" si="269"/>
        <v>-432.34160506373564</v>
      </c>
      <c r="AC200" s="52">
        <f t="shared" si="269"/>
        <v>-434.87979784837364</v>
      </c>
      <c r="AD200" s="52">
        <f t="shared" si="269"/>
        <v>-437.48507851533941</v>
      </c>
      <c r="AE200" s="52">
        <f t="shared" si="269"/>
        <v>-440.15744706463306</v>
      </c>
      <c r="AF200" s="52">
        <f t="shared" si="269"/>
        <v>-442.89690349625425</v>
      </c>
      <c r="AG200" s="9"/>
      <c r="AH200" s="65">
        <f t="shared" si="259"/>
        <v>-265.85165053608154</v>
      </c>
      <c r="AI200" s="65">
        <f t="shared" si="260"/>
        <v>-136.47649414044193</v>
      </c>
      <c r="AJ200" s="65">
        <f t="shared" si="261"/>
        <v>-328.94053536302482</v>
      </c>
      <c r="AK200" s="65">
        <f t="shared" si="262"/>
        <v>-316.41605988730464</v>
      </c>
      <c r="AL200" s="65">
        <f t="shared" si="263"/>
        <v>-425.19664188611603</v>
      </c>
      <c r="AM200" s="65">
        <f t="shared" si="264"/>
        <v>-437.55216639766712</v>
      </c>
      <c r="AN200" s="66"/>
      <c r="AO200" s="65">
        <f t="shared" si="265"/>
        <v>-201.16407233826175</v>
      </c>
      <c r="AP200" s="65">
        <f t="shared" si="266"/>
        <v>-322.67829762516476</v>
      </c>
      <c r="AQ200" s="65">
        <f t="shared" si="267"/>
        <v>-431.37440414189155</v>
      </c>
    </row>
    <row r="201" spans="1:43" x14ac:dyDescent="0.25">
      <c r="A201" s="13" t="s">
        <v>436</v>
      </c>
      <c r="B201" s="13"/>
      <c r="C201" s="52">
        <f t="shared" ref="C201:AF201" si="270">C112</f>
        <v>1048.1255524731641</v>
      </c>
      <c r="D201" s="52">
        <f t="shared" si="270"/>
        <v>1049.3692990577783</v>
      </c>
      <c r="E201" s="52">
        <f t="shared" si="270"/>
        <v>1050.6130456423934</v>
      </c>
      <c r="F201" s="52">
        <f t="shared" si="270"/>
        <v>1051.8567922270086</v>
      </c>
      <c r="G201" s="52">
        <f t="shared" si="270"/>
        <v>1053.1005388116228</v>
      </c>
      <c r="H201" s="52">
        <f t="shared" si="270"/>
        <v>1054.3442853962379</v>
      </c>
      <c r="I201" s="52">
        <f t="shared" si="270"/>
        <v>1055.588031980853</v>
      </c>
      <c r="J201" s="52">
        <f t="shared" si="270"/>
        <v>1056.8317785654672</v>
      </c>
      <c r="K201" s="52">
        <f t="shared" si="270"/>
        <v>1058.0755251500823</v>
      </c>
      <c r="L201" s="52">
        <f t="shared" si="270"/>
        <v>1035.7873875476316</v>
      </c>
      <c r="M201" s="52">
        <f t="shared" si="270"/>
        <v>2121.9764403816507</v>
      </c>
      <c r="N201" s="52">
        <f t="shared" si="270"/>
        <v>2111.8631248734346</v>
      </c>
      <c r="O201" s="52">
        <f t="shared" si="270"/>
        <v>2101.7498093652202</v>
      </c>
      <c r="P201" s="52">
        <f t="shared" si="270"/>
        <v>2091.636493857005</v>
      </c>
      <c r="Q201" s="52">
        <f t="shared" si="270"/>
        <v>2081.5231783487907</v>
      </c>
      <c r="R201" s="52">
        <f t="shared" si="270"/>
        <v>2071.4098628405745</v>
      </c>
      <c r="S201" s="52">
        <f t="shared" si="270"/>
        <v>2061.2965473323602</v>
      </c>
      <c r="T201" s="52">
        <f t="shared" si="270"/>
        <v>2051.183231824145</v>
      </c>
      <c r="U201" s="52">
        <f t="shared" si="270"/>
        <v>2041.0699163159297</v>
      </c>
      <c r="V201" s="52">
        <f t="shared" si="270"/>
        <v>2030.9566008077145</v>
      </c>
      <c r="W201" s="52">
        <f t="shared" si="270"/>
        <v>2477.0701243625581</v>
      </c>
      <c r="X201" s="52">
        <f t="shared" si="270"/>
        <v>2466.9568088543419</v>
      </c>
      <c r="Y201" s="52">
        <f t="shared" si="270"/>
        <v>2456.8434933461276</v>
      </c>
      <c r="Z201" s="52">
        <f t="shared" si="270"/>
        <v>2446.7301778379124</v>
      </c>
      <c r="AA201" s="52">
        <f t="shared" si="270"/>
        <v>2436.6168623296971</v>
      </c>
      <c r="AB201" s="52">
        <f t="shared" si="270"/>
        <v>2426.5035468214819</v>
      </c>
      <c r="AC201" s="52">
        <f t="shared" si="270"/>
        <v>2416.3902313132676</v>
      </c>
      <c r="AD201" s="52">
        <f t="shared" si="270"/>
        <v>2406.2769158050523</v>
      </c>
      <c r="AE201" s="52">
        <f t="shared" si="270"/>
        <v>2396.1636002968371</v>
      </c>
      <c r="AF201" s="52">
        <f t="shared" si="270"/>
        <v>2386.0502847886219</v>
      </c>
      <c r="AG201" s="9"/>
      <c r="AH201" s="65">
        <f t="shared" si="259"/>
        <v>1050.6130456423934</v>
      </c>
      <c r="AI201" s="65">
        <f t="shared" si="260"/>
        <v>1052.1254017280544</v>
      </c>
      <c r="AJ201" s="65">
        <f t="shared" si="261"/>
        <v>2101.7498093652202</v>
      </c>
      <c r="AK201" s="65">
        <f t="shared" si="262"/>
        <v>2051.183231824145</v>
      </c>
      <c r="AL201" s="65">
        <f t="shared" si="263"/>
        <v>2456.8434933461276</v>
      </c>
      <c r="AM201" s="65">
        <f t="shared" si="264"/>
        <v>2406.2769158050523</v>
      </c>
      <c r="AN201" s="66"/>
      <c r="AO201" s="65">
        <f t="shared" si="265"/>
        <v>1051.3692236852239</v>
      </c>
      <c r="AP201" s="65">
        <f t="shared" si="266"/>
        <v>2076.4665205946826</v>
      </c>
      <c r="AQ201" s="65">
        <f t="shared" si="267"/>
        <v>2431.56020457559</v>
      </c>
    </row>
    <row r="202" spans="1:43" x14ac:dyDescent="0.25">
      <c r="A202" s="13" t="s">
        <v>437</v>
      </c>
      <c r="B202" s="13"/>
      <c r="C202" s="52">
        <f t="shared" ref="C202:AF202" si="271">C113</f>
        <v>503.5</v>
      </c>
      <c r="D202" s="52">
        <f t="shared" si="271"/>
        <v>539.70555555555552</v>
      </c>
      <c r="E202" s="52">
        <f t="shared" si="271"/>
        <v>539.70555555555552</v>
      </c>
      <c r="F202" s="52">
        <f t="shared" si="271"/>
        <v>539.70555555555552</v>
      </c>
      <c r="G202" s="52">
        <f t="shared" si="271"/>
        <v>539.70555555555552</v>
      </c>
      <c r="H202" s="52">
        <f t="shared" si="271"/>
        <v>539.70555555555552</v>
      </c>
      <c r="I202" s="52">
        <f t="shared" si="271"/>
        <v>539.70555555555552</v>
      </c>
      <c r="J202" s="52">
        <f t="shared" si="271"/>
        <v>539.70555555555552</v>
      </c>
      <c r="K202" s="52">
        <f t="shared" si="271"/>
        <v>539.70555555555552</v>
      </c>
      <c r="L202" s="52">
        <f t="shared" si="271"/>
        <v>539.70555555555552</v>
      </c>
      <c r="M202" s="52">
        <f t="shared" si="271"/>
        <v>76</v>
      </c>
      <c r="N202" s="52">
        <f t="shared" si="271"/>
        <v>76</v>
      </c>
      <c r="O202" s="52">
        <f t="shared" si="271"/>
        <v>76</v>
      </c>
      <c r="P202" s="52">
        <f t="shared" si="271"/>
        <v>76</v>
      </c>
      <c r="Q202" s="52">
        <f t="shared" si="271"/>
        <v>76</v>
      </c>
      <c r="R202" s="52">
        <f t="shared" si="271"/>
        <v>76</v>
      </c>
      <c r="S202" s="52">
        <f t="shared" si="271"/>
        <v>76</v>
      </c>
      <c r="T202" s="52">
        <f t="shared" si="271"/>
        <v>76</v>
      </c>
      <c r="U202" s="52">
        <f t="shared" si="271"/>
        <v>76</v>
      </c>
      <c r="V202" s="52">
        <f t="shared" si="271"/>
        <v>134.56497126832119</v>
      </c>
      <c r="W202" s="52">
        <f t="shared" si="271"/>
        <v>134.56497126832119</v>
      </c>
      <c r="X202" s="52">
        <f t="shared" si="271"/>
        <v>134.56497126832119</v>
      </c>
      <c r="Y202" s="52">
        <f t="shared" si="271"/>
        <v>134.56497126832119</v>
      </c>
      <c r="Z202" s="52">
        <f t="shared" si="271"/>
        <v>134.56497126832119</v>
      </c>
      <c r="AA202" s="52">
        <f t="shared" si="271"/>
        <v>134.56497126832119</v>
      </c>
      <c r="AB202" s="52">
        <f t="shared" si="271"/>
        <v>134.56497126832119</v>
      </c>
      <c r="AC202" s="52">
        <f t="shared" si="271"/>
        <v>134.56497126832119</v>
      </c>
      <c r="AD202" s="52">
        <f t="shared" si="271"/>
        <v>134.56497126832119</v>
      </c>
      <c r="AE202" s="52">
        <f t="shared" si="271"/>
        <v>134.56497126832119</v>
      </c>
      <c r="AF202" s="52">
        <f t="shared" si="271"/>
        <v>134.56497126832119</v>
      </c>
      <c r="AG202" s="9"/>
      <c r="AH202" s="65">
        <f t="shared" si="259"/>
        <v>532.46444444444444</v>
      </c>
      <c r="AI202" s="65">
        <f t="shared" si="260"/>
        <v>539.70555555555552</v>
      </c>
      <c r="AJ202" s="65">
        <f t="shared" si="261"/>
        <v>76</v>
      </c>
      <c r="AK202" s="65">
        <f t="shared" si="262"/>
        <v>87.712994253664235</v>
      </c>
      <c r="AL202" s="65">
        <f t="shared" si="263"/>
        <v>134.56497126832119</v>
      </c>
      <c r="AM202" s="65">
        <f t="shared" si="264"/>
        <v>134.56497126832119</v>
      </c>
      <c r="AN202" s="66"/>
      <c r="AO202" s="65">
        <f t="shared" si="265"/>
        <v>536.08500000000004</v>
      </c>
      <c r="AP202" s="65">
        <f t="shared" si="266"/>
        <v>81.856497126832124</v>
      </c>
      <c r="AQ202" s="65">
        <f t="shared" si="267"/>
        <v>134.56497126832119</v>
      </c>
    </row>
    <row r="203" spans="1:43" x14ac:dyDescent="0.25">
      <c r="A203" s="13" t="s">
        <v>438</v>
      </c>
      <c r="B203" s="13"/>
      <c r="C203" s="52">
        <f t="shared" ref="C203:AF203" si="272">C114</f>
        <v>559.95817539763925</v>
      </c>
      <c r="D203" s="52">
        <f t="shared" si="272"/>
        <v>559.95817539763925</v>
      </c>
      <c r="E203" s="52">
        <f t="shared" si="272"/>
        <v>559.95817539763925</v>
      </c>
      <c r="F203" s="52">
        <f t="shared" si="272"/>
        <v>559.95817539763925</v>
      </c>
      <c r="G203" s="52">
        <f t="shared" si="272"/>
        <v>559.95817539763925</v>
      </c>
      <c r="H203" s="52">
        <f t="shared" si="272"/>
        <v>559.95817539763925</v>
      </c>
      <c r="I203" s="52">
        <f t="shared" si="272"/>
        <v>559.95817539763925</v>
      </c>
      <c r="J203" s="52">
        <f t="shared" si="272"/>
        <v>559.95817539763925</v>
      </c>
      <c r="K203" s="52">
        <f t="shared" si="272"/>
        <v>559.95817539763925</v>
      </c>
      <c r="L203" s="52">
        <f t="shared" si="272"/>
        <v>344.48909663701295</v>
      </c>
      <c r="M203" s="52">
        <f t="shared" si="272"/>
        <v>344.48909663701295</v>
      </c>
      <c r="N203" s="52">
        <f t="shared" si="272"/>
        <v>344.48909663701295</v>
      </c>
      <c r="O203" s="52">
        <f t="shared" si="272"/>
        <v>344.48909663701295</v>
      </c>
      <c r="P203" s="52">
        <f t="shared" si="272"/>
        <v>344.48909663701295</v>
      </c>
      <c r="Q203" s="52">
        <f t="shared" si="272"/>
        <v>344.48909663701295</v>
      </c>
      <c r="R203" s="52">
        <f t="shared" si="272"/>
        <v>344.48909663701295</v>
      </c>
      <c r="S203" s="52">
        <f t="shared" si="272"/>
        <v>344.48909663701295</v>
      </c>
      <c r="T203" s="52">
        <f t="shared" si="272"/>
        <v>344.48909663701295</v>
      </c>
      <c r="U203" s="52">
        <f t="shared" si="272"/>
        <v>344.48909663701295</v>
      </c>
      <c r="V203" s="52">
        <f t="shared" si="272"/>
        <v>344.48909663701295</v>
      </c>
      <c r="W203" s="52">
        <f t="shared" si="272"/>
        <v>344.48909663701295</v>
      </c>
      <c r="X203" s="52">
        <f t="shared" si="272"/>
        <v>344.48909663701295</v>
      </c>
      <c r="Y203" s="52">
        <f t="shared" si="272"/>
        <v>344.48909663701295</v>
      </c>
      <c r="Z203" s="52">
        <f t="shared" si="272"/>
        <v>344.48909663701295</v>
      </c>
      <c r="AA203" s="52">
        <f t="shared" si="272"/>
        <v>344.48909663701295</v>
      </c>
      <c r="AB203" s="52">
        <f t="shared" si="272"/>
        <v>344.48909663701295</v>
      </c>
      <c r="AC203" s="52">
        <f t="shared" si="272"/>
        <v>344.48909663701295</v>
      </c>
      <c r="AD203" s="52">
        <f t="shared" si="272"/>
        <v>344.48909663701295</v>
      </c>
      <c r="AE203" s="52">
        <f t="shared" si="272"/>
        <v>344.48909663701295</v>
      </c>
      <c r="AF203" s="52">
        <f t="shared" si="272"/>
        <v>344.48909663701295</v>
      </c>
      <c r="AG203" s="9"/>
      <c r="AH203" s="65">
        <f t="shared" si="259"/>
        <v>559.95817539763925</v>
      </c>
      <c r="AI203" s="65">
        <f t="shared" si="260"/>
        <v>516.86435964551401</v>
      </c>
      <c r="AJ203" s="65">
        <f t="shared" si="261"/>
        <v>344.48909663701295</v>
      </c>
      <c r="AK203" s="65">
        <f t="shared" si="262"/>
        <v>344.48909663701295</v>
      </c>
      <c r="AL203" s="65">
        <f t="shared" si="263"/>
        <v>344.48909663701295</v>
      </c>
      <c r="AM203" s="65">
        <f t="shared" si="264"/>
        <v>344.48909663701295</v>
      </c>
      <c r="AN203" s="66"/>
      <c r="AO203" s="65">
        <f t="shared" si="265"/>
        <v>538.41126752157663</v>
      </c>
      <c r="AP203" s="65">
        <f t="shared" si="266"/>
        <v>344.48909663701295</v>
      </c>
      <c r="AQ203" s="65">
        <f t="shared" si="267"/>
        <v>344.48909663701295</v>
      </c>
    </row>
    <row r="204" spans="1:43" x14ac:dyDescent="0.25">
      <c r="A204" s="71" t="s">
        <v>444</v>
      </c>
      <c r="B204" s="13"/>
      <c r="C204" s="52">
        <f>SUM(C115:C117)</f>
        <v>754.53196664441134</v>
      </c>
      <c r="D204" s="52">
        <f t="shared" ref="D204:AF204" si="273">SUM(D115:D117)</f>
        <v>754.53196664441134</v>
      </c>
      <c r="E204" s="52">
        <f t="shared" si="273"/>
        <v>754.53196664441134</v>
      </c>
      <c r="F204" s="52">
        <f t="shared" si="273"/>
        <v>754.53196664441134</v>
      </c>
      <c r="G204" s="52">
        <f t="shared" si="273"/>
        <v>754.53196664441134</v>
      </c>
      <c r="H204" s="52">
        <f t="shared" si="273"/>
        <v>754.53196664441134</v>
      </c>
      <c r="I204" s="52">
        <f t="shared" si="273"/>
        <v>754.53196664441134</v>
      </c>
      <c r="J204" s="52">
        <f t="shared" si="273"/>
        <v>754.53196664441134</v>
      </c>
      <c r="K204" s="52">
        <f t="shared" si="273"/>
        <v>754.53196664441134</v>
      </c>
      <c r="L204" s="52">
        <f t="shared" si="273"/>
        <v>936.49882616155287</v>
      </c>
      <c r="M204" s="52">
        <f t="shared" si="273"/>
        <v>936.49882616155287</v>
      </c>
      <c r="N204" s="52">
        <f t="shared" si="273"/>
        <v>936.49882616155287</v>
      </c>
      <c r="O204" s="52">
        <f t="shared" si="273"/>
        <v>936.49882616155287</v>
      </c>
      <c r="P204" s="52">
        <f t="shared" si="273"/>
        <v>936.49882616155287</v>
      </c>
      <c r="Q204" s="52">
        <f t="shared" si="273"/>
        <v>936.49882616155287</v>
      </c>
      <c r="R204" s="52">
        <f t="shared" si="273"/>
        <v>936.49882616155287</v>
      </c>
      <c r="S204" s="52">
        <f t="shared" si="273"/>
        <v>936.49882616155287</v>
      </c>
      <c r="T204" s="52">
        <f t="shared" si="273"/>
        <v>936.49882616155287</v>
      </c>
      <c r="U204" s="52">
        <f t="shared" si="273"/>
        <v>936.49882616155287</v>
      </c>
      <c r="V204" s="52">
        <f t="shared" si="273"/>
        <v>936.49882616155287</v>
      </c>
      <c r="W204" s="52">
        <f t="shared" si="273"/>
        <v>936.49882616155287</v>
      </c>
      <c r="X204" s="52">
        <f t="shared" si="273"/>
        <v>936.49882616155287</v>
      </c>
      <c r="Y204" s="52">
        <f t="shared" si="273"/>
        <v>936.49882616155287</v>
      </c>
      <c r="Z204" s="52">
        <f t="shared" si="273"/>
        <v>936.49882616155287</v>
      </c>
      <c r="AA204" s="52">
        <f t="shared" si="273"/>
        <v>936.49882616155287</v>
      </c>
      <c r="AB204" s="52">
        <f t="shared" si="273"/>
        <v>936.49882616155287</v>
      </c>
      <c r="AC204" s="52">
        <f t="shared" si="273"/>
        <v>936.49882616155287</v>
      </c>
      <c r="AD204" s="52">
        <f t="shared" si="273"/>
        <v>936.49882616155287</v>
      </c>
      <c r="AE204" s="52">
        <f t="shared" si="273"/>
        <v>936.49882616155287</v>
      </c>
      <c r="AF204" s="52">
        <f t="shared" si="273"/>
        <v>936.49882616155287</v>
      </c>
      <c r="AG204" s="9"/>
      <c r="AH204" s="65">
        <f>AVERAGE(C204:G204)</f>
        <v>754.53196664441134</v>
      </c>
      <c r="AI204" s="65">
        <f t="shared" si="260"/>
        <v>790.9253385478396</v>
      </c>
      <c r="AJ204" s="65">
        <f t="shared" si="261"/>
        <v>936.49882616155287</v>
      </c>
      <c r="AK204" s="65">
        <f t="shared" si="262"/>
        <v>936.49882616155287</v>
      </c>
      <c r="AL204" s="65">
        <f t="shared" si="263"/>
        <v>936.49882616155287</v>
      </c>
      <c r="AM204" s="65">
        <f t="shared" si="264"/>
        <v>936.49882616155287</v>
      </c>
      <c r="AN204" s="66"/>
      <c r="AO204" s="65">
        <f t="shared" si="265"/>
        <v>772.72865259612547</v>
      </c>
      <c r="AP204" s="65">
        <f t="shared" si="266"/>
        <v>936.49882616155287</v>
      </c>
      <c r="AQ204" s="65">
        <f t="shared" si="267"/>
        <v>936.49882616155287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695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693</v>
      </c>
      <c r="B207" s="62"/>
      <c r="C207" s="52">
        <f t="shared" ref="C207:AF207" si="274">SUM(C208:C215)</f>
        <v>7656.3136363636349</v>
      </c>
      <c r="D207" s="52">
        <f t="shared" si="274"/>
        <v>7081.7250000000004</v>
      </c>
      <c r="E207" s="52">
        <f t="shared" si="274"/>
        <v>7249.6636363636353</v>
      </c>
      <c r="F207" s="52">
        <f t="shared" si="274"/>
        <v>7487.0181818181809</v>
      </c>
      <c r="G207" s="52">
        <f t="shared" si="274"/>
        <v>7578.0090909090914</v>
      </c>
      <c r="H207" s="52">
        <f t="shared" si="274"/>
        <v>7923.7999999999993</v>
      </c>
      <c r="I207" s="52">
        <f t="shared" si="274"/>
        <v>7239.4500000000007</v>
      </c>
      <c r="J207" s="52">
        <f t="shared" si="274"/>
        <v>8228.2750000000015</v>
      </c>
      <c r="K207" s="52">
        <f t="shared" si="274"/>
        <v>8800.5750000000007</v>
      </c>
      <c r="L207" s="52">
        <f t="shared" si="274"/>
        <v>8125.375</v>
      </c>
      <c r="M207" s="52">
        <f t="shared" si="274"/>
        <v>8502.4964285714268</v>
      </c>
      <c r="N207" s="52">
        <f t="shared" si="274"/>
        <v>9083.8333333333321</v>
      </c>
      <c r="O207" s="52">
        <f t="shared" si="274"/>
        <v>8046.7666666666664</v>
      </c>
      <c r="P207" s="52">
        <f t="shared" si="274"/>
        <v>7009.6999999999989</v>
      </c>
      <c r="Q207" s="52">
        <f t="shared" si="274"/>
        <v>6414.8249999999998</v>
      </c>
      <c r="R207" s="52">
        <f t="shared" si="274"/>
        <v>5172.45</v>
      </c>
      <c r="S207" s="52">
        <f t="shared" si="274"/>
        <v>5505.125</v>
      </c>
      <c r="T207" s="52">
        <f t="shared" si="274"/>
        <v>5046.1749999999993</v>
      </c>
      <c r="U207" s="52">
        <f t="shared" si="274"/>
        <v>4834.7</v>
      </c>
      <c r="V207" s="52">
        <f t="shared" si="274"/>
        <v>4723.7</v>
      </c>
      <c r="W207" s="52">
        <f t="shared" si="274"/>
        <v>4812.9750000000004</v>
      </c>
      <c r="X207" s="52">
        <f t="shared" si="274"/>
        <v>4553.9750000000004</v>
      </c>
      <c r="Y207" s="52">
        <f t="shared" si="274"/>
        <v>4553.9750000000004</v>
      </c>
      <c r="Z207" s="52">
        <f t="shared" si="274"/>
        <v>4553.9750000000004</v>
      </c>
      <c r="AA207" s="52">
        <f t="shared" si="274"/>
        <v>4294.9750000000004</v>
      </c>
      <c r="AB207" s="52">
        <f t="shared" si="274"/>
        <v>4294.9750000000004</v>
      </c>
      <c r="AC207" s="52">
        <f t="shared" si="274"/>
        <v>4294.9750000000004</v>
      </c>
      <c r="AD207" s="52">
        <f t="shared" si="274"/>
        <v>4294.9750000000004</v>
      </c>
      <c r="AE207" s="52">
        <f t="shared" si="274"/>
        <v>4305.5</v>
      </c>
      <c r="AF207" s="52">
        <f t="shared" si="274"/>
        <v>4305.5</v>
      </c>
      <c r="AG207" s="60"/>
      <c r="AH207" s="65">
        <f t="shared" ref="AH207:AH213" si="275">AVERAGE(C207:G207)</f>
        <v>7410.5459090909089</v>
      </c>
      <c r="AI207" s="65">
        <f t="shared" ref="AI207:AI215" si="276">AVERAGE(H207:L207)</f>
        <v>8063.4950000000008</v>
      </c>
      <c r="AJ207" s="65">
        <f t="shared" ref="AJ207:AJ215" si="277">AVERAGE(M207:Q207)</f>
        <v>7811.5242857142848</v>
      </c>
      <c r="AK207" s="65">
        <f t="shared" ref="AK207:AK215" si="278">AVERAGE(R207:V207)</f>
        <v>5056.43</v>
      </c>
      <c r="AL207" s="65">
        <f t="shared" ref="AL207:AL215" si="279">AVERAGE(W207:AA207)</f>
        <v>4553.9750000000004</v>
      </c>
      <c r="AM207" s="65">
        <f t="shared" ref="AM207:AM215" si="280">AVERAGE(AB207:AF207)</f>
        <v>4299.1850000000004</v>
      </c>
      <c r="AN207" s="60"/>
      <c r="AO207" s="65">
        <f t="shared" ref="AO207:AO215" si="281">AVERAGE(AH207:AI207)</f>
        <v>7737.0204545454544</v>
      </c>
      <c r="AP207" s="65">
        <f t="shared" ref="AP207:AP215" si="282">AVERAGE(AJ207:AK207)</f>
        <v>6433.9771428571421</v>
      </c>
      <c r="AQ207" s="65">
        <f t="shared" ref="AQ207:AQ215" si="283">AVERAGE(AL207:AM207)</f>
        <v>4426.58</v>
      </c>
    </row>
    <row r="208" spans="1:43" x14ac:dyDescent="0.25">
      <c r="A208" s="13" t="s">
        <v>410</v>
      </c>
      <c r="B208" s="13"/>
      <c r="C208" s="52">
        <f t="shared" ref="C208:AF208" si="284">C121</f>
        <v>0</v>
      </c>
      <c r="D208" s="52">
        <f t="shared" si="284"/>
        <v>0</v>
      </c>
      <c r="E208" s="52">
        <f t="shared" si="284"/>
        <v>0</v>
      </c>
      <c r="F208" s="52">
        <f t="shared" si="284"/>
        <v>0</v>
      </c>
      <c r="G208" s="52">
        <f t="shared" si="284"/>
        <v>0</v>
      </c>
      <c r="H208" s="52">
        <f t="shared" si="284"/>
        <v>0</v>
      </c>
      <c r="I208" s="52">
        <f t="shared" si="284"/>
        <v>0</v>
      </c>
      <c r="J208" s="52">
        <f t="shared" si="284"/>
        <v>0</v>
      </c>
      <c r="K208" s="52">
        <f t="shared" si="284"/>
        <v>0</v>
      </c>
      <c r="L208" s="52">
        <f t="shared" si="284"/>
        <v>0</v>
      </c>
      <c r="M208" s="52">
        <f t="shared" si="284"/>
        <v>0</v>
      </c>
      <c r="N208" s="52">
        <f t="shared" si="284"/>
        <v>0</v>
      </c>
      <c r="O208" s="52">
        <f t="shared" si="284"/>
        <v>0</v>
      </c>
      <c r="P208" s="52">
        <f t="shared" si="284"/>
        <v>0</v>
      </c>
      <c r="Q208" s="52">
        <f t="shared" si="284"/>
        <v>0</v>
      </c>
      <c r="R208" s="52">
        <f t="shared" si="284"/>
        <v>0</v>
      </c>
      <c r="S208" s="52">
        <f t="shared" si="284"/>
        <v>0</v>
      </c>
      <c r="T208" s="52">
        <f t="shared" si="284"/>
        <v>0</v>
      </c>
      <c r="U208" s="52">
        <f t="shared" si="284"/>
        <v>0</v>
      </c>
      <c r="V208" s="52">
        <f t="shared" si="284"/>
        <v>0</v>
      </c>
      <c r="W208" s="52">
        <f t="shared" si="284"/>
        <v>0</v>
      </c>
      <c r="X208" s="52">
        <f t="shared" si="284"/>
        <v>0</v>
      </c>
      <c r="Y208" s="52">
        <f t="shared" si="284"/>
        <v>0</v>
      </c>
      <c r="Z208" s="52">
        <f t="shared" si="284"/>
        <v>0</v>
      </c>
      <c r="AA208" s="52">
        <f t="shared" si="284"/>
        <v>0</v>
      </c>
      <c r="AB208" s="52">
        <f t="shared" si="284"/>
        <v>0</v>
      </c>
      <c r="AC208" s="52">
        <f t="shared" si="284"/>
        <v>0</v>
      </c>
      <c r="AD208" s="52">
        <f t="shared" si="284"/>
        <v>0</v>
      </c>
      <c r="AE208" s="52">
        <f t="shared" si="284"/>
        <v>0</v>
      </c>
      <c r="AF208" s="52">
        <f t="shared" si="284"/>
        <v>0</v>
      </c>
      <c r="AG208" s="9"/>
      <c r="AH208" s="65">
        <f t="shared" si="275"/>
        <v>0</v>
      </c>
      <c r="AI208" s="65">
        <f t="shared" si="276"/>
        <v>0</v>
      </c>
      <c r="AJ208" s="65">
        <f t="shared" si="277"/>
        <v>0</v>
      </c>
      <c r="AK208" s="65">
        <f t="shared" si="278"/>
        <v>0</v>
      </c>
      <c r="AL208" s="65">
        <f t="shared" si="279"/>
        <v>0</v>
      </c>
      <c r="AM208" s="65">
        <f t="shared" si="280"/>
        <v>0</v>
      </c>
      <c r="AN208" s="66"/>
      <c r="AO208" s="65">
        <f t="shared" si="281"/>
        <v>0</v>
      </c>
      <c r="AP208" s="65">
        <f t="shared" si="282"/>
        <v>0</v>
      </c>
      <c r="AQ208" s="65">
        <f t="shared" si="283"/>
        <v>0</v>
      </c>
    </row>
    <row r="209" spans="1:43" x14ac:dyDescent="0.25">
      <c r="A209" s="13" t="s">
        <v>411</v>
      </c>
      <c r="B209" s="13"/>
      <c r="C209" s="52">
        <f t="shared" ref="C209:AF209" si="285">C122</f>
        <v>0</v>
      </c>
      <c r="D209" s="52">
        <f t="shared" si="285"/>
        <v>0</v>
      </c>
      <c r="E209" s="52">
        <f t="shared" si="285"/>
        <v>0</v>
      </c>
      <c r="F209" s="52">
        <f t="shared" si="285"/>
        <v>0</v>
      </c>
      <c r="G209" s="52">
        <f t="shared" si="285"/>
        <v>0</v>
      </c>
      <c r="H209" s="52">
        <f t="shared" si="285"/>
        <v>0</v>
      </c>
      <c r="I209" s="52">
        <f t="shared" si="285"/>
        <v>0</v>
      </c>
      <c r="J209" s="52">
        <f t="shared" si="285"/>
        <v>0</v>
      </c>
      <c r="K209" s="52">
        <f t="shared" si="285"/>
        <v>0</v>
      </c>
      <c r="L209" s="52">
        <f t="shared" si="285"/>
        <v>0</v>
      </c>
      <c r="M209" s="52">
        <f t="shared" si="285"/>
        <v>0</v>
      </c>
      <c r="N209" s="52">
        <f t="shared" si="285"/>
        <v>0</v>
      </c>
      <c r="O209" s="52">
        <f t="shared" si="285"/>
        <v>0</v>
      </c>
      <c r="P209" s="52">
        <f t="shared" si="285"/>
        <v>0</v>
      </c>
      <c r="Q209" s="52">
        <f t="shared" si="285"/>
        <v>0</v>
      </c>
      <c r="R209" s="52">
        <f t="shared" si="285"/>
        <v>0</v>
      </c>
      <c r="S209" s="52">
        <f t="shared" si="285"/>
        <v>0</v>
      </c>
      <c r="T209" s="52">
        <f t="shared" si="285"/>
        <v>0</v>
      </c>
      <c r="U209" s="52">
        <f t="shared" si="285"/>
        <v>0</v>
      </c>
      <c r="V209" s="52">
        <f t="shared" si="285"/>
        <v>0</v>
      </c>
      <c r="W209" s="52">
        <f t="shared" si="285"/>
        <v>0</v>
      </c>
      <c r="X209" s="52">
        <f t="shared" si="285"/>
        <v>0</v>
      </c>
      <c r="Y209" s="52">
        <f t="shared" si="285"/>
        <v>0</v>
      </c>
      <c r="Z209" s="52">
        <f t="shared" si="285"/>
        <v>0</v>
      </c>
      <c r="AA209" s="52">
        <f t="shared" si="285"/>
        <v>0</v>
      </c>
      <c r="AB209" s="52">
        <f t="shared" si="285"/>
        <v>0</v>
      </c>
      <c r="AC209" s="52">
        <f t="shared" si="285"/>
        <v>0</v>
      </c>
      <c r="AD209" s="52">
        <f t="shared" si="285"/>
        <v>0</v>
      </c>
      <c r="AE209" s="52">
        <f t="shared" si="285"/>
        <v>0</v>
      </c>
      <c r="AF209" s="52">
        <f t="shared" si="285"/>
        <v>0</v>
      </c>
      <c r="AG209" s="9"/>
      <c r="AH209" s="65">
        <f t="shared" si="275"/>
        <v>0</v>
      </c>
      <c r="AI209" s="65">
        <f t="shared" si="276"/>
        <v>0</v>
      </c>
      <c r="AJ209" s="65">
        <f t="shared" si="277"/>
        <v>0</v>
      </c>
      <c r="AK209" s="65">
        <f t="shared" si="278"/>
        <v>0</v>
      </c>
      <c r="AL209" s="65">
        <f t="shared" si="279"/>
        <v>0</v>
      </c>
      <c r="AM209" s="65">
        <f t="shared" si="280"/>
        <v>0</v>
      </c>
      <c r="AN209" s="66"/>
      <c r="AO209" s="65">
        <f t="shared" si="281"/>
        <v>0</v>
      </c>
      <c r="AP209" s="65">
        <f t="shared" si="282"/>
        <v>0</v>
      </c>
      <c r="AQ209" s="65">
        <f t="shared" si="283"/>
        <v>0</v>
      </c>
    </row>
    <row r="210" spans="1:43" x14ac:dyDescent="0.25">
      <c r="A210" s="13" t="s">
        <v>439</v>
      </c>
      <c r="B210" s="13"/>
      <c r="C210" s="52">
        <f t="shared" ref="C210:AF210" si="286">C123</f>
        <v>0</v>
      </c>
      <c r="D210" s="52">
        <f t="shared" si="286"/>
        <v>0</v>
      </c>
      <c r="E210" s="52">
        <f t="shared" si="286"/>
        <v>0</v>
      </c>
      <c r="F210" s="52">
        <f t="shared" si="286"/>
        <v>0</v>
      </c>
      <c r="G210" s="52">
        <f t="shared" si="286"/>
        <v>0</v>
      </c>
      <c r="H210" s="52">
        <f t="shared" si="286"/>
        <v>0</v>
      </c>
      <c r="I210" s="52">
        <f t="shared" si="286"/>
        <v>0</v>
      </c>
      <c r="J210" s="52">
        <f t="shared" si="286"/>
        <v>0</v>
      </c>
      <c r="K210" s="52">
        <f t="shared" si="286"/>
        <v>0</v>
      </c>
      <c r="L210" s="52">
        <f t="shared" si="286"/>
        <v>0</v>
      </c>
      <c r="M210" s="52">
        <f t="shared" si="286"/>
        <v>0</v>
      </c>
      <c r="N210" s="52">
        <f t="shared" si="286"/>
        <v>0</v>
      </c>
      <c r="O210" s="52">
        <f t="shared" si="286"/>
        <v>0</v>
      </c>
      <c r="P210" s="52">
        <f t="shared" si="286"/>
        <v>0</v>
      </c>
      <c r="Q210" s="52">
        <f t="shared" si="286"/>
        <v>0</v>
      </c>
      <c r="R210" s="52">
        <f t="shared" si="286"/>
        <v>0</v>
      </c>
      <c r="S210" s="52">
        <f t="shared" si="286"/>
        <v>0</v>
      </c>
      <c r="T210" s="52">
        <f t="shared" si="286"/>
        <v>0</v>
      </c>
      <c r="U210" s="52">
        <f t="shared" si="286"/>
        <v>0</v>
      </c>
      <c r="V210" s="52">
        <f t="shared" si="286"/>
        <v>0</v>
      </c>
      <c r="W210" s="52">
        <f t="shared" si="286"/>
        <v>0</v>
      </c>
      <c r="X210" s="52">
        <f t="shared" si="286"/>
        <v>0</v>
      </c>
      <c r="Y210" s="52">
        <f t="shared" si="286"/>
        <v>0</v>
      </c>
      <c r="Z210" s="52">
        <f t="shared" si="286"/>
        <v>0</v>
      </c>
      <c r="AA210" s="52">
        <f t="shared" si="286"/>
        <v>0</v>
      </c>
      <c r="AB210" s="52">
        <f t="shared" si="286"/>
        <v>0</v>
      </c>
      <c r="AC210" s="52">
        <f t="shared" si="286"/>
        <v>0</v>
      </c>
      <c r="AD210" s="52">
        <f t="shared" si="286"/>
        <v>0</v>
      </c>
      <c r="AE210" s="52">
        <f t="shared" si="286"/>
        <v>0</v>
      </c>
      <c r="AF210" s="52">
        <f t="shared" si="286"/>
        <v>0</v>
      </c>
      <c r="AG210" s="9"/>
      <c r="AH210" s="65">
        <f t="shared" si="275"/>
        <v>0</v>
      </c>
      <c r="AI210" s="65">
        <f t="shared" si="276"/>
        <v>0</v>
      </c>
      <c r="AJ210" s="65">
        <f t="shared" si="277"/>
        <v>0</v>
      </c>
      <c r="AK210" s="65">
        <f t="shared" si="278"/>
        <v>0</v>
      </c>
      <c r="AL210" s="65">
        <f t="shared" si="279"/>
        <v>0</v>
      </c>
      <c r="AM210" s="65">
        <f t="shared" si="280"/>
        <v>0</v>
      </c>
      <c r="AN210" s="66"/>
      <c r="AO210" s="65">
        <f t="shared" si="281"/>
        <v>0</v>
      </c>
      <c r="AP210" s="65">
        <f t="shared" si="282"/>
        <v>0</v>
      </c>
      <c r="AQ210" s="65">
        <f t="shared" si="283"/>
        <v>0</v>
      </c>
    </row>
    <row r="211" spans="1:43" x14ac:dyDescent="0.25">
      <c r="A211" s="13" t="s">
        <v>412</v>
      </c>
      <c r="B211" s="13"/>
      <c r="C211" s="52">
        <f t="shared" ref="C211:AF211" si="287">C124</f>
        <v>0</v>
      </c>
      <c r="D211" s="52">
        <f t="shared" si="287"/>
        <v>0</v>
      </c>
      <c r="E211" s="52">
        <f t="shared" si="287"/>
        <v>0</v>
      </c>
      <c r="F211" s="52">
        <f t="shared" si="287"/>
        <v>0</v>
      </c>
      <c r="G211" s="52">
        <f t="shared" si="287"/>
        <v>0</v>
      </c>
      <c r="H211" s="52">
        <f t="shared" si="287"/>
        <v>0</v>
      </c>
      <c r="I211" s="52">
        <f t="shared" si="287"/>
        <v>0</v>
      </c>
      <c r="J211" s="52">
        <f t="shared" si="287"/>
        <v>36</v>
      </c>
      <c r="K211" s="52">
        <f t="shared" si="287"/>
        <v>36</v>
      </c>
      <c r="L211" s="52">
        <f t="shared" si="287"/>
        <v>36</v>
      </c>
      <c r="M211" s="52">
        <f t="shared" si="287"/>
        <v>36</v>
      </c>
      <c r="N211" s="52">
        <f t="shared" si="287"/>
        <v>36</v>
      </c>
      <c r="O211" s="52">
        <f t="shared" si="287"/>
        <v>36</v>
      </c>
      <c r="P211" s="52">
        <f t="shared" si="287"/>
        <v>36</v>
      </c>
      <c r="Q211" s="52">
        <f t="shared" si="287"/>
        <v>36</v>
      </c>
      <c r="R211" s="52">
        <f t="shared" si="287"/>
        <v>36</v>
      </c>
      <c r="S211" s="52">
        <f t="shared" si="287"/>
        <v>36</v>
      </c>
      <c r="T211" s="52">
        <f t="shared" si="287"/>
        <v>0</v>
      </c>
      <c r="U211" s="52">
        <f t="shared" si="287"/>
        <v>0</v>
      </c>
      <c r="V211" s="52">
        <f t="shared" si="287"/>
        <v>0</v>
      </c>
      <c r="W211" s="52">
        <f t="shared" si="287"/>
        <v>0</v>
      </c>
      <c r="X211" s="52">
        <f t="shared" si="287"/>
        <v>0</v>
      </c>
      <c r="Y211" s="52">
        <f t="shared" si="287"/>
        <v>0</v>
      </c>
      <c r="Z211" s="52">
        <f t="shared" si="287"/>
        <v>0</v>
      </c>
      <c r="AA211" s="52">
        <f t="shared" si="287"/>
        <v>0</v>
      </c>
      <c r="AB211" s="52">
        <f t="shared" si="287"/>
        <v>0</v>
      </c>
      <c r="AC211" s="52">
        <f t="shared" si="287"/>
        <v>0</v>
      </c>
      <c r="AD211" s="52">
        <f t="shared" si="287"/>
        <v>0</v>
      </c>
      <c r="AE211" s="52">
        <f t="shared" si="287"/>
        <v>0</v>
      </c>
      <c r="AF211" s="52">
        <f t="shared" si="287"/>
        <v>0</v>
      </c>
      <c r="AG211" s="9"/>
      <c r="AH211" s="65">
        <f t="shared" si="275"/>
        <v>0</v>
      </c>
      <c r="AI211" s="65">
        <f t="shared" si="276"/>
        <v>21.6</v>
      </c>
      <c r="AJ211" s="65">
        <f t="shared" si="277"/>
        <v>36</v>
      </c>
      <c r="AK211" s="65">
        <f t="shared" si="278"/>
        <v>14.4</v>
      </c>
      <c r="AL211" s="65">
        <f t="shared" si="279"/>
        <v>0</v>
      </c>
      <c r="AM211" s="65">
        <f t="shared" si="280"/>
        <v>0</v>
      </c>
      <c r="AN211" s="66"/>
      <c r="AO211" s="65">
        <f t="shared" si="281"/>
        <v>10.8</v>
      </c>
      <c r="AP211" s="65">
        <f t="shared" si="282"/>
        <v>25.2</v>
      </c>
      <c r="AQ211" s="65">
        <f t="shared" si="283"/>
        <v>0</v>
      </c>
    </row>
    <row r="212" spans="1:43" x14ac:dyDescent="0.25">
      <c r="A212" s="13" t="s">
        <v>436</v>
      </c>
      <c r="B212" s="13"/>
      <c r="C212" s="52">
        <f t="shared" ref="C212:AF212" si="288">C125</f>
        <v>0</v>
      </c>
      <c r="D212" s="52">
        <f t="shared" si="288"/>
        <v>0</v>
      </c>
      <c r="E212" s="52">
        <f t="shared" si="288"/>
        <v>0</v>
      </c>
      <c r="F212" s="52">
        <f t="shared" si="288"/>
        <v>0</v>
      </c>
      <c r="G212" s="52">
        <f t="shared" si="288"/>
        <v>0</v>
      </c>
      <c r="H212" s="52">
        <f t="shared" si="288"/>
        <v>0</v>
      </c>
      <c r="I212" s="52">
        <f t="shared" si="288"/>
        <v>0</v>
      </c>
      <c r="J212" s="52">
        <f t="shared" si="288"/>
        <v>0</v>
      </c>
      <c r="K212" s="52">
        <f t="shared" si="288"/>
        <v>0</v>
      </c>
      <c r="L212" s="52">
        <f t="shared" si="288"/>
        <v>0</v>
      </c>
      <c r="M212" s="52">
        <f t="shared" si="288"/>
        <v>0</v>
      </c>
      <c r="N212" s="52">
        <f t="shared" si="288"/>
        <v>0</v>
      </c>
      <c r="O212" s="52">
        <f t="shared" si="288"/>
        <v>0</v>
      </c>
      <c r="P212" s="52">
        <f t="shared" si="288"/>
        <v>0</v>
      </c>
      <c r="Q212" s="52">
        <f t="shared" si="288"/>
        <v>0</v>
      </c>
      <c r="R212" s="52">
        <f t="shared" si="288"/>
        <v>0</v>
      </c>
      <c r="S212" s="52">
        <f t="shared" si="288"/>
        <v>0</v>
      </c>
      <c r="T212" s="52">
        <f t="shared" si="288"/>
        <v>0</v>
      </c>
      <c r="U212" s="52">
        <f t="shared" si="288"/>
        <v>0</v>
      </c>
      <c r="V212" s="52">
        <f t="shared" si="288"/>
        <v>0</v>
      </c>
      <c r="W212" s="52">
        <f t="shared" si="288"/>
        <v>0</v>
      </c>
      <c r="X212" s="52">
        <f t="shared" si="288"/>
        <v>0</v>
      </c>
      <c r="Y212" s="52">
        <f t="shared" si="288"/>
        <v>0</v>
      </c>
      <c r="Z212" s="52">
        <f t="shared" si="288"/>
        <v>0</v>
      </c>
      <c r="AA212" s="52">
        <f t="shared" si="288"/>
        <v>0</v>
      </c>
      <c r="AB212" s="52">
        <f t="shared" si="288"/>
        <v>0</v>
      </c>
      <c r="AC212" s="52">
        <f t="shared" si="288"/>
        <v>0</v>
      </c>
      <c r="AD212" s="52">
        <f t="shared" si="288"/>
        <v>0</v>
      </c>
      <c r="AE212" s="52">
        <f t="shared" si="288"/>
        <v>0</v>
      </c>
      <c r="AF212" s="52">
        <f t="shared" si="288"/>
        <v>0</v>
      </c>
      <c r="AG212" s="9"/>
      <c r="AH212" s="65">
        <f t="shared" si="275"/>
        <v>0</v>
      </c>
      <c r="AI212" s="65">
        <f t="shared" si="276"/>
        <v>0</v>
      </c>
      <c r="AJ212" s="65">
        <f t="shared" si="277"/>
        <v>0</v>
      </c>
      <c r="AK212" s="65">
        <f t="shared" si="278"/>
        <v>0</v>
      </c>
      <c r="AL212" s="65">
        <f t="shared" si="279"/>
        <v>0</v>
      </c>
      <c r="AM212" s="65">
        <f t="shared" si="280"/>
        <v>0</v>
      </c>
      <c r="AN212" s="66"/>
      <c r="AO212" s="65">
        <f t="shared" si="281"/>
        <v>0</v>
      </c>
      <c r="AP212" s="65">
        <f t="shared" si="282"/>
        <v>0</v>
      </c>
      <c r="AQ212" s="65">
        <f t="shared" si="283"/>
        <v>0</v>
      </c>
    </row>
    <row r="213" spans="1:43" x14ac:dyDescent="0.25">
      <c r="A213" s="13" t="s">
        <v>437</v>
      </c>
      <c r="B213" s="13"/>
      <c r="C213" s="52">
        <f t="shared" ref="C213:AF213" si="289">C126</f>
        <v>1900</v>
      </c>
      <c r="D213" s="52">
        <f t="shared" si="289"/>
        <v>1900</v>
      </c>
      <c r="E213" s="52">
        <f t="shared" si="289"/>
        <v>1900</v>
      </c>
      <c r="F213" s="52">
        <f t="shared" si="289"/>
        <v>1900</v>
      </c>
      <c r="G213" s="52">
        <f t="shared" si="289"/>
        <v>1900</v>
      </c>
      <c r="H213" s="52">
        <f t="shared" si="289"/>
        <v>1900</v>
      </c>
      <c r="I213" s="52">
        <f t="shared" si="289"/>
        <v>1900</v>
      </c>
      <c r="J213" s="52">
        <f t="shared" si="289"/>
        <v>1900</v>
      </c>
      <c r="K213" s="52">
        <f t="shared" si="289"/>
        <v>1900</v>
      </c>
      <c r="L213" s="52">
        <f t="shared" si="289"/>
        <v>1900</v>
      </c>
      <c r="M213" s="52">
        <f t="shared" si="289"/>
        <v>1900</v>
      </c>
      <c r="N213" s="52">
        <f t="shared" si="289"/>
        <v>1900</v>
      </c>
      <c r="O213" s="52">
        <f t="shared" si="289"/>
        <v>1900</v>
      </c>
      <c r="P213" s="52">
        <f t="shared" si="289"/>
        <v>1900</v>
      </c>
      <c r="Q213" s="52">
        <f t="shared" si="289"/>
        <v>1900</v>
      </c>
      <c r="R213" s="52">
        <f t="shared" si="289"/>
        <v>1900</v>
      </c>
      <c r="S213" s="52">
        <f t="shared" si="289"/>
        <v>1900</v>
      </c>
      <c r="T213" s="52">
        <f t="shared" si="289"/>
        <v>1900</v>
      </c>
      <c r="U213" s="52">
        <f t="shared" si="289"/>
        <v>1900</v>
      </c>
      <c r="V213" s="52">
        <f t="shared" si="289"/>
        <v>1900</v>
      </c>
      <c r="W213" s="52">
        <f t="shared" si="289"/>
        <v>1900</v>
      </c>
      <c r="X213" s="52">
        <f t="shared" si="289"/>
        <v>1900</v>
      </c>
      <c r="Y213" s="52">
        <f t="shared" si="289"/>
        <v>1900</v>
      </c>
      <c r="Z213" s="52">
        <f t="shared" si="289"/>
        <v>1900</v>
      </c>
      <c r="AA213" s="52">
        <f t="shared" si="289"/>
        <v>1900</v>
      </c>
      <c r="AB213" s="52">
        <f t="shared" si="289"/>
        <v>1900</v>
      </c>
      <c r="AC213" s="52">
        <f t="shared" si="289"/>
        <v>1900</v>
      </c>
      <c r="AD213" s="52">
        <f t="shared" si="289"/>
        <v>1900</v>
      </c>
      <c r="AE213" s="52">
        <f t="shared" si="289"/>
        <v>1900</v>
      </c>
      <c r="AF213" s="52">
        <f t="shared" si="289"/>
        <v>1900</v>
      </c>
      <c r="AG213" s="9"/>
      <c r="AH213" s="65">
        <f t="shared" si="275"/>
        <v>1900</v>
      </c>
      <c r="AI213" s="65">
        <f t="shared" si="276"/>
        <v>1900</v>
      </c>
      <c r="AJ213" s="65">
        <f t="shared" si="277"/>
        <v>1900</v>
      </c>
      <c r="AK213" s="65">
        <f t="shared" si="278"/>
        <v>1900</v>
      </c>
      <c r="AL213" s="65">
        <f t="shared" si="279"/>
        <v>1900</v>
      </c>
      <c r="AM213" s="65">
        <f t="shared" si="280"/>
        <v>1900</v>
      </c>
      <c r="AN213" s="66"/>
      <c r="AO213" s="65">
        <f t="shared" si="281"/>
        <v>1900</v>
      </c>
      <c r="AP213" s="65">
        <f t="shared" si="282"/>
        <v>1900</v>
      </c>
      <c r="AQ213" s="65">
        <f t="shared" si="283"/>
        <v>1900</v>
      </c>
    </row>
    <row r="214" spans="1:43" x14ac:dyDescent="0.25">
      <c r="A214" s="13" t="s">
        <v>438</v>
      </c>
      <c r="B214" s="13"/>
      <c r="C214" s="52">
        <f t="shared" ref="C214:AF214" si="290">C127</f>
        <v>0</v>
      </c>
      <c r="D214" s="52">
        <f t="shared" si="290"/>
        <v>0</v>
      </c>
      <c r="E214" s="52">
        <f t="shared" si="290"/>
        <v>0</v>
      </c>
      <c r="F214" s="52">
        <f t="shared" si="290"/>
        <v>0</v>
      </c>
      <c r="G214" s="52">
        <f t="shared" si="290"/>
        <v>0</v>
      </c>
      <c r="H214" s="52">
        <f t="shared" si="290"/>
        <v>0</v>
      </c>
      <c r="I214" s="52">
        <f t="shared" si="290"/>
        <v>0</v>
      </c>
      <c r="J214" s="52">
        <f t="shared" si="290"/>
        <v>0</v>
      </c>
      <c r="K214" s="52">
        <f t="shared" si="290"/>
        <v>0</v>
      </c>
      <c r="L214" s="52">
        <f t="shared" si="290"/>
        <v>0</v>
      </c>
      <c r="M214" s="52">
        <f t="shared" si="290"/>
        <v>0</v>
      </c>
      <c r="N214" s="52">
        <f t="shared" si="290"/>
        <v>0</v>
      </c>
      <c r="O214" s="52">
        <f t="shared" si="290"/>
        <v>0</v>
      </c>
      <c r="P214" s="52">
        <f t="shared" si="290"/>
        <v>0</v>
      </c>
      <c r="Q214" s="52">
        <f t="shared" si="290"/>
        <v>0</v>
      </c>
      <c r="R214" s="52">
        <f t="shared" si="290"/>
        <v>0</v>
      </c>
      <c r="S214" s="52">
        <f t="shared" si="290"/>
        <v>0</v>
      </c>
      <c r="T214" s="52">
        <f t="shared" si="290"/>
        <v>0</v>
      </c>
      <c r="U214" s="52">
        <f t="shared" si="290"/>
        <v>0</v>
      </c>
      <c r="V214" s="52">
        <f t="shared" si="290"/>
        <v>0</v>
      </c>
      <c r="W214" s="52">
        <f t="shared" si="290"/>
        <v>0</v>
      </c>
      <c r="X214" s="52">
        <f t="shared" si="290"/>
        <v>0</v>
      </c>
      <c r="Y214" s="52">
        <f t="shared" si="290"/>
        <v>0</v>
      </c>
      <c r="Z214" s="52">
        <f t="shared" si="290"/>
        <v>0</v>
      </c>
      <c r="AA214" s="52">
        <f t="shared" si="290"/>
        <v>0</v>
      </c>
      <c r="AB214" s="52">
        <f t="shared" si="290"/>
        <v>0</v>
      </c>
      <c r="AC214" s="52">
        <f t="shared" si="290"/>
        <v>0</v>
      </c>
      <c r="AD214" s="52">
        <f t="shared" si="290"/>
        <v>0</v>
      </c>
      <c r="AE214" s="52">
        <f t="shared" si="290"/>
        <v>0</v>
      </c>
      <c r="AF214" s="52">
        <f t="shared" si="290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444</v>
      </c>
      <c r="B215" s="13"/>
      <c r="C215" s="52">
        <f>SUM(C128:C130)</f>
        <v>5756.3136363636349</v>
      </c>
      <c r="D215" s="52">
        <f t="shared" ref="D215:AF215" si="291">SUM(D128:D130)</f>
        <v>5181.7250000000004</v>
      </c>
      <c r="E215" s="52">
        <f t="shared" si="291"/>
        <v>5349.6636363636353</v>
      </c>
      <c r="F215" s="52">
        <f t="shared" si="291"/>
        <v>5587.0181818181809</v>
      </c>
      <c r="G215" s="52">
        <f t="shared" si="291"/>
        <v>5678.0090909090914</v>
      </c>
      <c r="H215" s="52">
        <f t="shared" si="291"/>
        <v>6023.7999999999993</v>
      </c>
      <c r="I215" s="52">
        <f t="shared" si="291"/>
        <v>5339.4500000000007</v>
      </c>
      <c r="J215" s="52">
        <f t="shared" si="291"/>
        <v>6292.2750000000005</v>
      </c>
      <c r="K215" s="52">
        <f t="shared" si="291"/>
        <v>6864.5750000000007</v>
      </c>
      <c r="L215" s="52">
        <f t="shared" si="291"/>
        <v>6189.375</v>
      </c>
      <c r="M215" s="52">
        <f t="shared" si="291"/>
        <v>6566.4964285714277</v>
      </c>
      <c r="N215" s="52">
        <f t="shared" si="291"/>
        <v>7147.8333333333312</v>
      </c>
      <c r="O215" s="52">
        <f t="shared" si="291"/>
        <v>6110.7666666666664</v>
      </c>
      <c r="P215" s="52">
        <f t="shared" si="291"/>
        <v>5073.6999999999989</v>
      </c>
      <c r="Q215" s="52">
        <f t="shared" si="291"/>
        <v>4478.8249999999998</v>
      </c>
      <c r="R215" s="52">
        <f t="shared" si="291"/>
        <v>3236.45</v>
      </c>
      <c r="S215" s="52">
        <f t="shared" si="291"/>
        <v>3569.1250000000005</v>
      </c>
      <c r="T215" s="52">
        <f t="shared" si="291"/>
        <v>3146.1749999999997</v>
      </c>
      <c r="U215" s="52">
        <f t="shared" si="291"/>
        <v>2934.7</v>
      </c>
      <c r="V215" s="52">
        <f t="shared" si="291"/>
        <v>2823.7</v>
      </c>
      <c r="W215" s="52">
        <f t="shared" si="291"/>
        <v>2912.9749999999999</v>
      </c>
      <c r="X215" s="52">
        <f t="shared" si="291"/>
        <v>2653.9750000000004</v>
      </c>
      <c r="Y215" s="52">
        <f t="shared" si="291"/>
        <v>2653.9750000000004</v>
      </c>
      <c r="Z215" s="52">
        <f t="shared" si="291"/>
        <v>2653.9750000000004</v>
      </c>
      <c r="AA215" s="52">
        <f t="shared" si="291"/>
        <v>2394.9750000000004</v>
      </c>
      <c r="AB215" s="52">
        <f t="shared" si="291"/>
        <v>2394.9750000000004</v>
      </c>
      <c r="AC215" s="52">
        <f t="shared" si="291"/>
        <v>2394.9750000000004</v>
      </c>
      <c r="AD215" s="52">
        <f t="shared" si="291"/>
        <v>2394.9750000000004</v>
      </c>
      <c r="AE215" s="52">
        <f t="shared" si="291"/>
        <v>2405.5</v>
      </c>
      <c r="AF215" s="52">
        <f t="shared" si="291"/>
        <v>2405.5</v>
      </c>
      <c r="AG215" s="9"/>
      <c r="AH215" s="65">
        <f>AVERAGE(C215:G215)</f>
        <v>5510.545909090908</v>
      </c>
      <c r="AI215" s="65">
        <f t="shared" si="276"/>
        <v>6141.8950000000004</v>
      </c>
      <c r="AJ215" s="65">
        <f t="shared" si="277"/>
        <v>5875.5242857142857</v>
      </c>
      <c r="AK215" s="65">
        <f t="shared" si="278"/>
        <v>3142.03</v>
      </c>
      <c r="AL215" s="65">
        <f t="shared" si="279"/>
        <v>2653.9750000000004</v>
      </c>
      <c r="AM215" s="65">
        <f t="shared" si="280"/>
        <v>2399.1850000000004</v>
      </c>
      <c r="AN215" s="66"/>
      <c r="AO215" s="65">
        <f t="shared" si="281"/>
        <v>5826.2204545454542</v>
      </c>
      <c r="AP215" s="65">
        <f t="shared" si="282"/>
        <v>4508.7771428571432</v>
      </c>
      <c r="AQ215" s="65">
        <f t="shared" si="283"/>
        <v>2526.5800000000004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696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693</v>
      </c>
      <c r="B218" s="62"/>
      <c r="C218" s="52">
        <f>SUM(C219:C226)</f>
        <v>1875</v>
      </c>
      <c r="D218" s="52">
        <f t="shared" ref="D218:AF218" si="292">SUM(D219:D226)</f>
        <v>1871</v>
      </c>
      <c r="E218" s="52">
        <f t="shared" si="292"/>
        <v>1867</v>
      </c>
      <c r="F218" s="52">
        <f t="shared" si="292"/>
        <v>1863</v>
      </c>
      <c r="G218" s="52">
        <f t="shared" si="292"/>
        <v>1856</v>
      </c>
      <c r="H218" s="52">
        <f t="shared" si="292"/>
        <v>1847</v>
      </c>
      <c r="I218" s="52">
        <f t="shared" si="292"/>
        <v>1837</v>
      </c>
      <c r="J218" s="52">
        <f t="shared" si="292"/>
        <v>1824</v>
      </c>
      <c r="K218" s="52">
        <f t="shared" si="292"/>
        <v>1811</v>
      </c>
      <c r="L218" s="52">
        <f t="shared" si="292"/>
        <v>1792</v>
      </c>
      <c r="M218" s="52">
        <f t="shared" si="292"/>
        <v>1773</v>
      </c>
      <c r="N218" s="52">
        <f t="shared" si="292"/>
        <v>1750</v>
      </c>
      <c r="O218" s="52">
        <f t="shared" si="292"/>
        <v>1727</v>
      </c>
      <c r="P218" s="52">
        <f t="shared" si="292"/>
        <v>1702</v>
      </c>
      <c r="Q218" s="52">
        <f t="shared" si="292"/>
        <v>1676</v>
      </c>
      <c r="R218" s="52">
        <f t="shared" si="292"/>
        <v>1650</v>
      </c>
      <c r="S218" s="52">
        <f t="shared" si="292"/>
        <v>1624</v>
      </c>
      <c r="T218" s="52">
        <f t="shared" si="292"/>
        <v>1599</v>
      </c>
      <c r="U218" s="52">
        <f t="shared" si="292"/>
        <v>1577</v>
      </c>
      <c r="V218" s="52">
        <f t="shared" si="292"/>
        <v>1558</v>
      </c>
      <c r="W218" s="52">
        <f t="shared" si="292"/>
        <v>1541</v>
      </c>
      <c r="X218" s="52">
        <f t="shared" si="292"/>
        <v>1526</v>
      </c>
      <c r="Y218" s="52">
        <f t="shared" si="292"/>
        <v>1514</v>
      </c>
      <c r="Z218" s="52">
        <f t="shared" si="292"/>
        <v>1504</v>
      </c>
      <c r="AA218" s="52">
        <f t="shared" si="292"/>
        <v>1497</v>
      </c>
      <c r="AB218" s="52">
        <f t="shared" si="292"/>
        <v>1488</v>
      </c>
      <c r="AC218" s="52">
        <f t="shared" si="292"/>
        <v>1484</v>
      </c>
      <c r="AD218" s="52">
        <f t="shared" si="292"/>
        <v>1479</v>
      </c>
      <c r="AE218" s="52">
        <f t="shared" si="292"/>
        <v>1477</v>
      </c>
      <c r="AF218" s="52">
        <f t="shared" si="292"/>
        <v>1473</v>
      </c>
      <c r="AG218" s="60"/>
      <c r="AH218" s="65">
        <f t="shared" ref="AH218" si="293">AVERAGE(C218:G218)</f>
        <v>1866.4</v>
      </c>
      <c r="AI218" s="65">
        <f t="shared" ref="AI218" si="294">AVERAGE(H218:L218)</f>
        <v>1822.2</v>
      </c>
      <c r="AJ218" s="65">
        <f t="shared" ref="AJ218" si="295">AVERAGE(M218:Q218)</f>
        <v>1725.6</v>
      </c>
      <c r="AK218" s="65">
        <f t="shared" ref="AK218" si="296">AVERAGE(R218:V218)</f>
        <v>1601.6</v>
      </c>
      <c r="AL218" s="65">
        <f t="shared" ref="AL218" si="297">AVERAGE(W218:AA218)</f>
        <v>1516.4</v>
      </c>
      <c r="AM218" s="65">
        <f t="shared" ref="AM218" si="298">AVERAGE(AB218:AF218)</f>
        <v>1480.2</v>
      </c>
      <c r="AN218" s="60"/>
      <c r="AO218" s="65">
        <f t="shared" ref="AO218" si="299">AVERAGE(AH218:AI218)</f>
        <v>1844.3000000000002</v>
      </c>
      <c r="AP218" s="65">
        <f t="shared" ref="AP218" si="300">AVERAGE(AJ218:AK218)</f>
        <v>1663.6</v>
      </c>
      <c r="AQ218" s="65">
        <f t="shared" ref="AQ218" si="301">AVERAGE(AL218:AM218)</f>
        <v>1498.3000000000002</v>
      </c>
    </row>
    <row r="219" spans="1:43" ht="15.75" x14ac:dyDescent="0.25">
      <c r="A219" s="13" t="s">
        <v>410</v>
      </c>
      <c r="B219" s="13"/>
      <c r="C219" s="52">
        <f>C134</f>
        <v>42</v>
      </c>
      <c r="D219" s="52">
        <f t="shared" ref="D219:AF226" si="302">D134</f>
        <v>53</v>
      </c>
      <c r="E219" s="52">
        <f t="shared" si="302"/>
        <v>67</v>
      </c>
      <c r="F219" s="52">
        <f t="shared" si="302"/>
        <v>85</v>
      </c>
      <c r="G219" s="52">
        <f t="shared" si="302"/>
        <v>108</v>
      </c>
      <c r="H219" s="52">
        <f t="shared" si="302"/>
        <v>136</v>
      </c>
      <c r="I219" s="52">
        <f t="shared" si="302"/>
        <v>169</v>
      </c>
      <c r="J219" s="52">
        <f t="shared" si="302"/>
        <v>210</v>
      </c>
      <c r="K219" s="52">
        <f t="shared" si="302"/>
        <v>259</v>
      </c>
      <c r="L219" s="52">
        <f t="shared" si="302"/>
        <v>317</v>
      </c>
      <c r="M219" s="52">
        <f t="shared" si="302"/>
        <v>382</v>
      </c>
      <c r="N219" s="52">
        <f t="shared" si="302"/>
        <v>456</v>
      </c>
      <c r="O219" s="52">
        <f t="shared" si="302"/>
        <v>537</v>
      </c>
      <c r="P219" s="52">
        <f t="shared" si="302"/>
        <v>622</v>
      </c>
      <c r="Q219" s="52">
        <f t="shared" si="302"/>
        <v>711</v>
      </c>
      <c r="R219" s="52">
        <f t="shared" si="302"/>
        <v>799</v>
      </c>
      <c r="S219" s="52">
        <f t="shared" si="302"/>
        <v>885</v>
      </c>
      <c r="T219" s="52">
        <f t="shared" si="302"/>
        <v>965</v>
      </c>
      <c r="U219" s="52">
        <f t="shared" si="302"/>
        <v>1039</v>
      </c>
      <c r="V219" s="52">
        <f t="shared" si="302"/>
        <v>1105</v>
      </c>
      <c r="W219" s="52">
        <f t="shared" si="302"/>
        <v>1162</v>
      </c>
      <c r="X219" s="52">
        <f t="shared" si="302"/>
        <v>1211</v>
      </c>
      <c r="Y219" s="52">
        <f t="shared" si="302"/>
        <v>1252</v>
      </c>
      <c r="Z219" s="52">
        <f t="shared" si="302"/>
        <v>1286</v>
      </c>
      <c r="AA219" s="52">
        <f t="shared" si="302"/>
        <v>1314</v>
      </c>
      <c r="AB219" s="52">
        <f t="shared" si="302"/>
        <v>1336</v>
      </c>
      <c r="AC219" s="52">
        <f t="shared" si="302"/>
        <v>1354</v>
      </c>
      <c r="AD219" s="52">
        <f t="shared" si="302"/>
        <v>1368</v>
      </c>
      <c r="AE219" s="52">
        <f t="shared" si="302"/>
        <v>1380</v>
      </c>
      <c r="AF219" s="52">
        <f t="shared" si="302"/>
        <v>1389</v>
      </c>
      <c r="AG219" s="9"/>
      <c r="AH219" s="65">
        <f t="shared" ref="AH219:AH226" si="303">AVERAGE(C219:G219)</f>
        <v>71</v>
      </c>
      <c r="AI219" s="65">
        <f t="shared" ref="AI219:AI226" si="304">AVERAGE(H219:L219)</f>
        <v>218.2</v>
      </c>
      <c r="AJ219" s="65">
        <f t="shared" ref="AJ219:AJ226" si="305">AVERAGE(M219:Q219)</f>
        <v>541.6</v>
      </c>
      <c r="AK219" s="65">
        <f t="shared" ref="AK219:AK226" si="306">AVERAGE(R219:V219)</f>
        <v>958.6</v>
      </c>
      <c r="AL219" s="65">
        <f t="shared" ref="AL219:AL226" si="307">AVERAGE(W219:AA219)</f>
        <v>1245</v>
      </c>
      <c r="AM219" s="65">
        <f t="shared" ref="AM219:AM226" si="308">AVERAGE(AB219:AF219)</f>
        <v>1365.4</v>
      </c>
      <c r="AN219" s="60"/>
      <c r="AO219" s="65">
        <f t="shared" ref="AO219:AO226" si="309">AVERAGE(AH219:AI219)</f>
        <v>144.6</v>
      </c>
      <c r="AP219" s="65">
        <f t="shared" ref="AP219:AP226" si="310">AVERAGE(AJ219:AK219)</f>
        <v>750.1</v>
      </c>
      <c r="AQ219" s="65">
        <f t="shared" ref="AQ219:AQ226" si="311">AVERAGE(AL219:AM219)</f>
        <v>1305.2</v>
      </c>
    </row>
    <row r="220" spans="1:43" ht="15.75" x14ac:dyDescent="0.25">
      <c r="A220" s="13" t="s">
        <v>411</v>
      </c>
      <c r="B220" s="13"/>
      <c r="C220" s="52">
        <f t="shared" ref="C220:R226" si="312">C135</f>
        <v>1</v>
      </c>
      <c r="D220" s="52">
        <f t="shared" si="312"/>
        <v>2</v>
      </c>
      <c r="E220" s="52">
        <f t="shared" si="312"/>
        <v>2</v>
      </c>
      <c r="F220" s="52">
        <f t="shared" si="312"/>
        <v>3</v>
      </c>
      <c r="G220" s="52">
        <f t="shared" si="312"/>
        <v>3</v>
      </c>
      <c r="H220" s="52">
        <f t="shared" si="312"/>
        <v>4</v>
      </c>
      <c r="I220" s="52">
        <f t="shared" si="312"/>
        <v>5</v>
      </c>
      <c r="J220" s="52">
        <f t="shared" si="312"/>
        <v>6</v>
      </c>
      <c r="K220" s="52">
        <f t="shared" si="312"/>
        <v>8</v>
      </c>
      <c r="L220" s="52">
        <f t="shared" si="312"/>
        <v>9</v>
      </c>
      <c r="M220" s="52">
        <f t="shared" si="312"/>
        <v>11</v>
      </c>
      <c r="N220" s="52">
        <f t="shared" si="312"/>
        <v>13</v>
      </c>
      <c r="O220" s="52">
        <f t="shared" si="312"/>
        <v>16</v>
      </c>
      <c r="P220" s="52">
        <f t="shared" si="312"/>
        <v>18</v>
      </c>
      <c r="Q220" s="52">
        <f t="shared" si="312"/>
        <v>21</v>
      </c>
      <c r="R220" s="52">
        <f t="shared" si="312"/>
        <v>24</v>
      </c>
      <c r="S220" s="52">
        <f t="shared" si="302"/>
        <v>26</v>
      </c>
      <c r="T220" s="52">
        <f t="shared" si="302"/>
        <v>29</v>
      </c>
      <c r="U220" s="52">
        <f t="shared" si="302"/>
        <v>31</v>
      </c>
      <c r="V220" s="52">
        <f t="shared" si="302"/>
        <v>33</v>
      </c>
      <c r="W220" s="52">
        <f t="shared" si="302"/>
        <v>34</v>
      </c>
      <c r="X220" s="52">
        <f t="shared" si="302"/>
        <v>36</v>
      </c>
      <c r="Y220" s="52">
        <f t="shared" si="302"/>
        <v>37</v>
      </c>
      <c r="Z220" s="52">
        <f t="shared" si="302"/>
        <v>38</v>
      </c>
      <c r="AA220" s="52">
        <f t="shared" si="302"/>
        <v>39</v>
      </c>
      <c r="AB220" s="52">
        <f t="shared" si="302"/>
        <v>39</v>
      </c>
      <c r="AC220" s="52">
        <f t="shared" si="302"/>
        <v>40</v>
      </c>
      <c r="AD220" s="52">
        <f t="shared" si="302"/>
        <v>40</v>
      </c>
      <c r="AE220" s="52">
        <f t="shared" si="302"/>
        <v>41</v>
      </c>
      <c r="AF220" s="52">
        <f t="shared" si="302"/>
        <v>41</v>
      </c>
      <c r="AG220" s="9"/>
      <c r="AH220" s="65">
        <f t="shared" si="303"/>
        <v>2.2000000000000002</v>
      </c>
      <c r="AI220" s="65">
        <f t="shared" si="304"/>
        <v>6.4</v>
      </c>
      <c r="AJ220" s="65">
        <f t="shared" si="305"/>
        <v>15.8</v>
      </c>
      <c r="AK220" s="65">
        <f t="shared" si="306"/>
        <v>28.6</v>
      </c>
      <c r="AL220" s="65">
        <f t="shared" si="307"/>
        <v>36.799999999999997</v>
      </c>
      <c r="AM220" s="65">
        <f t="shared" si="308"/>
        <v>40.200000000000003</v>
      </c>
      <c r="AN220" s="60"/>
      <c r="AO220" s="65">
        <f t="shared" si="309"/>
        <v>4.3000000000000007</v>
      </c>
      <c r="AP220" s="65">
        <f t="shared" si="310"/>
        <v>22.200000000000003</v>
      </c>
      <c r="AQ220" s="65">
        <f t="shared" si="311"/>
        <v>38.5</v>
      </c>
    </row>
    <row r="221" spans="1:43" ht="15.75" x14ac:dyDescent="0.25">
      <c r="A221" s="13" t="s">
        <v>439</v>
      </c>
      <c r="B221" s="13"/>
      <c r="C221" s="52">
        <f t="shared" si="312"/>
        <v>802</v>
      </c>
      <c r="D221" s="52">
        <f t="shared" si="302"/>
        <v>795</v>
      </c>
      <c r="E221" s="52">
        <f t="shared" si="302"/>
        <v>787</v>
      </c>
      <c r="F221" s="52">
        <f t="shared" si="302"/>
        <v>777</v>
      </c>
      <c r="G221" s="52">
        <f t="shared" si="302"/>
        <v>764</v>
      </c>
      <c r="H221" s="52">
        <f t="shared" si="302"/>
        <v>747</v>
      </c>
      <c r="I221" s="52">
        <f t="shared" si="302"/>
        <v>728</v>
      </c>
      <c r="J221" s="52">
        <f t="shared" si="302"/>
        <v>704</v>
      </c>
      <c r="K221" s="52">
        <f t="shared" si="302"/>
        <v>676</v>
      </c>
      <c r="L221" s="52">
        <f t="shared" si="302"/>
        <v>642</v>
      </c>
      <c r="M221" s="52">
        <f t="shared" si="302"/>
        <v>604</v>
      </c>
      <c r="N221" s="52">
        <f t="shared" si="302"/>
        <v>561</v>
      </c>
      <c r="O221" s="52">
        <f t="shared" si="302"/>
        <v>514</v>
      </c>
      <c r="P221" s="52">
        <f t="shared" si="302"/>
        <v>465</v>
      </c>
      <c r="Q221" s="52">
        <f t="shared" si="302"/>
        <v>413</v>
      </c>
      <c r="R221" s="52">
        <f t="shared" si="302"/>
        <v>362</v>
      </c>
      <c r="S221" s="52">
        <f t="shared" si="302"/>
        <v>312</v>
      </c>
      <c r="T221" s="52">
        <f t="shared" si="302"/>
        <v>265</v>
      </c>
      <c r="U221" s="52">
        <f t="shared" si="302"/>
        <v>222</v>
      </c>
      <c r="V221" s="52">
        <f t="shared" si="302"/>
        <v>184</v>
      </c>
      <c r="W221" s="52">
        <f t="shared" si="302"/>
        <v>151</v>
      </c>
      <c r="X221" s="52">
        <f t="shared" si="302"/>
        <v>122</v>
      </c>
      <c r="Y221" s="52">
        <f t="shared" si="302"/>
        <v>98</v>
      </c>
      <c r="Z221" s="52">
        <f t="shared" si="302"/>
        <v>79</v>
      </c>
      <c r="AA221" s="52">
        <f t="shared" si="302"/>
        <v>63</v>
      </c>
      <c r="AB221" s="52">
        <f t="shared" si="302"/>
        <v>50</v>
      </c>
      <c r="AC221" s="52">
        <f t="shared" si="302"/>
        <v>39</v>
      </c>
      <c r="AD221" s="52">
        <f t="shared" si="302"/>
        <v>31</v>
      </c>
      <c r="AE221" s="52">
        <f t="shared" si="302"/>
        <v>24</v>
      </c>
      <c r="AF221" s="52">
        <f t="shared" si="302"/>
        <v>19</v>
      </c>
      <c r="AG221" s="9"/>
      <c r="AH221" s="65">
        <f t="shared" si="303"/>
        <v>785</v>
      </c>
      <c r="AI221" s="65">
        <f t="shared" si="304"/>
        <v>699.4</v>
      </c>
      <c r="AJ221" s="65">
        <f t="shared" si="305"/>
        <v>511.4</v>
      </c>
      <c r="AK221" s="65">
        <f t="shared" si="306"/>
        <v>269</v>
      </c>
      <c r="AL221" s="65">
        <f t="shared" si="307"/>
        <v>102.6</v>
      </c>
      <c r="AM221" s="65">
        <f t="shared" si="308"/>
        <v>32.6</v>
      </c>
      <c r="AN221" s="60"/>
      <c r="AO221" s="65">
        <f t="shared" si="309"/>
        <v>742.2</v>
      </c>
      <c r="AP221" s="65">
        <f t="shared" si="310"/>
        <v>390.2</v>
      </c>
      <c r="AQ221" s="65">
        <f t="shared" si="311"/>
        <v>67.599999999999994</v>
      </c>
    </row>
    <row r="222" spans="1:43" ht="15.75" x14ac:dyDescent="0.25">
      <c r="A222" s="13" t="s">
        <v>412</v>
      </c>
      <c r="B222" s="13"/>
      <c r="C222" s="52">
        <f t="shared" si="312"/>
        <v>0</v>
      </c>
      <c r="D222" s="52">
        <f t="shared" si="302"/>
        <v>0</v>
      </c>
      <c r="E222" s="52">
        <f t="shared" si="302"/>
        <v>0</v>
      </c>
      <c r="F222" s="52">
        <f t="shared" si="302"/>
        <v>0</v>
      </c>
      <c r="G222" s="52">
        <f t="shared" si="302"/>
        <v>0</v>
      </c>
      <c r="H222" s="52">
        <f t="shared" si="302"/>
        <v>0</v>
      </c>
      <c r="I222" s="52">
        <f t="shared" si="302"/>
        <v>0</v>
      </c>
      <c r="J222" s="52">
        <f t="shared" si="302"/>
        <v>0</v>
      </c>
      <c r="K222" s="52">
        <f t="shared" si="302"/>
        <v>0</v>
      </c>
      <c r="L222" s="52">
        <f t="shared" si="302"/>
        <v>0</v>
      </c>
      <c r="M222" s="52">
        <f t="shared" si="302"/>
        <v>0</v>
      </c>
      <c r="N222" s="52">
        <f t="shared" si="302"/>
        <v>0</v>
      </c>
      <c r="O222" s="52">
        <f t="shared" si="302"/>
        <v>0</v>
      </c>
      <c r="P222" s="52">
        <f t="shared" si="302"/>
        <v>0</v>
      </c>
      <c r="Q222" s="52">
        <f t="shared" si="302"/>
        <v>0</v>
      </c>
      <c r="R222" s="52">
        <f t="shared" si="302"/>
        <v>0</v>
      </c>
      <c r="S222" s="52">
        <f t="shared" si="302"/>
        <v>0</v>
      </c>
      <c r="T222" s="52">
        <f t="shared" si="302"/>
        <v>0</v>
      </c>
      <c r="U222" s="52">
        <f t="shared" si="302"/>
        <v>0</v>
      </c>
      <c r="V222" s="52">
        <f t="shared" si="302"/>
        <v>0</v>
      </c>
      <c r="W222" s="52">
        <f t="shared" si="302"/>
        <v>0</v>
      </c>
      <c r="X222" s="52">
        <f t="shared" si="302"/>
        <v>0</v>
      </c>
      <c r="Y222" s="52">
        <f t="shared" si="302"/>
        <v>0</v>
      </c>
      <c r="Z222" s="52">
        <f t="shared" si="302"/>
        <v>0</v>
      </c>
      <c r="AA222" s="52">
        <f t="shared" si="302"/>
        <v>0</v>
      </c>
      <c r="AB222" s="52">
        <f t="shared" si="302"/>
        <v>0</v>
      </c>
      <c r="AC222" s="52">
        <f t="shared" si="302"/>
        <v>0</v>
      </c>
      <c r="AD222" s="52">
        <f t="shared" si="302"/>
        <v>0</v>
      </c>
      <c r="AE222" s="52">
        <f t="shared" si="302"/>
        <v>0</v>
      </c>
      <c r="AF222" s="52">
        <f t="shared" si="302"/>
        <v>0</v>
      </c>
      <c r="AG222" s="9"/>
      <c r="AH222" s="65">
        <f t="shared" si="303"/>
        <v>0</v>
      </c>
      <c r="AI222" s="65">
        <f t="shared" si="304"/>
        <v>0</v>
      </c>
      <c r="AJ222" s="65">
        <f t="shared" si="305"/>
        <v>0</v>
      </c>
      <c r="AK222" s="65">
        <f t="shared" si="306"/>
        <v>0</v>
      </c>
      <c r="AL222" s="65">
        <f t="shared" si="307"/>
        <v>0</v>
      </c>
      <c r="AM222" s="65">
        <f t="shared" si="308"/>
        <v>0</v>
      </c>
      <c r="AN222" s="60"/>
      <c r="AO222" s="65">
        <f t="shared" si="309"/>
        <v>0</v>
      </c>
      <c r="AP222" s="65">
        <f t="shared" si="310"/>
        <v>0</v>
      </c>
      <c r="AQ222" s="65">
        <f t="shared" si="311"/>
        <v>0</v>
      </c>
    </row>
    <row r="223" spans="1:43" ht="15.75" x14ac:dyDescent="0.25">
      <c r="A223" s="13" t="s">
        <v>436</v>
      </c>
      <c r="B223" s="13"/>
      <c r="C223" s="52">
        <f t="shared" si="312"/>
        <v>53</v>
      </c>
      <c r="D223" s="52">
        <f t="shared" si="302"/>
        <v>53</v>
      </c>
      <c r="E223" s="52">
        <f t="shared" si="302"/>
        <v>52</v>
      </c>
      <c r="F223" s="52">
        <f t="shared" si="302"/>
        <v>52</v>
      </c>
      <c r="G223" s="52">
        <f t="shared" si="302"/>
        <v>51</v>
      </c>
      <c r="H223" s="52">
        <f t="shared" si="302"/>
        <v>50</v>
      </c>
      <c r="I223" s="52">
        <f t="shared" si="302"/>
        <v>49</v>
      </c>
      <c r="J223" s="52">
        <f t="shared" si="302"/>
        <v>47</v>
      </c>
      <c r="K223" s="52">
        <f t="shared" si="302"/>
        <v>45</v>
      </c>
      <c r="L223" s="52">
        <f t="shared" si="302"/>
        <v>43</v>
      </c>
      <c r="M223" s="52">
        <f t="shared" si="302"/>
        <v>40</v>
      </c>
      <c r="N223" s="52">
        <f t="shared" si="302"/>
        <v>37</v>
      </c>
      <c r="O223" s="52">
        <f t="shared" si="302"/>
        <v>34</v>
      </c>
      <c r="P223" s="52">
        <f t="shared" si="302"/>
        <v>31</v>
      </c>
      <c r="Q223" s="52">
        <f t="shared" si="302"/>
        <v>28</v>
      </c>
      <c r="R223" s="52">
        <f t="shared" si="302"/>
        <v>24</v>
      </c>
      <c r="S223" s="52">
        <f t="shared" si="302"/>
        <v>21</v>
      </c>
      <c r="T223" s="52">
        <f t="shared" si="302"/>
        <v>18</v>
      </c>
      <c r="U223" s="52">
        <f t="shared" si="302"/>
        <v>15</v>
      </c>
      <c r="V223" s="52">
        <f t="shared" si="302"/>
        <v>12</v>
      </c>
      <c r="W223" s="52">
        <f t="shared" si="302"/>
        <v>10</v>
      </c>
      <c r="X223" s="52">
        <f t="shared" si="302"/>
        <v>8</v>
      </c>
      <c r="Y223" s="52">
        <f t="shared" si="302"/>
        <v>7</v>
      </c>
      <c r="Z223" s="52">
        <f t="shared" si="302"/>
        <v>5</v>
      </c>
      <c r="AA223" s="52">
        <f t="shared" si="302"/>
        <v>4</v>
      </c>
      <c r="AB223" s="52">
        <f t="shared" si="302"/>
        <v>3</v>
      </c>
      <c r="AC223" s="52">
        <f t="shared" si="302"/>
        <v>3</v>
      </c>
      <c r="AD223" s="52">
        <f t="shared" si="302"/>
        <v>2</v>
      </c>
      <c r="AE223" s="52">
        <f t="shared" si="302"/>
        <v>2</v>
      </c>
      <c r="AF223" s="52">
        <f t="shared" si="302"/>
        <v>1</v>
      </c>
      <c r="AG223" s="9"/>
      <c r="AH223" s="65">
        <f t="shared" si="303"/>
        <v>52.2</v>
      </c>
      <c r="AI223" s="65">
        <f t="shared" si="304"/>
        <v>46.8</v>
      </c>
      <c r="AJ223" s="65">
        <f t="shared" si="305"/>
        <v>34</v>
      </c>
      <c r="AK223" s="65">
        <f t="shared" si="306"/>
        <v>18</v>
      </c>
      <c r="AL223" s="65">
        <f t="shared" si="307"/>
        <v>6.8</v>
      </c>
      <c r="AM223" s="65">
        <f t="shared" si="308"/>
        <v>2.2000000000000002</v>
      </c>
      <c r="AN223" s="60"/>
      <c r="AO223" s="65">
        <f t="shared" si="309"/>
        <v>49.5</v>
      </c>
      <c r="AP223" s="65">
        <f t="shared" si="310"/>
        <v>26</v>
      </c>
      <c r="AQ223" s="65">
        <f t="shared" si="311"/>
        <v>4.5</v>
      </c>
    </row>
    <row r="224" spans="1:43" ht="15.75" x14ac:dyDescent="0.25">
      <c r="A224" s="13" t="s">
        <v>437</v>
      </c>
      <c r="B224" s="13"/>
      <c r="C224" s="52">
        <f t="shared" si="312"/>
        <v>749</v>
      </c>
      <c r="D224" s="52">
        <f t="shared" si="302"/>
        <v>742</v>
      </c>
      <c r="E224" s="52">
        <f t="shared" si="302"/>
        <v>735</v>
      </c>
      <c r="F224" s="52">
        <f t="shared" si="302"/>
        <v>725</v>
      </c>
      <c r="G224" s="52">
        <f t="shared" si="302"/>
        <v>713</v>
      </c>
      <c r="H224" s="52">
        <f t="shared" si="302"/>
        <v>698</v>
      </c>
      <c r="I224" s="52">
        <f t="shared" si="302"/>
        <v>679</v>
      </c>
      <c r="J224" s="52">
        <f t="shared" si="302"/>
        <v>657</v>
      </c>
      <c r="K224" s="52">
        <f t="shared" si="302"/>
        <v>631</v>
      </c>
      <c r="L224" s="52">
        <f t="shared" si="302"/>
        <v>599</v>
      </c>
      <c r="M224" s="52">
        <f t="shared" si="302"/>
        <v>564</v>
      </c>
      <c r="N224" s="52">
        <f t="shared" si="302"/>
        <v>524</v>
      </c>
      <c r="O224" s="52">
        <f t="shared" si="302"/>
        <v>480</v>
      </c>
      <c r="P224" s="52">
        <f t="shared" si="302"/>
        <v>434</v>
      </c>
      <c r="Q224" s="52">
        <f t="shared" si="302"/>
        <v>386</v>
      </c>
      <c r="R224" s="52">
        <f t="shared" si="302"/>
        <v>338</v>
      </c>
      <c r="S224" s="52">
        <f t="shared" si="302"/>
        <v>291</v>
      </c>
      <c r="T224" s="52">
        <f t="shared" si="302"/>
        <v>247</v>
      </c>
      <c r="U224" s="52">
        <f t="shared" si="302"/>
        <v>207</v>
      </c>
      <c r="V224" s="52">
        <f t="shared" si="302"/>
        <v>172</v>
      </c>
      <c r="W224" s="52">
        <f t="shared" si="302"/>
        <v>141</v>
      </c>
      <c r="X224" s="52">
        <f t="shared" si="302"/>
        <v>114</v>
      </c>
      <c r="Y224" s="52">
        <f t="shared" si="302"/>
        <v>92</v>
      </c>
      <c r="Z224" s="52">
        <f t="shared" si="302"/>
        <v>74</v>
      </c>
      <c r="AA224" s="52">
        <f t="shared" si="302"/>
        <v>59</v>
      </c>
      <c r="AB224" s="52">
        <f t="shared" si="302"/>
        <v>46</v>
      </c>
      <c r="AC224" s="52">
        <f t="shared" si="302"/>
        <v>37</v>
      </c>
      <c r="AD224" s="52">
        <f t="shared" si="302"/>
        <v>29</v>
      </c>
      <c r="AE224" s="52">
        <f t="shared" si="302"/>
        <v>23</v>
      </c>
      <c r="AF224" s="52">
        <f t="shared" si="302"/>
        <v>18</v>
      </c>
      <c r="AG224" s="9"/>
      <c r="AH224" s="65">
        <f t="shared" si="303"/>
        <v>732.8</v>
      </c>
      <c r="AI224" s="65">
        <f t="shared" si="304"/>
        <v>652.79999999999995</v>
      </c>
      <c r="AJ224" s="65">
        <f t="shared" si="305"/>
        <v>477.6</v>
      </c>
      <c r="AK224" s="65">
        <f t="shared" si="306"/>
        <v>251</v>
      </c>
      <c r="AL224" s="65">
        <f t="shared" si="307"/>
        <v>96</v>
      </c>
      <c r="AM224" s="65">
        <f t="shared" si="308"/>
        <v>30.6</v>
      </c>
      <c r="AN224" s="60"/>
      <c r="AO224" s="65">
        <f t="shared" si="309"/>
        <v>692.8</v>
      </c>
      <c r="AP224" s="65">
        <f t="shared" si="310"/>
        <v>364.3</v>
      </c>
      <c r="AQ224" s="65">
        <f t="shared" si="311"/>
        <v>63.3</v>
      </c>
    </row>
    <row r="225" spans="1:43" ht="15.75" x14ac:dyDescent="0.25">
      <c r="A225" s="13" t="s">
        <v>438</v>
      </c>
      <c r="B225" s="13"/>
      <c r="C225" s="52">
        <f t="shared" si="312"/>
        <v>228</v>
      </c>
      <c r="D225" s="52">
        <f t="shared" si="302"/>
        <v>226</v>
      </c>
      <c r="E225" s="52">
        <f t="shared" si="302"/>
        <v>224</v>
      </c>
      <c r="F225" s="52">
        <f t="shared" si="302"/>
        <v>221</v>
      </c>
      <c r="G225" s="52">
        <f t="shared" si="302"/>
        <v>217</v>
      </c>
      <c r="H225" s="52">
        <f t="shared" si="302"/>
        <v>212</v>
      </c>
      <c r="I225" s="52">
        <f t="shared" si="302"/>
        <v>207</v>
      </c>
      <c r="J225" s="52">
        <f t="shared" si="302"/>
        <v>200</v>
      </c>
      <c r="K225" s="52">
        <f t="shared" si="302"/>
        <v>192</v>
      </c>
      <c r="L225" s="52">
        <f t="shared" si="302"/>
        <v>182</v>
      </c>
      <c r="M225" s="52">
        <f t="shared" si="302"/>
        <v>172</v>
      </c>
      <c r="N225" s="52">
        <f t="shared" si="302"/>
        <v>159</v>
      </c>
      <c r="O225" s="52">
        <f t="shared" si="302"/>
        <v>146</v>
      </c>
      <c r="P225" s="52">
        <f t="shared" si="302"/>
        <v>132</v>
      </c>
      <c r="Q225" s="52">
        <f t="shared" si="302"/>
        <v>117</v>
      </c>
      <c r="R225" s="52">
        <f t="shared" si="302"/>
        <v>103</v>
      </c>
      <c r="S225" s="52">
        <f t="shared" si="302"/>
        <v>89</v>
      </c>
      <c r="T225" s="52">
        <f t="shared" si="302"/>
        <v>75</v>
      </c>
      <c r="U225" s="52">
        <f t="shared" si="302"/>
        <v>63</v>
      </c>
      <c r="V225" s="52">
        <f t="shared" si="302"/>
        <v>52</v>
      </c>
      <c r="W225" s="52">
        <f t="shared" si="302"/>
        <v>43</v>
      </c>
      <c r="X225" s="52">
        <f t="shared" si="302"/>
        <v>35</v>
      </c>
      <c r="Y225" s="52">
        <f t="shared" si="302"/>
        <v>28</v>
      </c>
      <c r="Z225" s="52">
        <f t="shared" si="302"/>
        <v>22</v>
      </c>
      <c r="AA225" s="52">
        <f t="shared" si="302"/>
        <v>18</v>
      </c>
      <c r="AB225" s="52">
        <f t="shared" si="302"/>
        <v>14</v>
      </c>
      <c r="AC225" s="52">
        <f t="shared" si="302"/>
        <v>11</v>
      </c>
      <c r="AD225" s="52">
        <f t="shared" si="302"/>
        <v>9</v>
      </c>
      <c r="AE225" s="52">
        <f t="shared" si="302"/>
        <v>7</v>
      </c>
      <c r="AF225" s="52">
        <f t="shared" si="302"/>
        <v>5</v>
      </c>
      <c r="AG225" s="9"/>
      <c r="AH225" s="65">
        <f t="shared" si="303"/>
        <v>223.2</v>
      </c>
      <c r="AI225" s="65">
        <f t="shared" si="304"/>
        <v>198.6</v>
      </c>
      <c r="AJ225" s="65">
        <f t="shared" si="305"/>
        <v>145.19999999999999</v>
      </c>
      <c r="AK225" s="65">
        <f t="shared" si="306"/>
        <v>76.400000000000006</v>
      </c>
      <c r="AL225" s="65">
        <f t="shared" si="307"/>
        <v>29.2</v>
      </c>
      <c r="AM225" s="65">
        <f t="shared" si="308"/>
        <v>9.1999999999999993</v>
      </c>
      <c r="AN225" s="60"/>
      <c r="AO225" s="65">
        <f t="shared" si="309"/>
        <v>210.89999999999998</v>
      </c>
      <c r="AP225" s="65">
        <f t="shared" si="310"/>
        <v>110.8</v>
      </c>
      <c r="AQ225" s="65">
        <f t="shared" si="311"/>
        <v>19.2</v>
      </c>
    </row>
    <row r="226" spans="1:43" ht="15.75" x14ac:dyDescent="0.25">
      <c r="A226" s="71" t="s">
        <v>444</v>
      </c>
      <c r="B226" s="13"/>
      <c r="C226" s="52">
        <f t="shared" si="312"/>
        <v>0</v>
      </c>
      <c r="D226" s="52">
        <f t="shared" si="302"/>
        <v>0</v>
      </c>
      <c r="E226" s="52">
        <f t="shared" si="302"/>
        <v>0</v>
      </c>
      <c r="F226" s="52">
        <f t="shared" si="302"/>
        <v>0</v>
      </c>
      <c r="G226" s="52">
        <f t="shared" si="302"/>
        <v>0</v>
      </c>
      <c r="H226" s="52">
        <f t="shared" si="302"/>
        <v>0</v>
      </c>
      <c r="I226" s="52">
        <f t="shared" si="302"/>
        <v>0</v>
      </c>
      <c r="J226" s="52">
        <f t="shared" si="302"/>
        <v>0</v>
      </c>
      <c r="K226" s="52">
        <f t="shared" si="302"/>
        <v>0</v>
      </c>
      <c r="L226" s="52">
        <f t="shared" si="302"/>
        <v>0</v>
      </c>
      <c r="M226" s="52">
        <f t="shared" si="302"/>
        <v>0</v>
      </c>
      <c r="N226" s="52">
        <f t="shared" si="302"/>
        <v>0</v>
      </c>
      <c r="O226" s="52">
        <f t="shared" si="302"/>
        <v>0</v>
      </c>
      <c r="P226" s="52">
        <f t="shared" si="302"/>
        <v>0</v>
      </c>
      <c r="Q226" s="52">
        <f t="shared" si="302"/>
        <v>0</v>
      </c>
      <c r="R226" s="52">
        <f t="shared" si="302"/>
        <v>0</v>
      </c>
      <c r="S226" s="52">
        <f t="shared" si="302"/>
        <v>0</v>
      </c>
      <c r="T226" s="52">
        <f t="shared" si="302"/>
        <v>0</v>
      </c>
      <c r="U226" s="52">
        <f t="shared" si="302"/>
        <v>0</v>
      </c>
      <c r="V226" s="52">
        <f t="shared" si="302"/>
        <v>0</v>
      </c>
      <c r="W226" s="52">
        <f t="shared" si="302"/>
        <v>0</v>
      </c>
      <c r="X226" s="52">
        <f t="shared" si="302"/>
        <v>0</v>
      </c>
      <c r="Y226" s="52">
        <f t="shared" si="302"/>
        <v>0</v>
      </c>
      <c r="Z226" s="52">
        <f t="shared" si="302"/>
        <v>0</v>
      </c>
      <c r="AA226" s="52">
        <f t="shared" si="302"/>
        <v>0</v>
      </c>
      <c r="AB226" s="52">
        <f t="shared" si="302"/>
        <v>0</v>
      </c>
      <c r="AC226" s="52">
        <f t="shared" si="302"/>
        <v>0</v>
      </c>
      <c r="AD226" s="52">
        <f t="shared" si="302"/>
        <v>0</v>
      </c>
      <c r="AE226" s="52">
        <f t="shared" si="302"/>
        <v>0</v>
      </c>
      <c r="AF226" s="52">
        <f t="shared" si="302"/>
        <v>0</v>
      </c>
      <c r="AG226" s="9"/>
      <c r="AH226" s="65">
        <f t="shared" si="303"/>
        <v>0</v>
      </c>
      <c r="AI226" s="65">
        <f t="shared" si="304"/>
        <v>0</v>
      </c>
      <c r="AJ226" s="65">
        <f t="shared" si="305"/>
        <v>0</v>
      </c>
      <c r="AK226" s="65">
        <f t="shared" si="306"/>
        <v>0</v>
      </c>
      <c r="AL226" s="65">
        <f t="shared" si="307"/>
        <v>0</v>
      </c>
      <c r="AM226" s="65">
        <f t="shared" si="308"/>
        <v>0</v>
      </c>
      <c r="AN226" s="60"/>
      <c r="AO226" s="65">
        <f t="shared" si="309"/>
        <v>0</v>
      </c>
      <c r="AP226" s="65">
        <f t="shared" si="310"/>
        <v>0</v>
      </c>
      <c r="AQ226" s="65">
        <f t="shared" si="311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697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693</v>
      </c>
      <c r="B229" s="62"/>
      <c r="C229" s="52">
        <f>SUM(C230:C237)</f>
        <v>19560.183549764046</v>
      </c>
      <c r="D229" s="52">
        <f t="shared" ref="D229:AF229" si="313">SUM(D230:D237)</f>
        <v>19038.142324490775</v>
      </c>
      <c r="E229" s="52">
        <f t="shared" si="313"/>
        <v>19220.647179851156</v>
      </c>
      <c r="F229" s="52">
        <f t="shared" si="313"/>
        <v>19472.697863319951</v>
      </c>
      <c r="G229" s="52">
        <f t="shared" si="313"/>
        <v>19853.628526567707</v>
      </c>
      <c r="H229" s="52">
        <f t="shared" si="313"/>
        <v>21361.127523970092</v>
      </c>
      <c r="I229" s="52">
        <f t="shared" si="313"/>
        <v>20473.863419036843</v>
      </c>
      <c r="J229" s="52">
        <f t="shared" si="313"/>
        <v>21468.904233121095</v>
      </c>
      <c r="K229" s="52">
        <f t="shared" si="313"/>
        <v>21647.549966222847</v>
      </c>
      <c r="L229" s="52">
        <f t="shared" si="313"/>
        <v>21479.524487543917</v>
      </c>
      <c r="M229" s="52">
        <f t="shared" si="313"/>
        <v>17689.789304991606</v>
      </c>
      <c r="N229" s="52">
        <f t="shared" si="313"/>
        <v>17692.481019695573</v>
      </c>
      <c r="O229" s="52">
        <f t="shared" si="313"/>
        <v>16620.702075088644</v>
      </c>
      <c r="P229" s="52">
        <f t="shared" si="313"/>
        <v>15546.856042599387</v>
      </c>
      <c r="Q229" s="52">
        <f t="shared" si="313"/>
        <v>15960.35270791097</v>
      </c>
      <c r="R229" s="52">
        <f t="shared" si="313"/>
        <v>12735.327716151831</v>
      </c>
      <c r="S229" s="52">
        <f t="shared" si="313"/>
        <v>13342.022086682256</v>
      </c>
      <c r="T229" s="52">
        <f t="shared" si="313"/>
        <v>12846.024369330353</v>
      </c>
      <c r="U229" s="52">
        <f t="shared" si="313"/>
        <v>12600.434564096122</v>
      </c>
      <c r="V229" s="52">
        <f t="shared" si="313"/>
        <v>11031.592313243986</v>
      </c>
      <c r="W229" s="52">
        <f t="shared" si="313"/>
        <v>10315.43487051702</v>
      </c>
      <c r="X229" s="52">
        <f t="shared" si="313"/>
        <v>10357.118801635803</v>
      </c>
      <c r="Y229" s="52">
        <f t="shared" si="313"/>
        <v>10332.735644872262</v>
      </c>
      <c r="Z229" s="52">
        <f t="shared" si="313"/>
        <v>10310.285400226392</v>
      </c>
      <c r="AA229" s="52">
        <f t="shared" si="313"/>
        <v>10031.768067698194</v>
      </c>
      <c r="AB229" s="52">
        <f t="shared" si="313"/>
        <v>9351.9439216410137</v>
      </c>
      <c r="AC229" s="52">
        <f t="shared" si="313"/>
        <v>9335.2924133481611</v>
      </c>
      <c r="AD229" s="52">
        <f t="shared" si="313"/>
        <v>9317.5738171729809</v>
      </c>
      <c r="AE229" s="52">
        <f t="shared" si="313"/>
        <v>9313.3131331154709</v>
      </c>
      <c r="AF229" s="52">
        <f t="shared" si="313"/>
        <v>9280.8798021048551</v>
      </c>
      <c r="AG229" s="60"/>
      <c r="AH229" s="65">
        <f t="shared" ref="AH229" si="314">AVERAGE(C229:G229)</f>
        <v>19429.059888798725</v>
      </c>
      <c r="AI229" s="65">
        <f t="shared" ref="AI229" si="315">AVERAGE(H229:L229)</f>
        <v>21286.193925978958</v>
      </c>
      <c r="AJ229" s="65">
        <f t="shared" ref="AJ229" si="316">AVERAGE(M229:Q229)</f>
        <v>16702.036230057238</v>
      </c>
      <c r="AK229" s="65">
        <f t="shared" ref="AK229" si="317">AVERAGE(R229:V229)</f>
        <v>12511.080209900909</v>
      </c>
      <c r="AL229" s="65">
        <f t="shared" ref="AL229" si="318">AVERAGE(W229:AA229)</f>
        <v>10269.468556989934</v>
      </c>
      <c r="AM229" s="65">
        <f t="shared" ref="AM229" si="319">AVERAGE(AB229:AF229)</f>
        <v>9319.8006174764978</v>
      </c>
      <c r="AN229" s="60"/>
      <c r="AO229" s="65">
        <f t="shared" ref="AO229" si="320">AVERAGE(AH229:AI229)</f>
        <v>20357.62690738884</v>
      </c>
      <c r="AP229" s="65">
        <f t="shared" ref="AP229" si="321">AVERAGE(AJ229:AK229)</f>
        <v>14606.558219979073</v>
      </c>
      <c r="AQ229" s="65">
        <f t="shared" ref="AQ229" si="322">AVERAGE(AL229:AM229)</f>
        <v>9794.6345872332167</v>
      </c>
    </row>
    <row r="230" spans="1:43" ht="15.75" x14ac:dyDescent="0.25">
      <c r="A230" s="13" t="s">
        <v>410</v>
      </c>
      <c r="B230" s="13"/>
      <c r="C230" s="52">
        <f>C147</f>
        <v>4969.055812797862</v>
      </c>
      <c r="D230" s="52">
        <f t="shared" ref="D230:AF236" si="323">D147</f>
        <v>4980.055812797862</v>
      </c>
      <c r="E230" s="52">
        <f t="shared" si="323"/>
        <v>4994.055812797862</v>
      </c>
      <c r="F230" s="52">
        <f t="shared" si="323"/>
        <v>5012.055812797862</v>
      </c>
      <c r="G230" s="52">
        <f t="shared" si="323"/>
        <v>5306.2024175316492</v>
      </c>
      <c r="H230" s="52">
        <f t="shared" si="323"/>
        <v>6433.1007520485473</v>
      </c>
      <c r="I230" s="52">
        <f t="shared" si="323"/>
        <v>6466.1007520485473</v>
      </c>
      <c r="J230" s="52">
        <f t="shared" si="323"/>
        <v>6507.1007520485473</v>
      </c>
      <c r="K230" s="52">
        <f t="shared" si="323"/>
        <v>6556.1007520485473</v>
      </c>
      <c r="L230" s="52">
        <f t="shared" si="323"/>
        <v>7001.6320488838155</v>
      </c>
      <c r="M230" s="52">
        <f t="shared" si="323"/>
        <v>4436.5408181544299</v>
      </c>
      <c r="N230" s="52">
        <f t="shared" si="323"/>
        <v>4510.5408181544299</v>
      </c>
      <c r="O230" s="52">
        <f t="shared" si="323"/>
        <v>4591.5408181544299</v>
      </c>
      <c r="P230" s="52">
        <f t="shared" si="323"/>
        <v>4676.5408181544299</v>
      </c>
      <c r="Q230" s="52">
        <f t="shared" si="323"/>
        <v>5754.1949752868732</v>
      </c>
      <c r="R230" s="52">
        <f t="shared" si="323"/>
        <v>3997.3674126351252</v>
      </c>
      <c r="S230" s="52">
        <f t="shared" si="323"/>
        <v>4083.3674126351252</v>
      </c>
      <c r="T230" s="52">
        <f t="shared" si="323"/>
        <v>4163.3674126351252</v>
      </c>
      <c r="U230" s="52">
        <f t="shared" si="323"/>
        <v>4237.3674126351252</v>
      </c>
      <c r="V230" s="52">
        <f t="shared" si="323"/>
        <v>2937.6875349041875</v>
      </c>
      <c r="W230" s="52">
        <f t="shared" si="323"/>
        <v>1826.4106691228244</v>
      </c>
      <c r="X230" s="52">
        <f t="shared" si="323"/>
        <v>1875.4106691228244</v>
      </c>
      <c r="Y230" s="52">
        <f t="shared" si="323"/>
        <v>1916.4106691228244</v>
      </c>
      <c r="Z230" s="52">
        <f t="shared" si="323"/>
        <v>1950.4106691228244</v>
      </c>
      <c r="AA230" s="52">
        <f t="shared" si="323"/>
        <v>1978.4106691228244</v>
      </c>
      <c r="AB230" s="52">
        <f t="shared" si="323"/>
        <v>1371.349102830296</v>
      </c>
      <c r="AC230" s="52">
        <f t="shared" si="323"/>
        <v>1389.349102830296</v>
      </c>
      <c r="AD230" s="52">
        <f t="shared" si="323"/>
        <v>1403.349102830296</v>
      </c>
      <c r="AE230" s="52">
        <f t="shared" si="323"/>
        <v>1415.349102830296</v>
      </c>
      <c r="AF230" s="52">
        <f t="shared" si="323"/>
        <v>1408.7685437595155</v>
      </c>
      <c r="AG230" s="9"/>
      <c r="AH230" s="65">
        <f t="shared" ref="AH230:AH237" si="324">AVERAGE(C230:G230)</f>
        <v>5052.2851337446191</v>
      </c>
      <c r="AI230" s="65">
        <f t="shared" ref="AI230:AI237" si="325">AVERAGE(H230:L230)</f>
        <v>6592.8070114156017</v>
      </c>
      <c r="AJ230" s="65">
        <f t="shared" ref="AJ230:AJ237" si="326">AVERAGE(M230:Q230)</f>
        <v>4793.8716495809185</v>
      </c>
      <c r="AK230" s="65">
        <f t="shared" ref="AK230:AK237" si="327">AVERAGE(R230:V230)</f>
        <v>3883.8314370889375</v>
      </c>
      <c r="AL230" s="65">
        <f t="shared" ref="AL230:AL237" si="328">AVERAGE(W230:AA230)</f>
        <v>1909.4106691228244</v>
      </c>
      <c r="AM230" s="65">
        <f t="shared" ref="AM230:AM237" si="329">AVERAGE(AB230:AF230)</f>
        <v>1397.6329910161398</v>
      </c>
      <c r="AN230" s="60"/>
      <c r="AO230" s="65">
        <f t="shared" ref="AO230:AO237" si="330">AVERAGE(AH230:AI230)</f>
        <v>5822.5460725801104</v>
      </c>
      <c r="AP230" s="65">
        <f t="shared" ref="AP230:AP237" si="331">AVERAGE(AJ230:AK230)</f>
        <v>4338.8515433349276</v>
      </c>
      <c r="AQ230" s="65">
        <f t="shared" ref="AQ230:AQ237" si="332">AVERAGE(AL230:AM230)</f>
        <v>1653.5218300694821</v>
      </c>
    </row>
    <row r="231" spans="1:43" ht="15.75" x14ac:dyDescent="0.25">
      <c r="A231" s="13" t="s">
        <v>411</v>
      </c>
      <c r="B231" s="13"/>
      <c r="C231" s="52">
        <f t="shared" ref="C231:R236" si="333">C148</f>
        <v>2179.1530319717067</v>
      </c>
      <c r="D231" s="52">
        <f t="shared" si="333"/>
        <v>2180.1530319717067</v>
      </c>
      <c r="E231" s="52">
        <f t="shared" si="333"/>
        <v>2180.1530319717067</v>
      </c>
      <c r="F231" s="52">
        <f t="shared" si="333"/>
        <v>2181.1530319717067</v>
      </c>
      <c r="G231" s="52">
        <f t="shared" si="333"/>
        <v>2181.1530319717067</v>
      </c>
      <c r="H231" s="52">
        <f t="shared" si="333"/>
        <v>2182.1530319717067</v>
      </c>
      <c r="I231" s="52">
        <f t="shared" si="333"/>
        <v>1971.1530319717067</v>
      </c>
      <c r="J231" s="52">
        <f t="shared" si="333"/>
        <v>1972.1530319717067</v>
      </c>
      <c r="K231" s="52">
        <f t="shared" si="333"/>
        <v>1574.1530319717067</v>
      </c>
      <c r="L231" s="52">
        <f t="shared" si="333"/>
        <v>1575.1530319717067</v>
      </c>
      <c r="M231" s="52">
        <f t="shared" si="333"/>
        <v>28.569099595441003</v>
      </c>
      <c r="N231" s="52">
        <f t="shared" si="333"/>
        <v>-513.430900404559</v>
      </c>
      <c r="O231" s="52">
        <f t="shared" si="333"/>
        <v>-510.430900404559</v>
      </c>
      <c r="P231" s="52">
        <f t="shared" si="333"/>
        <v>-508.430900404559</v>
      </c>
      <c r="Q231" s="52">
        <f t="shared" si="333"/>
        <v>-505.430900404559</v>
      </c>
      <c r="R231" s="52">
        <f t="shared" si="333"/>
        <v>-502.430900404559</v>
      </c>
      <c r="S231" s="52">
        <f t="shared" si="323"/>
        <v>-188.430900404559</v>
      </c>
      <c r="T231" s="52">
        <f t="shared" si="323"/>
        <v>-185.430900404559</v>
      </c>
      <c r="U231" s="52">
        <f t="shared" si="323"/>
        <v>-183.430900404559</v>
      </c>
      <c r="V231" s="52">
        <f t="shared" si="323"/>
        <v>-181.430900404559</v>
      </c>
      <c r="W231" s="52">
        <f t="shared" si="323"/>
        <v>-180.430900404559</v>
      </c>
      <c r="X231" s="52">
        <f t="shared" si="323"/>
        <v>149.569099595441</v>
      </c>
      <c r="Y231" s="52">
        <f t="shared" si="323"/>
        <v>150.569099595441</v>
      </c>
      <c r="Z231" s="52">
        <f t="shared" si="323"/>
        <v>151.569099595441</v>
      </c>
      <c r="AA231" s="52">
        <f t="shared" si="323"/>
        <v>152.569099595441</v>
      </c>
      <c r="AB231" s="52">
        <f t="shared" si="323"/>
        <v>152.569099595441</v>
      </c>
      <c r="AC231" s="52">
        <f t="shared" si="323"/>
        <v>153.569099595441</v>
      </c>
      <c r="AD231" s="52">
        <f t="shared" si="323"/>
        <v>153.569099595441</v>
      </c>
      <c r="AE231" s="52">
        <f t="shared" si="323"/>
        <v>154.569099595441</v>
      </c>
      <c r="AF231" s="52">
        <f t="shared" si="323"/>
        <v>154.569099595441</v>
      </c>
      <c r="AG231" s="9"/>
      <c r="AH231" s="65">
        <f t="shared" si="324"/>
        <v>2180.3530319717065</v>
      </c>
      <c r="AI231" s="65">
        <f t="shared" si="325"/>
        <v>1854.9530319717064</v>
      </c>
      <c r="AJ231" s="65">
        <f t="shared" si="326"/>
        <v>-401.83090040455897</v>
      </c>
      <c r="AK231" s="65">
        <f t="shared" si="327"/>
        <v>-248.23090040455901</v>
      </c>
      <c r="AL231" s="65">
        <f t="shared" si="328"/>
        <v>84.769099595441006</v>
      </c>
      <c r="AM231" s="65">
        <f t="shared" si="329"/>
        <v>153.76909959544099</v>
      </c>
      <c r="AN231" s="60"/>
      <c r="AO231" s="65">
        <f t="shared" si="330"/>
        <v>2017.6530319717065</v>
      </c>
      <c r="AP231" s="65">
        <f t="shared" si="331"/>
        <v>-325.03090040455902</v>
      </c>
      <c r="AQ231" s="65">
        <f t="shared" si="332"/>
        <v>119.26909959544099</v>
      </c>
    </row>
    <row r="232" spans="1:43" ht="15.75" x14ac:dyDescent="0.25">
      <c r="A232" s="13" t="s">
        <v>439</v>
      </c>
      <c r="B232" s="13"/>
      <c r="C232" s="52">
        <f t="shared" si="333"/>
        <v>1161.4353879542393</v>
      </c>
      <c r="D232" s="52">
        <f t="shared" si="323"/>
        <v>1156.3409435097949</v>
      </c>
      <c r="E232" s="52">
        <f t="shared" si="323"/>
        <v>1148.3409435097949</v>
      </c>
      <c r="F232" s="52">
        <f t="shared" si="323"/>
        <v>1138.3409435097949</v>
      </c>
      <c r="G232" s="52">
        <f t="shared" si="323"/>
        <v>1125.3409435097949</v>
      </c>
      <c r="H232" s="52">
        <f t="shared" si="323"/>
        <v>1161.1947212551297</v>
      </c>
      <c r="I232" s="52">
        <f t="shared" si="323"/>
        <v>1142.1947212551297</v>
      </c>
      <c r="J232" s="52">
        <f t="shared" si="323"/>
        <v>1118.1947212551297</v>
      </c>
      <c r="K232" s="52">
        <f t="shared" si="323"/>
        <v>1090.1947212551297</v>
      </c>
      <c r="L232" s="52">
        <f t="shared" si="323"/>
        <v>1056.1947212551297</v>
      </c>
      <c r="M232" s="52">
        <f t="shared" si="323"/>
        <v>804.47399836583145</v>
      </c>
      <c r="N232" s="52">
        <f t="shared" si="323"/>
        <v>761.47399836583145</v>
      </c>
      <c r="O232" s="52">
        <f t="shared" si="323"/>
        <v>714.47399836583145</v>
      </c>
      <c r="P232" s="52">
        <f t="shared" si="323"/>
        <v>665.47399836583145</v>
      </c>
      <c r="Q232" s="52">
        <f t="shared" si="323"/>
        <v>613.47399836583145</v>
      </c>
      <c r="R232" s="52">
        <f t="shared" si="323"/>
        <v>462.56511084568871</v>
      </c>
      <c r="S232" s="52">
        <f t="shared" si="323"/>
        <v>412.56511084568871</v>
      </c>
      <c r="T232" s="52">
        <f t="shared" si="323"/>
        <v>365.56511084568871</v>
      </c>
      <c r="U232" s="52">
        <f t="shared" si="323"/>
        <v>322.56511084568871</v>
      </c>
      <c r="V232" s="52">
        <f t="shared" si="323"/>
        <v>287.64747775454777</v>
      </c>
      <c r="W232" s="52">
        <f t="shared" si="323"/>
        <v>190.51404274477051</v>
      </c>
      <c r="X232" s="52">
        <f t="shared" si="323"/>
        <v>161.51404274477051</v>
      </c>
      <c r="Y232" s="52">
        <f t="shared" si="323"/>
        <v>137.51404274477051</v>
      </c>
      <c r="Z232" s="52">
        <f t="shared" si="323"/>
        <v>118.51404274477051</v>
      </c>
      <c r="AA232" s="52">
        <f t="shared" si="323"/>
        <v>102.51404274477051</v>
      </c>
      <c r="AB232" s="52">
        <f t="shared" si="323"/>
        <v>60.335883390643062</v>
      </c>
      <c r="AC232" s="52">
        <f t="shared" si="323"/>
        <v>49.335883390643062</v>
      </c>
      <c r="AD232" s="52">
        <f t="shared" si="323"/>
        <v>41.335883390643062</v>
      </c>
      <c r="AE232" s="52">
        <f t="shared" si="323"/>
        <v>34.335883390643062</v>
      </c>
      <c r="AF232" s="52">
        <f t="shared" si="323"/>
        <v>29.335883390643062</v>
      </c>
      <c r="AG232" s="9"/>
      <c r="AH232" s="65">
        <f t="shared" si="324"/>
        <v>1145.9598323986836</v>
      </c>
      <c r="AI232" s="65">
        <f t="shared" si="325"/>
        <v>1113.5947212551296</v>
      </c>
      <c r="AJ232" s="65">
        <f t="shared" si="326"/>
        <v>711.87399836583143</v>
      </c>
      <c r="AK232" s="65">
        <f t="shared" si="327"/>
        <v>370.18158422746052</v>
      </c>
      <c r="AL232" s="65">
        <f t="shared" si="328"/>
        <v>142.1140427447705</v>
      </c>
      <c r="AM232" s="65">
        <f t="shared" si="329"/>
        <v>42.935883390643063</v>
      </c>
      <c r="AN232" s="60"/>
      <c r="AO232" s="65">
        <f t="shared" si="330"/>
        <v>1129.7772768269065</v>
      </c>
      <c r="AP232" s="65">
        <f t="shared" si="331"/>
        <v>541.027791296646</v>
      </c>
      <c r="AQ232" s="65">
        <f t="shared" si="332"/>
        <v>92.524963067706778</v>
      </c>
    </row>
    <row r="233" spans="1:43" ht="15.75" x14ac:dyDescent="0.25">
      <c r="A233" s="13" t="s">
        <v>412</v>
      </c>
      <c r="B233" s="13"/>
      <c r="C233" s="52">
        <f t="shared" si="333"/>
        <v>-301.89001383861216</v>
      </c>
      <c r="D233" s="52">
        <f t="shared" si="323"/>
        <v>-284.69746044397743</v>
      </c>
      <c r="E233" s="52">
        <f t="shared" si="323"/>
        <v>-267.37498803184258</v>
      </c>
      <c r="F233" s="52">
        <f t="shared" si="323"/>
        <v>-249.92259660220759</v>
      </c>
      <c r="G233" s="52">
        <f t="shared" si="323"/>
        <v>-225.37319376376786</v>
      </c>
      <c r="H233" s="52">
        <f t="shared" si="323"/>
        <v>-207.6609642991325</v>
      </c>
      <c r="I233" s="52">
        <f t="shared" si="323"/>
        <v>-189.81881581700009</v>
      </c>
      <c r="J233" s="52">
        <f t="shared" si="323"/>
        <v>-135.84674831736174</v>
      </c>
      <c r="K233" s="52">
        <f t="shared" si="323"/>
        <v>-117.74476180022623</v>
      </c>
      <c r="L233" s="52">
        <f t="shared" si="323"/>
        <v>76.688819531510944</v>
      </c>
      <c r="M233" s="52">
        <f t="shared" si="323"/>
        <v>-301.25540287573813</v>
      </c>
      <c r="N233" s="52">
        <f t="shared" si="323"/>
        <v>-302.78727742545948</v>
      </c>
      <c r="O233" s="52">
        <f t="shared" si="323"/>
        <v>-304.3862398575086</v>
      </c>
      <c r="P233" s="52">
        <f t="shared" si="323"/>
        <v>-306.0522901718856</v>
      </c>
      <c r="Q233" s="52">
        <f t="shared" si="323"/>
        <v>-250.22146648453236</v>
      </c>
      <c r="R233" s="52">
        <f t="shared" si="323"/>
        <v>-252.0216925635649</v>
      </c>
      <c r="S233" s="52">
        <f t="shared" si="323"/>
        <v>-253.88900652492521</v>
      </c>
      <c r="T233" s="52">
        <f t="shared" si="323"/>
        <v>-291.82340836861317</v>
      </c>
      <c r="U233" s="52">
        <f t="shared" si="323"/>
        <v>-293.82489809462891</v>
      </c>
      <c r="V233" s="52">
        <f t="shared" si="323"/>
        <v>-418.52129388479091</v>
      </c>
      <c r="W233" s="52">
        <f t="shared" si="323"/>
        <v>-420.65695937546229</v>
      </c>
      <c r="X233" s="52">
        <f t="shared" si="323"/>
        <v>-422.85971274846133</v>
      </c>
      <c r="Y233" s="52">
        <f t="shared" si="323"/>
        <v>-425.12955400378837</v>
      </c>
      <c r="Z233" s="52">
        <f t="shared" si="323"/>
        <v>-427.46648314144295</v>
      </c>
      <c r="AA233" s="52">
        <f t="shared" si="323"/>
        <v>-429.87050016142541</v>
      </c>
      <c r="AB233" s="52">
        <f t="shared" si="323"/>
        <v>-432.34160506373564</v>
      </c>
      <c r="AC233" s="52">
        <f t="shared" si="323"/>
        <v>-434.87979784837364</v>
      </c>
      <c r="AD233" s="52">
        <f t="shared" si="323"/>
        <v>-437.48507851533941</v>
      </c>
      <c r="AE233" s="52">
        <f t="shared" si="323"/>
        <v>-440.15744706463306</v>
      </c>
      <c r="AF233" s="52">
        <f t="shared" si="323"/>
        <v>-442.89690349625425</v>
      </c>
      <c r="AG233" s="9"/>
      <c r="AH233" s="65">
        <f t="shared" si="324"/>
        <v>-265.85165053608154</v>
      </c>
      <c r="AI233" s="65">
        <f t="shared" si="325"/>
        <v>-114.87649414044192</v>
      </c>
      <c r="AJ233" s="65">
        <f t="shared" si="326"/>
        <v>-292.94053536302482</v>
      </c>
      <c r="AK233" s="65">
        <f t="shared" si="327"/>
        <v>-302.01605988730461</v>
      </c>
      <c r="AL233" s="65">
        <f t="shared" si="328"/>
        <v>-425.19664188611603</v>
      </c>
      <c r="AM233" s="65">
        <f t="shared" si="329"/>
        <v>-437.55216639766712</v>
      </c>
      <c r="AN233" s="60"/>
      <c r="AO233" s="65">
        <f t="shared" si="330"/>
        <v>-190.36407233826174</v>
      </c>
      <c r="AP233" s="65">
        <f t="shared" si="331"/>
        <v>-297.47829762516471</v>
      </c>
      <c r="AQ233" s="65">
        <f t="shared" si="332"/>
        <v>-431.37440414189155</v>
      </c>
    </row>
    <row r="234" spans="1:43" ht="15.75" x14ac:dyDescent="0.25">
      <c r="A234" s="13" t="s">
        <v>436</v>
      </c>
      <c r="B234" s="13"/>
      <c r="C234" s="52">
        <f t="shared" si="333"/>
        <v>1101.1255524731641</v>
      </c>
      <c r="D234" s="52">
        <f t="shared" si="323"/>
        <v>1102.3692990577783</v>
      </c>
      <c r="E234" s="52">
        <f t="shared" si="323"/>
        <v>1102.6130456423934</v>
      </c>
      <c r="F234" s="52">
        <f t="shared" si="323"/>
        <v>1103.8567922270086</v>
      </c>
      <c r="G234" s="52">
        <f t="shared" si="323"/>
        <v>1104.1005388116228</v>
      </c>
      <c r="H234" s="52">
        <f t="shared" si="323"/>
        <v>1104.3442853962379</v>
      </c>
      <c r="I234" s="52">
        <f t="shared" si="323"/>
        <v>1104.588031980853</v>
      </c>
      <c r="J234" s="52">
        <f t="shared" si="323"/>
        <v>1103.8317785654672</v>
      </c>
      <c r="K234" s="52">
        <f t="shared" si="323"/>
        <v>1103.0755251500823</v>
      </c>
      <c r="L234" s="52">
        <f t="shared" si="323"/>
        <v>1078.7873875476316</v>
      </c>
      <c r="M234" s="52">
        <f t="shared" si="323"/>
        <v>2161.9764403816507</v>
      </c>
      <c r="N234" s="52">
        <f t="shared" si="323"/>
        <v>2148.8631248734346</v>
      </c>
      <c r="O234" s="52">
        <f t="shared" si="323"/>
        <v>2135.7498093652202</v>
      </c>
      <c r="P234" s="52">
        <f t="shared" si="323"/>
        <v>2122.636493857005</v>
      </c>
      <c r="Q234" s="52">
        <f t="shared" si="323"/>
        <v>2109.5231783487907</v>
      </c>
      <c r="R234" s="52">
        <f t="shared" si="323"/>
        <v>2095.4098628405745</v>
      </c>
      <c r="S234" s="52">
        <f t="shared" si="323"/>
        <v>2082.2965473323602</v>
      </c>
      <c r="T234" s="52">
        <f t="shared" si="323"/>
        <v>2069.183231824145</v>
      </c>
      <c r="U234" s="52">
        <f t="shared" si="323"/>
        <v>2056.0699163159297</v>
      </c>
      <c r="V234" s="52">
        <f t="shared" si="323"/>
        <v>2042.9566008077145</v>
      </c>
      <c r="W234" s="52">
        <f t="shared" si="323"/>
        <v>2487.0701243625581</v>
      </c>
      <c r="X234" s="52">
        <f t="shared" si="323"/>
        <v>2474.9568088543419</v>
      </c>
      <c r="Y234" s="52">
        <f t="shared" si="323"/>
        <v>2463.8434933461276</v>
      </c>
      <c r="Z234" s="52">
        <f t="shared" si="323"/>
        <v>2451.7301778379124</v>
      </c>
      <c r="AA234" s="52">
        <f t="shared" si="323"/>
        <v>2440.6168623296971</v>
      </c>
      <c r="AB234" s="52">
        <f t="shared" si="323"/>
        <v>2429.5035468214819</v>
      </c>
      <c r="AC234" s="52">
        <f t="shared" si="323"/>
        <v>2419.3902313132676</v>
      </c>
      <c r="AD234" s="52">
        <f t="shared" si="323"/>
        <v>2408.2769158050523</v>
      </c>
      <c r="AE234" s="52">
        <f t="shared" si="323"/>
        <v>2398.1636002968371</v>
      </c>
      <c r="AF234" s="52">
        <f t="shared" si="323"/>
        <v>2387.0502847886219</v>
      </c>
      <c r="AG234" s="9"/>
      <c r="AH234" s="65">
        <f t="shared" si="324"/>
        <v>1102.8130456423935</v>
      </c>
      <c r="AI234" s="65">
        <f t="shared" si="325"/>
        <v>1098.9254017280543</v>
      </c>
      <c r="AJ234" s="65">
        <f t="shared" si="326"/>
        <v>2135.7498093652202</v>
      </c>
      <c r="AK234" s="65">
        <f t="shared" si="327"/>
        <v>2069.183231824145</v>
      </c>
      <c r="AL234" s="65">
        <f t="shared" si="328"/>
        <v>2463.6434933461278</v>
      </c>
      <c r="AM234" s="65">
        <f t="shared" si="329"/>
        <v>2408.4769158050522</v>
      </c>
      <c r="AN234" s="60"/>
      <c r="AO234" s="65">
        <f t="shared" si="330"/>
        <v>1100.8692236852239</v>
      </c>
      <c r="AP234" s="65">
        <f t="shared" si="331"/>
        <v>2102.4665205946826</v>
      </c>
      <c r="AQ234" s="65">
        <f t="shared" si="332"/>
        <v>2436.06020457559</v>
      </c>
    </row>
    <row r="235" spans="1:43" ht="15.75" x14ac:dyDescent="0.25">
      <c r="A235" s="71" t="s">
        <v>437</v>
      </c>
      <c r="B235" s="13"/>
      <c r="C235" s="52">
        <f t="shared" si="333"/>
        <v>3152.5</v>
      </c>
      <c r="D235" s="52">
        <f t="shared" si="323"/>
        <v>3181.7055555555553</v>
      </c>
      <c r="E235" s="52">
        <f t="shared" si="323"/>
        <v>3174.7055555555553</v>
      </c>
      <c r="F235" s="52">
        <f t="shared" si="323"/>
        <v>3164.7055555555553</v>
      </c>
      <c r="G235" s="52">
        <f t="shared" si="323"/>
        <v>3152.7055555555553</v>
      </c>
      <c r="H235" s="52">
        <f t="shared" si="323"/>
        <v>3137.7055555555553</v>
      </c>
      <c r="I235" s="52">
        <f t="shared" si="323"/>
        <v>3118.7055555555553</v>
      </c>
      <c r="J235" s="52">
        <f t="shared" si="323"/>
        <v>3096.7055555555553</v>
      </c>
      <c r="K235" s="52">
        <f t="shared" si="323"/>
        <v>3070.7055555555553</v>
      </c>
      <c r="L235" s="52">
        <f t="shared" si="323"/>
        <v>3038.7055555555553</v>
      </c>
      <c r="M235" s="52">
        <f t="shared" si="323"/>
        <v>2540</v>
      </c>
      <c r="N235" s="52">
        <f t="shared" si="323"/>
        <v>2500</v>
      </c>
      <c r="O235" s="52">
        <f t="shared" si="323"/>
        <v>2456</v>
      </c>
      <c r="P235" s="52">
        <f t="shared" si="323"/>
        <v>2410</v>
      </c>
      <c r="Q235" s="52">
        <f t="shared" si="323"/>
        <v>2362</v>
      </c>
      <c r="R235" s="52">
        <f t="shared" si="323"/>
        <v>2314</v>
      </c>
      <c r="S235" s="52">
        <f t="shared" si="323"/>
        <v>2267</v>
      </c>
      <c r="T235" s="52">
        <f t="shared" si="323"/>
        <v>2223</v>
      </c>
      <c r="U235" s="52">
        <f t="shared" si="323"/>
        <v>2183</v>
      </c>
      <c r="V235" s="52">
        <f t="shared" si="323"/>
        <v>2206.5649712683212</v>
      </c>
      <c r="W235" s="52">
        <f t="shared" si="323"/>
        <v>2175.5649712683212</v>
      </c>
      <c r="X235" s="52">
        <f t="shared" si="323"/>
        <v>2148.5649712683212</v>
      </c>
      <c r="Y235" s="52">
        <f t="shared" si="323"/>
        <v>2126.5649712683212</v>
      </c>
      <c r="Z235" s="52">
        <f t="shared" si="323"/>
        <v>2108.5649712683212</v>
      </c>
      <c r="AA235" s="52">
        <f t="shared" si="323"/>
        <v>2093.5649712683212</v>
      </c>
      <c r="AB235" s="52">
        <f t="shared" si="323"/>
        <v>2080.5649712683212</v>
      </c>
      <c r="AC235" s="52">
        <f t="shared" si="323"/>
        <v>2071.5649712683212</v>
      </c>
      <c r="AD235" s="52">
        <f t="shared" si="323"/>
        <v>2063.5649712683212</v>
      </c>
      <c r="AE235" s="52">
        <f t="shared" si="323"/>
        <v>2057.5649712683212</v>
      </c>
      <c r="AF235" s="52">
        <f t="shared" si="323"/>
        <v>2052.5649712683212</v>
      </c>
      <c r="AG235" s="9"/>
      <c r="AH235" s="65">
        <f t="shared" si="324"/>
        <v>3165.2644444444441</v>
      </c>
      <c r="AI235" s="65">
        <f t="shared" si="325"/>
        <v>3092.5055555555555</v>
      </c>
      <c r="AJ235" s="65">
        <f t="shared" si="326"/>
        <v>2453.6</v>
      </c>
      <c r="AK235" s="65">
        <f t="shared" si="327"/>
        <v>2238.712994253664</v>
      </c>
      <c r="AL235" s="65">
        <f t="shared" si="328"/>
        <v>2130.5649712683212</v>
      </c>
      <c r="AM235" s="65">
        <f t="shared" si="329"/>
        <v>2065.1649712683211</v>
      </c>
      <c r="AN235" s="60"/>
      <c r="AO235" s="65">
        <f t="shared" si="330"/>
        <v>3128.8849999999998</v>
      </c>
      <c r="AP235" s="65">
        <f t="shared" si="331"/>
        <v>2346.1564971268317</v>
      </c>
      <c r="AQ235" s="65">
        <f t="shared" si="332"/>
        <v>2097.8649712683209</v>
      </c>
    </row>
    <row r="236" spans="1:43" ht="15.75" x14ac:dyDescent="0.25">
      <c r="A236" s="71" t="s">
        <v>438</v>
      </c>
      <c r="B236" s="13"/>
      <c r="C236" s="52">
        <f t="shared" si="333"/>
        <v>787.95817539763925</v>
      </c>
      <c r="D236" s="52">
        <f t="shared" si="323"/>
        <v>785.95817539763925</v>
      </c>
      <c r="E236" s="52">
        <f t="shared" si="323"/>
        <v>783.95817539763925</v>
      </c>
      <c r="F236" s="52">
        <f t="shared" si="323"/>
        <v>780.95817539763925</v>
      </c>
      <c r="G236" s="52">
        <f t="shared" si="323"/>
        <v>776.95817539763925</v>
      </c>
      <c r="H236" s="52">
        <f t="shared" si="323"/>
        <v>771.95817539763925</v>
      </c>
      <c r="I236" s="52">
        <f t="shared" si="323"/>
        <v>766.95817539763925</v>
      </c>
      <c r="J236" s="52">
        <f t="shared" si="323"/>
        <v>759.95817539763925</v>
      </c>
      <c r="K236" s="52">
        <f t="shared" si="323"/>
        <v>751.95817539763925</v>
      </c>
      <c r="L236" s="52">
        <f t="shared" si="323"/>
        <v>526.48909663701295</v>
      </c>
      <c r="M236" s="52">
        <f t="shared" si="323"/>
        <v>516.48909663701295</v>
      </c>
      <c r="N236" s="52">
        <f t="shared" si="323"/>
        <v>503.48909663701295</v>
      </c>
      <c r="O236" s="52">
        <f t="shared" si="323"/>
        <v>490.48909663701295</v>
      </c>
      <c r="P236" s="52">
        <f t="shared" si="323"/>
        <v>476.48909663701295</v>
      </c>
      <c r="Q236" s="52">
        <f t="shared" si="323"/>
        <v>461.48909663701295</v>
      </c>
      <c r="R236" s="52">
        <f t="shared" si="323"/>
        <v>447.48909663701295</v>
      </c>
      <c r="S236" s="52">
        <f t="shared" si="323"/>
        <v>433.48909663701295</v>
      </c>
      <c r="T236" s="52">
        <f t="shared" si="323"/>
        <v>419.48909663701295</v>
      </c>
      <c r="U236" s="52">
        <f t="shared" si="323"/>
        <v>407.48909663701295</v>
      </c>
      <c r="V236" s="52">
        <f t="shared" si="323"/>
        <v>396.48909663701295</v>
      </c>
      <c r="W236" s="52">
        <f t="shared" si="323"/>
        <v>387.48909663701295</v>
      </c>
      <c r="X236" s="52">
        <f t="shared" si="323"/>
        <v>379.48909663701295</v>
      </c>
      <c r="Y236" s="52">
        <f t="shared" si="323"/>
        <v>372.48909663701295</v>
      </c>
      <c r="Z236" s="52">
        <f t="shared" si="323"/>
        <v>366.48909663701295</v>
      </c>
      <c r="AA236" s="52">
        <f t="shared" si="323"/>
        <v>362.48909663701295</v>
      </c>
      <c r="AB236" s="52">
        <f t="shared" si="323"/>
        <v>358.48909663701295</v>
      </c>
      <c r="AC236" s="52">
        <f t="shared" si="323"/>
        <v>355.48909663701295</v>
      </c>
      <c r="AD236" s="52">
        <f t="shared" si="323"/>
        <v>353.48909663701295</v>
      </c>
      <c r="AE236" s="52">
        <f t="shared" si="323"/>
        <v>351.48909663701295</v>
      </c>
      <c r="AF236" s="52">
        <f t="shared" si="323"/>
        <v>349.48909663701295</v>
      </c>
      <c r="AG236" s="9"/>
      <c r="AH236" s="65">
        <f t="shared" si="324"/>
        <v>783.15817539763918</v>
      </c>
      <c r="AI236" s="65">
        <f t="shared" si="325"/>
        <v>715.46435964551404</v>
      </c>
      <c r="AJ236" s="65">
        <f t="shared" si="326"/>
        <v>489.68909663701299</v>
      </c>
      <c r="AK236" s="65">
        <f t="shared" si="327"/>
        <v>420.88909663701298</v>
      </c>
      <c r="AL236" s="65">
        <f t="shared" si="328"/>
        <v>373.68909663701299</v>
      </c>
      <c r="AM236" s="65">
        <f t="shared" si="329"/>
        <v>353.68909663701299</v>
      </c>
      <c r="AN236" s="60"/>
      <c r="AO236" s="65">
        <f t="shared" si="330"/>
        <v>749.31126752157661</v>
      </c>
      <c r="AP236" s="65">
        <f t="shared" si="331"/>
        <v>455.28909663701302</v>
      </c>
      <c r="AQ236" s="65">
        <f t="shared" si="332"/>
        <v>363.68909663701299</v>
      </c>
    </row>
    <row r="237" spans="1:43" ht="15.75" x14ac:dyDescent="0.25">
      <c r="A237" s="71" t="s">
        <v>444</v>
      </c>
      <c r="B237" s="13"/>
      <c r="C237" s="52">
        <f>SUM(C154:C156)</f>
        <v>6510.8456030080461</v>
      </c>
      <c r="D237" s="52">
        <f t="shared" ref="D237:AF237" si="334">SUM(D154:D156)</f>
        <v>5936.2569666444115</v>
      </c>
      <c r="E237" s="52">
        <f t="shared" si="334"/>
        <v>6104.1956030080473</v>
      </c>
      <c r="F237" s="52">
        <f t="shared" si="334"/>
        <v>6341.550148462592</v>
      </c>
      <c r="G237" s="52">
        <f t="shared" si="334"/>
        <v>6432.5410575535025</v>
      </c>
      <c r="H237" s="52">
        <f t="shared" si="334"/>
        <v>6778.3319666444113</v>
      </c>
      <c r="I237" s="52">
        <f t="shared" si="334"/>
        <v>6093.9819666444118</v>
      </c>
      <c r="J237" s="52">
        <f t="shared" si="334"/>
        <v>7046.8069666444117</v>
      </c>
      <c r="K237" s="52">
        <f t="shared" si="334"/>
        <v>7619.1069666444128</v>
      </c>
      <c r="L237" s="52">
        <f t="shared" si="334"/>
        <v>7125.8738261615526</v>
      </c>
      <c r="M237" s="52">
        <f t="shared" si="334"/>
        <v>7502.9952547329804</v>
      </c>
      <c r="N237" s="52">
        <f t="shared" si="334"/>
        <v>8084.3321594948839</v>
      </c>
      <c r="O237" s="52">
        <f t="shared" si="334"/>
        <v>7047.2654928282191</v>
      </c>
      <c r="P237" s="52">
        <f t="shared" si="334"/>
        <v>6010.1988261615534</v>
      </c>
      <c r="Q237" s="52">
        <f t="shared" si="334"/>
        <v>5415.3238261615525</v>
      </c>
      <c r="R237" s="52">
        <f t="shared" si="334"/>
        <v>4172.9488261615525</v>
      </c>
      <c r="S237" s="52">
        <f t="shared" si="334"/>
        <v>4505.6238261615536</v>
      </c>
      <c r="T237" s="52">
        <f t="shared" si="334"/>
        <v>4082.6738261615524</v>
      </c>
      <c r="U237" s="52">
        <f t="shared" si="334"/>
        <v>3871.1988261615525</v>
      </c>
      <c r="V237" s="52">
        <f t="shared" si="334"/>
        <v>3760.1988261615525</v>
      </c>
      <c r="W237" s="52">
        <f t="shared" si="334"/>
        <v>3849.473826161553</v>
      </c>
      <c r="X237" s="52">
        <f t="shared" si="334"/>
        <v>3590.473826161553</v>
      </c>
      <c r="Y237" s="52">
        <f t="shared" si="334"/>
        <v>3590.473826161553</v>
      </c>
      <c r="Z237" s="52">
        <f t="shared" si="334"/>
        <v>3590.473826161553</v>
      </c>
      <c r="AA237" s="52">
        <f t="shared" si="334"/>
        <v>3331.473826161553</v>
      </c>
      <c r="AB237" s="52">
        <f t="shared" si="334"/>
        <v>3331.473826161553</v>
      </c>
      <c r="AC237" s="52">
        <f t="shared" si="334"/>
        <v>3331.473826161553</v>
      </c>
      <c r="AD237" s="52">
        <f t="shared" si="334"/>
        <v>3331.473826161553</v>
      </c>
      <c r="AE237" s="52">
        <f t="shared" si="334"/>
        <v>3341.9988261615531</v>
      </c>
      <c r="AF237" s="52">
        <f t="shared" si="334"/>
        <v>3341.9988261615531</v>
      </c>
      <c r="AG237" s="9"/>
      <c r="AH237" s="65">
        <f t="shared" si="324"/>
        <v>6265.07787573532</v>
      </c>
      <c r="AI237" s="65">
        <f t="shared" si="325"/>
        <v>6932.8203385478409</v>
      </c>
      <c r="AJ237" s="65">
        <f t="shared" si="326"/>
        <v>6812.0231118758384</v>
      </c>
      <c r="AK237" s="65">
        <f t="shared" si="327"/>
        <v>4078.5288261615524</v>
      </c>
      <c r="AL237" s="65">
        <f t="shared" si="328"/>
        <v>3590.473826161553</v>
      </c>
      <c r="AM237" s="65">
        <f t="shared" si="329"/>
        <v>3335.683826161553</v>
      </c>
      <c r="AN237" s="60"/>
      <c r="AO237" s="65">
        <f t="shared" si="330"/>
        <v>6598.9491071415805</v>
      </c>
      <c r="AP237" s="65">
        <f t="shared" si="331"/>
        <v>5445.2759690186958</v>
      </c>
      <c r="AQ237" s="65">
        <f t="shared" si="332"/>
        <v>3463.078826161553</v>
      </c>
    </row>
    <row r="239" spans="1:43" x14ac:dyDescent="0.25">
      <c r="A239" s="79" t="s">
        <v>692</v>
      </c>
    </row>
    <row r="241" spans="1:43" x14ac:dyDescent="0.25">
      <c r="A241" s="13" t="s">
        <v>410</v>
      </c>
      <c r="B241" s="37"/>
      <c r="C241" s="52">
        <f t="shared" ref="C241:AF241" si="335">C147+C60</f>
        <v>5078.2952979978618</v>
      </c>
      <c r="D241" s="52">
        <f t="shared" si="335"/>
        <v>5138.3486918978624</v>
      </c>
      <c r="E241" s="52">
        <f t="shared" si="335"/>
        <v>5174.0736494978619</v>
      </c>
      <c r="F241" s="52">
        <f t="shared" si="335"/>
        <v>5203.9640097978618</v>
      </c>
      <c r="G241" s="52">
        <f t="shared" si="335"/>
        <v>5512.9024128316496</v>
      </c>
      <c r="H241" s="52">
        <f t="shared" si="335"/>
        <v>6675.4303048485472</v>
      </c>
      <c r="I241" s="52">
        <f t="shared" si="335"/>
        <v>6726.6161039485469</v>
      </c>
      <c r="J241" s="52">
        <f t="shared" si="335"/>
        <v>6778.9434127485474</v>
      </c>
      <c r="K241" s="52">
        <f t="shared" si="335"/>
        <v>6836.7986482485476</v>
      </c>
      <c r="L241" s="52">
        <f t="shared" si="335"/>
        <v>7299.6582038838151</v>
      </c>
      <c r="M241" s="52">
        <f t="shared" si="335"/>
        <v>4679.7067649544297</v>
      </c>
      <c r="N241" s="52">
        <f t="shared" si="335"/>
        <v>4737.16197665443</v>
      </c>
      <c r="O241" s="52">
        <f t="shared" si="335"/>
        <v>4815.1615954544295</v>
      </c>
      <c r="P241" s="52">
        <f t="shared" si="335"/>
        <v>4901.40878455443</v>
      </c>
      <c r="Q241" s="52">
        <f t="shared" si="335"/>
        <v>6005.7615610868734</v>
      </c>
      <c r="R241" s="52">
        <f t="shared" si="335"/>
        <v>4215.6709360351251</v>
      </c>
      <c r="S241" s="52">
        <f t="shared" si="335"/>
        <v>4290.8801843351248</v>
      </c>
      <c r="T241" s="52">
        <f t="shared" si="335"/>
        <v>4368.2091141351248</v>
      </c>
      <c r="U241" s="52">
        <f t="shared" si="335"/>
        <v>4441.9427374351253</v>
      </c>
      <c r="V241" s="52">
        <f t="shared" si="335"/>
        <v>3109.0647621041876</v>
      </c>
      <c r="W241" s="52">
        <f t="shared" si="335"/>
        <v>1956.6892988228244</v>
      </c>
      <c r="X241" s="52">
        <f t="shared" si="335"/>
        <v>1989.8153459228242</v>
      </c>
      <c r="Y241" s="52">
        <f t="shared" si="335"/>
        <v>2023.5028505228242</v>
      </c>
      <c r="Z241" s="52">
        <f t="shared" si="335"/>
        <v>2052.8733395228246</v>
      </c>
      <c r="AA241" s="52">
        <f t="shared" si="335"/>
        <v>2077.0828107228244</v>
      </c>
      <c r="AB241" s="52">
        <f t="shared" si="335"/>
        <v>1451.7661282302961</v>
      </c>
      <c r="AC241" s="52">
        <f t="shared" si="335"/>
        <v>1460.7657281302961</v>
      </c>
      <c r="AD241" s="52">
        <f t="shared" si="335"/>
        <v>1469.221912430296</v>
      </c>
      <c r="AE241" s="52">
        <f t="shared" si="335"/>
        <v>1476.9250272302961</v>
      </c>
      <c r="AF241" s="52">
        <f t="shared" si="335"/>
        <v>1466.2046865595155</v>
      </c>
      <c r="AH241" s="65">
        <f t="shared" ref="AH241:AH250" si="336">AVERAGE(C241:G241)</f>
        <v>5221.5168124046195</v>
      </c>
      <c r="AI241" s="65">
        <f t="shared" ref="AI241:AI250" si="337">AVERAGE(H241:L241)</f>
        <v>6863.4893347356001</v>
      </c>
      <c r="AJ241" s="65">
        <f t="shared" ref="AJ241:AJ250" si="338">AVERAGE(M241:Q241)</f>
        <v>5027.840136540919</v>
      </c>
      <c r="AK241" s="65">
        <f t="shared" ref="AK241:AK250" si="339">AVERAGE(R241:V241)</f>
        <v>4085.1535468089373</v>
      </c>
      <c r="AL241" s="65">
        <f t="shared" ref="AL241:AL250" si="340">AVERAGE(W241:AA241)</f>
        <v>2019.9927291028246</v>
      </c>
      <c r="AM241" s="65">
        <f t="shared" ref="AM241:AM250" si="341">AVERAGE(AB241:AF241)</f>
        <v>1464.97669651614</v>
      </c>
      <c r="AN241" s="66"/>
      <c r="AO241" s="65">
        <f t="shared" ref="AO241:AO250" si="342">AVERAGE(AH241:AI241)</f>
        <v>6042.5030735701093</v>
      </c>
      <c r="AP241" s="65">
        <f t="shared" ref="AP241:AP250" si="343">AVERAGE(AJ241:AK241)</f>
        <v>4556.496841674928</v>
      </c>
      <c r="AQ241" s="65">
        <f t="shared" ref="AQ241:AQ250" si="344">AVERAGE(AL241:AM241)</f>
        <v>1742.4847128094823</v>
      </c>
    </row>
    <row r="242" spans="1:43" x14ac:dyDescent="0.25">
      <c r="A242" s="13" t="s">
        <v>411</v>
      </c>
      <c r="B242" s="37"/>
      <c r="C242" s="52">
        <f t="shared" ref="C242:AF242" si="345">C148+C61</f>
        <v>2234.6048129117066</v>
      </c>
      <c r="D242" s="52">
        <f t="shared" si="345"/>
        <v>2274.5890881517066</v>
      </c>
      <c r="E242" s="52">
        <f t="shared" si="345"/>
        <v>2294.3391045217068</v>
      </c>
      <c r="F242" s="52">
        <f t="shared" si="345"/>
        <v>2305.9656658317067</v>
      </c>
      <c r="G242" s="52">
        <f t="shared" si="345"/>
        <v>2312.7957932717068</v>
      </c>
      <c r="H242" s="52">
        <f t="shared" si="345"/>
        <v>2318.9513805617066</v>
      </c>
      <c r="I242" s="52">
        <f t="shared" si="345"/>
        <v>2103.4361111017065</v>
      </c>
      <c r="J242" s="52">
        <f t="shared" si="345"/>
        <v>2104.4047110517067</v>
      </c>
      <c r="K242" s="52">
        <f t="shared" si="345"/>
        <v>1690.6815148717067</v>
      </c>
      <c r="L242" s="52">
        <f t="shared" si="345"/>
        <v>1686.7360867017067</v>
      </c>
      <c r="M242" s="52">
        <f t="shared" si="345"/>
        <v>64.454605705440997</v>
      </c>
      <c r="N242" s="52">
        <f t="shared" si="345"/>
        <v>-522.83422009455899</v>
      </c>
      <c r="O242" s="52">
        <f t="shared" si="345"/>
        <v>-529.55760878455897</v>
      </c>
      <c r="P242" s="52">
        <f t="shared" si="345"/>
        <v>-531.09300604455905</v>
      </c>
      <c r="Q242" s="52">
        <f t="shared" si="345"/>
        <v>-530.02003221455902</v>
      </c>
      <c r="R242" s="52">
        <f t="shared" si="345"/>
        <v>-528.436801844559</v>
      </c>
      <c r="S242" s="52">
        <f t="shared" si="345"/>
        <v>-208.06101299455901</v>
      </c>
      <c r="T242" s="52">
        <f t="shared" si="345"/>
        <v>-202.947002814559</v>
      </c>
      <c r="U242" s="52">
        <f t="shared" si="345"/>
        <v>-200.901908254559</v>
      </c>
      <c r="V242" s="52">
        <f t="shared" si="345"/>
        <v>-199.511517344559</v>
      </c>
      <c r="W242" s="52">
        <f t="shared" si="345"/>
        <v>-199.293017434559</v>
      </c>
      <c r="X242" s="52">
        <f t="shared" si="345"/>
        <v>137.068657935441</v>
      </c>
      <c r="Y242" s="52">
        <f t="shared" si="345"/>
        <v>140.426661845441</v>
      </c>
      <c r="Z242" s="52">
        <f t="shared" si="345"/>
        <v>142.02183029544102</v>
      </c>
      <c r="AA242" s="52">
        <f t="shared" si="345"/>
        <v>143.06020966544099</v>
      </c>
      <c r="AB242" s="52">
        <f t="shared" si="345"/>
        <v>142.93831564544101</v>
      </c>
      <c r="AC242" s="52">
        <f t="shared" si="345"/>
        <v>143.826537935441</v>
      </c>
      <c r="AD242" s="52">
        <f t="shared" si="345"/>
        <v>143.73338291544101</v>
      </c>
      <c r="AE242" s="52">
        <f t="shared" si="345"/>
        <v>144.701912455441</v>
      </c>
      <c r="AF242" s="52">
        <f t="shared" si="345"/>
        <v>144.700638335441</v>
      </c>
      <c r="AH242" s="65">
        <f t="shared" si="336"/>
        <v>2284.4588929377069</v>
      </c>
      <c r="AI242" s="65">
        <f t="shared" si="337"/>
        <v>1980.8419608577067</v>
      </c>
      <c r="AJ242" s="65">
        <f t="shared" si="338"/>
        <v>-409.81005228655903</v>
      </c>
      <c r="AK242" s="65">
        <f t="shared" si="339"/>
        <v>-267.97164865055902</v>
      </c>
      <c r="AL242" s="65">
        <f t="shared" si="340"/>
        <v>72.656868461441007</v>
      </c>
      <c r="AM242" s="65">
        <f t="shared" si="341"/>
        <v>143.98015745744101</v>
      </c>
      <c r="AN242" s="66"/>
      <c r="AO242" s="65">
        <f t="shared" si="342"/>
        <v>2132.6504268977069</v>
      </c>
      <c r="AP242" s="65">
        <f t="shared" si="343"/>
        <v>-338.89085046855905</v>
      </c>
      <c r="AQ242" s="65">
        <f t="shared" si="344"/>
        <v>108.31851295944101</v>
      </c>
    </row>
    <row r="243" spans="1:43" x14ac:dyDescent="0.25">
      <c r="A243" s="13" t="s">
        <v>439</v>
      </c>
      <c r="B243" s="37"/>
      <c r="C243" s="52">
        <f t="shared" ref="C243:AF243" si="346">C149+C62</f>
        <v>1194.3251482442392</v>
      </c>
      <c r="D243" s="52">
        <f t="shared" si="346"/>
        <v>1206.653527849795</v>
      </c>
      <c r="E243" s="52">
        <f t="shared" si="346"/>
        <v>1206.4513883397949</v>
      </c>
      <c r="F243" s="52">
        <f t="shared" si="346"/>
        <v>1200.299750349795</v>
      </c>
      <c r="G243" s="52">
        <f t="shared" si="346"/>
        <v>1189.5021932497948</v>
      </c>
      <c r="H243" s="52">
        <f t="shared" si="346"/>
        <v>1228.5551046851297</v>
      </c>
      <c r="I243" s="52">
        <f t="shared" si="346"/>
        <v>1211.1031327351297</v>
      </c>
      <c r="J243" s="52">
        <f t="shared" si="346"/>
        <v>1187.6745935051297</v>
      </c>
      <c r="K243" s="52">
        <f t="shared" si="346"/>
        <v>1159.5824111251297</v>
      </c>
      <c r="L243" s="52">
        <f t="shared" si="346"/>
        <v>1124.8607082451297</v>
      </c>
      <c r="M243" s="52">
        <f t="shared" si="346"/>
        <v>863.8055331058315</v>
      </c>
      <c r="N243" s="52">
        <f t="shared" si="346"/>
        <v>815.97361298583144</v>
      </c>
      <c r="O243" s="52">
        <f t="shared" si="346"/>
        <v>765.47334583583142</v>
      </c>
      <c r="P243" s="52">
        <f t="shared" si="346"/>
        <v>713.2141961858315</v>
      </c>
      <c r="Q243" s="52">
        <f t="shared" si="346"/>
        <v>657.83956492583138</v>
      </c>
      <c r="R243" s="52">
        <f t="shared" si="346"/>
        <v>499.81170214568874</v>
      </c>
      <c r="S243" s="52">
        <f t="shared" si="346"/>
        <v>444.98356972568871</v>
      </c>
      <c r="T243" s="52">
        <f t="shared" si="346"/>
        <v>394.05097261568869</v>
      </c>
      <c r="U243" s="52">
        <f t="shared" si="346"/>
        <v>347.53516164568873</v>
      </c>
      <c r="V243" s="52">
        <f t="shared" si="346"/>
        <v>309.51437409454775</v>
      </c>
      <c r="W243" s="52">
        <f t="shared" si="346"/>
        <v>207.30261666477048</v>
      </c>
      <c r="X243" s="52">
        <f t="shared" si="346"/>
        <v>174.8476666447705</v>
      </c>
      <c r="Y243" s="52">
        <f t="shared" si="346"/>
        <v>148.16084223477048</v>
      </c>
      <c r="Z243" s="52">
        <f t="shared" si="346"/>
        <v>126.9191558847705</v>
      </c>
      <c r="AA243" s="52">
        <f t="shared" si="346"/>
        <v>108.95653899477051</v>
      </c>
      <c r="AB243" s="52">
        <f t="shared" si="346"/>
        <v>64.119748530643065</v>
      </c>
      <c r="AC243" s="52">
        <f t="shared" si="346"/>
        <v>51.217495020643057</v>
      </c>
      <c r="AD243" s="52">
        <f t="shared" si="346"/>
        <v>41.719739980643055</v>
      </c>
      <c r="AE243" s="52">
        <f t="shared" si="346"/>
        <v>33.428896010643058</v>
      </c>
      <c r="AF243" s="52">
        <f t="shared" si="346"/>
        <v>27.308696170643074</v>
      </c>
      <c r="AH243" s="65">
        <f t="shared" si="336"/>
        <v>1199.4464016066838</v>
      </c>
      <c r="AI243" s="65">
        <f t="shared" si="337"/>
        <v>1182.3551900591297</v>
      </c>
      <c r="AJ243" s="65">
        <f t="shared" si="338"/>
        <v>763.26125060783147</v>
      </c>
      <c r="AK243" s="65">
        <f t="shared" si="339"/>
        <v>399.1791560454605</v>
      </c>
      <c r="AL243" s="65">
        <f t="shared" si="340"/>
        <v>153.23736408477049</v>
      </c>
      <c r="AM243" s="65">
        <f t="shared" si="341"/>
        <v>43.558915142643059</v>
      </c>
      <c r="AN243" s="66"/>
      <c r="AO243" s="65">
        <f t="shared" si="342"/>
        <v>1190.9007958329066</v>
      </c>
      <c r="AP243" s="65">
        <f t="shared" si="343"/>
        <v>581.22020332664601</v>
      </c>
      <c r="AQ243" s="65">
        <f t="shared" si="344"/>
        <v>98.398139613706775</v>
      </c>
    </row>
    <row r="244" spans="1:43" x14ac:dyDescent="0.25">
      <c r="A244" s="13" t="s">
        <v>412</v>
      </c>
      <c r="B244" s="37"/>
      <c r="C244" s="52">
        <f t="shared" ref="C244:AF244" si="347">C150+C63</f>
        <v>-316.38098003861217</v>
      </c>
      <c r="D244" s="52">
        <f t="shared" si="347"/>
        <v>-303.72003304397742</v>
      </c>
      <c r="E244" s="52">
        <f t="shared" si="347"/>
        <v>-287.35349383184257</v>
      </c>
      <c r="F244" s="52">
        <f t="shared" si="347"/>
        <v>-269.69037670220763</v>
      </c>
      <c r="G244" s="52">
        <f t="shared" si="347"/>
        <v>-244.15676266376789</v>
      </c>
      <c r="H244" s="52">
        <f t="shared" si="347"/>
        <v>-225.41305909913251</v>
      </c>
      <c r="I244" s="52">
        <f t="shared" si="347"/>
        <v>-206.46359081700007</v>
      </c>
      <c r="J244" s="52">
        <f t="shared" si="347"/>
        <v>-149.50952481736169</v>
      </c>
      <c r="K244" s="52">
        <f t="shared" si="347"/>
        <v>-129.31971080022623</v>
      </c>
      <c r="L244" s="52">
        <f t="shared" si="347"/>
        <v>75.380913231510931</v>
      </c>
      <c r="M244" s="52">
        <f t="shared" si="347"/>
        <v>-316.7637294757381</v>
      </c>
      <c r="N244" s="52">
        <f t="shared" si="347"/>
        <v>-323.60220132545948</v>
      </c>
      <c r="O244" s="52">
        <f t="shared" si="347"/>
        <v>-327.12881505750858</v>
      </c>
      <c r="P244" s="52">
        <f t="shared" si="347"/>
        <v>-329.5916370718856</v>
      </c>
      <c r="Q244" s="52">
        <f t="shared" si="347"/>
        <v>-271.36505728453233</v>
      </c>
      <c r="R244" s="52">
        <f t="shared" si="347"/>
        <v>-272.32165836356489</v>
      </c>
      <c r="S244" s="52">
        <f t="shared" si="347"/>
        <v>-273.90106922492521</v>
      </c>
      <c r="T244" s="52">
        <f t="shared" si="347"/>
        <v>-313.45847536861316</v>
      </c>
      <c r="U244" s="52">
        <f t="shared" si="347"/>
        <v>-316.08393509462888</v>
      </c>
      <c r="V244" s="52">
        <f t="shared" si="347"/>
        <v>-446.99257718479089</v>
      </c>
      <c r="W244" s="52">
        <f t="shared" si="347"/>
        <v>-451.61781287546233</v>
      </c>
      <c r="X244" s="52">
        <f t="shared" si="347"/>
        <v>-454.89398174846133</v>
      </c>
      <c r="Y244" s="52">
        <f t="shared" si="347"/>
        <v>-457.74399240378835</v>
      </c>
      <c r="Z244" s="52">
        <f t="shared" si="347"/>
        <v>-460.47772254144292</v>
      </c>
      <c r="AA244" s="52">
        <f t="shared" si="347"/>
        <v>-463.20389596142542</v>
      </c>
      <c r="AB244" s="52">
        <f t="shared" si="347"/>
        <v>-465.96441216373563</v>
      </c>
      <c r="AC244" s="52">
        <f t="shared" si="347"/>
        <v>-468.75717104837361</v>
      </c>
      <c r="AD244" s="52">
        <f t="shared" si="347"/>
        <v>-471.58185131533941</v>
      </c>
      <c r="AE244" s="52">
        <f t="shared" si="347"/>
        <v>-474.44079316463308</v>
      </c>
      <c r="AF244" s="52">
        <f t="shared" si="347"/>
        <v>-477.33758489625427</v>
      </c>
      <c r="AH244" s="65">
        <f t="shared" si="336"/>
        <v>-284.26032925608155</v>
      </c>
      <c r="AI244" s="65">
        <f t="shared" si="337"/>
        <v>-127.06499446044191</v>
      </c>
      <c r="AJ244" s="65">
        <f t="shared" si="338"/>
        <v>-313.69028804302479</v>
      </c>
      <c r="AK244" s="65">
        <f t="shared" si="339"/>
        <v>-324.55154304730462</v>
      </c>
      <c r="AL244" s="65">
        <f t="shared" si="340"/>
        <v>-457.58748110611606</v>
      </c>
      <c r="AM244" s="65">
        <f t="shared" si="341"/>
        <v>-471.6163625176672</v>
      </c>
      <c r="AN244" s="66"/>
      <c r="AO244" s="65">
        <f t="shared" si="342"/>
        <v>-205.66266185826174</v>
      </c>
      <c r="AP244" s="65">
        <f t="shared" si="343"/>
        <v>-319.12091554516473</v>
      </c>
      <c r="AQ244" s="65">
        <f t="shared" si="344"/>
        <v>-464.60192181189166</v>
      </c>
    </row>
    <row r="245" spans="1:43" x14ac:dyDescent="0.25">
      <c r="A245" s="13" t="s">
        <v>436</v>
      </c>
      <c r="B245" s="37"/>
      <c r="C245" s="52">
        <f t="shared" ref="C245:AF245" si="348">C151+C64</f>
        <v>1123.6355011731641</v>
      </c>
      <c r="D245" s="52">
        <f t="shared" si="348"/>
        <v>1134.7812589577784</v>
      </c>
      <c r="E245" s="52">
        <f t="shared" si="348"/>
        <v>1139.3284722423934</v>
      </c>
      <c r="F245" s="52">
        <f t="shared" si="348"/>
        <v>1142.8796415270085</v>
      </c>
      <c r="G245" s="52">
        <f t="shared" si="348"/>
        <v>1144.6758560116227</v>
      </c>
      <c r="H245" s="52">
        <f t="shared" si="348"/>
        <v>1146.165924796238</v>
      </c>
      <c r="I245" s="52">
        <f t="shared" si="348"/>
        <v>1147.4796290808531</v>
      </c>
      <c r="J245" s="52">
        <f t="shared" si="348"/>
        <v>1147.6586403654671</v>
      </c>
      <c r="K245" s="52">
        <f t="shared" si="348"/>
        <v>1147.7302927500823</v>
      </c>
      <c r="L245" s="52">
        <f t="shared" si="348"/>
        <v>1123.6447015476315</v>
      </c>
      <c r="M245" s="52">
        <f t="shared" si="348"/>
        <v>2230.7062192816506</v>
      </c>
      <c r="N245" s="52">
        <f t="shared" si="348"/>
        <v>2227.7142161734346</v>
      </c>
      <c r="O245" s="52">
        <f t="shared" si="348"/>
        <v>2218.8497949652201</v>
      </c>
      <c r="P245" s="52">
        <f t="shared" si="348"/>
        <v>2207.8479912570051</v>
      </c>
      <c r="Q245" s="52">
        <f t="shared" si="348"/>
        <v>2196.0025432487905</v>
      </c>
      <c r="R245" s="52">
        <f t="shared" si="348"/>
        <v>2182.6812993405747</v>
      </c>
      <c r="S245" s="52">
        <f t="shared" si="348"/>
        <v>2170.0921273323602</v>
      </c>
      <c r="T245" s="52">
        <f t="shared" si="348"/>
        <v>2157.2763581241452</v>
      </c>
      <c r="U245" s="52">
        <f t="shared" si="348"/>
        <v>2144.2529084159296</v>
      </c>
      <c r="V245" s="52">
        <f t="shared" si="348"/>
        <v>2131.0246013077144</v>
      </c>
      <c r="W245" s="52">
        <f t="shared" si="348"/>
        <v>2585.3423950625579</v>
      </c>
      <c r="X245" s="52">
        <f t="shared" si="348"/>
        <v>2576.9892147543419</v>
      </c>
      <c r="Y245" s="52">
        <f t="shared" si="348"/>
        <v>2567.0586013461275</v>
      </c>
      <c r="Z245" s="52">
        <f t="shared" si="348"/>
        <v>2555.1380333379125</v>
      </c>
      <c r="AA245" s="52">
        <f t="shared" si="348"/>
        <v>2543.8011354296973</v>
      </c>
      <c r="AB245" s="52">
        <f t="shared" si="348"/>
        <v>2532.217910421482</v>
      </c>
      <c r="AC245" s="52">
        <f t="shared" si="348"/>
        <v>2521.4828847132676</v>
      </c>
      <c r="AD245" s="52">
        <f t="shared" si="348"/>
        <v>2509.5911911050525</v>
      </c>
      <c r="AE245" s="52">
        <f t="shared" si="348"/>
        <v>2498.5936689968371</v>
      </c>
      <c r="AF245" s="52">
        <f t="shared" si="348"/>
        <v>2486.4707731886219</v>
      </c>
      <c r="AH245" s="65">
        <f t="shared" si="336"/>
        <v>1137.0601459823934</v>
      </c>
      <c r="AI245" s="65">
        <f t="shared" si="337"/>
        <v>1142.5358377080543</v>
      </c>
      <c r="AJ245" s="65">
        <f t="shared" si="338"/>
        <v>2216.2241529852204</v>
      </c>
      <c r="AK245" s="65">
        <f t="shared" si="339"/>
        <v>2157.0654589041446</v>
      </c>
      <c r="AL245" s="65">
        <f t="shared" si="340"/>
        <v>2565.6658759861275</v>
      </c>
      <c r="AM245" s="65">
        <f t="shared" si="341"/>
        <v>2509.6712856850522</v>
      </c>
      <c r="AN245" s="66"/>
      <c r="AO245" s="65">
        <f t="shared" si="342"/>
        <v>1139.7979918452238</v>
      </c>
      <c r="AP245" s="65">
        <f t="shared" si="343"/>
        <v>2186.6448059446825</v>
      </c>
      <c r="AQ245" s="65">
        <f t="shared" si="344"/>
        <v>2537.6685808355896</v>
      </c>
    </row>
    <row r="246" spans="1:43" x14ac:dyDescent="0.25">
      <c r="A246" s="13" t="s">
        <v>437</v>
      </c>
      <c r="B246" s="37"/>
      <c r="C246" s="52">
        <f t="shared" ref="C246:AF246" si="349">C152+C65</f>
        <v>3183.6683447199998</v>
      </c>
      <c r="D246" s="52">
        <f t="shared" si="349"/>
        <v>3232.9044793255553</v>
      </c>
      <c r="E246" s="52">
        <f t="shared" si="349"/>
        <v>3235.5397481655555</v>
      </c>
      <c r="F246" s="52">
        <f t="shared" si="349"/>
        <v>3230.5132758055552</v>
      </c>
      <c r="G246" s="52">
        <f t="shared" si="349"/>
        <v>3221.6009687955552</v>
      </c>
      <c r="H246" s="52">
        <f t="shared" si="349"/>
        <v>3208.8062329455552</v>
      </c>
      <c r="I246" s="52">
        <f t="shared" si="349"/>
        <v>3191.4496232155552</v>
      </c>
      <c r="J246" s="52">
        <f t="shared" si="349"/>
        <v>3170.6591733355554</v>
      </c>
      <c r="K246" s="52">
        <f t="shared" si="349"/>
        <v>3145.4677271055552</v>
      </c>
      <c r="L246" s="52">
        <f t="shared" si="349"/>
        <v>3113.8631830155555</v>
      </c>
      <c r="M246" s="52">
        <f t="shared" si="349"/>
        <v>2608.0673600700002</v>
      </c>
      <c r="N246" s="52">
        <f t="shared" si="349"/>
        <v>2565.0723050199999</v>
      </c>
      <c r="O246" s="52">
        <f t="shared" si="349"/>
        <v>2519.3484654899999</v>
      </c>
      <c r="P246" s="52">
        <f t="shared" si="349"/>
        <v>2471.8922792100002</v>
      </c>
      <c r="Q246" s="52">
        <f t="shared" si="349"/>
        <v>2422.4062909899999</v>
      </c>
      <c r="R246" s="52">
        <f t="shared" si="349"/>
        <v>2372.83280603</v>
      </c>
      <c r="S246" s="52">
        <f t="shared" si="349"/>
        <v>2324.1924428500001</v>
      </c>
      <c r="T246" s="52">
        <f t="shared" si="349"/>
        <v>2278.5298637300002</v>
      </c>
      <c r="U246" s="52">
        <f t="shared" si="349"/>
        <v>2236.88450698</v>
      </c>
      <c r="V246" s="52">
        <f t="shared" si="349"/>
        <v>2259.6896297983212</v>
      </c>
      <c r="W246" s="52">
        <f t="shared" si="349"/>
        <v>2227.466878928321</v>
      </c>
      <c r="X246" s="52">
        <f t="shared" si="349"/>
        <v>2199.1179151883211</v>
      </c>
      <c r="Y246" s="52">
        <f t="shared" si="349"/>
        <v>2175.794262038321</v>
      </c>
      <c r="Z246" s="52">
        <f t="shared" si="349"/>
        <v>2156.5349100883213</v>
      </c>
      <c r="AA246" s="52">
        <f t="shared" si="349"/>
        <v>2140.3410801583213</v>
      </c>
      <c r="AB246" s="52">
        <f t="shared" si="349"/>
        <v>2126.201964338321</v>
      </c>
      <c r="AC246" s="52">
        <f t="shared" si="349"/>
        <v>2116.144533318321</v>
      </c>
      <c r="AD246" s="52">
        <f t="shared" si="349"/>
        <v>2107.141201858321</v>
      </c>
      <c r="AE246" s="52">
        <f t="shared" si="349"/>
        <v>2100.1962646983211</v>
      </c>
      <c r="AF246" s="52">
        <f t="shared" si="349"/>
        <v>2094.2998465883211</v>
      </c>
      <c r="AH246" s="65">
        <f t="shared" si="336"/>
        <v>3220.845363362444</v>
      </c>
      <c r="AI246" s="65">
        <f t="shared" si="337"/>
        <v>3166.0491879235551</v>
      </c>
      <c r="AJ246" s="65">
        <f t="shared" si="338"/>
        <v>2517.3573401560002</v>
      </c>
      <c r="AK246" s="65">
        <f t="shared" si="339"/>
        <v>2294.4258498776644</v>
      </c>
      <c r="AL246" s="65">
        <f t="shared" si="340"/>
        <v>2179.8510092803213</v>
      </c>
      <c r="AM246" s="65">
        <f t="shared" si="341"/>
        <v>2108.7967621603211</v>
      </c>
      <c r="AN246" s="66"/>
      <c r="AO246" s="65">
        <f t="shared" si="342"/>
        <v>3193.4472756429996</v>
      </c>
      <c r="AP246" s="65">
        <f t="shared" si="343"/>
        <v>2405.8915950168321</v>
      </c>
      <c r="AQ246" s="65">
        <f t="shared" si="344"/>
        <v>2144.3238857203214</v>
      </c>
    </row>
    <row r="247" spans="1:43" x14ac:dyDescent="0.25">
      <c r="A247" s="13" t="s">
        <v>438</v>
      </c>
      <c r="B247" s="37"/>
      <c r="C247" s="52">
        <f t="shared" ref="C247:AF247" si="350">C153+C66</f>
        <v>823.28062519763921</v>
      </c>
      <c r="D247" s="52">
        <f t="shared" si="350"/>
        <v>836.75356429763929</v>
      </c>
      <c r="E247" s="52">
        <f t="shared" si="350"/>
        <v>841.51243849763932</v>
      </c>
      <c r="F247" s="52">
        <f t="shared" si="350"/>
        <v>842.02187709763928</v>
      </c>
      <c r="G247" s="52">
        <f t="shared" si="350"/>
        <v>840.25746189763925</v>
      </c>
      <c r="H247" s="52">
        <f t="shared" si="350"/>
        <v>836.92624119763923</v>
      </c>
      <c r="I247" s="52">
        <f t="shared" si="350"/>
        <v>833.27175269763927</v>
      </c>
      <c r="J247" s="52">
        <f t="shared" si="350"/>
        <v>827.33232759763928</v>
      </c>
      <c r="K247" s="52">
        <f t="shared" si="350"/>
        <v>820.14820069763925</v>
      </c>
      <c r="L247" s="52">
        <f t="shared" si="350"/>
        <v>584.95219123701304</v>
      </c>
      <c r="M247" s="52">
        <f t="shared" si="350"/>
        <v>571.13072153701296</v>
      </c>
      <c r="N247" s="52">
        <f t="shared" si="350"/>
        <v>556.35271463701292</v>
      </c>
      <c r="O247" s="52">
        <f t="shared" si="350"/>
        <v>542.18076353701292</v>
      </c>
      <c r="P247" s="52">
        <f t="shared" si="350"/>
        <v>527.09365803701303</v>
      </c>
      <c r="Q247" s="52">
        <f t="shared" si="350"/>
        <v>510.94787333701294</v>
      </c>
      <c r="R247" s="52">
        <f t="shared" si="350"/>
        <v>495.71642913701294</v>
      </c>
      <c r="S247" s="52">
        <f t="shared" si="350"/>
        <v>480.43608033701298</v>
      </c>
      <c r="T247" s="52">
        <f t="shared" si="350"/>
        <v>465.09584293701295</v>
      </c>
      <c r="U247" s="52">
        <f t="shared" si="350"/>
        <v>451.78545673701291</v>
      </c>
      <c r="V247" s="52">
        <f t="shared" si="350"/>
        <v>439.47090273701298</v>
      </c>
      <c r="W247" s="52">
        <f t="shared" si="350"/>
        <v>429.2138756370129</v>
      </c>
      <c r="X247" s="52">
        <f t="shared" si="350"/>
        <v>420.01426473701298</v>
      </c>
      <c r="Y247" s="52">
        <f t="shared" si="350"/>
        <v>411.86924633701295</v>
      </c>
      <c r="Z247" s="52">
        <f t="shared" si="350"/>
        <v>404.77673253701295</v>
      </c>
      <c r="AA247" s="52">
        <f t="shared" si="350"/>
        <v>399.77914703701293</v>
      </c>
      <c r="AB247" s="52">
        <f t="shared" si="350"/>
        <v>394.79980123701296</v>
      </c>
      <c r="AC247" s="52">
        <f t="shared" si="350"/>
        <v>390.87575333701295</v>
      </c>
      <c r="AD247" s="52">
        <f t="shared" si="350"/>
        <v>388.0250036370129</v>
      </c>
      <c r="AE247" s="52">
        <f t="shared" si="350"/>
        <v>385.20969283701294</v>
      </c>
      <c r="AF247" s="52">
        <f t="shared" si="350"/>
        <v>382.41563773701296</v>
      </c>
      <c r="AH247" s="65">
        <f t="shared" si="336"/>
        <v>836.76519339763922</v>
      </c>
      <c r="AI247" s="65">
        <f t="shared" si="337"/>
        <v>780.52614268551406</v>
      </c>
      <c r="AJ247" s="65">
        <f t="shared" si="338"/>
        <v>541.54114621701297</v>
      </c>
      <c r="AK247" s="65">
        <f t="shared" si="339"/>
        <v>466.50094237701296</v>
      </c>
      <c r="AL247" s="65">
        <f t="shared" si="340"/>
        <v>413.13065325701291</v>
      </c>
      <c r="AM247" s="65">
        <f t="shared" si="341"/>
        <v>388.26517775701291</v>
      </c>
      <c r="AN247" s="66"/>
      <c r="AO247" s="65">
        <f t="shared" si="342"/>
        <v>808.64566804157664</v>
      </c>
      <c r="AP247" s="65">
        <f t="shared" si="343"/>
        <v>504.02104429701296</v>
      </c>
      <c r="AQ247" s="65">
        <f t="shared" si="344"/>
        <v>400.69791550701291</v>
      </c>
    </row>
    <row r="248" spans="1:43" x14ac:dyDescent="0.25">
      <c r="A248" s="13" t="s">
        <v>413</v>
      </c>
      <c r="B248" s="37"/>
      <c r="C248" s="52">
        <f t="shared" ref="C248:AF248" si="351">C154+C67</f>
        <v>1968.7117330612116</v>
      </c>
      <c r="D248" s="52">
        <f t="shared" si="351"/>
        <v>1805.8867786666667</v>
      </c>
      <c r="E248" s="52">
        <f t="shared" si="351"/>
        <v>1877.9668003012118</v>
      </c>
      <c r="F248" s="52">
        <f t="shared" si="351"/>
        <v>1968.7206192493936</v>
      </c>
      <c r="G248" s="52">
        <f t="shared" si="351"/>
        <v>2007.139093809697</v>
      </c>
      <c r="H248" s="52">
        <f t="shared" si="351"/>
        <v>2132.3097598933332</v>
      </c>
      <c r="I248" s="52">
        <f t="shared" si="351"/>
        <v>1900.6976854166669</v>
      </c>
      <c r="J248" s="52">
        <f t="shared" si="351"/>
        <v>2231.6402338300004</v>
      </c>
      <c r="K248" s="52">
        <f t="shared" si="351"/>
        <v>2437.2983224366671</v>
      </c>
      <c r="L248" s="52">
        <f t="shared" si="351"/>
        <v>2209.82487674</v>
      </c>
      <c r="M248" s="52">
        <f t="shared" si="351"/>
        <v>2341.0671069671425</v>
      </c>
      <c r="N248" s="52">
        <f t="shared" si="351"/>
        <v>2546.3007552211102</v>
      </c>
      <c r="O248" s="52">
        <f t="shared" si="351"/>
        <v>2190.3022934122218</v>
      </c>
      <c r="P248" s="52">
        <f t="shared" si="351"/>
        <v>1825.2210870533331</v>
      </c>
      <c r="Q248" s="52">
        <f t="shared" si="351"/>
        <v>1610.9250063366667</v>
      </c>
      <c r="R248" s="52">
        <f t="shared" si="351"/>
        <v>1171.7483622566665</v>
      </c>
      <c r="S248" s="52">
        <f t="shared" si="351"/>
        <v>1278.0510653233334</v>
      </c>
      <c r="T248" s="52">
        <f t="shared" si="351"/>
        <v>1128.32272528</v>
      </c>
      <c r="U248" s="52">
        <f t="shared" si="351"/>
        <v>1050.4522166833333</v>
      </c>
      <c r="V248" s="52">
        <f t="shared" si="351"/>
        <v>1007.9889166033332</v>
      </c>
      <c r="W248" s="52">
        <f t="shared" si="351"/>
        <v>1035.6070505766668</v>
      </c>
      <c r="X248" s="52">
        <f t="shared" si="351"/>
        <v>943.84999940333341</v>
      </c>
      <c r="Y248" s="52">
        <f t="shared" si="351"/>
        <v>940.60896686333342</v>
      </c>
      <c r="Z248" s="52">
        <f t="shared" si="351"/>
        <v>938.21756791333337</v>
      </c>
      <c r="AA248" s="52">
        <f t="shared" si="351"/>
        <v>846.71185721000006</v>
      </c>
      <c r="AB248" s="52">
        <f t="shared" si="351"/>
        <v>843.72440642000004</v>
      </c>
      <c r="AC248" s="52">
        <f t="shared" si="351"/>
        <v>841.58212474000004</v>
      </c>
      <c r="AD248" s="52">
        <f t="shared" si="351"/>
        <v>839.78480618000003</v>
      </c>
      <c r="AE248" s="52">
        <f t="shared" si="351"/>
        <v>841.79671157333337</v>
      </c>
      <c r="AF248" s="52">
        <f t="shared" si="351"/>
        <v>840.35826902333338</v>
      </c>
      <c r="AH248" s="65">
        <f t="shared" si="336"/>
        <v>1925.6850050176363</v>
      </c>
      <c r="AI248" s="65">
        <f t="shared" si="337"/>
        <v>2182.3541756633335</v>
      </c>
      <c r="AJ248" s="65">
        <f t="shared" si="338"/>
        <v>2102.7632497980949</v>
      </c>
      <c r="AK248" s="65">
        <f t="shared" si="339"/>
        <v>1127.3126572293334</v>
      </c>
      <c r="AL248" s="65">
        <f t="shared" si="340"/>
        <v>940.99908839333352</v>
      </c>
      <c r="AM248" s="65">
        <f t="shared" si="341"/>
        <v>841.44926358733335</v>
      </c>
      <c r="AN248" s="66"/>
      <c r="AO248" s="65">
        <f t="shared" si="342"/>
        <v>2054.0195903404847</v>
      </c>
      <c r="AP248" s="65">
        <f t="shared" si="343"/>
        <v>1615.037953513714</v>
      </c>
      <c r="AQ248" s="65">
        <f t="shared" si="344"/>
        <v>891.22417599033338</v>
      </c>
    </row>
    <row r="249" spans="1:43" x14ac:dyDescent="0.25">
      <c r="A249" s="13" t="s">
        <v>414</v>
      </c>
      <c r="B249" s="37"/>
      <c r="C249" s="52">
        <f t="shared" ref="C249:AF249" si="352">C155+C68</f>
        <v>2783.392945265623</v>
      </c>
      <c r="D249" s="52">
        <f t="shared" si="352"/>
        <v>2632.941217111078</v>
      </c>
      <c r="E249" s="52">
        <f t="shared" si="352"/>
        <v>2709.6014452656236</v>
      </c>
      <c r="F249" s="52">
        <f t="shared" si="352"/>
        <v>2803.3114444838047</v>
      </c>
      <c r="G249" s="52">
        <f t="shared" si="352"/>
        <v>2843.8972666141085</v>
      </c>
      <c r="H249" s="52">
        <f t="shared" si="352"/>
        <v>2971.4035398777446</v>
      </c>
      <c r="I249" s="52">
        <f t="shared" si="352"/>
        <v>2740.9621192110781</v>
      </c>
      <c r="J249" s="52">
        <f t="shared" si="352"/>
        <v>3074.440753944411</v>
      </c>
      <c r="K249" s="52">
        <f t="shared" si="352"/>
        <v>3282.5274041110788</v>
      </c>
      <c r="L249" s="52">
        <f t="shared" si="352"/>
        <v>3246.6647687615528</v>
      </c>
      <c r="M249" s="52">
        <f t="shared" si="352"/>
        <v>3382.884991318695</v>
      </c>
      <c r="N249" s="52">
        <f t="shared" si="352"/>
        <v>3591.5048665726631</v>
      </c>
      <c r="O249" s="52">
        <f t="shared" si="352"/>
        <v>3237.801492983775</v>
      </c>
      <c r="P249" s="52">
        <f t="shared" si="352"/>
        <v>2874.7282778948861</v>
      </c>
      <c r="Q249" s="52">
        <f t="shared" si="352"/>
        <v>2661.8432512282193</v>
      </c>
      <c r="R249" s="52">
        <f t="shared" si="352"/>
        <v>2223.6343663282196</v>
      </c>
      <c r="S249" s="52">
        <f t="shared" si="352"/>
        <v>2330.1464870948867</v>
      </c>
      <c r="T249" s="52">
        <f t="shared" si="352"/>
        <v>2180.5061781615527</v>
      </c>
      <c r="U249" s="52">
        <f t="shared" si="352"/>
        <v>2102.451635194886</v>
      </c>
      <c r="V249" s="52">
        <f t="shared" si="352"/>
        <v>2059.5723764948862</v>
      </c>
      <c r="W249" s="52">
        <f t="shared" si="352"/>
        <v>2086.8899031282194</v>
      </c>
      <c r="X249" s="52">
        <f t="shared" si="352"/>
        <v>1994.1987693948863</v>
      </c>
      <c r="Y249" s="52">
        <f t="shared" si="352"/>
        <v>1990.0847532948865</v>
      </c>
      <c r="Z249" s="52">
        <f t="shared" si="352"/>
        <v>1986.8040405948864</v>
      </c>
      <c r="AA249" s="52">
        <f t="shared" si="352"/>
        <v>1893.652478361553</v>
      </c>
      <c r="AB249" s="52">
        <f t="shared" si="352"/>
        <v>1889.202229861553</v>
      </c>
      <c r="AC249" s="52">
        <f t="shared" si="352"/>
        <v>1885.6725461615529</v>
      </c>
      <c r="AD249" s="52">
        <f t="shared" si="352"/>
        <v>1882.4905986615529</v>
      </c>
      <c r="AE249" s="52">
        <f t="shared" si="352"/>
        <v>1883.1315845948861</v>
      </c>
      <c r="AF249" s="52">
        <f t="shared" si="352"/>
        <v>1880.2766714948862</v>
      </c>
      <c r="AH249" s="65">
        <f t="shared" si="336"/>
        <v>2754.6288637480475</v>
      </c>
      <c r="AI249" s="65">
        <f t="shared" si="337"/>
        <v>3063.1997171811731</v>
      </c>
      <c r="AJ249" s="65">
        <f t="shared" si="338"/>
        <v>3149.7525759996479</v>
      </c>
      <c r="AK249" s="65">
        <f t="shared" si="339"/>
        <v>2179.2622086548863</v>
      </c>
      <c r="AL249" s="65">
        <f t="shared" si="340"/>
        <v>1990.3259889548863</v>
      </c>
      <c r="AM249" s="65">
        <f t="shared" si="341"/>
        <v>1884.1547261548862</v>
      </c>
      <c r="AN249" s="66"/>
      <c r="AO249" s="65">
        <f t="shared" si="342"/>
        <v>2908.9142904646105</v>
      </c>
      <c r="AP249" s="65">
        <f t="shared" si="343"/>
        <v>2664.5073923272671</v>
      </c>
      <c r="AQ249" s="65">
        <f t="shared" si="344"/>
        <v>1937.2403575548863</v>
      </c>
    </row>
    <row r="250" spans="1:43" x14ac:dyDescent="0.25">
      <c r="A250" s="13" t="s">
        <v>415</v>
      </c>
      <c r="B250" s="37"/>
      <c r="C250" s="52">
        <f t="shared" ref="C250:L250" si="353">C156+C69</f>
        <v>1973.0524234012116</v>
      </c>
      <c r="D250" s="52">
        <f t="shared" si="353"/>
        <v>1819.3494006866667</v>
      </c>
      <c r="E250" s="52">
        <f t="shared" si="353"/>
        <v>1897.397262981212</v>
      </c>
      <c r="F250" s="52">
        <f t="shared" si="353"/>
        <v>1992.1243305293938</v>
      </c>
      <c r="G250" s="52">
        <f t="shared" si="353"/>
        <v>2033.1896328096971</v>
      </c>
      <c r="H250" s="52">
        <f t="shared" si="353"/>
        <v>2161.2197281933331</v>
      </c>
      <c r="I250" s="52">
        <f t="shared" si="353"/>
        <v>1928.9338736166669</v>
      </c>
      <c r="J250" s="52">
        <f t="shared" si="353"/>
        <v>2263.37776794</v>
      </c>
      <c r="K250" s="52">
        <f t="shared" si="353"/>
        <v>2473.008313256667</v>
      </c>
      <c r="L250" s="52">
        <f t="shared" si="353"/>
        <v>2244.9374349599998</v>
      </c>
      <c r="M250" s="52">
        <f t="shared" ref="M250:AF250" si="354">M156+M69</f>
        <v>2377.5498117771426</v>
      </c>
      <c r="N250" s="52">
        <f t="shared" si="354"/>
        <v>2585.6878672411103</v>
      </c>
      <c r="O250" s="52">
        <f t="shared" si="354"/>
        <v>2226.7302673122222</v>
      </c>
      <c r="P250" s="52">
        <f t="shared" si="354"/>
        <v>1856.084475083333</v>
      </c>
      <c r="Q250" s="52">
        <f t="shared" si="354"/>
        <v>1637.1789078166667</v>
      </c>
      <c r="R250" s="52">
        <f t="shared" si="354"/>
        <v>1190.9728073066667</v>
      </c>
      <c r="S250" s="52">
        <f t="shared" si="354"/>
        <v>1295.9765366533336</v>
      </c>
      <c r="T250" s="52">
        <f t="shared" si="354"/>
        <v>1143.90029039</v>
      </c>
      <c r="U250" s="52">
        <f t="shared" si="354"/>
        <v>1064.1015567533332</v>
      </c>
      <c r="V250" s="52">
        <f t="shared" si="354"/>
        <v>1020.2552760033333</v>
      </c>
      <c r="W250" s="52">
        <f t="shared" si="354"/>
        <v>1047.3253987766666</v>
      </c>
      <c r="X250" s="52">
        <f t="shared" si="354"/>
        <v>954.30039322333346</v>
      </c>
      <c r="Y250" s="52">
        <f t="shared" si="354"/>
        <v>950.32913950333341</v>
      </c>
      <c r="Z250" s="52">
        <f t="shared" si="354"/>
        <v>947.41994837333345</v>
      </c>
      <c r="AA250" s="52">
        <f t="shared" si="354"/>
        <v>854.83827081000004</v>
      </c>
      <c r="AB250" s="52">
        <f t="shared" si="354"/>
        <v>851.27001264</v>
      </c>
      <c r="AC250" s="52">
        <f t="shared" si="354"/>
        <v>848.73568826000007</v>
      </c>
      <c r="AD250" s="52">
        <f t="shared" si="354"/>
        <v>846.62572145000001</v>
      </c>
      <c r="AE250" s="52">
        <f t="shared" si="354"/>
        <v>848.38996945333338</v>
      </c>
      <c r="AF250" s="52">
        <f t="shared" si="354"/>
        <v>846.72143418333337</v>
      </c>
      <c r="AH250" s="65">
        <f t="shared" si="336"/>
        <v>1943.0226100816362</v>
      </c>
      <c r="AI250" s="65">
        <f t="shared" si="337"/>
        <v>2214.2954235933335</v>
      </c>
      <c r="AJ250" s="65">
        <f t="shared" si="338"/>
        <v>2136.646265846095</v>
      </c>
      <c r="AK250" s="65">
        <f t="shared" si="339"/>
        <v>1143.0412934213332</v>
      </c>
      <c r="AL250" s="65">
        <f t="shared" si="340"/>
        <v>950.84263013733346</v>
      </c>
      <c r="AM250" s="65">
        <f t="shared" si="341"/>
        <v>848.34856519733353</v>
      </c>
      <c r="AN250" s="66"/>
      <c r="AO250" s="65">
        <f t="shared" si="342"/>
        <v>2078.6590168374851</v>
      </c>
      <c r="AP250" s="65">
        <f t="shared" si="343"/>
        <v>1639.8437796337141</v>
      </c>
      <c r="AQ250" s="65">
        <f t="shared" si="344"/>
        <v>899.59559766733355</v>
      </c>
    </row>
    <row r="253" spans="1:43" x14ac:dyDescent="0.25">
      <c r="A253" s="61" t="s">
        <v>440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693</v>
      </c>
      <c r="C254" s="52">
        <f>SUM(C255:C260)</f>
        <v>22502.93196493404</v>
      </c>
      <c r="D254" s="52">
        <f t="shared" ref="D254:AF254" si="355">SUM(D255:D260)</f>
        <v>23390.355299900759</v>
      </c>
      <c r="E254" s="52">
        <f t="shared" si="355"/>
        <v>24512.139555981161</v>
      </c>
      <c r="F254" s="52">
        <f t="shared" si="355"/>
        <v>25440.528650969954</v>
      </c>
      <c r="G254" s="52">
        <f t="shared" si="355"/>
        <v>26384.538432627713</v>
      </c>
      <c r="H254" s="52">
        <f t="shared" si="355"/>
        <v>28523.376766900121</v>
      </c>
      <c r="I254" s="52">
        <f t="shared" si="355"/>
        <v>28128.322106206844</v>
      </c>
      <c r="J254" s="52">
        <f t="shared" si="355"/>
        <v>29754.735593501129</v>
      </c>
      <c r="K254" s="52">
        <f t="shared" si="355"/>
        <v>30593.88295880286</v>
      </c>
      <c r="L254" s="52">
        <f t="shared" si="355"/>
        <v>31068.658555323913</v>
      </c>
      <c r="M254" s="52">
        <f t="shared" si="355"/>
        <v>27601.947394241619</v>
      </c>
      <c r="N254" s="52">
        <f t="shared" si="355"/>
        <v>28131.116625085604</v>
      </c>
      <c r="O254" s="52">
        <f t="shared" si="355"/>
        <v>27605.953649148661</v>
      </c>
      <c r="P254" s="52">
        <f t="shared" si="355"/>
        <v>27079.514365159404</v>
      </c>
      <c r="Q254" s="52">
        <f t="shared" si="355"/>
        <v>28175.327249470985</v>
      </c>
      <c r="R254" s="52">
        <f t="shared" si="355"/>
        <v>25398.036672371822</v>
      </c>
      <c r="S254" s="52">
        <f t="shared" si="355"/>
        <v>26657.510047432246</v>
      </c>
      <c r="T254" s="52">
        <f t="shared" si="355"/>
        <v>26828.497436190355</v>
      </c>
      <c r="U254" s="52">
        <f t="shared" si="355"/>
        <v>27269.49680249612</v>
      </c>
      <c r="V254" s="52">
        <f t="shared" si="355"/>
        <v>26282.535331613944</v>
      </c>
      <c r="W254" s="52">
        <f t="shared" si="355"/>
        <v>26151.078954287055</v>
      </c>
      <c r="X254" s="52">
        <f t="shared" si="355"/>
        <v>26831.872088455802</v>
      </c>
      <c r="Y254" s="52">
        <f t="shared" si="355"/>
        <v>27475.098273582305</v>
      </c>
      <c r="Z254" s="52">
        <f t="shared" si="355"/>
        <v>28124.393538006349</v>
      </c>
      <c r="AA254" s="52">
        <f t="shared" si="355"/>
        <v>28484.051453428227</v>
      </c>
      <c r="AB254" s="52">
        <f t="shared" si="355"/>
        <v>28388.426995161026</v>
      </c>
      <c r="AC254" s="52">
        <f t="shared" si="355"/>
        <v>28971.139849568219</v>
      </c>
      <c r="AD254" s="52">
        <f t="shared" si="355"/>
        <v>29559.961542902976</v>
      </c>
      <c r="AE254" s="52">
        <f t="shared" si="355"/>
        <v>30162.556896685437</v>
      </c>
      <c r="AF254" s="52">
        <f t="shared" si="355"/>
        <v>30729.764011384796</v>
      </c>
      <c r="AH254" s="65">
        <f>AVERAGE(C254:G254)</f>
        <v>24446.098780882727</v>
      </c>
      <c r="AI254" s="65">
        <f>AVERAGE(H254:L254)</f>
        <v>29613.795196146973</v>
      </c>
      <c r="AJ254" s="65">
        <f>AVERAGE(M254:Q254)</f>
        <v>27718.771856621257</v>
      </c>
      <c r="AK254" s="65">
        <f>AVERAGE(R254:V254)</f>
        <v>26487.215258020897</v>
      </c>
      <c r="AL254" s="65">
        <f>AVERAGE(W254:AA254)</f>
        <v>27413.29886155195</v>
      </c>
      <c r="AM254" s="65">
        <f>AVERAGE(AB254:AF254)</f>
        <v>29562.36985914049</v>
      </c>
      <c r="AN254" s="66"/>
      <c r="AO254" s="65">
        <f>AVERAGE(AH254:AI254)</f>
        <v>27029.94698851485</v>
      </c>
      <c r="AP254" s="65">
        <f>AVERAGE(AJ254:AK254)</f>
        <v>27102.993557321075</v>
      </c>
      <c r="AQ254" s="65">
        <f>AVERAGE(AL254:AM254)</f>
        <v>28487.83436034622</v>
      </c>
    </row>
    <row r="255" spans="1:43" x14ac:dyDescent="0.25">
      <c r="A255" s="13" t="s">
        <v>422</v>
      </c>
      <c r="B255" s="13"/>
      <c r="C255" s="52">
        <f>SUM(C241:C250)</f>
        <v>20046.585851934044</v>
      </c>
      <c r="D255" s="52">
        <f t="shared" ref="D255:AF255" si="356">SUM(D241:D250)</f>
        <v>19778.487973900774</v>
      </c>
      <c r="E255" s="52">
        <f t="shared" si="356"/>
        <v>20088.856815981155</v>
      </c>
      <c r="F255" s="52">
        <f t="shared" si="356"/>
        <v>20420.110237969951</v>
      </c>
      <c r="G255" s="52">
        <f t="shared" si="356"/>
        <v>20861.803916627701</v>
      </c>
      <c r="H255" s="52">
        <f t="shared" si="356"/>
        <v>22454.355157900096</v>
      </c>
      <c r="I255" s="52">
        <f t="shared" si="356"/>
        <v>21577.486440206845</v>
      </c>
      <c r="J255" s="52">
        <f t="shared" si="356"/>
        <v>22636.622089501096</v>
      </c>
      <c r="K255" s="52">
        <f t="shared" si="356"/>
        <v>22863.923123802844</v>
      </c>
      <c r="L255" s="52">
        <f t="shared" si="356"/>
        <v>22710.523068323913</v>
      </c>
      <c r="M255" s="52">
        <f t="shared" si="356"/>
        <v>18802.609385241609</v>
      </c>
      <c r="N255" s="52">
        <f t="shared" si="356"/>
        <v>18779.331893085571</v>
      </c>
      <c r="O255" s="52">
        <f t="shared" si="356"/>
        <v>17659.161595148646</v>
      </c>
      <c r="P255" s="52">
        <f t="shared" si="356"/>
        <v>16516.806106159387</v>
      </c>
      <c r="Q255" s="52">
        <f t="shared" si="356"/>
        <v>16901.519909470971</v>
      </c>
      <c r="R255" s="52">
        <f t="shared" si="356"/>
        <v>13552.31024837183</v>
      </c>
      <c r="S255" s="52">
        <f t="shared" si="356"/>
        <v>14132.796411432259</v>
      </c>
      <c r="T255" s="52">
        <f t="shared" si="356"/>
        <v>13599.485867190355</v>
      </c>
      <c r="U255" s="52">
        <f t="shared" si="356"/>
        <v>13322.420336496121</v>
      </c>
      <c r="V255" s="52">
        <f t="shared" si="356"/>
        <v>11690.076744613989</v>
      </c>
      <c r="W255" s="52">
        <f t="shared" si="356"/>
        <v>10924.926587287016</v>
      </c>
      <c r="X255" s="52">
        <f t="shared" si="356"/>
        <v>10935.308245455803</v>
      </c>
      <c r="Y255" s="52">
        <f t="shared" si="356"/>
        <v>10890.091331582262</v>
      </c>
      <c r="Z255" s="52">
        <f t="shared" si="356"/>
        <v>10850.227836006394</v>
      </c>
      <c r="AA255" s="52">
        <f t="shared" si="356"/>
        <v>10545.019632428195</v>
      </c>
      <c r="AB255" s="52">
        <f t="shared" si="356"/>
        <v>9830.2761051610123</v>
      </c>
      <c r="AC255" s="52">
        <f t="shared" si="356"/>
        <v>9791.5461205681604</v>
      </c>
      <c r="AD255" s="52">
        <f t="shared" si="356"/>
        <v>9756.7517069029782</v>
      </c>
      <c r="AE255" s="52">
        <f t="shared" si="356"/>
        <v>9737.932934685472</v>
      </c>
      <c r="AF255" s="52">
        <f t="shared" si="356"/>
        <v>9691.4190683848537</v>
      </c>
      <c r="AG255" s="67"/>
      <c r="AH255" s="65">
        <f>AVERAGE(C255:G255)</f>
        <v>20239.168959282724</v>
      </c>
      <c r="AI255" s="65">
        <f>AVERAGE(H255:L255)</f>
        <v>22448.58197594696</v>
      </c>
      <c r="AJ255" s="65">
        <f>AVERAGE(M255:Q255)</f>
        <v>17731.885777821237</v>
      </c>
      <c r="AK255" s="65">
        <f>AVERAGE(R255:V255)</f>
        <v>13259.41792162091</v>
      </c>
      <c r="AL255" s="65">
        <f>AVERAGE(W255:AA255)</f>
        <v>10829.114726551934</v>
      </c>
      <c r="AM255" s="65">
        <f>AVERAGE(AB255:AF255)</f>
        <v>9761.5851871404939</v>
      </c>
      <c r="AN255" s="66"/>
      <c r="AO255" s="65">
        <f>AVERAGE(AH255:AI255)</f>
        <v>21343.875467614842</v>
      </c>
      <c r="AP255" s="65">
        <f>AVERAGE(AJ255:AK255)</f>
        <v>15495.651849721075</v>
      </c>
      <c r="AQ255" s="65">
        <f>AVERAGE(AL255:AM255)</f>
        <v>10295.349956846214</v>
      </c>
    </row>
    <row r="256" spans="1:43" x14ac:dyDescent="0.25">
      <c r="A256" s="13" t="s">
        <v>399</v>
      </c>
      <c r="B256" s="13"/>
      <c r="C256" s="52">
        <f t="shared" ref="C256:E256" si="357">C78+C187</f>
        <v>1224.9963800000005</v>
      </c>
      <c r="D256" s="52">
        <f t="shared" si="357"/>
        <v>1923.2637699999832</v>
      </c>
      <c r="E256" s="52">
        <f t="shared" si="357"/>
        <v>2331.2000800000023</v>
      </c>
      <c r="F256" s="52">
        <f t="shared" ref="F256:AF256" si="358">F78+F187</f>
        <v>2557.9123200000031</v>
      </c>
      <c r="G256" s="52">
        <f t="shared" si="358"/>
        <v>2704.1900500000083</v>
      </c>
      <c r="H256" s="52">
        <f t="shared" si="358"/>
        <v>2882.6955000000235</v>
      </c>
      <c r="I256" s="52">
        <f t="shared" si="358"/>
        <v>3010.8843900000029</v>
      </c>
      <c r="J256" s="52">
        <f t="shared" si="358"/>
        <v>3205.1703200000302</v>
      </c>
      <c r="K256" s="52">
        <f t="shared" si="358"/>
        <v>3433.1024600000092</v>
      </c>
      <c r="L256" s="52">
        <f t="shared" si="358"/>
        <v>3671.8484900000003</v>
      </c>
      <c r="M256" s="52">
        <f t="shared" si="358"/>
        <v>3762.2514300000112</v>
      </c>
      <c r="N256" s="52">
        <f t="shared" si="358"/>
        <v>3936.8834900000365</v>
      </c>
      <c r="O256" s="52">
        <f t="shared" si="358"/>
        <v>4142.1590000000142</v>
      </c>
      <c r="P256" s="52">
        <f t="shared" si="358"/>
        <v>4359.5127000000139</v>
      </c>
      <c r="Q256" s="52">
        <f t="shared" si="358"/>
        <v>4644.9693600000173</v>
      </c>
      <c r="R256" s="52">
        <f t="shared" si="358"/>
        <v>4816.1031499999808</v>
      </c>
      <c r="S256" s="52">
        <f t="shared" si="358"/>
        <v>5063.7008799999967</v>
      </c>
      <c r="T256" s="52">
        <f t="shared" si="358"/>
        <v>5324.4765499999994</v>
      </c>
      <c r="U256" s="52">
        <f t="shared" si="358"/>
        <v>5588.982730000007</v>
      </c>
      <c r="V256" s="52">
        <f t="shared" si="358"/>
        <v>5790.5735999999597</v>
      </c>
      <c r="W256" s="52">
        <f t="shared" si="358"/>
        <v>5977.6693900000391</v>
      </c>
      <c r="X256" s="52">
        <f t="shared" si="358"/>
        <v>6188.8272699999943</v>
      </c>
      <c r="Y256" s="52">
        <f t="shared" si="358"/>
        <v>6409.4811500000396</v>
      </c>
      <c r="Z256" s="52">
        <f t="shared" si="358"/>
        <v>6626.4810899999611</v>
      </c>
      <c r="AA256" s="52">
        <f t="shared" si="358"/>
        <v>6821.3088000000243</v>
      </c>
      <c r="AB256" s="52">
        <f t="shared" si="358"/>
        <v>6978.2833900000114</v>
      </c>
      <c r="AC256" s="52">
        <f t="shared" si="358"/>
        <v>7135.8529800000506</v>
      </c>
      <c r="AD256" s="52">
        <f t="shared" si="358"/>
        <v>7294.6754599999949</v>
      </c>
      <c r="AE256" s="52">
        <f t="shared" si="358"/>
        <v>7451.9128599999676</v>
      </c>
      <c r="AF256" s="52">
        <f t="shared" si="358"/>
        <v>7603.8720899999535</v>
      </c>
      <c r="AG256" s="67"/>
      <c r="AH256" s="65">
        <f>AVERAGE(C256:G256)</f>
        <v>2148.3125199999995</v>
      </c>
      <c r="AI256" s="65">
        <f>AVERAGE(H256:L256)</f>
        <v>3240.7402320000133</v>
      </c>
      <c r="AJ256" s="65">
        <f>AVERAGE(M256:Q256)</f>
        <v>4169.1551960000188</v>
      </c>
      <c r="AK256" s="65">
        <f>AVERAGE(R256:V256)</f>
        <v>5316.7673819999891</v>
      </c>
      <c r="AL256" s="65">
        <f>AVERAGE(W256:AA256)</f>
        <v>6404.7535400000115</v>
      </c>
      <c r="AM256" s="65">
        <f>AVERAGE(AB256:AF256)</f>
        <v>7292.9193559999958</v>
      </c>
      <c r="AN256" s="66"/>
      <c r="AO256" s="65">
        <f>AVERAGE(AH256:AI256)</f>
        <v>2694.5263760000062</v>
      </c>
      <c r="AP256" s="65">
        <f>AVERAGE(AJ256:AK256)</f>
        <v>4742.9612890000044</v>
      </c>
      <c r="AQ256" s="65">
        <f>AVERAGE(AL256:AM256)</f>
        <v>6848.8364480000037</v>
      </c>
    </row>
    <row r="257" spans="1:43" x14ac:dyDescent="0.25">
      <c r="A257" s="13" t="s">
        <v>421</v>
      </c>
      <c r="B257" s="13"/>
      <c r="C257" s="52">
        <f t="shared" ref="C257:AF257" si="359">C79+C188</f>
        <v>200.17285899999331</v>
      </c>
      <c r="D257" s="52">
        <f t="shared" si="359"/>
        <v>313.95575000000326</v>
      </c>
      <c r="E257" s="52">
        <f t="shared" si="359"/>
        <v>377.99560400000155</v>
      </c>
      <c r="F257" s="52">
        <f t="shared" si="359"/>
        <v>410.28292599999872</v>
      </c>
      <c r="G257" s="52">
        <f t="shared" si="359"/>
        <v>424.04537399999958</v>
      </c>
      <c r="H257" s="52">
        <f t="shared" si="359"/>
        <v>435.88148500000125</v>
      </c>
      <c r="I257" s="52">
        <f t="shared" si="359"/>
        <v>429.13312999999653</v>
      </c>
      <c r="J257" s="52">
        <f t="shared" si="359"/>
        <v>426.00613900000144</v>
      </c>
      <c r="K257" s="52">
        <f t="shared" si="359"/>
        <v>421.17547900000341</v>
      </c>
      <c r="L257" s="52">
        <f t="shared" si="359"/>
        <v>412.73412199999711</v>
      </c>
      <c r="M257" s="52">
        <f t="shared" si="359"/>
        <v>373.43923799999766</v>
      </c>
      <c r="N257" s="52">
        <f t="shared" si="359"/>
        <v>348.10178699999733</v>
      </c>
      <c r="O257" s="52">
        <f t="shared" si="359"/>
        <v>326.53333899999825</v>
      </c>
      <c r="P257" s="52">
        <f t="shared" si="359"/>
        <v>307.22747799999911</v>
      </c>
      <c r="Q257" s="52">
        <f t="shared" si="359"/>
        <v>301.91772999999762</v>
      </c>
      <c r="R257" s="52">
        <f t="shared" si="359"/>
        <v>278.24593700000469</v>
      </c>
      <c r="S257" s="52">
        <f t="shared" si="359"/>
        <v>272.66812899999218</v>
      </c>
      <c r="T257" s="52">
        <f t="shared" si="359"/>
        <v>272.65732799999955</v>
      </c>
      <c r="U257" s="52">
        <f t="shared" si="359"/>
        <v>277.37383399999499</v>
      </c>
      <c r="V257" s="52">
        <f t="shared" si="359"/>
        <v>275.02622200000224</v>
      </c>
      <c r="W257" s="52">
        <f t="shared" si="359"/>
        <v>274.58720699999617</v>
      </c>
      <c r="X257" s="52">
        <f t="shared" si="359"/>
        <v>282.30110200000399</v>
      </c>
      <c r="Y257" s="52">
        <f t="shared" si="359"/>
        <v>294.9617230000008</v>
      </c>
      <c r="Z257" s="52">
        <f t="shared" si="359"/>
        <v>310.21090500000059</v>
      </c>
      <c r="AA257" s="52">
        <f t="shared" si="359"/>
        <v>324.61997300000417</v>
      </c>
      <c r="AB257" s="52">
        <f t="shared" si="359"/>
        <v>335.00924499999928</v>
      </c>
      <c r="AC257" s="52">
        <f t="shared" si="359"/>
        <v>347.83815800000548</v>
      </c>
      <c r="AD257" s="52">
        <f t="shared" si="359"/>
        <v>362.40412300000435</v>
      </c>
      <c r="AE257" s="52">
        <f t="shared" si="359"/>
        <v>377.85394699999961</v>
      </c>
      <c r="AF257" s="52">
        <f t="shared" si="359"/>
        <v>393.32828799999629</v>
      </c>
      <c r="AG257" s="67"/>
      <c r="AH257" s="65">
        <f t="shared" ref="AH257:AH258" si="360">AVERAGE(C257:G257)</f>
        <v>345.29050259999929</v>
      </c>
      <c r="AI257" s="65">
        <f t="shared" ref="AI257:AI258" si="361">AVERAGE(H257:L257)</f>
        <v>424.98607099999992</v>
      </c>
      <c r="AJ257" s="65">
        <f t="shared" ref="AJ257:AJ258" si="362">AVERAGE(M257:Q257)</f>
        <v>331.44391439999799</v>
      </c>
      <c r="AK257" s="65">
        <f t="shared" ref="AK257:AK258" si="363">AVERAGE(R257:V257)</f>
        <v>275.19428999999872</v>
      </c>
      <c r="AL257" s="65">
        <f t="shared" ref="AL257:AL258" si="364">AVERAGE(W257:AA257)</f>
        <v>297.33618200000114</v>
      </c>
      <c r="AM257" s="65">
        <f t="shared" ref="AM257:AM258" si="365">AVERAGE(AB257:AF257)</f>
        <v>363.28675220000099</v>
      </c>
      <c r="AN257" s="66"/>
      <c r="AO257" s="65">
        <f t="shared" ref="AO257:AO258" si="366">AVERAGE(AH257:AI257)</f>
        <v>385.13828679999961</v>
      </c>
      <c r="AP257" s="65">
        <f t="shared" ref="AP257:AP258" si="367">AVERAGE(AJ257:AK257)</f>
        <v>303.31910219999838</v>
      </c>
      <c r="AQ257" s="65">
        <f t="shared" ref="AQ257:AQ258" si="368">AVERAGE(AL257:AM257)</f>
        <v>330.3114671000011</v>
      </c>
    </row>
    <row r="258" spans="1:43" x14ac:dyDescent="0.25">
      <c r="A258" s="13" t="s">
        <v>423</v>
      </c>
      <c r="B258" s="13"/>
      <c r="C258" s="52">
        <f t="shared" ref="C258:AF258" si="369">C80+C189</f>
        <v>19.578254999999444</v>
      </c>
      <c r="D258" s="52">
        <f t="shared" si="369"/>
        <v>31.870579000000362</v>
      </c>
      <c r="E258" s="52">
        <f t="shared" si="369"/>
        <v>41.71300600000086</v>
      </c>
      <c r="F258" s="52">
        <f t="shared" si="369"/>
        <v>49.292736999999761</v>
      </c>
      <c r="G258" s="52">
        <f t="shared" si="369"/>
        <v>55.738965000000462</v>
      </c>
      <c r="H258" s="52">
        <f t="shared" si="369"/>
        <v>62.550911999999698</v>
      </c>
      <c r="I258" s="52">
        <f t="shared" si="369"/>
        <v>69.324040000000423</v>
      </c>
      <c r="J258" s="52">
        <f t="shared" si="369"/>
        <v>77.055717000000186</v>
      </c>
      <c r="K258" s="52">
        <f t="shared" si="369"/>
        <v>85.671879999999874</v>
      </c>
      <c r="L258" s="52">
        <f t="shared" si="369"/>
        <v>94.848279999999249</v>
      </c>
      <c r="M258" s="52">
        <f t="shared" si="369"/>
        <v>102.81242800000018</v>
      </c>
      <c r="N258" s="52">
        <f t="shared" si="369"/>
        <v>111.30337599999984</v>
      </c>
      <c r="O258" s="52">
        <f t="shared" si="369"/>
        <v>120.27754600000026</v>
      </c>
      <c r="P258" s="52">
        <f t="shared" si="369"/>
        <v>129.4769809999998</v>
      </c>
      <c r="Q258" s="52">
        <f t="shared" si="369"/>
        <v>139.35513600000013</v>
      </c>
      <c r="R258" s="52">
        <f t="shared" si="369"/>
        <v>148.17141900000024</v>
      </c>
      <c r="S258" s="52">
        <f t="shared" si="369"/>
        <v>157.29829299999983</v>
      </c>
      <c r="T258" s="52">
        <f t="shared" si="369"/>
        <v>166.51791400000002</v>
      </c>
      <c r="U258" s="52">
        <f t="shared" si="369"/>
        <v>175.65070100000048</v>
      </c>
      <c r="V258" s="52">
        <f t="shared" si="369"/>
        <v>183.96073999999953</v>
      </c>
      <c r="W258" s="52">
        <f t="shared" si="369"/>
        <v>191.71301500000027</v>
      </c>
      <c r="X258" s="52">
        <f t="shared" si="369"/>
        <v>199.39185300000008</v>
      </c>
      <c r="Y258" s="52">
        <f t="shared" si="369"/>
        <v>207.00965199999973</v>
      </c>
      <c r="Z258" s="52">
        <f t="shared" si="369"/>
        <v>214.44219100000009</v>
      </c>
      <c r="AA258" s="52">
        <f t="shared" si="369"/>
        <v>221.47141600000032</v>
      </c>
      <c r="AB258" s="52">
        <f t="shared" si="369"/>
        <v>227.88436099999944</v>
      </c>
      <c r="AC258" s="52">
        <f t="shared" si="369"/>
        <v>234.01993399999992</v>
      </c>
      <c r="AD258" s="52">
        <f t="shared" si="369"/>
        <v>240.00467200000094</v>
      </c>
      <c r="AE258" s="52">
        <f t="shared" si="369"/>
        <v>245.85679600000003</v>
      </c>
      <c r="AF258" s="52">
        <f t="shared" si="369"/>
        <v>251.55109099999936</v>
      </c>
      <c r="AG258" s="67"/>
      <c r="AH258" s="65">
        <f t="shared" si="360"/>
        <v>39.638708400000176</v>
      </c>
      <c r="AI258" s="65">
        <f t="shared" si="361"/>
        <v>77.890165799999892</v>
      </c>
      <c r="AJ258" s="65">
        <f t="shared" si="362"/>
        <v>120.64509340000004</v>
      </c>
      <c r="AK258" s="65">
        <f t="shared" si="363"/>
        <v>166.31981340000002</v>
      </c>
      <c r="AL258" s="65">
        <f t="shared" si="364"/>
        <v>206.80562540000011</v>
      </c>
      <c r="AM258" s="65">
        <f t="shared" si="365"/>
        <v>239.86337079999993</v>
      </c>
      <c r="AN258" s="66"/>
      <c r="AO258" s="65">
        <f t="shared" si="366"/>
        <v>58.764437100000038</v>
      </c>
      <c r="AP258" s="65">
        <f t="shared" si="367"/>
        <v>143.48245340000003</v>
      </c>
      <c r="AQ258" s="65">
        <f t="shared" si="368"/>
        <v>223.33449810000002</v>
      </c>
    </row>
    <row r="259" spans="1:43" x14ac:dyDescent="0.25">
      <c r="A259" s="13" t="s">
        <v>426</v>
      </c>
      <c r="B259" s="13"/>
      <c r="C259" s="52">
        <f t="shared" ref="C259:AF259" si="370">C81+C190</f>
        <v>971.41950999999972</v>
      </c>
      <c r="D259" s="52">
        <f t="shared" si="370"/>
        <v>1276.4981399999997</v>
      </c>
      <c r="E259" s="52">
        <f t="shared" si="370"/>
        <v>1590.3493899999994</v>
      </c>
      <c r="F259" s="52">
        <f t="shared" si="370"/>
        <v>1912.5566399999989</v>
      </c>
      <c r="G259" s="52">
        <f t="shared" si="370"/>
        <v>2244.6029899999994</v>
      </c>
      <c r="H259" s="52">
        <f t="shared" si="370"/>
        <v>2590.7138100000011</v>
      </c>
      <c r="I259" s="52">
        <f t="shared" si="370"/>
        <v>2945.1203100000021</v>
      </c>
      <c r="J259" s="52">
        <f t="shared" si="370"/>
        <v>3313.6279800000011</v>
      </c>
      <c r="K259" s="52">
        <f t="shared" si="370"/>
        <v>3694.0150200000026</v>
      </c>
      <c r="L259" s="52">
        <f t="shared" si="370"/>
        <v>4083.5531800000026</v>
      </c>
      <c r="M259" s="52">
        <f t="shared" si="370"/>
        <v>4472.85556</v>
      </c>
      <c r="N259" s="52">
        <f t="shared" si="370"/>
        <v>4872.2715900000003</v>
      </c>
      <c r="O259" s="52">
        <f t="shared" si="370"/>
        <v>5278.5614800000003</v>
      </c>
      <c r="P259" s="52">
        <f t="shared" si="370"/>
        <v>5690.7611400000023</v>
      </c>
      <c r="Q259" s="52">
        <f t="shared" si="370"/>
        <v>6112.5653200000015</v>
      </c>
      <c r="R259" s="52">
        <f t="shared" si="370"/>
        <v>6532.7069500000034</v>
      </c>
      <c r="S259" s="52">
        <f t="shared" si="370"/>
        <v>6961.7662999999993</v>
      </c>
      <c r="T259" s="52">
        <f t="shared" si="370"/>
        <v>7396.1710899999998</v>
      </c>
      <c r="U259" s="52">
        <f t="shared" si="370"/>
        <v>7835.0819599999995</v>
      </c>
      <c r="V259" s="52">
        <f t="shared" si="370"/>
        <v>8273.7044999999998</v>
      </c>
      <c r="W259" s="52">
        <f t="shared" si="370"/>
        <v>8713.7138200000009</v>
      </c>
      <c r="X259" s="52">
        <f t="shared" si="370"/>
        <v>9156.8391200000005</v>
      </c>
      <c r="Y259" s="52">
        <f t="shared" si="370"/>
        <v>9602.6613500000021</v>
      </c>
      <c r="Z259" s="52">
        <f t="shared" si="370"/>
        <v>10049.969129999998</v>
      </c>
      <c r="AA259" s="52">
        <f t="shared" si="370"/>
        <v>10496.64849</v>
      </c>
      <c r="AB259" s="52">
        <f t="shared" si="370"/>
        <v>10941.026979999999</v>
      </c>
      <c r="AC259" s="52">
        <f t="shared" si="370"/>
        <v>11384.637620000001</v>
      </c>
      <c r="AD259" s="52">
        <f t="shared" si="370"/>
        <v>11827.281009999999</v>
      </c>
      <c r="AE259" s="52">
        <f t="shared" si="370"/>
        <v>12268.388739999999</v>
      </c>
      <c r="AF259" s="52">
        <f t="shared" si="370"/>
        <v>12707.213029999995</v>
      </c>
      <c r="AG259" s="67"/>
      <c r="AH259" s="65">
        <f>AVERAGE(C259:G259)</f>
        <v>1599.0853339999994</v>
      </c>
      <c r="AI259" s="65">
        <f>AVERAGE(H259:L259)</f>
        <v>3325.4060600000021</v>
      </c>
      <c r="AJ259" s="65">
        <f>AVERAGE(M259:Q259)</f>
        <v>5285.4030180000009</v>
      </c>
      <c r="AK259" s="65">
        <f>AVERAGE(R259:V259)</f>
        <v>7399.88616</v>
      </c>
      <c r="AL259" s="65">
        <f>AVERAGE(W259:AA259)</f>
        <v>9603.9663820000005</v>
      </c>
      <c r="AM259" s="65">
        <f>AVERAGE(AB259:AF259)</f>
        <v>11825.709475999998</v>
      </c>
      <c r="AN259" s="66"/>
      <c r="AO259" s="65">
        <f>AVERAGE(AH259:AI259)</f>
        <v>2462.2456970000007</v>
      </c>
      <c r="AP259" s="65">
        <f>AVERAGE(AJ259:AK259)</f>
        <v>6342.6445890000005</v>
      </c>
      <c r="AQ259" s="65">
        <f>AVERAGE(AL259:AM259)</f>
        <v>10714.837928999999</v>
      </c>
    </row>
    <row r="260" spans="1:43" x14ac:dyDescent="0.25">
      <c r="A260" s="13" t="s">
        <v>425</v>
      </c>
      <c r="B260" s="13"/>
      <c r="C260" s="52">
        <f t="shared" ref="C260:AF260" si="371">C82+C191</f>
        <v>40.179108999998789</v>
      </c>
      <c r="D260" s="52">
        <f t="shared" si="371"/>
        <v>66.279086999999663</v>
      </c>
      <c r="E260" s="52">
        <f t="shared" si="371"/>
        <v>82.024660000000267</v>
      </c>
      <c r="F260" s="52">
        <f t="shared" si="371"/>
        <v>90.373790000000326</v>
      </c>
      <c r="G260" s="52">
        <f t="shared" si="371"/>
        <v>94.15713700000083</v>
      </c>
      <c r="H260" s="52">
        <f t="shared" si="371"/>
        <v>97.179902000000084</v>
      </c>
      <c r="I260" s="52">
        <f t="shared" si="371"/>
        <v>96.373795999998492</v>
      </c>
      <c r="J260" s="52">
        <f t="shared" si="371"/>
        <v>96.253348000000415</v>
      </c>
      <c r="K260" s="52">
        <f t="shared" si="371"/>
        <v>95.994995999999219</v>
      </c>
      <c r="L260" s="52">
        <f t="shared" si="371"/>
        <v>95.151414999998451</v>
      </c>
      <c r="M260" s="52">
        <f t="shared" si="371"/>
        <v>87.979352999999492</v>
      </c>
      <c r="N260" s="52">
        <f t="shared" si="371"/>
        <v>83.224488999999494</v>
      </c>
      <c r="O260" s="52">
        <f t="shared" si="371"/>
        <v>79.260689000001094</v>
      </c>
      <c r="P260" s="52">
        <f t="shared" si="371"/>
        <v>75.729960000001483</v>
      </c>
      <c r="Q260" s="52">
        <f t="shared" si="371"/>
        <v>74.999793999998928</v>
      </c>
      <c r="R260" s="52">
        <f t="shared" si="371"/>
        <v>70.49896799999965</v>
      </c>
      <c r="S260" s="52">
        <f t="shared" si="371"/>
        <v>69.280033999999659</v>
      </c>
      <c r="T260" s="52">
        <f t="shared" si="371"/>
        <v>69.188686999999391</v>
      </c>
      <c r="U260" s="52">
        <f t="shared" si="371"/>
        <v>69.987240999999585</v>
      </c>
      <c r="V260" s="52">
        <f t="shared" si="371"/>
        <v>69.193524999999454</v>
      </c>
      <c r="W260" s="52">
        <f t="shared" si="371"/>
        <v>68.468935000000101</v>
      </c>
      <c r="X260" s="52">
        <f t="shared" si="371"/>
        <v>69.20449800000074</v>
      </c>
      <c r="Y260" s="52">
        <f t="shared" si="371"/>
        <v>70.893067000001565</v>
      </c>
      <c r="Z260" s="52">
        <f t="shared" si="371"/>
        <v>73.062385999999378</v>
      </c>
      <c r="AA260" s="52">
        <f t="shared" si="371"/>
        <v>74.983141999999816</v>
      </c>
      <c r="AB260" s="52">
        <f t="shared" si="371"/>
        <v>75.946914000000561</v>
      </c>
      <c r="AC260" s="52">
        <f t="shared" si="371"/>
        <v>77.245037000000821</v>
      </c>
      <c r="AD260" s="52">
        <f t="shared" si="371"/>
        <v>78.844570999999178</v>
      </c>
      <c r="AE260" s="52">
        <f t="shared" si="371"/>
        <v>80.611619000000019</v>
      </c>
      <c r="AF260" s="52">
        <f t="shared" si="371"/>
        <v>82.380443999998761</v>
      </c>
      <c r="AG260" s="67"/>
      <c r="AH260" s="65">
        <f>AVERAGE(C260:G260)</f>
        <v>74.602756599999978</v>
      </c>
      <c r="AI260" s="65">
        <f>AVERAGE(H260:L260)</f>
        <v>96.190691399999338</v>
      </c>
      <c r="AJ260" s="65">
        <f>AVERAGE(M260:Q260)</f>
        <v>80.238857000000095</v>
      </c>
      <c r="AK260" s="65">
        <f>AVERAGE(R260:V260)</f>
        <v>69.629690999999553</v>
      </c>
      <c r="AL260" s="65">
        <f>AVERAGE(W260:AA260)</f>
        <v>71.322405600000323</v>
      </c>
      <c r="AM260" s="65">
        <f>AVERAGE(AB260:AF260)</f>
        <v>79.005716999999862</v>
      </c>
      <c r="AN260" s="66"/>
      <c r="AO260" s="65">
        <f>AVERAGE(AH260:AI260)</f>
        <v>85.396723999999665</v>
      </c>
      <c r="AP260" s="65">
        <f>AVERAGE(AJ260:AK260)</f>
        <v>74.934273999999817</v>
      </c>
      <c r="AQ260" s="65">
        <f>AVERAGE(AL260:AM260)</f>
        <v>75.1640613000001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441</v>
      </c>
    </row>
    <row r="264" spans="1:43" x14ac:dyDescent="0.25">
      <c r="A264" s="23" t="s">
        <v>693</v>
      </c>
      <c r="B264" s="13"/>
      <c r="C264" s="52">
        <f>SUM(C265:C271)</f>
        <v>19223.305226736404</v>
      </c>
      <c r="D264" s="52">
        <f t="shared" ref="D264:AF264" si="372">SUM(D265:D271)</f>
        <v>18941.734409603134</v>
      </c>
      <c r="E264" s="52">
        <f t="shared" si="372"/>
        <v>19247.344377483518</v>
      </c>
      <c r="F264" s="52">
        <f t="shared" si="372"/>
        <v>19578.088360872312</v>
      </c>
      <c r="G264" s="52">
        <f t="shared" si="372"/>
        <v>20021.546454730065</v>
      </c>
      <c r="H264" s="52">
        <f t="shared" si="372"/>
        <v>21617.428916702454</v>
      </c>
      <c r="I264" s="52">
        <f t="shared" si="372"/>
        <v>20744.214687509204</v>
      </c>
      <c r="J264" s="52">
        <f t="shared" si="372"/>
        <v>21809.289761903456</v>
      </c>
      <c r="K264" s="52">
        <f t="shared" si="372"/>
        <v>22043.774923105208</v>
      </c>
      <c r="L264" s="52">
        <f t="shared" si="372"/>
        <v>22125.570877086902</v>
      </c>
      <c r="M264" s="52">
        <f t="shared" si="372"/>
        <v>18231.478663704595</v>
      </c>
      <c r="N264" s="52">
        <f t="shared" si="372"/>
        <v>18222.979178448564</v>
      </c>
      <c r="O264" s="52">
        <f t="shared" si="372"/>
        <v>17116.980831611632</v>
      </c>
      <c r="P264" s="52">
        <f t="shared" si="372"/>
        <v>15989.712448122375</v>
      </c>
      <c r="Q264" s="52">
        <f t="shared" si="372"/>
        <v>16390.572036133955</v>
      </c>
      <c r="R264" s="52">
        <f t="shared" si="372"/>
        <v>13056.593819234817</v>
      </c>
      <c r="S264" s="52">
        <f t="shared" si="372"/>
        <v>13652.360331095244</v>
      </c>
      <c r="T264" s="52">
        <f t="shared" si="372"/>
        <v>13134.390024253342</v>
      </c>
      <c r="U264" s="52">
        <f t="shared" si="372"/>
        <v>12870.634879759107</v>
      </c>
      <c r="V264" s="52">
        <f t="shared" si="372"/>
        <v>11250.605841876973</v>
      </c>
      <c r="W264" s="52">
        <f t="shared" si="372"/>
        <v>10495.712711650005</v>
      </c>
      <c r="X264" s="52">
        <f t="shared" si="372"/>
        <v>10515.29398071879</v>
      </c>
      <c r="Y264" s="52">
        <f t="shared" si="372"/>
        <v>10478.222085245248</v>
      </c>
      <c r="Z264" s="52">
        <f t="shared" si="372"/>
        <v>10445.451103469379</v>
      </c>
      <c r="AA264" s="52">
        <f t="shared" si="372"/>
        <v>10145.240485391183</v>
      </c>
      <c r="AB264" s="52">
        <f t="shared" si="372"/>
        <v>9435.4763039240006</v>
      </c>
      <c r="AC264" s="52">
        <f t="shared" si="372"/>
        <v>9400.6703672311487</v>
      </c>
      <c r="AD264" s="52">
        <f t="shared" si="372"/>
        <v>9368.7267032659656</v>
      </c>
      <c r="AE264" s="52">
        <f t="shared" si="372"/>
        <v>9352.7232418484582</v>
      </c>
      <c r="AF264" s="52">
        <f t="shared" si="372"/>
        <v>9309.003430647841</v>
      </c>
      <c r="AG264" s="9"/>
      <c r="AH264" s="65">
        <f t="shared" ref="AH264" si="373">AVERAGE(C264:G264)</f>
        <v>19402.403765885087</v>
      </c>
      <c r="AI264" s="65">
        <f t="shared" ref="AI264" si="374">AVERAGE(H264:L264)</f>
        <v>21668.055833261442</v>
      </c>
      <c r="AJ264" s="65">
        <f t="shared" ref="AJ264" si="375">AVERAGE(M264:Q264)</f>
        <v>17190.344631604228</v>
      </c>
      <c r="AK264" s="65">
        <f t="shared" ref="AK264" si="376">AVERAGE(R264:V264)</f>
        <v>12792.916979243895</v>
      </c>
      <c r="AL264" s="65">
        <f t="shared" ref="AL264" si="377">AVERAGE(W264:AA264)</f>
        <v>10415.98407329492</v>
      </c>
      <c r="AM264" s="65">
        <f t="shared" ref="AM264" si="378">AVERAGE(AB264:AF264)</f>
        <v>9373.3200093834821</v>
      </c>
      <c r="AN264" s="66"/>
      <c r="AO264" s="65">
        <f t="shared" ref="AO264" si="379">AVERAGE(AH264:AI264)</f>
        <v>20535.229799573266</v>
      </c>
      <c r="AP264" s="65">
        <f t="shared" ref="AP264" si="380">AVERAGE(AJ264:AK264)</f>
        <v>14991.630805424062</v>
      </c>
      <c r="AQ264" s="65">
        <f t="shared" ref="AQ264" si="381">AVERAGE(AL264:AM264)</f>
        <v>9894.6520413392009</v>
      </c>
    </row>
    <row r="265" spans="1:43" x14ac:dyDescent="0.25">
      <c r="A265" s="13" t="s">
        <v>410</v>
      </c>
      <c r="B265" s="13"/>
      <c r="C265" s="52">
        <f>C241</f>
        <v>5078.2952979978618</v>
      </c>
      <c r="D265" s="52">
        <f t="shared" ref="D265:AF265" si="382">D241</f>
        <v>5138.3486918978624</v>
      </c>
      <c r="E265" s="52">
        <f t="shared" si="382"/>
        <v>5174.0736494978619</v>
      </c>
      <c r="F265" s="52">
        <f t="shared" si="382"/>
        <v>5203.9640097978618</v>
      </c>
      <c r="G265" s="52">
        <f t="shared" si="382"/>
        <v>5512.9024128316496</v>
      </c>
      <c r="H265" s="52">
        <f t="shared" si="382"/>
        <v>6675.4303048485472</v>
      </c>
      <c r="I265" s="52">
        <f t="shared" si="382"/>
        <v>6726.6161039485469</v>
      </c>
      <c r="J265" s="52">
        <f t="shared" si="382"/>
        <v>6778.9434127485474</v>
      </c>
      <c r="K265" s="52">
        <f t="shared" si="382"/>
        <v>6836.7986482485476</v>
      </c>
      <c r="L265" s="52">
        <f t="shared" si="382"/>
        <v>7299.6582038838151</v>
      </c>
      <c r="M265" s="52">
        <f t="shared" si="382"/>
        <v>4679.7067649544297</v>
      </c>
      <c r="N265" s="52">
        <f t="shared" si="382"/>
        <v>4737.16197665443</v>
      </c>
      <c r="O265" s="52">
        <f t="shared" si="382"/>
        <v>4815.1615954544295</v>
      </c>
      <c r="P265" s="52">
        <f t="shared" si="382"/>
        <v>4901.40878455443</v>
      </c>
      <c r="Q265" s="52">
        <f t="shared" si="382"/>
        <v>6005.7615610868734</v>
      </c>
      <c r="R265" s="52">
        <f t="shared" si="382"/>
        <v>4215.6709360351251</v>
      </c>
      <c r="S265" s="52">
        <f t="shared" si="382"/>
        <v>4290.8801843351248</v>
      </c>
      <c r="T265" s="52">
        <f t="shared" si="382"/>
        <v>4368.2091141351248</v>
      </c>
      <c r="U265" s="52">
        <f t="shared" si="382"/>
        <v>4441.9427374351253</v>
      </c>
      <c r="V265" s="52">
        <f t="shared" si="382"/>
        <v>3109.0647621041876</v>
      </c>
      <c r="W265" s="52">
        <f t="shared" si="382"/>
        <v>1956.6892988228244</v>
      </c>
      <c r="X265" s="52">
        <f t="shared" si="382"/>
        <v>1989.8153459228242</v>
      </c>
      <c r="Y265" s="52">
        <f t="shared" si="382"/>
        <v>2023.5028505228242</v>
      </c>
      <c r="Z265" s="52">
        <f t="shared" si="382"/>
        <v>2052.8733395228246</v>
      </c>
      <c r="AA265" s="52">
        <f t="shared" si="382"/>
        <v>2077.0828107228244</v>
      </c>
      <c r="AB265" s="52">
        <f t="shared" si="382"/>
        <v>1451.7661282302961</v>
      </c>
      <c r="AC265" s="52">
        <f t="shared" si="382"/>
        <v>1460.7657281302961</v>
      </c>
      <c r="AD265" s="52">
        <f t="shared" si="382"/>
        <v>1469.221912430296</v>
      </c>
      <c r="AE265" s="52">
        <f t="shared" si="382"/>
        <v>1476.9250272302961</v>
      </c>
      <c r="AF265" s="52">
        <f t="shared" si="382"/>
        <v>1466.2046865595155</v>
      </c>
      <c r="AG265" s="9"/>
      <c r="AH265" s="65">
        <f t="shared" ref="AH265:AH271" si="383">AVERAGE(C265:G265)</f>
        <v>5221.5168124046195</v>
      </c>
      <c r="AI265" s="65">
        <f t="shared" ref="AI265:AI271" si="384">AVERAGE(H265:L265)</f>
        <v>6863.4893347356001</v>
      </c>
      <c r="AJ265" s="65">
        <f t="shared" ref="AJ265:AJ271" si="385">AVERAGE(M265:Q265)</f>
        <v>5027.840136540919</v>
      </c>
      <c r="AK265" s="65">
        <f t="shared" ref="AK265:AK271" si="386">AVERAGE(R265:V265)</f>
        <v>4085.1535468089373</v>
      </c>
      <c r="AL265" s="65">
        <f t="shared" ref="AL265:AL271" si="387">AVERAGE(W265:AA265)</f>
        <v>2019.9927291028246</v>
      </c>
      <c r="AM265" s="65">
        <f t="shared" ref="AM265:AM271" si="388">AVERAGE(AB265:AF265)</f>
        <v>1464.97669651614</v>
      </c>
      <c r="AN265" s="66"/>
      <c r="AO265" s="65">
        <f t="shared" ref="AO265:AO271" si="389">AVERAGE(AH265:AI265)</f>
        <v>6042.5030735701093</v>
      </c>
      <c r="AP265" s="65">
        <f t="shared" ref="AP265:AP271" si="390">AVERAGE(AJ265:AK265)</f>
        <v>4556.496841674928</v>
      </c>
      <c r="AQ265" s="65">
        <f t="shared" ref="AQ265:AQ271" si="391">AVERAGE(AL265:AM265)</f>
        <v>1742.4847128094823</v>
      </c>
    </row>
    <row r="266" spans="1:43" x14ac:dyDescent="0.25">
      <c r="A266" s="13" t="s">
        <v>411</v>
      </c>
      <c r="B266" s="13"/>
      <c r="C266" s="52">
        <f t="shared" ref="C266:AF266" si="392">C242</f>
        <v>2234.6048129117066</v>
      </c>
      <c r="D266" s="52">
        <f t="shared" si="392"/>
        <v>2274.5890881517066</v>
      </c>
      <c r="E266" s="52">
        <f t="shared" si="392"/>
        <v>2294.3391045217068</v>
      </c>
      <c r="F266" s="52">
        <f t="shared" si="392"/>
        <v>2305.9656658317067</v>
      </c>
      <c r="G266" s="52">
        <f t="shared" si="392"/>
        <v>2312.7957932717068</v>
      </c>
      <c r="H266" s="52">
        <f t="shared" si="392"/>
        <v>2318.9513805617066</v>
      </c>
      <c r="I266" s="52">
        <f t="shared" si="392"/>
        <v>2103.4361111017065</v>
      </c>
      <c r="J266" s="52">
        <f t="shared" si="392"/>
        <v>2104.4047110517067</v>
      </c>
      <c r="K266" s="52">
        <f t="shared" si="392"/>
        <v>1690.6815148717067</v>
      </c>
      <c r="L266" s="52">
        <f t="shared" si="392"/>
        <v>1686.7360867017067</v>
      </c>
      <c r="M266" s="52">
        <f>M242</f>
        <v>64.454605705440997</v>
      </c>
      <c r="N266" s="52">
        <f t="shared" si="392"/>
        <v>-522.83422009455899</v>
      </c>
      <c r="O266" s="52">
        <f t="shared" si="392"/>
        <v>-529.55760878455897</v>
      </c>
      <c r="P266" s="52">
        <f t="shared" si="392"/>
        <v>-531.09300604455905</v>
      </c>
      <c r="Q266" s="52">
        <f t="shared" si="392"/>
        <v>-530.02003221455902</v>
      </c>
      <c r="R266" s="52">
        <f t="shared" si="392"/>
        <v>-528.436801844559</v>
      </c>
      <c r="S266" s="52">
        <f t="shared" si="392"/>
        <v>-208.06101299455901</v>
      </c>
      <c r="T266" s="52">
        <f t="shared" si="392"/>
        <v>-202.947002814559</v>
      </c>
      <c r="U266" s="52">
        <f t="shared" si="392"/>
        <v>-200.901908254559</v>
      </c>
      <c r="V266" s="52">
        <f t="shared" si="392"/>
        <v>-199.511517344559</v>
      </c>
      <c r="W266" s="52">
        <f t="shared" si="392"/>
        <v>-199.293017434559</v>
      </c>
      <c r="X266" s="52">
        <f t="shared" si="392"/>
        <v>137.068657935441</v>
      </c>
      <c r="Y266" s="52">
        <f t="shared" si="392"/>
        <v>140.426661845441</v>
      </c>
      <c r="Z266" s="52">
        <f t="shared" si="392"/>
        <v>142.02183029544102</v>
      </c>
      <c r="AA266" s="52">
        <f t="shared" si="392"/>
        <v>143.06020966544099</v>
      </c>
      <c r="AB266" s="52">
        <f t="shared" si="392"/>
        <v>142.93831564544101</v>
      </c>
      <c r="AC266" s="52">
        <f t="shared" si="392"/>
        <v>143.826537935441</v>
      </c>
      <c r="AD266" s="52">
        <f t="shared" si="392"/>
        <v>143.73338291544101</v>
      </c>
      <c r="AE266" s="52">
        <f t="shared" si="392"/>
        <v>144.701912455441</v>
      </c>
      <c r="AF266" s="52">
        <f t="shared" si="392"/>
        <v>144.700638335441</v>
      </c>
      <c r="AG266" s="9"/>
      <c r="AH266" s="65">
        <f t="shared" si="383"/>
        <v>2284.4588929377069</v>
      </c>
      <c r="AI266" s="65">
        <f t="shared" si="384"/>
        <v>1980.8419608577067</v>
      </c>
      <c r="AJ266" s="65">
        <f t="shared" si="385"/>
        <v>-409.81005228655903</v>
      </c>
      <c r="AK266" s="65">
        <f t="shared" si="386"/>
        <v>-267.97164865055902</v>
      </c>
      <c r="AL266" s="65">
        <f t="shared" si="387"/>
        <v>72.656868461441007</v>
      </c>
      <c r="AM266" s="65">
        <f t="shared" si="388"/>
        <v>143.98015745744101</v>
      </c>
      <c r="AN266" s="66"/>
      <c r="AO266" s="65">
        <f t="shared" si="389"/>
        <v>2132.6504268977069</v>
      </c>
      <c r="AP266" s="65">
        <f t="shared" si="390"/>
        <v>-338.89085046855905</v>
      </c>
      <c r="AQ266" s="65">
        <f t="shared" si="391"/>
        <v>108.31851295944101</v>
      </c>
    </row>
    <row r="267" spans="1:43" x14ac:dyDescent="0.25">
      <c r="A267" s="13" t="s">
        <v>439</v>
      </c>
      <c r="B267" s="13"/>
      <c r="C267" s="52">
        <f t="shared" ref="C267:AF267" si="393">C243</f>
        <v>1194.3251482442392</v>
      </c>
      <c r="D267" s="52">
        <f t="shared" si="393"/>
        <v>1206.653527849795</v>
      </c>
      <c r="E267" s="52">
        <f t="shared" si="393"/>
        <v>1206.4513883397949</v>
      </c>
      <c r="F267" s="52">
        <f t="shared" si="393"/>
        <v>1200.299750349795</v>
      </c>
      <c r="G267" s="52">
        <f t="shared" si="393"/>
        <v>1189.5021932497948</v>
      </c>
      <c r="H267" s="52">
        <f t="shared" si="393"/>
        <v>1228.5551046851297</v>
      </c>
      <c r="I267" s="52">
        <f t="shared" si="393"/>
        <v>1211.1031327351297</v>
      </c>
      <c r="J267" s="52">
        <f t="shared" si="393"/>
        <v>1187.6745935051297</v>
      </c>
      <c r="K267" s="52">
        <f t="shared" si="393"/>
        <v>1159.5824111251297</v>
      </c>
      <c r="L267" s="52">
        <f t="shared" si="393"/>
        <v>1124.8607082451297</v>
      </c>
      <c r="M267" s="52">
        <f t="shared" si="393"/>
        <v>863.8055331058315</v>
      </c>
      <c r="N267" s="52">
        <f t="shared" si="393"/>
        <v>815.97361298583144</v>
      </c>
      <c r="O267" s="52">
        <f t="shared" si="393"/>
        <v>765.47334583583142</v>
      </c>
      <c r="P267" s="52">
        <f t="shared" si="393"/>
        <v>713.2141961858315</v>
      </c>
      <c r="Q267" s="52">
        <f t="shared" si="393"/>
        <v>657.83956492583138</v>
      </c>
      <c r="R267" s="52">
        <f t="shared" si="393"/>
        <v>499.81170214568874</v>
      </c>
      <c r="S267" s="52">
        <f t="shared" si="393"/>
        <v>444.98356972568871</v>
      </c>
      <c r="T267" s="52">
        <f t="shared" si="393"/>
        <v>394.05097261568869</v>
      </c>
      <c r="U267" s="52">
        <f t="shared" si="393"/>
        <v>347.53516164568873</v>
      </c>
      <c r="V267" s="52">
        <f t="shared" si="393"/>
        <v>309.51437409454775</v>
      </c>
      <c r="W267" s="52">
        <f t="shared" si="393"/>
        <v>207.30261666477048</v>
      </c>
      <c r="X267" s="52">
        <f t="shared" si="393"/>
        <v>174.8476666447705</v>
      </c>
      <c r="Y267" s="52">
        <f t="shared" si="393"/>
        <v>148.16084223477048</v>
      </c>
      <c r="Z267" s="52">
        <f t="shared" si="393"/>
        <v>126.9191558847705</v>
      </c>
      <c r="AA267" s="52">
        <f t="shared" si="393"/>
        <v>108.95653899477051</v>
      </c>
      <c r="AB267" s="52">
        <f t="shared" si="393"/>
        <v>64.119748530643065</v>
      </c>
      <c r="AC267" s="52">
        <f t="shared" si="393"/>
        <v>51.217495020643057</v>
      </c>
      <c r="AD267" s="52">
        <f t="shared" si="393"/>
        <v>41.719739980643055</v>
      </c>
      <c r="AE267" s="52">
        <f t="shared" si="393"/>
        <v>33.428896010643058</v>
      </c>
      <c r="AF267" s="52">
        <f t="shared" si="393"/>
        <v>27.308696170643074</v>
      </c>
      <c r="AG267" s="9"/>
      <c r="AH267" s="65">
        <f t="shared" si="383"/>
        <v>1199.4464016066838</v>
      </c>
      <c r="AI267" s="65">
        <f t="shared" si="384"/>
        <v>1182.3551900591297</v>
      </c>
      <c r="AJ267" s="65">
        <f t="shared" si="385"/>
        <v>763.26125060783147</v>
      </c>
      <c r="AK267" s="65">
        <f t="shared" si="386"/>
        <v>399.1791560454605</v>
      </c>
      <c r="AL267" s="65">
        <f t="shared" si="387"/>
        <v>153.23736408477049</v>
      </c>
      <c r="AM267" s="65">
        <f t="shared" si="388"/>
        <v>43.558915142643059</v>
      </c>
      <c r="AN267" s="66"/>
      <c r="AO267" s="65">
        <f t="shared" si="389"/>
        <v>1190.9007958329066</v>
      </c>
      <c r="AP267" s="65">
        <f t="shared" si="390"/>
        <v>581.22020332664601</v>
      </c>
      <c r="AQ267" s="65">
        <f t="shared" si="391"/>
        <v>98.398139613706775</v>
      </c>
    </row>
    <row r="268" spans="1:43" x14ac:dyDescent="0.25">
      <c r="A268" s="13" t="s">
        <v>412</v>
      </c>
      <c r="B268" s="13"/>
      <c r="C268" s="52">
        <f t="shared" ref="C268:AF268" si="394">C244</f>
        <v>-316.38098003861217</v>
      </c>
      <c r="D268" s="52">
        <f t="shared" si="394"/>
        <v>-303.72003304397742</v>
      </c>
      <c r="E268" s="52">
        <f t="shared" si="394"/>
        <v>-287.35349383184257</v>
      </c>
      <c r="F268" s="52">
        <f t="shared" si="394"/>
        <v>-269.69037670220763</v>
      </c>
      <c r="G268" s="52">
        <f t="shared" si="394"/>
        <v>-244.15676266376789</v>
      </c>
      <c r="H268" s="52">
        <f t="shared" si="394"/>
        <v>-225.41305909913251</v>
      </c>
      <c r="I268" s="52">
        <f t="shared" si="394"/>
        <v>-206.46359081700007</v>
      </c>
      <c r="J268" s="52">
        <f t="shared" si="394"/>
        <v>-149.50952481736169</v>
      </c>
      <c r="K268" s="52">
        <f t="shared" si="394"/>
        <v>-129.31971080022623</v>
      </c>
      <c r="L268" s="52">
        <f t="shared" si="394"/>
        <v>75.380913231510931</v>
      </c>
      <c r="M268" s="52">
        <f t="shared" si="394"/>
        <v>-316.7637294757381</v>
      </c>
      <c r="N268" s="52">
        <f t="shared" si="394"/>
        <v>-323.60220132545948</v>
      </c>
      <c r="O268" s="52">
        <f t="shared" si="394"/>
        <v>-327.12881505750858</v>
      </c>
      <c r="P268" s="52">
        <f t="shared" si="394"/>
        <v>-329.5916370718856</v>
      </c>
      <c r="Q268" s="52">
        <f t="shared" si="394"/>
        <v>-271.36505728453233</v>
      </c>
      <c r="R268" s="52">
        <f t="shared" si="394"/>
        <v>-272.32165836356489</v>
      </c>
      <c r="S268" s="52">
        <f t="shared" si="394"/>
        <v>-273.90106922492521</v>
      </c>
      <c r="T268" s="52">
        <f t="shared" si="394"/>
        <v>-313.45847536861316</v>
      </c>
      <c r="U268" s="52">
        <f t="shared" si="394"/>
        <v>-316.08393509462888</v>
      </c>
      <c r="V268" s="52">
        <f t="shared" si="394"/>
        <v>-446.99257718479089</v>
      </c>
      <c r="W268" s="52">
        <f t="shared" si="394"/>
        <v>-451.61781287546233</v>
      </c>
      <c r="X268" s="52">
        <f t="shared" si="394"/>
        <v>-454.89398174846133</v>
      </c>
      <c r="Y268" s="52">
        <f t="shared" si="394"/>
        <v>-457.74399240378835</v>
      </c>
      <c r="Z268" s="52">
        <f t="shared" si="394"/>
        <v>-460.47772254144292</v>
      </c>
      <c r="AA268" s="52">
        <f t="shared" si="394"/>
        <v>-463.20389596142542</v>
      </c>
      <c r="AB268" s="52">
        <f t="shared" si="394"/>
        <v>-465.96441216373563</v>
      </c>
      <c r="AC268" s="52">
        <f t="shared" si="394"/>
        <v>-468.75717104837361</v>
      </c>
      <c r="AD268" s="52">
        <f t="shared" si="394"/>
        <v>-471.58185131533941</v>
      </c>
      <c r="AE268" s="52">
        <f t="shared" si="394"/>
        <v>-474.44079316463308</v>
      </c>
      <c r="AF268" s="52">
        <f t="shared" si="394"/>
        <v>-477.33758489625427</v>
      </c>
      <c r="AG268" s="9"/>
      <c r="AH268" s="65">
        <f t="shared" si="383"/>
        <v>-284.26032925608155</v>
      </c>
      <c r="AI268" s="65">
        <f t="shared" si="384"/>
        <v>-127.06499446044191</v>
      </c>
      <c r="AJ268" s="65">
        <f t="shared" si="385"/>
        <v>-313.69028804302479</v>
      </c>
      <c r="AK268" s="65">
        <f t="shared" si="386"/>
        <v>-324.55154304730462</v>
      </c>
      <c r="AL268" s="65">
        <f t="shared" si="387"/>
        <v>-457.58748110611606</v>
      </c>
      <c r="AM268" s="65">
        <f t="shared" si="388"/>
        <v>-471.6163625176672</v>
      </c>
      <c r="AN268" s="66"/>
      <c r="AO268" s="65">
        <f t="shared" si="389"/>
        <v>-205.66266185826174</v>
      </c>
      <c r="AP268" s="65">
        <f t="shared" si="390"/>
        <v>-319.12091554516473</v>
      </c>
      <c r="AQ268" s="65">
        <f t="shared" si="391"/>
        <v>-464.60192181189166</v>
      </c>
    </row>
    <row r="269" spans="1:43" x14ac:dyDescent="0.25">
      <c r="A269" s="13" t="s">
        <v>436</v>
      </c>
      <c r="B269" s="13"/>
      <c r="C269" s="52">
        <f t="shared" ref="C269:AF269" si="395">C245</f>
        <v>1123.6355011731641</v>
      </c>
      <c r="D269" s="52">
        <f t="shared" si="395"/>
        <v>1134.7812589577784</v>
      </c>
      <c r="E269" s="52">
        <f t="shared" si="395"/>
        <v>1139.3284722423934</v>
      </c>
      <c r="F269" s="52">
        <f t="shared" si="395"/>
        <v>1142.8796415270085</v>
      </c>
      <c r="G269" s="52">
        <f t="shared" si="395"/>
        <v>1144.6758560116227</v>
      </c>
      <c r="H269" s="52">
        <f t="shared" si="395"/>
        <v>1146.165924796238</v>
      </c>
      <c r="I269" s="52">
        <f t="shared" si="395"/>
        <v>1147.4796290808531</v>
      </c>
      <c r="J269" s="52">
        <f t="shared" si="395"/>
        <v>1147.6586403654671</v>
      </c>
      <c r="K269" s="52">
        <f t="shared" si="395"/>
        <v>1147.7302927500823</v>
      </c>
      <c r="L269" s="52">
        <f t="shared" si="395"/>
        <v>1123.6447015476315</v>
      </c>
      <c r="M269" s="52">
        <f t="shared" si="395"/>
        <v>2230.7062192816506</v>
      </c>
      <c r="N269" s="52">
        <f t="shared" si="395"/>
        <v>2227.7142161734346</v>
      </c>
      <c r="O269" s="52">
        <f t="shared" si="395"/>
        <v>2218.8497949652201</v>
      </c>
      <c r="P269" s="52">
        <f t="shared" si="395"/>
        <v>2207.8479912570051</v>
      </c>
      <c r="Q269" s="52">
        <f t="shared" si="395"/>
        <v>2196.0025432487905</v>
      </c>
      <c r="R269" s="52">
        <f t="shared" si="395"/>
        <v>2182.6812993405747</v>
      </c>
      <c r="S269" s="52">
        <f t="shared" si="395"/>
        <v>2170.0921273323602</v>
      </c>
      <c r="T269" s="52">
        <f t="shared" si="395"/>
        <v>2157.2763581241452</v>
      </c>
      <c r="U269" s="52">
        <f t="shared" si="395"/>
        <v>2144.2529084159296</v>
      </c>
      <c r="V269" s="52">
        <f t="shared" si="395"/>
        <v>2131.0246013077144</v>
      </c>
      <c r="W269" s="52">
        <f t="shared" si="395"/>
        <v>2585.3423950625579</v>
      </c>
      <c r="X269" s="52">
        <f t="shared" si="395"/>
        <v>2576.9892147543419</v>
      </c>
      <c r="Y269" s="52">
        <f t="shared" si="395"/>
        <v>2567.0586013461275</v>
      </c>
      <c r="Z269" s="52">
        <f t="shared" si="395"/>
        <v>2555.1380333379125</v>
      </c>
      <c r="AA269" s="52">
        <f t="shared" si="395"/>
        <v>2543.8011354296973</v>
      </c>
      <c r="AB269" s="52">
        <f t="shared" si="395"/>
        <v>2532.217910421482</v>
      </c>
      <c r="AC269" s="52">
        <f t="shared" si="395"/>
        <v>2521.4828847132676</v>
      </c>
      <c r="AD269" s="52">
        <f t="shared" si="395"/>
        <v>2509.5911911050525</v>
      </c>
      <c r="AE269" s="52">
        <f t="shared" si="395"/>
        <v>2498.5936689968371</v>
      </c>
      <c r="AF269" s="52">
        <f t="shared" si="395"/>
        <v>2486.4707731886219</v>
      </c>
      <c r="AG269" s="9"/>
      <c r="AH269" s="65">
        <f t="shared" si="383"/>
        <v>1137.0601459823934</v>
      </c>
      <c r="AI269" s="65">
        <f t="shared" si="384"/>
        <v>1142.5358377080543</v>
      </c>
      <c r="AJ269" s="65">
        <f t="shared" si="385"/>
        <v>2216.2241529852204</v>
      </c>
      <c r="AK269" s="65">
        <f t="shared" si="386"/>
        <v>2157.0654589041446</v>
      </c>
      <c r="AL269" s="65">
        <f t="shared" si="387"/>
        <v>2565.6658759861275</v>
      </c>
      <c r="AM269" s="65">
        <f t="shared" si="388"/>
        <v>2509.6712856850522</v>
      </c>
      <c r="AN269" s="66"/>
      <c r="AO269" s="65">
        <f t="shared" si="389"/>
        <v>1139.7979918452238</v>
      </c>
      <c r="AP269" s="65">
        <f t="shared" si="390"/>
        <v>2186.6448059446825</v>
      </c>
      <c r="AQ269" s="65">
        <f t="shared" si="391"/>
        <v>2537.6685808355896</v>
      </c>
    </row>
    <row r="270" spans="1:43" x14ac:dyDescent="0.25">
      <c r="A270" s="13" t="s">
        <v>437</v>
      </c>
      <c r="B270" s="13"/>
      <c r="C270" s="52">
        <f t="shared" ref="C270:AF270" si="396">C246</f>
        <v>3183.6683447199998</v>
      </c>
      <c r="D270" s="52">
        <f t="shared" si="396"/>
        <v>3232.9044793255553</v>
      </c>
      <c r="E270" s="52">
        <f t="shared" si="396"/>
        <v>3235.5397481655555</v>
      </c>
      <c r="F270" s="52">
        <f t="shared" si="396"/>
        <v>3230.5132758055552</v>
      </c>
      <c r="G270" s="52">
        <f t="shared" si="396"/>
        <v>3221.6009687955552</v>
      </c>
      <c r="H270" s="52">
        <f t="shared" si="396"/>
        <v>3208.8062329455552</v>
      </c>
      <c r="I270" s="52">
        <f t="shared" si="396"/>
        <v>3191.4496232155552</v>
      </c>
      <c r="J270" s="52">
        <f t="shared" si="396"/>
        <v>3170.6591733355554</v>
      </c>
      <c r="K270" s="52">
        <f t="shared" si="396"/>
        <v>3145.4677271055552</v>
      </c>
      <c r="L270" s="52">
        <f t="shared" si="396"/>
        <v>3113.8631830155555</v>
      </c>
      <c r="M270" s="52">
        <f t="shared" si="396"/>
        <v>2608.0673600700002</v>
      </c>
      <c r="N270" s="52">
        <f t="shared" si="396"/>
        <v>2565.0723050199999</v>
      </c>
      <c r="O270" s="52">
        <f t="shared" si="396"/>
        <v>2519.3484654899999</v>
      </c>
      <c r="P270" s="52">
        <f t="shared" si="396"/>
        <v>2471.8922792100002</v>
      </c>
      <c r="Q270" s="52">
        <f t="shared" si="396"/>
        <v>2422.4062909899999</v>
      </c>
      <c r="R270" s="52">
        <f t="shared" si="396"/>
        <v>2372.83280603</v>
      </c>
      <c r="S270" s="52">
        <f t="shared" si="396"/>
        <v>2324.1924428500001</v>
      </c>
      <c r="T270" s="52">
        <f t="shared" si="396"/>
        <v>2278.5298637300002</v>
      </c>
      <c r="U270" s="52">
        <f t="shared" si="396"/>
        <v>2236.88450698</v>
      </c>
      <c r="V270" s="52">
        <f t="shared" si="396"/>
        <v>2259.6896297983212</v>
      </c>
      <c r="W270" s="52">
        <f t="shared" si="396"/>
        <v>2227.466878928321</v>
      </c>
      <c r="X270" s="52">
        <f t="shared" si="396"/>
        <v>2199.1179151883211</v>
      </c>
      <c r="Y270" s="52">
        <f t="shared" si="396"/>
        <v>2175.794262038321</v>
      </c>
      <c r="Z270" s="52">
        <f t="shared" si="396"/>
        <v>2156.5349100883213</v>
      </c>
      <c r="AA270" s="52">
        <f t="shared" si="396"/>
        <v>2140.3410801583213</v>
      </c>
      <c r="AB270" s="52">
        <f t="shared" si="396"/>
        <v>2126.201964338321</v>
      </c>
      <c r="AC270" s="52">
        <f t="shared" si="396"/>
        <v>2116.144533318321</v>
      </c>
      <c r="AD270" s="52">
        <f t="shared" si="396"/>
        <v>2107.141201858321</v>
      </c>
      <c r="AE270" s="52">
        <f t="shared" si="396"/>
        <v>2100.1962646983211</v>
      </c>
      <c r="AF270" s="52">
        <f t="shared" si="396"/>
        <v>2094.2998465883211</v>
      </c>
      <c r="AG270" s="9"/>
      <c r="AH270" s="65">
        <f t="shared" si="383"/>
        <v>3220.845363362444</v>
      </c>
      <c r="AI270" s="65">
        <f t="shared" si="384"/>
        <v>3166.0491879235551</v>
      </c>
      <c r="AJ270" s="65">
        <f t="shared" si="385"/>
        <v>2517.3573401560002</v>
      </c>
      <c r="AK270" s="65">
        <f t="shared" si="386"/>
        <v>2294.4258498776644</v>
      </c>
      <c r="AL270" s="65">
        <f t="shared" si="387"/>
        <v>2179.8510092803213</v>
      </c>
      <c r="AM270" s="65">
        <f t="shared" si="388"/>
        <v>2108.7967621603211</v>
      </c>
      <c r="AN270" s="66"/>
      <c r="AO270" s="65">
        <f t="shared" si="389"/>
        <v>3193.4472756429996</v>
      </c>
      <c r="AP270" s="65">
        <f t="shared" si="390"/>
        <v>2405.8915950168321</v>
      </c>
      <c r="AQ270" s="65">
        <f t="shared" si="391"/>
        <v>2144.3238857203214</v>
      </c>
    </row>
    <row r="271" spans="1:43" x14ac:dyDescent="0.25">
      <c r="A271" s="71" t="s">
        <v>444</v>
      </c>
      <c r="B271" s="13"/>
      <c r="C271" s="52">
        <f>SUM(C248:C250)</f>
        <v>6725.1571017280467</v>
      </c>
      <c r="D271" s="52">
        <f t="shared" ref="D271:AF271" si="397">SUM(D248:D250)</f>
        <v>6258.1773964644117</v>
      </c>
      <c r="E271" s="52">
        <f t="shared" si="397"/>
        <v>6484.9655085480481</v>
      </c>
      <c r="F271" s="52">
        <f t="shared" si="397"/>
        <v>6764.1563942625926</v>
      </c>
      <c r="G271" s="52">
        <f t="shared" si="397"/>
        <v>6884.2259932335028</v>
      </c>
      <c r="H271" s="52">
        <f t="shared" si="397"/>
        <v>7264.9330279644109</v>
      </c>
      <c r="I271" s="52">
        <f t="shared" si="397"/>
        <v>6570.5936782444114</v>
      </c>
      <c r="J271" s="52">
        <f t="shared" si="397"/>
        <v>7569.4587557144114</v>
      </c>
      <c r="K271" s="52">
        <f t="shared" si="397"/>
        <v>8192.8340398044129</v>
      </c>
      <c r="L271" s="52">
        <f t="shared" si="397"/>
        <v>7701.4270804615535</v>
      </c>
      <c r="M271" s="52">
        <f t="shared" si="397"/>
        <v>8101.5019100629797</v>
      </c>
      <c r="N271" s="52">
        <f t="shared" si="397"/>
        <v>8723.493489034885</v>
      </c>
      <c r="O271" s="52">
        <f t="shared" si="397"/>
        <v>7654.8340537082195</v>
      </c>
      <c r="P271" s="52">
        <f t="shared" si="397"/>
        <v>6556.0338400315522</v>
      </c>
      <c r="Q271" s="52">
        <f t="shared" si="397"/>
        <v>5909.9471653815526</v>
      </c>
      <c r="R271" s="52">
        <f t="shared" si="397"/>
        <v>4586.3555358915528</v>
      </c>
      <c r="S271" s="52">
        <f t="shared" si="397"/>
        <v>4904.1740890715537</v>
      </c>
      <c r="T271" s="52">
        <f t="shared" si="397"/>
        <v>4452.7291938315529</v>
      </c>
      <c r="U271" s="52">
        <f t="shared" si="397"/>
        <v>4217.0054086315522</v>
      </c>
      <c r="V271" s="52">
        <f t="shared" si="397"/>
        <v>4087.8165691015524</v>
      </c>
      <c r="W271" s="52">
        <f t="shared" si="397"/>
        <v>4169.822352481553</v>
      </c>
      <c r="X271" s="52">
        <f t="shared" si="397"/>
        <v>3892.3491620215527</v>
      </c>
      <c r="Y271" s="52">
        <f t="shared" si="397"/>
        <v>3881.0228596615534</v>
      </c>
      <c r="Z271" s="52">
        <f t="shared" si="397"/>
        <v>3872.441556881553</v>
      </c>
      <c r="AA271" s="52">
        <f t="shared" si="397"/>
        <v>3595.2026063815529</v>
      </c>
      <c r="AB271" s="52">
        <f t="shared" si="397"/>
        <v>3584.1966489215529</v>
      </c>
      <c r="AC271" s="52">
        <f t="shared" si="397"/>
        <v>3575.990359161553</v>
      </c>
      <c r="AD271" s="52">
        <f t="shared" si="397"/>
        <v>3568.9011262915528</v>
      </c>
      <c r="AE271" s="52">
        <f t="shared" si="397"/>
        <v>3573.3182656215527</v>
      </c>
      <c r="AF271" s="52">
        <f t="shared" si="397"/>
        <v>3567.3563747015528</v>
      </c>
      <c r="AG271" s="9"/>
      <c r="AH271" s="65">
        <f t="shared" si="383"/>
        <v>6623.3364788473209</v>
      </c>
      <c r="AI271" s="65">
        <f t="shared" si="384"/>
        <v>7459.8493164378406</v>
      </c>
      <c r="AJ271" s="65">
        <f t="shared" si="385"/>
        <v>7389.1620916438378</v>
      </c>
      <c r="AK271" s="65">
        <f t="shared" si="386"/>
        <v>4449.6161593055531</v>
      </c>
      <c r="AL271" s="65">
        <f t="shared" si="387"/>
        <v>3882.1677074855529</v>
      </c>
      <c r="AM271" s="65">
        <f t="shared" si="388"/>
        <v>3573.9525549395526</v>
      </c>
      <c r="AN271" s="66"/>
      <c r="AO271" s="65">
        <f t="shared" si="389"/>
        <v>7041.5928976425803</v>
      </c>
      <c r="AP271" s="65">
        <f t="shared" si="390"/>
        <v>5919.3891254746959</v>
      </c>
      <c r="AQ271" s="65">
        <f t="shared" si="391"/>
        <v>3728.0601312125527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0.61974693452651053</v>
      </c>
      <c r="D50" s="52">
        <f>VLOOKUP($B50,Shock_dev!$A$1:$CI$300,MATCH(DATE(D$1,1,1),Shock_dev!$A$1:$CI$1,0),FALSE)</f>
        <v>1.0445156404627509</v>
      </c>
      <c r="E50" s="52">
        <f>VLOOKUP($B50,Shock_dev!$A$1:$CI$300,MATCH(DATE(E$1,1,1),Shock_dev!$A$1:$CI$1,0),FALSE)</f>
        <v>1.3472166118398743</v>
      </c>
      <c r="F50" s="52">
        <f>VLOOKUP($B50,Shock_dev!$A$1:$CI$300,MATCH(DATE(F$1,1,1),Shock_dev!$A$1:$CI$1,0),FALSE)</f>
        <v>1.5411141593624222</v>
      </c>
      <c r="G50" s="52">
        <f>VLOOKUP($B50,Shock_dev!$A$1:$CI$300,MATCH(DATE(G$1,1,1),Shock_dev!$A$1:$CI$1,0),FALSE)</f>
        <v>1.6569456953337447</v>
      </c>
      <c r="H50" s="52">
        <f>VLOOKUP($B50,Shock_dev!$A$1:$CI$300,MATCH(DATE(H$1,1,1),Shock_dev!$A$1:$CI$1,0),FALSE)</f>
        <v>1.7494748180769903</v>
      </c>
      <c r="I50" s="52">
        <f>VLOOKUP($B50,Shock_dev!$A$1:$CI$300,MATCH(DATE(I$1,1,1),Shock_dev!$A$1:$CI$1,0),FALSE)</f>
        <v>1.766218860033808</v>
      </c>
      <c r="J50" s="52">
        <f>VLOOKUP($B50,Shock_dev!$A$1:$CI$300,MATCH(DATE(J$1,1,1),Shock_dev!$A$1:$CI$1,0),FALSE)</f>
        <v>1.781817297994337</v>
      </c>
      <c r="K50" s="52">
        <f>VLOOKUP($B50,Shock_dev!$A$1:$CI$300,MATCH(DATE(K$1,1,1),Shock_dev!$A$1:$CI$1,0),FALSE)</f>
        <v>1.7825153749115641</v>
      </c>
      <c r="L50" s="52">
        <f>VLOOKUP($B50,Shock_dev!$A$1:$CI$300,MATCH(DATE(L$1,1,1),Shock_dev!$A$1:$CI$1,0),FALSE)</f>
        <v>1.7686227090120799</v>
      </c>
      <c r="M50" s="52">
        <f>VLOOKUP($B50,Shock_dev!$A$1:$CI$300,MATCH(DATE(M$1,1,1),Shock_dev!$A$1:$CI$1,0),FALSE)</f>
        <v>1.6571403819045427</v>
      </c>
      <c r="N50" s="52">
        <f>VLOOKUP($B50,Shock_dev!$A$1:$CI$300,MATCH(DATE(N$1,1,1),Shock_dev!$A$1:$CI$1,0),FALSE)</f>
        <v>1.5809873627417037</v>
      </c>
      <c r="O50" s="52">
        <f>VLOOKUP($B50,Shock_dev!$A$1:$CI$300,MATCH(DATE(O$1,1,1),Shock_dev!$A$1:$CI$1,0),FALSE)</f>
        <v>1.5086918331585597</v>
      </c>
      <c r="P50" s="52">
        <f>VLOOKUP($B50,Shock_dev!$A$1:$CI$300,MATCH(DATE(P$1,1,1),Shock_dev!$A$1:$CI$1,0),FALSE)</f>
        <v>1.4384612135000641</v>
      </c>
      <c r="Q50" s="52">
        <f>VLOOKUP($B50,Shock_dev!$A$1:$CI$300,MATCH(DATE(Q$1,1,1),Shock_dev!$A$1:$CI$1,0),FALSE)</f>
        <v>1.4093598830765774</v>
      </c>
      <c r="R50" s="52">
        <f>VLOOKUP($B50,Shock_dev!$A$1:$CI$300,MATCH(DATE(R$1,1,1),Shock_dev!$A$1:$CI$1,0),FALSE)</f>
        <v>1.3268579526845681</v>
      </c>
      <c r="S50" s="52">
        <f>VLOOKUP($B50,Shock_dev!$A$1:$CI$300,MATCH(DATE(S$1,1,1),Shock_dev!$A$1:$CI$1,0),FALSE)</f>
        <v>1.2960918302496571</v>
      </c>
      <c r="T50" s="52">
        <f>VLOOKUP($B50,Shock_dev!$A$1:$CI$300,MATCH(DATE(T$1,1,1),Shock_dev!$A$1:$CI$1,0),FALSE)</f>
        <v>1.2828537788340144</v>
      </c>
      <c r="U50" s="52">
        <f>VLOOKUP($B50,Shock_dev!$A$1:$CI$300,MATCH(DATE(U$1,1,1),Shock_dev!$A$1:$CI$1,0),FALSE)</f>
        <v>1.2868382900889541</v>
      </c>
      <c r="V50" s="52">
        <f>VLOOKUP($B50,Shock_dev!$A$1:$CI$300,MATCH(DATE(V$1,1,1),Shock_dev!$A$1:$CI$1,0),FALSE)</f>
        <v>1.2723964459319781</v>
      </c>
      <c r="W50" s="52">
        <f>VLOOKUP($B50,Shock_dev!$A$1:$CI$300,MATCH(DATE(W$1,1,1),Shock_dev!$A$1:$CI$1,0),FALSE)</f>
        <v>1.2643240574949033</v>
      </c>
      <c r="X50" s="52">
        <f>VLOOKUP($B50,Shock_dev!$A$1:$CI$300,MATCH(DATE(X$1,1,1),Shock_dev!$A$1:$CI$1,0),FALSE)</f>
        <v>1.277700403850357</v>
      </c>
      <c r="Y50" s="52">
        <f>VLOOKUP($B50,Shock_dev!$A$1:$CI$300,MATCH(DATE(Y$1,1,1),Shock_dev!$A$1:$CI$1,0),FALSE)</f>
        <v>1.3059869972410931</v>
      </c>
      <c r="Z50" s="52">
        <f>VLOOKUP($B50,Shock_dev!$A$1:$CI$300,MATCH(DATE(Z$1,1,1),Shock_dev!$A$1:$CI$1,0),FALSE)</f>
        <v>1.3431222811766119</v>
      </c>
      <c r="AA50" s="52">
        <f>VLOOKUP($B50,Shock_dev!$A$1:$CI$300,MATCH(DATE(AA$1,1,1),Shock_dev!$A$1:$CI$1,0),FALSE)</f>
        <v>1.3796079204026812</v>
      </c>
      <c r="AB50" s="52">
        <f>VLOOKUP($B50,Shock_dev!$A$1:$CI$300,MATCH(DATE(AB$1,1,1),Shock_dev!$A$1:$CI$1,0),FALSE)</f>
        <v>1.4056840564583117</v>
      </c>
      <c r="AC50" s="52">
        <f>VLOOKUP($B50,Shock_dev!$A$1:$CI$300,MATCH(DATE(AC$1,1,1),Shock_dev!$A$1:$CI$1,0),FALSE)</f>
        <v>1.4372024189305943</v>
      </c>
      <c r="AD50" s="52">
        <f>VLOOKUP($B50,Shock_dev!$A$1:$CI$300,MATCH(DATE(AD$1,1,1),Shock_dev!$A$1:$CI$1,0),FALSE)</f>
        <v>1.4720226385339874</v>
      </c>
      <c r="AE50" s="52">
        <f>VLOOKUP($B50,Shock_dev!$A$1:$CI$300,MATCH(DATE(AE$1,1,1),Shock_dev!$A$1:$CI$1,0),FALSE)</f>
        <v>1.5083667816395252</v>
      </c>
      <c r="AF50" s="52">
        <f>VLOOKUP($B50,Shock_dev!$A$1:$CI$300,MATCH(DATE(AF$1,1,1),Shock_dev!$A$1:$CI$1,0),FALSE)</f>
        <v>1.5441087940269327</v>
      </c>
      <c r="AG50" s="52"/>
      <c r="AH50" s="65">
        <f>AVERAGE(C50:G50)</f>
        <v>1.2419078083050605</v>
      </c>
      <c r="AI50" s="65">
        <f>AVERAGE(H50:L50)</f>
        <v>1.7697298120057561</v>
      </c>
      <c r="AJ50" s="65">
        <f>AVERAGE(M50:Q50)</f>
        <v>1.5189281348762895</v>
      </c>
      <c r="AK50" s="65">
        <f>AVERAGE(R50:V50)</f>
        <v>1.2930076595578344</v>
      </c>
      <c r="AL50" s="65">
        <f>AVERAGE(W50:AA50)</f>
        <v>1.3141483320331293</v>
      </c>
      <c r="AM50" s="65">
        <f>AVERAGE(AB50:AF50)</f>
        <v>1.4734769379178703</v>
      </c>
      <c r="AN50" s="66"/>
      <c r="AO50" s="65">
        <f>AVERAGE(AH50:AI50)</f>
        <v>1.5058188101554082</v>
      </c>
      <c r="AP50" s="65">
        <f>AVERAGE(AJ50:AK50)</f>
        <v>1.4059678972170619</v>
      </c>
      <c r="AQ50" s="65">
        <f>AVERAGE(AL50:AM50)</f>
        <v>1.3938126349754998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5.6602308016486455E-3</v>
      </c>
      <c r="D51" s="52">
        <f>VLOOKUP($B51,Shock_dev!$A$1:$CI$300,MATCH(DATE(D$1,1,1),Shock_dev!$A$1:$CI$1,0),FALSE)</f>
        <v>1.0375170574499753E-2</v>
      </c>
      <c r="E51" s="52">
        <f>VLOOKUP($B51,Shock_dev!$A$1:$CI$300,MATCH(DATE(E$1,1,1),Shock_dev!$A$1:$CI$1,0),FALSE)</f>
        <v>1.4790690989915027E-2</v>
      </c>
      <c r="F51" s="52">
        <f>VLOOKUP($B51,Shock_dev!$A$1:$CI$300,MATCH(DATE(F$1,1,1),Shock_dev!$A$1:$CI$1,0),FALSE)</f>
        <v>1.8102590734266021E-2</v>
      </c>
      <c r="G51" s="52">
        <f>VLOOKUP($B51,Shock_dev!$A$1:$CI$300,MATCH(DATE(G$1,1,1),Shock_dev!$A$1:$CI$1,0),FALSE)</f>
        <v>2.001920822507345E-2</v>
      </c>
      <c r="H51" s="52">
        <f>VLOOKUP($B51,Shock_dev!$A$1:$CI$300,MATCH(DATE(H$1,1,1),Shock_dev!$A$1:$CI$1,0),FALSE)</f>
        <v>2.0761321820669115E-2</v>
      </c>
      <c r="I51" s="52">
        <f>VLOOKUP($B51,Shock_dev!$A$1:$CI$300,MATCH(DATE(I$1,1,1),Shock_dev!$A$1:$CI$1,0),FALSE)</f>
        <v>2.0289668550173889E-2</v>
      </c>
      <c r="J51" s="52">
        <f>VLOOKUP($B51,Shock_dev!$A$1:$CI$300,MATCH(DATE(J$1,1,1),Shock_dev!$A$1:$CI$1,0),FALSE)</f>
        <v>1.9066931492990928E-2</v>
      </c>
      <c r="K51" s="52">
        <f>VLOOKUP($B51,Shock_dev!$A$1:$CI$300,MATCH(DATE(K$1,1,1),Shock_dev!$A$1:$CI$1,0),FALSE)</f>
        <v>1.7364070498737273E-2</v>
      </c>
      <c r="L51" s="52">
        <f>VLOOKUP($B51,Shock_dev!$A$1:$CI$300,MATCH(DATE(L$1,1,1),Shock_dev!$A$1:$CI$1,0),FALSE)</f>
        <v>1.5370098926620088E-2</v>
      </c>
      <c r="M51" s="52">
        <f>VLOOKUP($B51,Shock_dev!$A$1:$CI$300,MATCH(DATE(M$1,1,1),Shock_dev!$A$1:$CI$1,0),FALSE)</f>
        <v>1.2755565467375763E-2</v>
      </c>
      <c r="N51" s="52">
        <f>VLOOKUP($B51,Shock_dev!$A$1:$CI$300,MATCH(DATE(N$1,1,1),Shock_dev!$A$1:$CI$1,0),FALSE)</f>
        <v>1.0065237277537597E-2</v>
      </c>
      <c r="O51" s="52">
        <f>VLOOKUP($B51,Shock_dev!$A$1:$CI$300,MATCH(DATE(O$1,1,1),Shock_dev!$A$1:$CI$1,0),FALSE)</f>
        <v>7.5009595686474397E-3</v>
      </c>
      <c r="P51" s="52">
        <f>VLOOKUP($B51,Shock_dev!$A$1:$CI$300,MATCH(DATE(P$1,1,1),Shock_dev!$A$1:$CI$1,0),FALSE)</f>
        <v>5.1836499494370275E-3</v>
      </c>
      <c r="Q51" s="52">
        <f>VLOOKUP($B51,Shock_dev!$A$1:$CI$300,MATCH(DATE(Q$1,1,1),Shock_dev!$A$1:$CI$1,0),FALSE)</f>
        <v>3.3798143266364545E-3</v>
      </c>
      <c r="R51" s="52">
        <f>VLOOKUP($B51,Shock_dev!$A$1:$CI$300,MATCH(DATE(R$1,1,1),Shock_dev!$A$1:$CI$1,0),FALSE)</f>
        <v>1.7226670607688925E-3</v>
      </c>
      <c r="S51" s="52">
        <f>VLOOKUP($B51,Shock_dev!$A$1:$CI$300,MATCH(DATE(S$1,1,1),Shock_dev!$A$1:$CI$1,0),FALSE)</f>
        <v>5.3239577533035229E-4</v>
      </c>
      <c r="T51" s="52">
        <f>VLOOKUP($B51,Shock_dev!$A$1:$CI$300,MATCH(DATE(T$1,1,1),Shock_dev!$A$1:$CI$1,0),FALSE)</f>
        <v>-1.9141016176047262E-4</v>
      </c>
      <c r="U51" s="52">
        <f>VLOOKUP($B51,Shock_dev!$A$1:$CI$300,MATCH(DATE(U$1,1,1),Shock_dev!$A$1:$CI$1,0),FALSE)</f>
        <v>-4.6971876817845606E-4</v>
      </c>
      <c r="V51" s="52">
        <f>VLOOKUP($B51,Shock_dev!$A$1:$CI$300,MATCH(DATE(V$1,1,1),Shock_dev!$A$1:$CI$1,0),FALSE)</f>
        <v>-5.2843773207142473E-4</v>
      </c>
      <c r="W51" s="52">
        <f>VLOOKUP($B51,Shock_dev!$A$1:$CI$300,MATCH(DATE(W$1,1,1),Shock_dev!$A$1:$CI$1,0),FALSE)</f>
        <v>-4.0079813280255038E-4</v>
      </c>
      <c r="X51" s="52">
        <f>VLOOKUP($B51,Shock_dev!$A$1:$CI$300,MATCH(DATE(X$1,1,1),Shock_dev!$A$1:$CI$1,0),FALSE)</f>
        <v>-2.6204100579684265E-5</v>
      </c>
      <c r="Y51" s="52">
        <f>VLOOKUP($B51,Shock_dev!$A$1:$CI$300,MATCH(DATE(Y$1,1,1),Shock_dev!$A$1:$CI$1,0),FALSE)</f>
        <v>5.8864962083768823E-4</v>
      </c>
      <c r="Z51" s="52">
        <f>VLOOKUP($B51,Shock_dev!$A$1:$CI$300,MATCH(DATE(Z$1,1,1),Shock_dev!$A$1:$CI$1,0),FALSE)</f>
        <v>1.3979731453154819E-3</v>
      </c>
      <c r="AA51" s="52">
        <f>VLOOKUP($B51,Shock_dev!$A$1:$CI$300,MATCH(DATE(AA$1,1,1),Shock_dev!$A$1:$CI$1,0),FALSE)</f>
        <v>2.3077710313522751E-3</v>
      </c>
      <c r="AB51" s="52">
        <f>VLOOKUP($B51,Shock_dev!$A$1:$CI$300,MATCH(DATE(AB$1,1,1),Shock_dev!$A$1:$CI$1,0),FALSE)</f>
        <v>3.1978345973259119E-3</v>
      </c>
      <c r="AC51" s="52">
        <f>VLOOKUP($B51,Shock_dev!$A$1:$CI$300,MATCH(DATE(AC$1,1,1),Shock_dev!$A$1:$CI$1,0),FALSE)</f>
        <v>4.0751474057915994E-3</v>
      </c>
      <c r="AD51" s="52">
        <f>VLOOKUP($B51,Shock_dev!$A$1:$CI$300,MATCH(DATE(AD$1,1,1),Shock_dev!$A$1:$CI$1,0),FALSE)</f>
        <v>4.936776439859937E-3</v>
      </c>
      <c r="AE51" s="52">
        <f>VLOOKUP($B51,Shock_dev!$A$1:$CI$300,MATCH(DATE(AE$1,1,1),Shock_dev!$A$1:$CI$1,0),FALSE)</f>
        <v>5.7731598295277338E-3</v>
      </c>
      <c r="AF51" s="52">
        <f>VLOOKUP($B51,Shock_dev!$A$1:$CI$300,MATCH(DATE(AF$1,1,1),Shock_dev!$A$1:$CI$1,0),FALSE)</f>
        <v>6.5666170567654563E-3</v>
      </c>
      <c r="AG51" s="52"/>
      <c r="AH51" s="65">
        <f t="shared" ref="AH51:AH80" si="1">AVERAGE(C51:G51)</f>
        <v>1.3789578265080579E-2</v>
      </c>
      <c r="AI51" s="65">
        <f t="shared" ref="AI51:AI80" si="2">AVERAGE(H51:L51)</f>
        <v>1.8570418257838259E-2</v>
      </c>
      <c r="AJ51" s="65">
        <f t="shared" ref="AJ51:AJ80" si="3">AVERAGE(M51:Q51)</f>
        <v>7.7770453179268574E-3</v>
      </c>
      <c r="AK51" s="65">
        <f t="shared" ref="AK51:AK80" si="4">AVERAGE(R51:V51)</f>
        <v>2.1309923481777835E-4</v>
      </c>
      <c r="AL51" s="65">
        <f t="shared" ref="AL51:AL80" si="5">AVERAGE(W51:AA51)</f>
        <v>7.7347831282464203E-4</v>
      </c>
      <c r="AM51" s="65">
        <f t="shared" ref="AM51:AM80" si="6">AVERAGE(AB51:AF51)</f>
        <v>4.9099070658541275E-3</v>
      </c>
      <c r="AN51" s="66"/>
      <c r="AO51" s="65">
        <f t="shared" ref="AO51:AO80" si="7">AVERAGE(AH51:AI51)</f>
        <v>1.6179998261459418E-2</v>
      </c>
      <c r="AP51" s="65">
        <f t="shared" ref="AP51:AP80" si="8">AVERAGE(AJ51:AK51)</f>
        <v>3.9950722763723179E-3</v>
      </c>
      <c r="AQ51" s="65">
        <f t="shared" ref="AQ51:AQ80" si="9">AVERAGE(AL51:AM51)</f>
        <v>2.8416926893393849E-3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4.009628069618543E-3</v>
      </c>
      <c r="D52" s="52">
        <f>VLOOKUP($B52,Shock_dev!$A$1:$CI$300,MATCH(DATE(D$1,1,1),Shock_dev!$A$1:$CI$1,0),FALSE)</f>
        <v>6.8103792535057339E-3</v>
      </c>
      <c r="E52" s="52">
        <f>VLOOKUP($B52,Shock_dev!$A$1:$CI$300,MATCH(DATE(E$1,1,1),Shock_dev!$A$1:$CI$1,0),FALSE)</f>
        <v>8.3849023685750659E-3</v>
      </c>
      <c r="F52" s="52">
        <f>VLOOKUP($B52,Shock_dev!$A$1:$CI$300,MATCH(DATE(F$1,1,1),Shock_dev!$A$1:$CI$1,0),FALSE)</f>
        <v>9.1310940184991616E-3</v>
      </c>
      <c r="G52" s="52">
        <f>VLOOKUP($B52,Shock_dev!$A$1:$CI$300,MATCH(DATE(G$1,1,1),Shock_dev!$A$1:$CI$1,0),FALSE)</f>
        <v>9.4074283899513583E-3</v>
      </c>
      <c r="H52" s="52">
        <f>VLOOKUP($B52,Shock_dev!$A$1:$CI$300,MATCH(DATE(H$1,1,1),Shock_dev!$A$1:$CI$1,0),FALSE)</f>
        <v>9.6294750347514328E-3</v>
      </c>
      <c r="I52" s="52">
        <f>VLOOKUP($B52,Shock_dev!$A$1:$CI$300,MATCH(DATE(I$1,1,1),Shock_dev!$A$1:$CI$1,0),FALSE)</f>
        <v>9.435941082708503E-3</v>
      </c>
      <c r="J52" s="52">
        <f>VLOOKUP($B52,Shock_dev!$A$1:$CI$300,MATCH(DATE(J$1,1,1),Shock_dev!$A$1:$CI$1,0),FALSE)</f>
        <v>9.2968849714860757E-3</v>
      </c>
      <c r="K52" s="52">
        <f>VLOOKUP($B52,Shock_dev!$A$1:$CI$300,MATCH(DATE(K$1,1,1),Shock_dev!$A$1:$CI$1,0),FALSE)</f>
        <v>9.1147708948475532E-3</v>
      </c>
      <c r="L52" s="52">
        <f>VLOOKUP($B52,Shock_dev!$A$1:$CI$300,MATCH(DATE(L$1,1,1),Shock_dev!$A$1:$CI$1,0),FALSE)</f>
        <v>8.8437028936250786E-3</v>
      </c>
      <c r="M52" s="52">
        <f>VLOOKUP($B52,Shock_dev!$A$1:$CI$300,MATCH(DATE(M$1,1,1),Shock_dev!$A$1:$CI$1,0),FALSE)</f>
        <v>7.8888867559995593E-3</v>
      </c>
      <c r="N52" s="52">
        <f>VLOOKUP($B52,Shock_dev!$A$1:$CI$300,MATCH(DATE(N$1,1,1),Shock_dev!$A$1:$CI$1,0),FALSE)</f>
        <v>7.1794793329900408E-3</v>
      </c>
      <c r="O52" s="52">
        <f>VLOOKUP($B52,Shock_dev!$A$1:$CI$300,MATCH(DATE(O$1,1,1),Shock_dev!$A$1:$CI$1,0),FALSE)</f>
        <v>6.5543224683195633E-3</v>
      </c>
      <c r="P52" s="52">
        <f>VLOOKUP($B52,Shock_dev!$A$1:$CI$300,MATCH(DATE(P$1,1,1),Shock_dev!$A$1:$CI$1,0),FALSE)</f>
        <v>5.9832964417535009E-3</v>
      </c>
      <c r="Q52" s="52">
        <f>VLOOKUP($B52,Shock_dev!$A$1:$CI$300,MATCH(DATE(Q$1,1,1),Shock_dev!$A$1:$CI$1,0),FALSE)</f>
        <v>5.7051536750356178E-3</v>
      </c>
      <c r="R52" s="52">
        <f>VLOOKUP($B52,Shock_dev!$A$1:$CI$300,MATCH(DATE(R$1,1,1),Shock_dev!$A$1:$CI$1,0),FALSE)</f>
        <v>5.0635476938802153E-3</v>
      </c>
      <c r="S52" s="52">
        <f>VLOOKUP($B52,Shock_dev!$A$1:$CI$300,MATCH(DATE(S$1,1,1),Shock_dev!$A$1:$CI$1,0),FALSE)</f>
        <v>4.7571239945018544E-3</v>
      </c>
      <c r="T52" s="52">
        <f>VLOOKUP($B52,Shock_dev!$A$1:$CI$300,MATCH(DATE(T$1,1,1),Shock_dev!$A$1:$CI$1,0),FALSE)</f>
        <v>4.5714697331424477E-3</v>
      </c>
      <c r="U52" s="52">
        <f>VLOOKUP($B52,Shock_dev!$A$1:$CI$300,MATCH(DATE(U$1,1,1),Shock_dev!$A$1:$CI$1,0),FALSE)</f>
        <v>4.481810015659669E-3</v>
      </c>
      <c r="V52" s="52">
        <f>VLOOKUP($B52,Shock_dev!$A$1:$CI$300,MATCH(DATE(V$1,1,1),Shock_dev!$A$1:$CI$1,0),FALSE)</f>
        <v>4.2515310193548574E-3</v>
      </c>
      <c r="W52" s="52">
        <f>VLOOKUP($B52,Shock_dev!$A$1:$CI$300,MATCH(DATE(W$1,1,1),Shock_dev!$A$1:$CI$1,0),FALSE)</f>
        <v>4.0391024006527247E-3</v>
      </c>
      <c r="X52" s="52">
        <f>VLOOKUP($B52,Shock_dev!$A$1:$CI$300,MATCH(DATE(X$1,1,1),Shock_dev!$A$1:$CI$1,0),FALSE)</f>
        <v>3.9737178906019271E-3</v>
      </c>
      <c r="Y52" s="52">
        <f>VLOOKUP($B52,Shock_dev!$A$1:$CI$300,MATCH(DATE(Y$1,1,1),Shock_dev!$A$1:$CI$1,0),FALSE)</f>
        <v>4.0045527893347926E-3</v>
      </c>
      <c r="Z52" s="52">
        <f>VLOOKUP($B52,Shock_dev!$A$1:$CI$300,MATCH(DATE(Z$1,1,1),Shock_dev!$A$1:$CI$1,0),FALSE)</f>
        <v>4.0855291121807318E-3</v>
      </c>
      <c r="AA52" s="52">
        <f>VLOOKUP($B52,Shock_dev!$A$1:$CI$300,MATCH(DATE(AA$1,1,1),Shock_dev!$A$1:$CI$1,0),FALSE)</f>
        <v>4.1503890871837715E-3</v>
      </c>
      <c r="AB52" s="52">
        <f>VLOOKUP($B52,Shock_dev!$A$1:$CI$300,MATCH(DATE(AB$1,1,1),Shock_dev!$A$1:$CI$1,0),FALSE)</f>
        <v>4.1361955941066975E-3</v>
      </c>
      <c r="AC52" s="52">
        <f>VLOOKUP($B52,Shock_dev!$A$1:$CI$300,MATCH(DATE(AC$1,1,1),Shock_dev!$A$1:$CI$1,0),FALSE)</f>
        <v>4.1567499636422124E-3</v>
      </c>
      <c r="AD52" s="52">
        <f>VLOOKUP($B52,Shock_dev!$A$1:$CI$300,MATCH(DATE(AD$1,1,1),Shock_dev!$A$1:$CI$1,0),FALSE)</f>
        <v>4.2065409675086712E-3</v>
      </c>
      <c r="AE52" s="52">
        <f>VLOOKUP($B52,Shock_dev!$A$1:$CI$300,MATCH(DATE(AE$1,1,1),Shock_dev!$A$1:$CI$1,0),FALSE)</f>
        <v>4.2712545578535424E-3</v>
      </c>
      <c r="AF52" s="52">
        <f>VLOOKUP($B52,Shock_dev!$A$1:$CI$300,MATCH(DATE(AF$1,1,1),Shock_dev!$A$1:$CI$1,0),FALSE)</f>
        <v>4.3350744067858354E-3</v>
      </c>
      <c r="AG52" s="52"/>
      <c r="AH52" s="65">
        <f t="shared" si="1"/>
        <v>7.5486864200299724E-3</v>
      </c>
      <c r="AI52" s="65">
        <f t="shared" si="2"/>
        <v>9.2641549754837287E-3</v>
      </c>
      <c r="AJ52" s="65">
        <f t="shared" si="3"/>
        <v>6.6622277348196562E-3</v>
      </c>
      <c r="AK52" s="65">
        <f t="shared" si="4"/>
        <v>4.6250964913078082E-3</v>
      </c>
      <c r="AL52" s="65">
        <f t="shared" si="5"/>
        <v>4.0506582559907897E-3</v>
      </c>
      <c r="AM52" s="65">
        <f t="shared" si="6"/>
        <v>4.221163097979392E-3</v>
      </c>
      <c r="AN52" s="66"/>
      <c r="AO52" s="65">
        <f t="shared" si="7"/>
        <v>8.4064206977568501E-3</v>
      </c>
      <c r="AP52" s="65">
        <f t="shared" si="8"/>
        <v>5.6436621130637327E-3</v>
      </c>
      <c r="AQ52" s="65">
        <f t="shared" si="9"/>
        <v>4.1359106769850908E-3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8.455544230065021E-4</v>
      </c>
      <c r="D53" s="52">
        <f>VLOOKUP($B53,Shock_dev!$A$1:$CI$300,MATCH(DATE(D$1,1,1),Shock_dev!$A$1:$CI$1,0),FALSE)</f>
        <v>1.3482031535365343E-3</v>
      </c>
      <c r="E53" s="52">
        <f>VLOOKUP($B53,Shock_dev!$A$1:$CI$300,MATCH(DATE(E$1,1,1),Shock_dev!$A$1:$CI$1,0),FALSE)</f>
        <v>1.745889601112537E-3</v>
      </c>
      <c r="F53" s="52">
        <f>VLOOKUP($B53,Shock_dev!$A$1:$CI$300,MATCH(DATE(F$1,1,1),Shock_dev!$A$1:$CI$1,0),FALSE)</f>
        <v>1.9432703881846218E-3</v>
      </c>
      <c r="G53" s="52">
        <f>VLOOKUP($B53,Shock_dev!$A$1:$CI$300,MATCH(DATE(G$1,1,1),Shock_dev!$A$1:$CI$1,0),FALSE)</f>
        <v>1.9171567689735651E-3</v>
      </c>
      <c r="H53" s="52">
        <f>VLOOKUP($B53,Shock_dev!$A$1:$CI$300,MATCH(DATE(H$1,1,1),Shock_dev!$A$1:$CI$1,0),FALSE)</f>
        <v>1.7086047370764952E-3</v>
      </c>
      <c r="I53" s="52">
        <f>VLOOKUP($B53,Shock_dev!$A$1:$CI$300,MATCH(DATE(I$1,1,1),Shock_dev!$A$1:$CI$1,0),FALSE)</f>
        <v>1.3354335143558843E-3</v>
      </c>
      <c r="J53" s="52">
        <f>VLOOKUP($B53,Shock_dev!$A$1:$CI$300,MATCH(DATE(J$1,1,1),Shock_dev!$A$1:$CI$1,0),FALSE)</f>
        <v>8.7125265325912777E-4</v>
      </c>
      <c r="K53" s="52">
        <f>VLOOKUP($B53,Shock_dev!$A$1:$CI$300,MATCH(DATE(K$1,1,1),Shock_dev!$A$1:$CI$1,0),FALSE)</f>
        <v>3.6403183196122318E-4</v>
      </c>
      <c r="L53" s="52">
        <f>VLOOKUP($B53,Shock_dev!$A$1:$CI$300,MATCH(DATE(L$1,1,1),Shock_dev!$A$1:$CI$1,0),FALSE)</f>
        <v>-1.5000407720477298E-4</v>
      </c>
      <c r="M53" s="52">
        <f>VLOOKUP($B53,Shock_dev!$A$1:$CI$300,MATCH(DATE(M$1,1,1),Shock_dev!$A$1:$CI$1,0),FALSE)</f>
        <v>-6.9743466498144505E-4</v>
      </c>
      <c r="N53" s="52">
        <f>VLOOKUP($B53,Shock_dev!$A$1:$CI$300,MATCH(DATE(N$1,1,1),Shock_dev!$A$1:$CI$1,0),FALSE)</f>
        <v>-1.203274965868312E-3</v>
      </c>
      <c r="O53" s="52">
        <f>VLOOKUP($B53,Shock_dev!$A$1:$CI$300,MATCH(DATE(O$1,1,1),Shock_dev!$A$1:$CI$1,0),FALSE)</f>
        <v>-1.63660448980646E-3</v>
      </c>
      <c r="P53" s="52">
        <f>VLOOKUP($B53,Shock_dev!$A$1:$CI$300,MATCH(DATE(P$1,1,1),Shock_dev!$A$1:$CI$1,0),FALSE)</f>
        <v>-1.9831188623361607E-3</v>
      </c>
      <c r="Q53" s="52">
        <f>VLOOKUP($B53,Shock_dev!$A$1:$CI$300,MATCH(DATE(Q$1,1,1),Shock_dev!$A$1:$CI$1,0),FALSE)</f>
        <v>-2.2170624833144658E-3</v>
      </c>
      <c r="R53" s="52">
        <f>VLOOKUP($B53,Shock_dev!$A$1:$CI$300,MATCH(DATE(R$1,1,1),Shock_dev!$A$1:$CI$1,0),FALSE)</f>
        <v>-2.3820266927802062E-3</v>
      </c>
      <c r="S53" s="52">
        <f>VLOOKUP($B53,Shock_dev!$A$1:$CI$300,MATCH(DATE(S$1,1,1),Shock_dev!$A$1:$CI$1,0),FALSE)</f>
        <v>-2.4488111305476109E-3</v>
      </c>
      <c r="T53" s="52">
        <f>VLOOKUP($B53,Shock_dev!$A$1:$CI$300,MATCH(DATE(T$1,1,1),Shock_dev!$A$1:$CI$1,0),FALSE)</f>
        <v>-2.4255592395815589E-3</v>
      </c>
      <c r="U53" s="52">
        <f>VLOOKUP($B53,Shock_dev!$A$1:$CI$300,MATCH(DATE(U$1,1,1),Shock_dev!$A$1:$CI$1,0),FALSE)</f>
        <v>-2.3236254830632961E-3</v>
      </c>
      <c r="V53" s="52">
        <f>VLOOKUP($B53,Shock_dev!$A$1:$CI$300,MATCH(DATE(V$1,1,1),Shock_dev!$A$1:$CI$1,0),FALSE)</f>
        <v>-2.1753913014497285E-3</v>
      </c>
      <c r="W53" s="52">
        <f>VLOOKUP($B53,Shock_dev!$A$1:$CI$300,MATCH(DATE(W$1,1,1),Shock_dev!$A$1:$CI$1,0),FALSE)</f>
        <v>-1.991370632857186E-3</v>
      </c>
      <c r="X53" s="52">
        <f>VLOOKUP($B53,Shock_dev!$A$1:$CI$300,MATCH(DATE(X$1,1,1),Shock_dev!$A$1:$CI$1,0),FALSE)</f>
        <v>-1.7709779913162461E-3</v>
      </c>
      <c r="Y53" s="52">
        <f>VLOOKUP($B53,Shock_dev!$A$1:$CI$300,MATCH(DATE(Y$1,1,1),Shock_dev!$A$1:$CI$1,0),FALSE)</f>
        <v>-1.5209353561165468E-3</v>
      </c>
      <c r="Z53" s="52">
        <f>VLOOKUP($B53,Shock_dev!$A$1:$CI$300,MATCH(DATE(Z$1,1,1),Shock_dev!$A$1:$CI$1,0),FALSE)</f>
        <v>-1.2520402810297375E-3</v>
      </c>
      <c r="AA53" s="52">
        <f>VLOOKUP($B53,Shock_dev!$A$1:$CI$300,MATCH(DATE(AA$1,1,1),Shock_dev!$A$1:$CI$1,0),FALSE)</f>
        <v>-9.7954651833611966E-4</v>
      </c>
      <c r="AB53" s="52">
        <f>VLOOKUP($B53,Shock_dev!$A$1:$CI$300,MATCH(DATE(AB$1,1,1),Shock_dev!$A$1:$CI$1,0),FALSE)</f>
        <v>-7.1971160671518476E-4</v>
      </c>
      <c r="AC53" s="52">
        <f>VLOOKUP($B53,Shock_dev!$A$1:$CI$300,MATCH(DATE(AC$1,1,1),Shock_dev!$A$1:$CI$1,0),FALSE)</f>
        <v>-4.7402095539941737E-4</v>
      </c>
      <c r="AD53" s="52">
        <f>VLOOKUP($B53,Shock_dev!$A$1:$CI$300,MATCH(DATE(AD$1,1,1),Shock_dev!$A$1:$CI$1,0),FALSE)</f>
        <v>-2.4394877387313811E-4</v>
      </c>
      <c r="AE53" s="52">
        <f>VLOOKUP($B53,Shock_dev!$A$1:$CI$300,MATCH(DATE(AE$1,1,1),Shock_dev!$A$1:$CI$1,0),FALSE)</f>
        <v>-3.1197188369857811E-5</v>
      </c>
      <c r="AF53" s="52">
        <f>VLOOKUP($B53,Shock_dev!$A$1:$CI$300,MATCH(DATE(AF$1,1,1),Shock_dev!$A$1:$CI$1,0),FALSE)</f>
        <v>1.62092086207197E-4</v>
      </c>
      <c r="AG53" s="52"/>
      <c r="AH53" s="65">
        <f t="shared" si="1"/>
        <v>1.5600148669627522E-3</v>
      </c>
      <c r="AI53" s="65">
        <f t="shared" si="2"/>
        <v>8.2586373188959161E-4</v>
      </c>
      <c r="AJ53" s="65">
        <f t="shared" si="3"/>
        <v>-1.5474990932613686E-3</v>
      </c>
      <c r="AK53" s="65">
        <f t="shared" si="4"/>
        <v>-2.3510827694844796E-3</v>
      </c>
      <c r="AL53" s="65">
        <f t="shared" si="5"/>
        <v>-1.5029741559311673E-3</v>
      </c>
      <c r="AM53" s="65">
        <f t="shared" si="6"/>
        <v>-2.6135728763008027E-4</v>
      </c>
      <c r="AN53" s="66"/>
      <c r="AO53" s="65">
        <f t="shared" si="7"/>
        <v>1.1929392994261719E-3</v>
      </c>
      <c r="AP53" s="65">
        <f t="shared" si="8"/>
        <v>-1.9492909313729241E-3</v>
      </c>
      <c r="AQ53" s="65">
        <f t="shared" si="9"/>
        <v>-8.8216572178062384E-4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8.2298739570995007E-3</v>
      </c>
      <c r="D54" s="52">
        <f>VLOOKUP($B54,Shock_dev!$A$1:$CI$300,MATCH(DATE(D$1,1,1),Shock_dev!$A$1:$CI$1,0),FALSE)</f>
        <v>1.3631388100057922E-2</v>
      </c>
      <c r="E54" s="52">
        <f>VLOOKUP($B54,Shock_dev!$A$1:$CI$300,MATCH(DATE(E$1,1,1),Shock_dev!$A$1:$CI$1,0),FALSE)</f>
        <v>1.6505308758601882E-2</v>
      </c>
      <c r="F54" s="52">
        <f>VLOOKUP($B54,Shock_dev!$A$1:$CI$300,MATCH(DATE(F$1,1,1),Shock_dev!$A$1:$CI$1,0),FALSE)</f>
        <v>1.7787505992192715E-2</v>
      </c>
      <c r="G54" s="52">
        <f>VLOOKUP($B54,Shock_dev!$A$1:$CI$300,MATCH(DATE(G$1,1,1),Shock_dev!$A$1:$CI$1,0),FALSE)</f>
        <v>1.8241798606322992E-2</v>
      </c>
      <c r="H54" s="52">
        <f>VLOOKUP($B54,Shock_dev!$A$1:$CI$300,MATCH(DATE(H$1,1,1),Shock_dev!$A$1:$CI$1,0),FALSE)</f>
        <v>1.8709169163306425E-2</v>
      </c>
      <c r="I54" s="52">
        <f>VLOOKUP($B54,Shock_dev!$A$1:$CI$300,MATCH(DATE(I$1,1,1),Shock_dev!$A$1:$CI$1,0),FALSE)</f>
        <v>1.8401789137804433E-2</v>
      </c>
      <c r="J54" s="52">
        <f>VLOOKUP($B54,Shock_dev!$A$1:$CI$300,MATCH(DATE(J$1,1,1),Shock_dev!$A$1:$CI$1,0),FALSE)</f>
        <v>1.8298459700606475E-2</v>
      </c>
      <c r="K54" s="52">
        <f>VLOOKUP($B54,Shock_dev!$A$1:$CI$300,MATCH(DATE(K$1,1,1),Shock_dev!$A$1:$CI$1,0),FALSE)</f>
        <v>1.8142302257527106E-2</v>
      </c>
      <c r="L54" s="52">
        <f>VLOOKUP($B54,Shock_dev!$A$1:$CI$300,MATCH(DATE(L$1,1,1),Shock_dev!$A$1:$CI$1,0),FALSE)</f>
        <v>1.7823323551278858E-2</v>
      </c>
      <c r="M54" s="52">
        <f>VLOOKUP($B54,Shock_dev!$A$1:$CI$300,MATCH(DATE(M$1,1,1),Shock_dev!$A$1:$CI$1,0),FALSE)</f>
        <v>1.6112751311494877E-2</v>
      </c>
      <c r="N54" s="52">
        <f>VLOOKUP($B54,Shock_dev!$A$1:$CI$300,MATCH(DATE(N$1,1,1),Shock_dev!$A$1:$CI$1,0),FALSE)</f>
        <v>1.4970744370818034E-2</v>
      </c>
      <c r="O54" s="52">
        <f>VLOOKUP($B54,Shock_dev!$A$1:$CI$300,MATCH(DATE(O$1,1,1),Shock_dev!$A$1:$CI$1,0),FALSE)</f>
        <v>1.3981043760154303E-2</v>
      </c>
      <c r="P54" s="52">
        <f>VLOOKUP($B54,Shock_dev!$A$1:$CI$300,MATCH(DATE(P$1,1,1),Shock_dev!$A$1:$CI$1,0),FALSE)</f>
        <v>1.3074121697555332E-2</v>
      </c>
      <c r="Q54" s="52">
        <f>VLOOKUP($B54,Shock_dev!$A$1:$CI$300,MATCH(DATE(Q$1,1,1),Shock_dev!$A$1:$CI$1,0),FALSE)</f>
        <v>1.2735679056803884E-2</v>
      </c>
      <c r="R54" s="52">
        <f>VLOOKUP($B54,Shock_dev!$A$1:$CI$300,MATCH(DATE(R$1,1,1),Shock_dev!$A$1:$CI$1,0),FALSE)</f>
        <v>1.159271159190706E-2</v>
      </c>
      <c r="S54" s="52">
        <f>VLOOKUP($B54,Shock_dev!$A$1:$CI$300,MATCH(DATE(S$1,1,1),Shock_dev!$A$1:$CI$1,0),FALSE)</f>
        <v>1.1138306458248226E-2</v>
      </c>
      <c r="T54" s="52">
        <f>VLOOKUP($B54,Shock_dev!$A$1:$CI$300,MATCH(DATE(T$1,1,1),Shock_dev!$A$1:$CI$1,0),FALSE)</f>
        <v>1.0877206439181534E-2</v>
      </c>
      <c r="U54" s="52">
        <f>VLOOKUP($B54,Shock_dev!$A$1:$CI$300,MATCH(DATE(U$1,1,1),Shock_dev!$A$1:$CI$1,0),FALSE)</f>
        <v>1.0768591756533417E-2</v>
      </c>
      <c r="V54" s="52">
        <f>VLOOKUP($B54,Shock_dev!$A$1:$CI$300,MATCH(DATE(V$1,1,1),Shock_dev!$A$1:$CI$1,0),FALSE)</f>
        <v>1.0334135353684819E-2</v>
      </c>
      <c r="W54" s="52">
        <f>VLOOKUP($B54,Shock_dev!$A$1:$CI$300,MATCH(DATE(W$1,1,1),Shock_dev!$A$1:$CI$1,0),FALSE)</f>
        <v>9.9279779955386005E-3</v>
      </c>
      <c r="X54" s="52">
        <f>VLOOKUP($B54,Shock_dev!$A$1:$CI$300,MATCH(DATE(X$1,1,1),Shock_dev!$A$1:$CI$1,0),FALSE)</f>
        <v>9.8098322939728626E-3</v>
      </c>
      <c r="Y54" s="52">
        <f>VLOOKUP($B54,Shock_dev!$A$1:$CI$300,MATCH(DATE(Y$1,1,1),Shock_dev!$A$1:$CI$1,0),FALSE)</f>
        <v>9.8635343651345877E-3</v>
      </c>
      <c r="Z54" s="52">
        <f>VLOOKUP($B54,Shock_dev!$A$1:$CI$300,MATCH(DATE(Z$1,1,1),Shock_dev!$A$1:$CI$1,0),FALSE)</f>
        <v>9.9982466218352054E-3</v>
      </c>
      <c r="AA54" s="52">
        <f>VLOOKUP($B54,Shock_dev!$A$1:$CI$300,MATCH(DATE(AA$1,1,1),Shock_dev!$A$1:$CI$1,0),FALSE)</f>
        <v>1.0085392286767286E-2</v>
      </c>
      <c r="AB54" s="52">
        <f>VLOOKUP($B54,Shock_dev!$A$1:$CI$300,MATCH(DATE(AB$1,1,1),Shock_dev!$A$1:$CI$1,0),FALSE)</f>
        <v>1.0006807852391282E-2</v>
      </c>
      <c r="AC54" s="52">
        <f>VLOOKUP($B54,Shock_dev!$A$1:$CI$300,MATCH(DATE(AC$1,1,1),Shock_dev!$A$1:$CI$1,0),FALSE)</f>
        <v>1.0007302874142834E-2</v>
      </c>
      <c r="AD54" s="52">
        <f>VLOOKUP($B54,Shock_dev!$A$1:$CI$300,MATCH(DATE(AD$1,1,1),Shock_dev!$A$1:$CI$1,0),FALSE)</f>
        <v>1.0068398430767404E-2</v>
      </c>
      <c r="AE54" s="52">
        <f>VLOOKUP($B54,Shock_dev!$A$1:$CI$300,MATCH(DATE(AE$1,1,1),Shock_dev!$A$1:$CI$1,0),FALSE)</f>
        <v>1.016020217091248E-2</v>
      </c>
      <c r="AF54" s="52">
        <f>VLOOKUP($B54,Shock_dev!$A$1:$CI$300,MATCH(DATE(AF$1,1,1),Shock_dev!$A$1:$CI$1,0),FALSE)</f>
        <v>1.0251714720984776E-2</v>
      </c>
      <c r="AG54" s="52"/>
      <c r="AH54" s="65">
        <f t="shared" si="1"/>
        <v>1.4879175082855004E-2</v>
      </c>
      <c r="AI54" s="65">
        <f t="shared" si="2"/>
        <v>1.8275008762104659E-2</v>
      </c>
      <c r="AJ54" s="65">
        <f t="shared" si="3"/>
        <v>1.4174868039365287E-2</v>
      </c>
      <c r="AK54" s="65">
        <f t="shared" si="4"/>
        <v>1.0942190319911012E-2</v>
      </c>
      <c r="AL54" s="65">
        <f t="shared" si="5"/>
        <v>9.9369967126497101E-3</v>
      </c>
      <c r="AM54" s="65">
        <f t="shared" si="6"/>
        <v>1.0098885209839755E-2</v>
      </c>
      <c r="AN54" s="66"/>
      <c r="AO54" s="65">
        <f t="shared" si="7"/>
        <v>1.6577091922479831E-2</v>
      </c>
      <c r="AP54" s="65">
        <f t="shared" si="8"/>
        <v>1.255852917963815E-2</v>
      </c>
      <c r="AQ54" s="65">
        <f t="shared" si="9"/>
        <v>1.0017940961244733E-2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5.6295794900001149E-4</v>
      </c>
      <c r="D55" s="52">
        <f>VLOOKUP($B55,Shock_dev!$A$1:$CI$300,MATCH(DATE(D$1,1,1),Shock_dev!$A$1:$CI$1,0),FALSE)</f>
        <v>9.672973018639184E-4</v>
      </c>
      <c r="E55" s="52">
        <f>VLOOKUP($B55,Shock_dev!$A$1:$CI$300,MATCH(DATE(E$1,1,1),Shock_dev!$A$1:$CI$1,0),FALSE)</f>
        <v>1.2627303572829661E-3</v>
      </c>
      <c r="F55" s="52">
        <f>VLOOKUP($B55,Shock_dev!$A$1:$CI$300,MATCH(DATE(F$1,1,1),Shock_dev!$A$1:$CI$1,0),FALSE)</f>
        <v>1.4311354266238806E-3</v>
      </c>
      <c r="G55" s="52">
        <f>VLOOKUP($B55,Shock_dev!$A$1:$CI$300,MATCH(DATE(G$1,1,1),Shock_dev!$A$1:$CI$1,0),FALSE)</f>
        <v>1.4854169199252163E-3</v>
      </c>
      <c r="H55" s="52">
        <f>VLOOKUP($B55,Shock_dev!$A$1:$CI$300,MATCH(DATE(H$1,1,1),Shock_dev!$A$1:$CI$1,0),FALSE)</f>
        <v>1.4689044498008036E-3</v>
      </c>
      <c r="I55" s="52">
        <f>VLOOKUP($B55,Shock_dev!$A$1:$CI$300,MATCH(DATE(I$1,1,1),Shock_dev!$A$1:$CI$1,0),FALSE)</f>
        <v>1.3652295207672053E-3</v>
      </c>
      <c r="J55" s="52">
        <f>VLOOKUP($B55,Shock_dev!$A$1:$CI$300,MATCH(DATE(J$1,1,1),Shock_dev!$A$1:$CI$1,0),FALSE)</f>
        <v>1.2290154103558114E-3</v>
      </c>
      <c r="K55" s="52">
        <f>VLOOKUP($B55,Shock_dev!$A$1:$CI$300,MATCH(DATE(K$1,1,1),Shock_dev!$A$1:$CI$1,0),FALSE)</f>
        <v>1.071752833201986E-3</v>
      </c>
      <c r="L55" s="52">
        <f>VLOOKUP($B55,Shock_dev!$A$1:$CI$300,MATCH(DATE(L$1,1,1),Shock_dev!$A$1:$CI$1,0),FALSE)</f>
        <v>9.0122584260443628E-4</v>
      </c>
      <c r="M55" s="52">
        <f>VLOOKUP($B55,Shock_dev!$A$1:$CI$300,MATCH(DATE(M$1,1,1),Shock_dev!$A$1:$CI$1,0),FALSE)</f>
        <v>6.6708510604487155E-4</v>
      </c>
      <c r="N55" s="52">
        <f>VLOOKUP($B55,Shock_dev!$A$1:$CI$300,MATCH(DATE(N$1,1,1),Shock_dev!$A$1:$CI$1,0),FALSE)</f>
        <v>4.5135236844376608E-4</v>
      </c>
      <c r="O55" s="52">
        <f>VLOOKUP($B55,Shock_dev!$A$1:$CI$300,MATCH(DATE(O$1,1,1),Shock_dev!$A$1:$CI$1,0),FALSE)</f>
        <v>2.5718611055334855E-4</v>
      </c>
      <c r="P55" s="52">
        <f>VLOOKUP($B55,Shock_dev!$A$1:$CI$300,MATCH(DATE(P$1,1,1),Shock_dev!$A$1:$CI$1,0),FALSE)</f>
        <v>8.819237632734663E-5</v>
      </c>
      <c r="Q55" s="52">
        <f>VLOOKUP($B55,Shock_dev!$A$1:$CI$300,MATCH(DATE(Q$1,1,1),Shock_dev!$A$1:$CI$1,0),FALSE)</f>
        <v>-2.9573677939115696E-5</v>
      </c>
      <c r="R55" s="52">
        <f>VLOOKUP($B55,Shock_dev!$A$1:$CI$300,MATCH(DATE(R$1,1,1),Shock_dev!$A$1:$CI$1,0),FALSE)</f>
        <v>-1.5399588856853148E-4</v>
      </c>
      <c r="S55" s="52">
        <f>VLOOKUP($B55,Shock_dev!$A$1:$CI$300,MATCH(DATE(S$1,1,1),Shock_dev!$A$1:$CI$1,0),FALSE)</f>
        <v>-2.3027157937593028E-4</v>
      </c>
      <c r="T55" s="52">
        <f>VLOOKUP($B55,Shock_dev!$A$1:$CI$300,MATCH(DATE(T$1,1,1),Shock_dev!$A$1:$CI$1,0),FALSE)</f>
        <v>-2.7088098438442508E-4</v>
      </c>
      <c r="U55" s="52">
        <f>VLOOKUP($B55,Shock_dev!$A$1:$CI$300,MATCH(DATE(U$1,1,1),Shock_dev!$A$1:$CI$1,0),FALSE)</f>
        <v>-2.8033888655375802E-4</v>
      </c>
      <c r="V55" s="52">
        <f>VLOOKUP($B55,Shock_dev!$A$1:$CI$300,MATCH(DATE(V$1,1,1),Shock_dev!$A$1:$CI$1,0),FALSE)</f>
        <v>-2.8535569835411189E-4</v>
      </c>
      <c r="W55" s="52">
        <f>VLOOKUP($B55,Shock_dev!$A$1:$CI$300,MATCH(DATE(W$1,1,1),Shock_dev!$A$1:$CI$1,0),FALSE)</f>
        <v>-2.7948531848553368E-4</v>
      </c>
      <c r="X55" s="52">
        <f>VLOOKUP($B55,Shock_dev!$A$1:$CI$300,MATCH(DATE(X$1,1,1),Shock_dev!$A$1:$CI$1,0),FALSE)</f>
        <v>-2.5225326834939303E-4</v>
      </c>
      <c r="Y55" s="52">
        <f>VLOOKUP($B55,Shock_dev!$A$1:$CI$300,MATCH(DATE(Y$1,1,1),Shock_dev!$A$1:$CI$1,0),FALSE)</f>
        <v>-2.0734000882411397E-4</v>
      </c>
      <c r="Z55" s="52">
        <f>VLOOKUP($B55,Shock_dev!$A$1:$CI$300,MATCH(DATE(Z$1,1,1),Shock_dev!$A$1:$CI$1,0),FALSE)</f>
        <v>-1.5070359447586645E-4</v>
      </c>
      <c r="AA55" s="52">
        <f>VLOOKUP($B55,Shock_dev!$A$1:$CI$300,MATCH(DATE(AA$1,1,1),Shock_dev!$A$1:$CI$1,0),FALSE)</f>
        <v>-9.1798480813420577E-5</v>
      </c>
      <c r="AB55" s="52">
        <f>VLOOKUP($B55,Shock_dev!$A$1:$CI$300,MATCH(DATE(AB$1,1,1),Shock_dev!$A$1:$CI$1,0),FALSE)</f>
        <v>-4.0764972113715559E-5</v>
      </c>
      <c r="AC55" s="52">
        <f>VLOOKUP($B55,Shock_dev!$A$1:$CI$300,MATCH(DATE(AC$1,1,1),Shock_dev!$A$1:$CI$1,0),FALSE)</f>
        <v>9.4213104077537849E-6</v>
      </c>
      <c r="AD55" s="52">
        <f>VLOOKUP($B55,Shock_dev!$A$1:$CI$300,MATCH(DATE(AD$1,1,1),Shock_dev!$A$1:$CI$1,0),FALSE)</f>
        <v>5.8727585872988478E-5</v>
      </c>
      <c r="AE55" s="52">
        <f>VLOOKUP($B55,Shock_dev!$A$1:$CI$300,MATCH(DATE(AE$1,1,1),Shock_dev!$A$1:$CI$1,0),FALSE)</f>
        <v>1.0594418855998684E-4</v>
      </c>
      <c r="AF55" s="52">
        <f>VLOOKUP($B55,Shock_dev!$A$1:$CI$300,MATCH(DATE(AF$1,1,1),Shock_dev!$A$1:$CI$1,0),FALSE)</f>
        <v>1.492807984778142E-4</v>
      </c>
      <c r="AG55" s="52"/>
      <c r="AH55" s="65">
        <f t="shared" si="1"/>
        <v>1.1419075909391986E-3</v>
      </c>
      <c r="AI55" s="65">
        <f t="shared" si="2"/>
        <v>1.2072256113460486E-3</v>
      </c>
      <c r="AJ55" s="65">
        <f t="shared" si="3"/>
        <v>2.8684845668604339E-4</v>
      </c>
      <c r="AK55" s="65">
        <f t="shared" si="4"/>
        <v>-2.4416860744735133E-4</v>
      </c>
      <c r="AL55" s="65">
        <f t="shared" si="5"/>
        <v>-1.9631613418966557E-4</v>
      </c>
      <c r="AM55" s="65">
        <f t="shared" si="6"/>
        <v>5.6521782240965548E-5</v>
      </c>
      <c r="AN55" s="66"/>
      <c r="AO55" s="65">
        <f t="shared" si="7"/>
        <v>1.1745666011426237E-3</v>
      </c>
      <c r="AP55" s="65">
        <f t="shared" si="8"/>
        <v>2.1339924619346033E-5</v>
      </c>
      <c r="AQ55" s="65">
        <f t="shared" si="9"/>
        <v>-6.9897175974350013E-5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3.7341820002905366E-3</v>
      </c>
      <c r="D56" s="52">
        <f>VLOOKUP($B56,Shock_dev!$A$1:$CI$300,MATCH(DATE(D$1,1,1),Shock_dev!$A$1:$CI$1,0),FALSE)</f>
        <v>6.0098469989662119E-3</v>
      </c>
      <c r="E56" s="52">
        <f>VLOOKUP($B56,Shock_dev!$A$1:$CI$300,MATCH(DATE(E$1,1,1),Shock_dev!$A$1:$CI$1,0),FALSE)</f>
        <v>7.329598336819179E-3</v>
      </c>
      <c r="F56" s="52">
        <f>VLOOKUP($B56,Shock_dev!$A$1:$CI$300,MATCH(DATE(F$1,1,1),Shock_dev!$A$1:$CI$1,0),FALSE)</f>
        <v>7.9558573870517259E-3</v>
      </c>
      <c r="G56" s="52">
        <f>VLOOKUP($B56,Shock_dev!$A$1:$CI$300,MATCH(DATE(G$1,1,1),Shock_dev!$A$1:$CI$1,0),FALSE)</f>
        <v>8.1416598724282918E-3</v>
      </c>
      <c r="H56" s="52">
        <f>VLOOKUP($B56,Shock_dev!$A$1:$CI$300,MATCH(DATE(H$1,1,1),Shock_dev!$A$1:$CI$1,0),FALSE)</f>
        <v>8.2091459418484614E-3</v>
      </c>
      <c r="I56" s="52">
        <f>VLOOKUP($B56,Shock_dev!$A$1:$CI$300,MATCH(DATE(I$1,1,1),Shock_dev!$A$1:$CI$1,0),FALSE)</f>
        <v>7.9038090716732606E-3</v>
      </c>
      <c r="J56" s="52">
        <f>VLOOKUP($B56,Shock_dev!$A$1:$CI$300,MATCH(DATE(J$1,1,1),Shock_dev!$A$1:$CI$1,0),FALSE)</f>
        <v>7.6093844817543173E-3</v>
      </c>
      <c r="K56" s="52">
        <f>VLOOKUP($B56,Shock_dev!$A$1:$CI$300,MATCH(DATE(K$1,1,1),Shock_dev!$A$1:$CI$1,0),FALSE)</f>
        <v>7.2712453344698823E-3</v>
      </c>
      <c r="L56" s="52">
        <f>VLOOKUP($B56,Shock_dev!$A$1:$CI$300,MATCH(DATE(L$1,1,1),Shock_dev!$A$1:$CI$1,0),FALSE)</f>
        <v>6.872879898369628E-3</v>
      </c>
      <c r="M56" s="52">
        <f>VLOOKUP($B56,Shock_dev!$A$1:$CI$300,MATCH(DATE(M$1,1,1),Shock_dev!$A$1:$CI$1,0),FALSE)</f>
        <v>5.9762523535633579E-3</v>
      </c>
      <c r="N56" s="52">
        <f>VLOOKUP($B56,Shock_dev!$A$1:$CI$300,MATCH(DATE(N$1,1,1),Shock_dev!$A$1:$CI$1,0),FALSE)</f>
        <v>5.2974076528756074E-3</v>
      </c>
      <c r="O56" s="52">
        <f>VLOOKUP($B56,Shock_dev!$A$1:$CI$300,MATCH(DATE(O$1,1,1),Shock_dev!$A$1:$CI$1,0),FALSE)</f>
        <v>4.7173046108531878E-3</v>
      </c>
      <c r="P56" s="52">
        <f>VLOOKUP($B56,Shock_dev!$A$1:$CI$300,MATCH(DATE(P$1,1,1),Shock_dev!$A$1:$CI$1,0),FALSE)</f>
        <v>4.221586433539897E-3</v>
      </c>
      <c r="Q56" s="52">
        <f>VLOOKUP($B56,Shock_dev!$A$1:$CI$300,MATCH(DATE(Q$1,1,1),Shock_dev!$A$1:$CI$1,0),FALSE)</f>
        <v>3.9943134294193683E-3</v>
      </c>
      <c r="R56" s="52">
        <f>VLOOKUP($B56,Shock_dev!$A$1:$CI$300,MATCH(DATE(R$1,1,1),Shock_dev!$A$1:$CI$1,0),FALSE)</f>
        <v>3.5350092728639068E-3</v>
      </c>
      <c r="S56" s="52">
        <f>VLOOKUP($B56,Shock_dev!$A$1:$CI$300,MATCH(DATE(S$1,1,1),Shock_dev!$A$1:$CI$1,0),FALSE)</f>
        <v>3.3736216358525571E-3</v>
      </c>
      <c r="T56" s="52">
        <f>VLOOKUP($B56,Shock_dev!$A$1:$CI$300,MATCH(DATE(T$1,1,1),Shock_dev!$A$1:$CI$1,0),FALSE)</f>
        <v>3.3387417338468363E-3</v>
      </c>
      <c r="U56" s="52">
        <f>VLOOKUP($B56,Shock_dev!$A$1:$CI$300,MATCH(DATE(U$1,1,1),Shock_dev!$A$1:$CI$1,0),FALSE)</f>
        <v>3.4082578861720034E-3</v>
      </c>
      <c r="V56" s="52">
        <f>VLOOKUP($B56,Shock_dev!$A$1:$CI$300,MATCH(DATE(V$1,1,1),Shock_dev!$A$1:$CI$1,0),FALSE)</f>
        <v>3.3957094620492029E-3</v>
      </c>
      <c r="W56" s="52">
        <f>VLOOKUP($B56,Shock_dev!$A$1:$CI$300,MATCH(DATE(W$1,1,1),Shock_dev!$A$1:$CI$1,0),FALSE)</f>
        <v>3.4152715562731531E-3</v>
      </c>
      <c r="X56" s="52">
        <f>VLOOKUP($B56,Shock_dev!$A$1:$CI$300,MATCH(DATE(X$1,1,1),Shock_dev!$A$1:$CI$1,0),FALSE)</f>
        <v>3.5580056849350795E-3</v>
      </c>
      <c r="Y56" s="52">
        <f>VLOOKUP($B56,Shock_dev!$A$1:$CI$300,MATCH(DATE(Y$1,1,1),Shock_dev!$A$1:$CI$1,0),FALSE)</f>
        <v>3.7808978358508448E-3</v>
      </c>
      <c r="Z56" s="52">
        <f>VLOOKUP($B56,Shock_dev!$A$1:$CI$300,MATCH(DATE(Z$1,1,1),Shock_dev!$A$1:$CI$1,0),FALSE)</f>
        <v>4.0453537772368459E-3</v>
      </c>
      <c r="AA56" s="52">
        <f>VLOOKUP($B56,Shock_dev!$A$1:$CI$300,MATCH(DATE(AA$1,1,1),Shock_dev!$A$1:$CI$1,0),FALSE)</f>
        <v>4.2965062685636846E-3</v>
      </c>
      <c r="AB56" s="52">
        <f>VLOOKUP($B56,Shock_dev!$A$1:$CI$300,MATCH(DATE(AB$1,1,1),Shock_dev!$A$1:$CI$1,0),FALSE)</f>
        <v>4.4825626150231937E-3</v>
      </c>
      <c r="AC56" s="52">
        <f>VLOOKUP($B56,Shock_dev!$A$1:$CI$300,MATCH(DATE(AC$1,1,1),Shock_dev!$A$1:$CI$1,0),FALSE)</f>
        <v>4.6869071787120188E-3</v>
      </c>
      <c r="AD56" s="52">
        <f>VLOOKUP($B56,Shock_dev!$A$1:$CI$300,MATCH(DATE(AD$1,1,1),Shock_dev!$A$1:$CI$1,0),FALSE)</f>
        <v>4.9031556539537247E-3</v>
      </c>
      <c r="AE56" s="52">
        <f>VLOOKUP($B56,Shock_dev!$A$1:$CI$300,MATCH(DATE(AE$1,1,1),Shock_dev!$A$1:$CI$1,0),FALSE)</f>
        <v>5.1200568725551284E-3</v>
      </c>
      <c r="AF56" s="52">
        <f>VLOOKUP($B56,Shock_dev!$A$1:$CI$300,MATCH(DATE(AF$1,1,1),Shock_dev!$A$1:$CI$1,0),FALSE)</f>
        <v>5.3253490150316652E-3</v>
      </c>
      <c r="AG56" s="52"/>
      <c r="AH56" s="65">
        <f t="shared" si="1"/>
        <v>6.6342289191111889E-3</v>
      </c>
      <c r="AI56" s="65">
        <f t="shared" si="2"/>
        <v>7.5732929456231099E-3</v>
      </c>
      <c r="AJ56" s="65">
        <f t="shared" si="3"/>
        <v>4.8413728960502835E-3</v>
      </c>
      <c r="AK56" s="65">
        <f t="shared" si="4"/>
        <v>3.4102679981569016E-3</v>
      </c>
      <c r="AL56" s="65">
        <f t="shared" si="5"/>
        <v>3.8192070245719216E-3</v>
      </c>
      <c r="AM56" s="65">
        <f t="shared" si="6"/>
        <v>4.9036062670551449E-3</v>
      </c>
      <c r="AN56" s="66"/>
      <c r="AO56" s="65">
        <f t="shared" si="7"/>
        <v>7.1037609323671494E-3</v>
      </c>
      <c r="AP56" s="65">
        <f t="shared" si="8"/>
        <v>4.1258204471035925E-3</v>
      </c>
      <c r="AQ56" s="65">
        <f t="shared" si="9"/>
        <v>4.3614066458135328E-3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1.2890352193926894E-2</v>
      </c>
      <c r="D57" s="52">
        <f>VLOOKUP($B57,Shock_dev!$A$1:$CI$300,MATCH(DATE(D$1,1,1),Shock_dev!$A$1:$CI$1,0),FALSE)</f>
        <v>2.1134910123079144E-2</v>
      </c>
      <c r="E57" s="52">
        <f>VLOOKUP($B57,Shock_dev!$A$1:$CI$300,MATCH(DATE(E$1,1,1),Shock_dev!$A$1:$CI$1,0),FALSE)</f>
        <v>2.5571096809146775E-2</v>
      </c>
      <c r="F57" s="52">
        <f>VLOOKUP($B57,Shock_dev!$A$1:$CI$300,MATCH(DATE(F$1,1,1),Shock_dev!$A$1:$CI$1,0),FALSE)</f>
        <v>2.7430152756894453E-2</v>
      </c>
      <c r="G57" s="52">
        <f>VLOOKUP($B57,Shock_dev!$A$1:$CI$300,MATCH(DATE(G$1,1,1),Shock_dev!$A$1:$CI$1,0),FALSE)</f>
        <v>2.7797431654257035E-2</v>
      </c>
      <c r="H57" s="52">
        <f>VLOOKUP($B57,Shock_dev!$A$1:$CI$300,MATCH(DATE(H$1,1,1),Shock_dev!$A$1:$CI$1,0),FALSE)</f>
        <v>2.7934353968328007E-2</v>
      </c>
      <c r="I57" s="52">
        <f>VLOOKUP($B57,Shock_dev!$A$1:$CI$300,MATCH(DATE(I$1,1,1),Shock_dev!$A$1:$CI$1,0),FALSE)</f>
        <v>2.677856637399547E-2</v>
      </c>
      <c r="J57" s="52">
        <f>VLOOKUP($B57,Shock_dev!$A$1:$CI$300,MATCH(DATE(J$1,1,1),Shock_dev!$A$1:$CI$1,0),FALSE)</f>
        <v>2.5795772981933949E-2</v>
      </c>
      <c r="K57" s="52">
        <f>VLOOKUP($B57,Shock_dev!$A$1:$CI$300,MATCH(DATE(K$1,1,1),Shock_dev!$A$1:$CI$1,0),FALSE)</f>
        <v>2.4701129943423911E-2</v>
      </c>
      <c r="L57" s="52">
        <f>VLOOKUP($B57,Shock_dev!$A$1:$CI$300,MATCH(DATE(L$1,1,1),Shock_dev!$A$1:$CI$1,0),FALSE)</f>
        <v>2.3384287814586582E-2</v>
      </c>
      <c r="M57" s="52">
        <f>VLOOKUP($B57,Shock_dev!$A$1:$CI$300,MATCH(DATE(M$1,1,1),Shock_dev!$A$1:$CI$1,0),FALSE)</f>
        <v>2.0096136003170367E-2</v>
      </c>
      <c r="N57" s="52">
        <f>VLOOKUP($B57,Shock_dev!$A$1:$CI$300,MATCH(DATE(N$1,1,1),Shock_dev!$A$1:$CI$1,0),FALSE)</f>
        <v>1.7671038599695023E-2</v>
      </c>
      <c r="O57" s="52">
        <f>VLOOKUP($B57,Shock_dev!$A$1:$CI$300,MATCH(DATE(O$1,1,1),Shock_dev!$A$1:$CI$1,0),FALSE)</f>
        <v>1.5588907649274345E-2</v>
      </c>
      <c r="P57" s="52">
        <f>VLOOKUP($B57,Shock_dev!$A$1:$CI$300,MATCH(DATE(P$1,1,1),Shock_dev!$A$1:$CI$1,0),FALSE)</f>
        <v>1.3766599358699234E-2</v>
      </c>
      <c r="Q57" s="52">
        <f>VLOOKUP($B57,Shock_dev!$A$1:$CI$300,MATCH(DATE(Q$1,1,1),Shock_dev!$A$1:$CI$1,0),FALSE)</f>
        <v>1.2914499564805317E-2</v>
      </c>
      <c r="R57" s="52">
        <f>VLOOKUP($B57,Shock_dev!$A$1:$CI$300,MATCH(DATE(R$1,1,1),Shock_dev!$A$1:$CI$1,0),FALSE)</f>
        <v>1.1051071835671118E-2</v>
      </c>
      <c r="S57" s="52">
        <f>VLOOKUP($B57,Shock_dev!$A$1:$CI$300,MATCH(DATE(S$1,1,1),Shock_dev!$A$1:$CI$1,0),FALSE)</f>
        <v>1.0293227788814346E-2</v>
      </c>
      <c r="T57" s="52">
        <f>VLOOKUP($B57,Shock_dev!$A$1:$CI$300,MATCH(DATE(T$1,1,1),Shock_dev!$A$1:$CI$1,0),FALSE)</f>
        <v>9.9490204835550738E-3</v>
      </c>
      <c r="U57" s="52">
        <f>VLOOKUP($B57,Shock_dev!$A$1:$CI$300,MATCH(DATE(U$1,1,1),Shock_dev!$A$1:$CI$1,0),FALSE)</f>
        <v>9.9363821831077621E-3</v>
      </c>
      <c r="V57" s="52">
        <f>VLOOKUP($B57,Shock_dev!$A$1:$CI$300,MATCH(DATE(V$1,1,1),Shock_dev!$A$1:$CI$1,0),FALSE)</f>
        <v>9.537133058497323E-3</v>
      </c>
      <c r="W57" s="52">
        <f>VLOOKUP($B57,Shock_dev!$A$1:$CI$300,MATCH(DATE(W$1,1,1),Shock_dev!$A$1:$CI$1,0),FALSE)</f>
        <v>9.2287011389654231E-3</v>
      </c>
      <c r="X57" s="52">
        <f>VLOOKUP($B57,Shock_dev!$A$1:$CI$300,MATCH(DATE(X$1,1,1),Shock_dev!$A$1:$CI$1,0),FALSE)</f>
        <v>9.3789523790225402E-3</v>
      </c>
      <c r="Y57" s="52">
        <f>VLOOKUP($B57,Shock_dev!$A$1:$CI$300,MATCH(DATE(Y$1,1,1),Shock_dev!$A$1:$CI$1,0),FALSE)</f>
        <v>9.8163166369354248E-3</v>
      </c>
      <c r="Z57" s="52">
        <f>VLOOKUP($B57,Shock_dev!$A$1:$CI$300,MATCH(DATE(Z$1,1,1),Shock_dev!$A$1:$CI$1,0),FALSE)</f>
        <v>1.039408806713093E-2</v>
      </c>
      <c r="AA57" s="52">
        <f>VLOOKUP($B57,Shock_dev!$A$1:$CI$300,MATCH(DATE(AA$1,1,1),Shock_dev!$A$1:$CI$1,0),FALSE)</f>
        <v>1.0907920456055131E-2</v>
      </c>
      <c r="AB57" s="52">
        <f>VLOOKUP($B57,Shock_dev!$A$1:$CI$300,MATCH(DATE(AB$1,1,1),Shock_dev!$A$1:$CI$1,0),FALSE)</f>
        <v>1.1168683550294975E-2</v>
      </c>
      <c r="AC57" s="52">
        <f>VLOOKUP($B57,Shock_dev!$A$1:$CI$300,MATCH(DATE(AC$1,1,1),Shock_dev!$A$1:$CI$1,0),FALSE)</f>
        <v>1.1517617059585952E-2</v>
      </c>
      <c r="AD57" s="52">
        <f>VLOOKUP($B57,Shock_dev!$A$1:$CI$300,MATCH(DATE(AD$1,1,1),Shock_dev!$A$1:$CI$1,0),FALSE)</f>
        <v>1.1929734675684605E-2</v>
      </c>
      <c r="AE57" s="52">
        <f>VLOOKUP($B57,Shock_dev!$A$1:$CI$300,MATCH(DATE(AE$1,1,1),Shock_dev!$A$1:$CI$1,0),FALSE)</f>
        <v>1.2360233690586741E-2</v>
      </c>
      <c r="AF57" s="52">
        <f>VLOOKUP($B57,Shock_dev!$A$1:$CI$300,MATCH(DATE(AF$1,1,1),Shock_dev!$A$1:$CI$1,0),FALSE)</f>
        <v>1.2761856932319368E-2</v>
      </c>
      <c r="AG57" s="52"/>
      <c r="AH57" s="65">
        <f t="shared" si="1"/>
        <v>2.2964788707460861E-2</v>
      </c>
      <c r="AI57" s="65">
        <f t="shared" si="2"/>
        <v>2.5718822216453587E-2</v>
      </c>
      <c r="AJ57" s="65">
        <f t="shared" si="3"/>
        <v>1.6007436235128857E-2</v>
      </c>
      <c r="AK57" s="65">
        <f t="shared" si="4"/>
        <v>1.0153367069929123E-2</v>
      </c>
      <c r="AL57" s="65">
        <f t="shared" si="5"/>
        <v>9.9451957356218902E-3</v>
      </c>
      <c r="AM57" s="65">
        <f t="shared" si="6"/>
        <v>1.1947625181694328E-2</v>
      </c>
      <c r="AN57" s="66"/>
      <c r="AO57" s="65">
        <f t="shared" si="7"/>
        <v>2.4341805461957224E-2</v>
      </c>
      <c r="AP57" s="65">
        <f t="shared" si="8"/>
        <v>1.3080401652528991E-2</v>
      </c>
      <c r="AQ57" s="65">
        <f t="shared" si="9"/>
        <v>1.0946410458658108E-2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1.1651211061381903E-2</v>
      </c>
      <c r="D58" s="52">
        <f>VLOOKUP($B58,Shock_dev!$A$1:$CI$300,MATCH(DATE(D$1,1,1),Shock_dev!$A$1:$CI$1,0),FALSE)</f>
        <v>2.0047498455912065E-2</v>
      </c>
      <c r="E58" s="52">
        <f>VLOOKUP($B58,Shock_dev!$A$1:$CI$300,MATCH(DATE(E$1,1,1),Shock_dev!$A$1:$CI$1,0),FALSE)</f>
        <v>2.7096627141892416E-2</v>
      </c>
      <c r="F58" s="52">
        <f>VLOOKUP($B58,Shock_dev!$A$1:$CI$300,MATCH(DATE(F$1,1,1),Shock_dev!$A$1:$CI$1,0),FALSE)</f>
        <v>3.1863066528024515E-2</v>
      </c>
      <c r="G58" s="52">
        <f>VLOOKUP($B58,Shock_dev!$A$1:$CI$300,MATCH(DATE(G$1,1,1),Shock_dev!$A$1:$CI$1,0),FALSE)</f>
        <v>3.4245383281390152E-2</v>
      </c>
      <c r="H58" s="52">
        <f>VLOOKUP($B58,Shock_dev!$A$1:$CI$300,MATCH(DATE(H$1,1,1),Shock_dev!$A$1:$CI$1,0),FALSE)</f>
        <v>3.4924869295404129E-2</v>
      </c>
      <c r="I58" s="52">
        <f>VLOOKUP($B58,Shock_dev!$A$1:$CI$300,MATCH(DATE(I$1,1,1),Shock_dev!$A$1:$CI$1,0),FALSE)</f>
        <v>3.3764521134838049E-2</v>
      </c>
      <c r="J58" s="52">
        <f>VLOOKUP($B58,Shock_dev!$A$1:$CI$300,MATCH(DATE(J$1,1,1),Shock_dev!$A$1:$CI$1,0),FALSE)</f>
        <v>3.1731627326065555E-2</v>
      </c>
      <c r="K58" s="52">
        <f>VLOOKUP($B58,Shock_dev!$A$1:$CI$300,MATCH(DATE(K$1,1,1),Shock_dev!$A$1:$CI$1,0),FALSE)</f>
        <v>2.9178246243621891E-2</v>
      </c>
      <c r="L58" s="52">
        <f>VLOOKUP($B58,Shock_dev!$A$1:$CI$300,MATCH(DATE(L$1,1,1),Shock_dev!$A$1:$CI$1,0),FALSE)</f>
        <v>2.6334903631420329E-2</v>
      </c>
      <c r="M58" s="52">
        <f>VLOOKUP($B58,Shock_dev!$A$1:$CI$300,MATCH(DATE(M$1,1,1),Shock_dev!$A$1:$CI$1,0),FALSE)</f>
        <v>2.2396044997370725E-2</v>
      </c>
      <c r="N58" s="52">
        <f>VLOOKUP($B58,Shock_dev!$A$1:$CI$300,MATCH(DATE(N$1,1,1),Shock_dev!$A$1:$CI$1,0),FALSE)</f>
        <v>1.8620586864968938E-2</v>
      </c>
      <c r="O58" s="52">
        <f>VLOOKUP($B58,Shock_dev!$A$1:$CI$300,MATCH(DATE(O$1,1,1),Shock_dev!$A$1:$CI$1,0),FALSE)</f>
        <v>1.5204658940825252E-2</v>
      </c>
      <c r="P58" s="52">
        <f>VLOOKUP($B58,Shock_dev!$A$1:$CI$300,MATCH(DATE(P$1,1,1),Shock_dev!$A$1:$CI$1,0),FALSE)</f>
        <v>1.2271813022039404E-2</v>
      </c>
      <c r="Q58" s="52">
        <f>VLOOKUP($B58,Shock_dev!$A$1:$CI$300,MATCH(DATE(Q$1,1,1),Shock_dev!$A$1:$CI$1,0),FALSE)</f>
        <v>1.0288616490908094E-2</v>
      </c>
      <c r="R58" s="52">
        <f>VLOOKUP($B58,Shock_dev!$A$1:$CI$300,MATCH(DATE(R$1,1,1),Shock_dev!$A$1:$CI$1,0),FALSE)</f>
        <v>8.3542533251760014E-3</v>
      </c>
      <c r="S58" s="52">
        <f>VLOOKUP($B58,Shock_dev!$A$1:$CI$300,MATCH(DATE(S$1,1,1),Shock_dev!$A$1:$CI$1,0),FALSE)</f>
        <v>7.2685453440351792E-3</v>
      </c>
      <c r="T58" s="52">
        <f>VLOOKUP($B58,Shock_dev!$A$1:$CI$300,MATCH(DATE(T$1,1,1),Shock_dev!$A$1:$CI$1,0),FALSE)</f>
        <v>6.9023871620625997E-3</v>
      </c>
      <c r="U58" s="52">
        <f>VLOOKUP($B58,Shock_dev!$A$1:$CI$300,MATCH(DATE(U$1,1,1),Shock_dev!$A$1:$CI$1,0),FALSE)</f>
        <v>7.1885664299161352E-3</v>
      </c>
      <c r="V58" s="52">
        <f>VLOOKUP($B58,Shock_dev!$A$1:$CI$300,MATCH(DATE(V$1,1,1),Shock_dev!$A$1:$CI$1,0),FALSE)</f>
        <v>7.6630161354800524E-3</v>
      </c>
      <c r="W58" s="52">
        <f>VLOOKUP($B58,Shock_dev!$A$1:$CI$300,MATCH(DATE(W$1,1,1),Shock_dev!$A$1:$CI$1,0),FALSE)</f>
        <v>8.3574476760037483E-3</v>
      </c>
      <c r="X58" s="52">
        <f>VLOOKUP($B58,Shock_dev!$A$1:$CI$300,MATCH(DATE(X$1,1,1),Shock_dev!$A$1:$CI$1,0),FALSE)</f>
        <v>9.4304931587436309E-3</v>
      </c>
      <c r="Y58" s="52">
        <f>VLOOKUP($B58,Shock_dev!$A$1:$CI$300,MATCH(DATE(Y$1,1,1),Shock_dev!$A$1:$CI$1,0),FALSE)</f>
        <v>1.0846519122618766E-2</v>
      </c>
      <c r="Z58" s="52">
        <f>VLOOKUP($B58,Shock_dev!$A$1:$CI$300,MATCH(DATE(Z$1,1,1),Shock_dev!$A$1:$CI$1,0),FALSE)</f>
        <v>1.2510355856124039E-2</v>
      </c>
      <c r="AA58" s="52">
        <f>VLOOKUP($B58,Shock_dev!$A$1:$CI$300,MATCH(DATE(AA$1,1,1),Shock_dev!$A$1:$CI$1,0),FALSE)</f>
        <v>1.4248430025018547E-2</v>
      </c>
      <c r="AB58" s="52">
        <f>VLOOKUP($B58,Shock_dev!$A$1:$CI$300,MATCH(DATE(AB$1,1,1),Shock_dev!$A$1:$CI$1,0),FALSE)</f>
        <v>1.5859739420165015E-2</v>
      </c>
      <c r="AC58" s="52">
        <f>VLOOKUP($B58,Shock_dev!$A$1:$CI$300,MATCH(DATE(AC$1,1,1),Shock_dev!$A$1:$CI$1,0),FALSE)</f>
        <v>1.7423825322403576E-2</v>
      </c>
      <c r="AD58" s="52">
        <f>VLOOKUP($B58,Shock_dev!$A$1:$CI$300,MATCH(DATE(AD$1,1,1),Shock_dev!$A$1:$CI$1,0),FALSE)</f>
        <v>1.8945188933661351E-2</v>
      </c>
      <c r="AE58" s="52">
        <f>VLOOKUP($B58,Shock_dev!$A$1:$CI$300,MATCH(DATE(AE$1,1,1),Shock_dev!$A$1:$CI$1,0),FALSE)</f>
        <v>2.0409828378409194E-2</v>
      </c>
      <c r="AF58" s="52">
        <f>VLOOKUP($B58,Shock_dev!$A$1:$CI$300,MATCH(DATE(AF$1,1,1),Shock_dev!$A$1:$CI$1,0),FALSE)</f>
        <v>2.1788295948109878E-2</v>
      </c>
      <c r="AG58" s="52"/>
      <c r="AH58" s="65">
        <f t="shared" si="1"/>
        <v>2.4980757293720214E-2</v>
      </c>
      <c r="AI58" s="65">
        <f t="shared" si="2"/>
        <v>3.118683352626999E-2</v>
      </c>
      <c r="AJ58" s="65">
        <f t="shared" si="3"/>
        <v>1.5756344063222481E-2</v>
      </c>
      <c r="AK58" s="65">
        <f t="shared" si="4"/>
        <v>7.4753536793339933E-3</v>
      </c>
      <c r="AL58" s="65">
        <f t="shared" si="5"/>
        <v>1.1078649167701748E-2</v>
      </c>
      <c r="AM58" s="65">
        <f t="shared" si="6"/>
        <v>1.8885375600549804E-2</v>
      </c>
      <c r="AN58" s="66"/>
      <c r="AO58" s="65">
        <f t="shared" si="7"/>
        <v>2.8083795409995102E-2</v>
      </c>
      <c r="AP58" s="65">
        <f t="shared" si="8"/>
        <v>1.1615848871278237E-2</v>
      </c>
      <c r="AQ58" s="65">
        <f t="shared" si="9"/>
        <v>1.4982012384125776E-2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1.8176119974669194E-2</v>
      </c>
      <c r="D59" s="52">
        <f>VLOOKUP($B59,Shock_dev!$A$1:$CI$300,MATCH(DATE(D$1,1,1),Shock_dev!$A$1:$CI$1,0),FALSE)</f>
        <v>3.0387787551424499E-2</v>
      </c>
      <c r="E59" s="52">
        <f>VLOOKUP($B59,Shock_dev!$A$1:$CI$300,MATCH(DATE(E$1,1,1),Shock_dev!$A$1:$CI$1,0),FALSE)</f>
        <v>4.1026146644057793E-2</v>
      </c>
      <c r="F59" s="52">
        <f>VLOOKUP($B59,Shock_dev!$A$1:$CI$300,MATCH(DATE(F$1,1,1),Shock_dev!$A$1:$CI$1,0),FALSE)</f>
        <v>4.9072797058045466E-2</v>
      </c>
      <c r="G59" s="52">
        <f>VLOOKUP($B59,Shock_dev!$A$1:$CI$300,MATCH(DATE(G$1,1,1),Shock_dev!$A$1:$CI$1,0),FALSE)</f>
        <v>5.4840795833303507E-2</v>
      </c>
      <c r="H59" s="52">
        <f>VLOOKUP($B59,Shock_dev!$A$1:$CI$300,MATCH(DATE(H$1,1,1),Shock_dev!$A$1:$CI$1,0),FALSE)</f>
        <v>5.9473826742893567E-2</v>
      </c>
      <c r="I59" s="52">
        <f>VLOOKUP($B59,Shock_dev!$A$1:$CI$300,MATCH(DATE(I$1,1,1),Shock_dev!$A$1:$CI$1,0),FALSE)</f>
        <v>6.2939027786092117E-2</v>
      </c>
      <c r="J59" s="52">
        <f>VLOOKUP($B59,Shock_dev!$A$1:$CI$300,MATCH(DATE(J$1,1,1),Shock_dev!$A$1:$CI$1,0),FALSE)</f>
        <v>6.6202673922109101E-2</v>
      </c>
      <c r="K59" s="52">
        <f>VLOOKUP($B59,Shock_dev!$A$1:$CI$300,MATCH(DATE(K$1,1,1),Shock_dev!$A$1:$CI$1,0),FALSE)</f>
        <v>6.9536924481095344E-2</v>
      </c>
      <c r="L59" s="52">
        <f>VLOOKUP($B59,Shock_dev!$A$1:$CI$300,MATCH(DATE(L$1,1,1),Shock_dev!$A$1:$CI$1,0),FALSE)</f>
        <v>7.2922073030389861E-2</v>
      </c>
      <c r="M59" s="52">
        <f>VLOOKUP($B59,Shock_dev!$A$1:$CI$300,MATCH(DATE(M$1,1,1),Shock_dev!$A$1:$CI$1,0),FALSE)</f>
        <v>7.5122228821878426E-2</v>
      </c>
      <c r="N59" s="52">
        <f>VLOOKUP($B59,Shock_dev!$A$1:$CI$300,MATCH(DATE(N$1,1,1),Shock_dev!$A$1:$CI$1,0),FALSE)</f>
        <v>7.7305437317291226E-2</v>
      </c>
      <c r="O59" s="52">
        <f>VLOOKUP($B59,Shock_dev!$A$1:$CI$300,MATCH(DATE(O$1,1,1),Shock_dev!$A$1:$CI$1,0),FALSE)</f>
        <v>7.9693417652246759E-2</v>
      </c>
      <c r="P59" s="52">
        <f>VLOOKUP($B59,Shock_dev!$A$1:$CI$300,MATCH(DATE(P$1,1,1),Shock_dev!$A$1:$CI$1,0),FALSE)</f>
        <v>8.2277569062068304E-2</v>
      </c>
      <c r="Q59" s="52">
        <f>VLOOKUP($B59,Shock_dev!$A$1:$CI$300,MATCH(DATE(Q$1,1,1),Shock_dev!$A$1:$CI$1,0),FALSE)</f>
        <v>8.5481691959844439E-2</v>
      </c>
      <c r="R59" s="52">
        <f>VLOOKUP($B59,Shock_dev!$A$1:$CI$300,MATCH(DATE(R$1,1,1),Shock_dev!$A$1:$CI$1,0),FALSE)</f>
        <v>8.8179247768915933E-2</v>
      </c>
      <c r="S59" s="52">
        <f>VLOOKUP($B59,Shock_dev!$A$1:$CI$300,MATCH(DATE(S$1,1,1),Shock_dev!$A$1:$CI$1,0),FALSE)</f>
        <v>9.1179307478780114E-2</v>
      </c>
      <c r="T59" s="52">
        <f>VLOOKUP($B59,Shock_dev!$A$1:$CI$300,MATCH(DATE(T$1,1,1),Shock_dev!$A$1:$CI$1,0),FALSE)</f>
        <v>9.4451647403020325E-2</v>
      </c>
      <c r="U59" s="52">
        <f>VLOOKUP($B59,Shock_dev!$A$1:$CI$300,MATCH(DATE(U$1,1,1),Shock_dev!$A$1:$CI$1,0),FALSE)</f>
        <v>9.7914044204673881E-2</v>
      </c>
      <c r="V59" s="52">
        <f>VLOOKUP($B59,Shock_dev!$A$1:$CI$300,MATCH(DATE(V$1,1,1),Shock_dev!$A$1:$CI$1,0),FALSE)</f>
        <v>0.10104531128859048</v>
      </c>
      <c r="W59" s="52">
        <f>VLOOKUP($B59,Shock_dev!$A$1:$CI$300,MATCH(DATE(W$1,1,1),Shock_dev!$A$1:$CI$1,0),FALSE)</f>
        <v>0.10390746923975459</v>
      </c>
      <c r="X59" s="52">
        <f>VLOOKUP($B59,Shock_dev!$A$1:$CI$300,MATCH(DATE(X$1,1,1),Shock_dev!$A$1:$CI$1,0),FALSE)</f>
        <v>0.10679921294233942</v>
      </c>
      <c r="Y59" s="52">
        <f>VLOOKUP($B59,Shock_dev!$A$1:$CI$300,MATCH(DATE(Y$1,1,1),Shock_dev!$A$1:$CI$1,0),FALSE)</f>
        <v>0.10978104494083528</v>
      </c>
      <c r="Z59" s="52">
        <f>VLOOKUP($B59,Shock_dev!$A$1:$CI$300,MATCH(DATE(Z$1,1,1),Shock_dev!$A$1:$CI$1,0),FALSE)</f>
        <v>0.11279203185981464</v>
      </c>
      <c r="AA59" s="52">
        <f>VLOOKUP($B59,Shock_dev!$A$1:$CI$300,MATCH(DATE(AA$1,1,1),Shock_dev!$A$1:$CI$1,0),FALSE)</f>
        <v>0.11566892393335439</v>
      </c>
      <c r="AB59" s="52">
        <f>VLOOKUP($B59,Shock_dev!$A$1:$CI$300,MATCH(DATE(AB$1,1,1),Shock_dev!$A$1:$CI$1,0),FALSE)</f>
        <v>0.1182171226844338</v>
      </c>
      <c r="AC59" s="52">
        <f>VLOOKUP($B59,Shock_dev!$A$1:$CI$300,MATCH(DATE(AC$1,1,1),Shock_dev!$A$1:$CI$1,0),FALSE)</f>
        <v>0.12058217275586346</v>
      </c>
      <c r="AD59" s="52">
        <f>VLOOKUP($B59,Shock_dev!$A$1:$CI$300,MATCH(DATE(AD$1,1,1),Shock_dev!$A$1:$CI$1,0),FALSE)</f>
        <v>0.12284411010488784</v>
      </c>
      <c r="AE59" s="52">
        <f>VLOOKUP($B59,Shock_dev!$A$1:$CI$300,MATCH(DATE(AE$1,1,1),Shock_dev!$A$1:$CI$1,0),FALSE)</f>
        <v>0.12502524104907772</v>
      </c>
      <c r="AF59" s="52">
        <f>VLOOKUP($B59,Shock_dev!$A$1:$CI$300,MATCH(DATE(AF$1,1,1),Shock_dev!$A$1:$CI$1,0),FALSE)</f>
        <v>0.12711078475833085</v>
      </c>
      <c r="AG59" s="52"/>
      <c r="AH59" s="65">
        <f t="shared" si="1"/>
        <v>3.8700729412300086E-2</v>
      </c>
      <c r="AI59" s="65">
        <f t="shared" si="2"/>
        <v>6.6214905192516008E-2</v>
      </c>
      <c r="AJ59" s="65">
        <f t="shared" si="3"/>
        <v>7.9976068962665819E-2</v>
      </c>
      <c r="AK59" s="65">
        <f t="shared" si="4"/>
        <v>9.4553911628796145E-2</v>
      </c>
      <c r="AL59" s="65">
        <f t="shared" si="5"/>
        <v>0.10978973658321967</v>
      </c>
      <c r="AM59" s="65">
        <f t="shared" si="6"/>
        <v>0.12275588627051873</v>
      </c>
      <c r="AN59" s="66"/>
      <c r="AO59" s="65">
        <f t="shared" si="7"/>
        <v>5.2457817302408047E-2</v>
      </c>
      <c r="AP59" s="65">
        <f t="shared" si="8"/>
        <v>8.7264990295730982E-2</v>
      </c>
      <c r="AQ59" s="65">
        <f t="shared" si="9"/>
        <v>0.1162728114268692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7.9968749571834807E-2</v>
      </c>
      <c r="D60" s="52">
        <f>VLOOKUP($B60,Shock_dev!$A$1:$CI$300,MATCH(DATE(D$1,1,1),Shock_dev!$A$1:$CI$1,0),FALSE)</f>
        <v>0.12684092255669563</v>
      </c>
      <c r="E60" s="52">
        <f>VLOOKUP($B60,Shock_dev!$A$1:$CI$300,MATCH(DATE(E$1,1,1),Shock_dev!$A$1:$CI$1,0),FALSE)</f>
        <v>0.1492516632615451</v>
      </c>
      <c r="F60" s="52">
        <f>VLOOKUP($B60,Shock_dev!$A$1:$CI$300,MATCH(DATE(F$1,1,1),Shock_dev!$A$1:$CI$1,0),FALSE)</f>
        <v>0.15716157578700499</v>
      </c>
      <c r="G60" s="52">
        <f>VLOOKUP($B60,Shock_dev!$A$1:$CI$300,MATCH(DATE(G$1,1,1),Shock_dev!$A$1:$CI$1,0),FALSE)</f>
        <v>0.16220053938664547</v>
      </c>
      <c r="H60" s="52">
        <f>VLOOKUP($B60,Shock_dev!$A$1:$CI$300,MATCH(DATE(H$1,1,1),Shock_dev!$A$1:$CI$1,0),FALSE)</f>
        <v>0.1796927304407506</v>
      </c>
      <c r="I60" s="52">
        <f>VLOOKUP($B60,Shock_dev!$A$1:$CI$300,MATCH(DATE(I$1,1,1),Shock_dev!$A$1:$CI$1,0),FALSE)</f>
        <v>0.18645313762278515</v>
      </c>
      <c r="J60" s="52">
        <f>VLOOKUP($B60,Shock_dev!$A$1:$CI$300,MATCH(DATE(J$1,1,1),Shock_dev!$A$1:$CI$1,0),FALSE)</f>
        <v>0.18752259601573049</v>
      </c>
      <c r="K60" s="52">
        <f>VLOOKUP($B60,Shock_dev!$A$1:$CI$300,MATCH(DATE(K$1,1,1),Shock_dev!$A$1:$CI$1,0),FALSE)</f>
        <v>0.18612441051040515</v>
      </c>
      <c r="L60" s="52">
        <f>VLOOKUP($B60,Shock_dev!$A$1:$CI$300,MATCH(DATE(L$1,1,1),Shock_dev!$A$1:$CI$1,0),FALSE)</f>
        <v>0.18995455552320761</v>
      </c>
      <c r="M60" s="52">
        <f>VLOOKUP($B60,Shock_dev!$A$1:$CI$300,MATCH(DATE(M$1,1,1),Shock_dev!$A$1:$CI$1,0),FALSE)</f>
        <v>0.15013017061800471</v>
      </c>
      <c r="N60" s="52">
        <f>VLOOKUP($B60,Shock_dev!$A$1:$CI$300,MATCH(DATE(N$1,1,1),Shock_dev!$A$1:$CI$1,0),FALSE)</f>
        <v>0.12994152840350973</v>
      </c>
      <c r="O60" s="52">
        <f>VLOOKUP($B60,Shock_dev!$A$1:$CI$300,MATCH(DATE(O$1,1,1),Shock_dev!$A$1:$CI$1,0),FALSE)</f>
        <v>0.12084764447972594</v>
      </c>
      <c r="P60" s="52">
        <f>VLOOKUP($B60,Shock_dev!$A$1:$CI$300,MATCH(DATE(P$1,1,1),Shock_dev!$A$1:$CI$1,0),FALSE)</f>
        <v>0.11764118574168581</v>
      </c>
      <c r="Q60" s="52">
        <f>VLOOKUP($B60,Shock_dev!$A$1:$CI$300,MATCH(DATE(Q$1,1,1),Shock_dev!$A$1:$CI$1,0),FALSE)</f>
        <v>0.13140478187714391</v>
      </c>
      <c r="R60" s="52">
        <f>VLOOKUP($B60,Shock_dev!$A$1:$CI$300,MATCH(DATE(R$1,1,1),Shock_dev!$A$1:$CI$1,0),FALSE)</f>
        <v>0.11353792792832329</v>
      </c>
      <c r="S60" s="52">
        <f>VLOOKUP($B60,Shock_dev!$A$1:$CI$300,MATCH(DATE(S$1,1,1),Shock_dev!$A$1:$CI$1,0),FALSE)</f>
        <v>0.10505822387524331</v>
      </c>
      <c r="T60" s="52">
        <f>VLOOKUP($B60,Shock_dev!$A$1:$CI$300,MATCH(DATE(T$1,1,1),Shock_dev!$A$1:$CI$1,0),FALSE)</f>
        <v>0.10186935751970588</v>
      </c>
      <c r="U60" s="52">
        <f>VLOOKUP($B60,Shock_dev!$A$1:$CI$300,MATCH(DATE(U$1,1,1),Shock_dev!$A$1:$CI$1,0),FALSE)</f>
        <v>0.10132631107234605</v>
      </c>
      <c r="V60" s="52">
        <f>VLOOKUP($B60,Shock_dev!$A$1:$CI$300,MATCH(DATE(V$1,1,1),Shock_dev!$A$1:$CI$1,0),FALSE)</f>
        <v>8.327440441564414E-2</v>
      </c>
      <c r="W60" s="52">
        <f>VLOOKUP($B60,Shock_dev!$A$1:$CI$300,MATCH(DATE(W$1,1,1),Shock_dev!$A$1:$CI$1,0),FALSE)</f>
        <v>5.8958443809136611E-2</v>
      </c>
      <c r="X60" s="52">
        <f>VLOOKUP($B60,Shock_dev!$A$1:$CI$300,MATCH(DATE(X$1,1,1),Shock_dev!$A$1:$CI$1,0),FALSE)</f>
        <v>4.7891759738171821E-2</v>
      </c>
      <c r="Y60" s="52">
        <f>VLOOKUP($B60,Shock_dev!$A$1:$CI$300,MATCH(DATE(Y$1,1,1),Shock_dev!$A$1:$CI$1,0),FALSE)</f>
        <v>4.3763896820874192E-2</v>
      </c>
      <c r="Z60" s="52">
        <f>VLOOKUP($B60,Shock_dev!$A$1:$CI$300,MATCH(DATE(Z$1,1,1),Shock_dev!$A$1:$CI$1,0),FALSE)</f>
        <v>4.2976224007765768E-2</v>
      </c>
      <c r="AA60" s="52">
        <f>VLOOKUP($B60,Shock_dev!$A$1:$CI$300,MATCH(DATE(AA$1,1,1),Shock_dev!$A$1:$CI$1,0),FALSE)</f>
        <v>4.3590168007133036E-2</v>
      </c>
      <c r="AB60" s="52">
        <f>VLOOKUP($B60,Shock_dev!$A$1:$CI$300,MATCH(DATE(AB$1,1,1),Shock_dev!$A$1:$CI$1,0),FALSE)</f>
        <v>3.6676542841145167E-2</v>
      </c>
      <c r="AC60" s="52">
        <f>VLOOKUP($B60,Shock_dev!$A$1:$CI$300,MATCH(DATE(AC$1,1,1),Shock_dev!$A$1:$CI$1,0),FALSE)</f>
        <v>3.3597719210933255E-2</v>
      </c>
      <c r="AD60" s="52">
        <f>VLOOKUP($B60,Shock_dev!$A$1:$CI$300,MATCH(DATE(AD$1,1,1),Shock_dev!$A$1:$CI$1,0),FALSE)</f>
        <v>3.2554683705806609E-2</v>
      </c>
      <c r="AE60" s="52">
        <f>VLOOKUP($B60,Shock_dev!$A$1:$CI$300,MATCH(DATE(AE$1,1,1),Shock_dev!$A$1:$CI$1,0),FALSE)</f>
        <v>3.2459975857698727E-2</v>
      </c>
      <c r="AF60" s="52">
        <f>VLOOKUP($B60,Shock_dev!$A$1:$CI$300,MATCH(DATE(AF$1,1,1),Shock_dev!$A$1:$CI$1,0),FALSE)</f>
        <v>3.2520729180575768E-2</v>
      </c>
      <c r="AG60" s="52"/>
      <c r="AH60" s="65">
        <f t="shared" si="1"/>
        <v>0.13508469011274521</v>
      </c>
      <c r="AI60" s="65">
        <f t="shared" si="2"/>
        <v>0.18594948602257583</v>
      </c>
      <c r="AJ60" s="65">
        <f t="shared" si="3"/>
        <v>0.12999306222401402</v>
      </c>
      <c r="AK60" s="65">
        <f t="shared" si="4"/>
        <v>0.10101324496225254</v>
      </c>
      <c r="AL60" s="65">
        <f t="shared" si="5"/>
        <v>4.7436098476616284E-2</v>
      </c>
      <c r="AM60" s="65">
        <f t="shared" si="6"/>
        <v>3.3561930159231909E-2</v>
      </c>
      <c r="AN60" s="66"/>
      <c r="AO60" s="65">
        <f t="shared" si="7"/>
        <v>0.16051708806766052</v>
      </c>
      <c r="AP60" s="65">
        <f t="shared" si="8"/>
        <v>0.11550315359313329</v>
      </c>
      <c r="AQ60" s="65">
        <f t="shared" si="9"/>
        <v>4.0499014317924097E-2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1.9037897020317922E-2</v>
      </c>
      <c r="D61" s="52">
        <f>VLOOKUP($B61,Shock_dev!$A$1:$CI$300,MATCH(DATE(D$1,1,1),Shock_dev!$A$1:$CI$1,0),FALSE)</f>
        <v>3.6545310864928425E-2</v>
      </c>
      <c r="E61" s="52">
        <f>VLOOKUP($B61,Shock_dev!$A$1:$CI$300,MATCH(DATE(E$1,1,1),Shock_dev!$A$1:$CI$1,0),FALSE)</f>
        <v>4.7059225385279263E-2</v>
      </c>
      <c r="F61" s="52">
        <f>VLOOKUP($B61,Shock_dev!$A$1:$CI$300,MATCH(DATE(F$1,1,1),Shock_dev!$A$1:$CI$1,0),FALSE)</f>
        <v>5.1169823809368901E-2</v>
      </c>
      <c r="G61" s="52">
        <f>VLOOKUP($B61,Shock_dev!$A$1:$CI$300,MATCH(DATE(G$1,1,1),Shock_dev!$A$1:$CI$1,0),FALSE)</f>
        <v>5.1457250991292572E-2</v>
      </c>
      <c r="H61" s="52">
        <f>VLOOKUP($B61,Shock_dev!$A$1:$CI$300,MATCH(DATE(H$1,1,1),Shock_dev!$A$1:$CI$1,0),FALSE)</f>
        <v>5.0053345323357069E-2</v>
      </c>
      <c r="I61" s="52">
        <f>VLOOKUP($B61,Shock_dev!$A$1:$CI$300,MATCH(DATE(I$1,1,1),Shock_dev!$A$1:$CI$1,0),FALSE)</f>
        <v>4.5489873957732012E-2</v>
      </c>
      <c r="J61" s="52">
        <f>VLOOKUP($B61,Shock_dev!$A$1:$CI$300,MATCH(DATE(J$1,1,1),Shock_dev!$A$1:$CI$1,0),FALSE)</f>
        <v>4.2397736948100943E-2</v>
      </c>
      <c r="K61" s="52">
        <f>VLOOKUP($B61,Shock_dev!$A$1:$CI$300,MATCH(DATE(K$1,1,1),Shock_dev!$A$1:$CI$1,0),FALSE)</f>
        <v>3.5550733191375306E-2</v>
      </c>
      <c r="L61" s="52">
        <f>VLOOKUP($B61,Shock_dev!$A$1:$CI$300,MATCH(DATE(L$1,1,1),Shock_dev!$A$1:$CI$1,0),FALSE)</f>
        <v>3.1954501417543316E-2</v>
      </c>
      <c r="M61" s="52">
        <f>VLOOKUP($B61,Shock_dev!$A$1:$CI$300,MATCH(DATE(M$1,1,1),Shock_dev!$A$1:$CI$1,0),FALSE)</f>
        <v>9.8977246477235485E-3</v>
      </c>
      <c r="N61" s="52">
        <f>VLOOKUP($B61,Shock_dev!$A$1:$CI$300,MATCH(DATE(N$1,1,1),Shock_dev!$A$1:$CI$1,0),FALSE)</f>
        <v>-4.7944975527998198E-3</v>
      </c>
      <c r="O61" s="52">
        <f>VLOOKUP($B61,Shock_dev!$A$1:$CI$300,MATCH(DATE(O$1,1,1),Shock_dev!$A$1:$CI$1,0),FALSE)</f>
        <v>-8.5592397531636839E-3</v>
      </c>
      <c r="P61" s="52">
        <f>VLOOKUP($B61,Shock_dev!$A$1:$CI$300,MATCH(DATE(P$1,1,1),Shock_dev!$A$1:$CI$1,0),FALSE)</f>
        <v>-9.6808902359137167E-3</v>
      </c>
      <c r="Q61" s="52">
        <f>VLOOKUP($B61,Shock_dev!$A$1:$CI$300,MATCH(DATE(Q$1,1,1),Shock_dev!$A$1:$CI$1,0),FALSE)</f>
        <v>-9.8957219657222571E-3</v>
      </c>
      <c r="R61" s="52">
        <f>VLOOKUP($B61,Shock_dev!$A$1:$CI$300,MATCH(DATE(R$1,1,1),Shock_dev!$A$1:$CI$1,0),FALSE)</f>
        <v>-9.7429996545159575E-3</v>
      </c>
      <c r="S61" s="52">
        <f>VLOOKUP($B61,Shock_dev!$A$1:$CI$300,MATCH(DATE(S$1,1,1),Shock_dev!$A$1:$CI$1,0),FALSE)</f>
        <v>-7.0722635175652195E-3</v>
      </c>
      <c r="T61" s="52">
        <f>VLOOKUP($B61,Shock_dev!$A$1:$CI$300,MATCH(DATE(T$1,1,1),Shock_dev!$A$1:$CI$1,0),FALSE)</f>
        <v>-5.0367884917702143E-3</v>
      </c>
      <c r="U61" s="52">
        <f>VLOOKUP($B61,Shock_dev!$A$1:$CI$300,MATCH(DATE(U$1,1,1),Shock_dev!$A$1:$CI$1,0),FALSE)</f>
        <v>-3.7572240540359497E-3</v>
      </c>
      <c r="V61" s="52">
        <f>VLOOKUP($B61,Shock_dev!$A$1:$CI$300,MATCH(DATE(V$1,1,1),Shock_dev!$A$1:$CI$1,0),FALSE)</f>
        <v>-3.0566900622402641E-3</v>
      </c>
      <c r="W61" s="52">
        <f>VLOOKUP($B61,Shock_dev!$A$1:$CI$300,MATCH(DATE(W$1,1,1),Shock_dev!$A$1:$CI$1,0),FALSE)</f>
        <v>-2.7272038885467042E-3</v>
      </c>
      <c r="X61" s="52">
        <f>VLOOKUP($B61,Shock_dev!$A$1:$CI$300,MATCH(DATE(X$1,1,1),Shock_dev!$A$1:$CI$1,0),FALSE)</f>
        <v>3.096141812987946E-4</v>
      </c>
      <c r="Y61" s="52">
        <f>VLOOKUP($B61,Shock_dev!$A$1:$CI$300,MATCH(DATE(Y$1,1,1),Shock_dev!$A$1:$CI$1,0),FALSE)</f>
        <v>2.0725944403603767E-3</v>
      </c>
      <c r="Z61" s="52">
        <f>VLOOKUP($B61,Shock_dev!$A$1:$CI$300,MATCH(DATE(Z$1,1,1),Shock_dev!$A$1:$CI$1,0),FALSE)</f>
        <v>2.8690789625915214E-3</v>
      </c>
      <c r="AA61" s="52">
        <f>VLOOKUP($B61,Shock_dev!$A$1:$CI$300,MATCH(DATE(AA$1,1,1),Shock_dev!$A$1:$CI$1,0),FALSE)</f>
        <v>3.1031796520983547E-3</v>
      </c>
      <c r="AB61" s="52">
        <f>VLOOKUP($B61,Shock_dev!$A$1:$CI$300,MATCH(DATE(AB$1,1,1),Shock_dev!$A$1:$CI$1,0),FALSE)</f>
        <v>3.0556396257273811E-3</v>
      </c>
      <c r="AC61" s="52">
        <f>VLOOKUP($B61,Shock_dev!$A$1:$CI$300,MATCH(DATE(AC$1,1,1),Shock_dev!$A$1:$CI$1,0),FALSE)</f>
        <v>2.90839274781094E-3</v>
      </c>
      <c r="AD61" s="52">
        <f>VLOOKUP($B61,Shock_dev!$A$1:$CI$300,MATCH(DATE(AD$1,1,1),Shock_dev!$A$1:$CI$1,0),FALSE)</f>
        <v>2.7349662822008449E-3</v>
      </c>
      <c r="AE61" s="52">
        <f>VLOOKUP($B61,Shock_dev!$A$1:$CI$300,MATCH(DATE(AE$1,1,1),Shock_dev!$A$1:$CI$1,0),FALSE)</f>
        <v>2.5837912320158703E-3</v>
      </c>
      <c r="AF61" s="52">
        <f>VLOOKUP($B61,Shock_dev!$A$1:$CI$300,MATCH(DATE(AF$1,1,1),Shock_dev!$A$1:$CI$1,0),FALSE)</f>
        <v>2.4553774627324009E-3</v>
      </c>
      <c r="AG61" s="52"/>
      <c r="AH61" s="65">
        <f t="shared" si="1"/>
        <v>4.1053901614237422E-2</v>
      </c>
      <c r="AI61" s="65">
        <f t="shared" si="2"/>
        <v>4.1089238167621736E-2</v>
      </c>
      <c r="AJ61" s="65">
        <f t="shared" si="3"/>
        <v>-4.606524971975186E-3</v>
      </c>
      <c r="AK61" s="65">
        <f t="shared" si="4"/>
        <v>-5.7331931560255208E-3</v>
      </c>
      <c r="AL61" s="65">
        <f t="shared" si="5"/>
        <v>1.1254526695604686E-3</v>
      </c>
      <c r="AM61" s="65">
        <f t="shared" si="6"/>
        <v>2.7476334700974872E-3</v>
      </c>
      <c r="AN61" s="66"/>
      <c r="AO61" s="65">
        <f t="shared" si="7"/>
        <v>4.1071569890929582E-2</v>
      </c>
      <c r="AP61" s="65">
        <f t="shared" si="8"/>
        <v>-5.1698590640003534E-3</v>
      </c>
      <c r="AQ61" s="65">
        <f t="shared" si="9"/>
        <v>1.9365430698289779E-3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1.2789839072168145E-2</v>
      </c>
      <c r="D62" s="52">
        <f>VLOOKUP($B62,Shock_dev!$A$1:$CI$300,MATCH(DATE(D$1,1,1),Shock_dev!$A$1:$CI$1,0),FALSE)</f>
        <v>2.1643594057382514E-2</v>
      </c>
      <c r="E62" s="52">
        <f>VLOOKUP($B62,Shock_dev!$A$1:$CI$300,MATCH(DATE(E$1,1,1),Shock_dev!$A$1:$CI$1,0),FALSE)</f>
        <v>2.6121121118836781E-2</v>
      </c>
      <c r="F62" s="52">
        <f>VLOOKUP($B62,Shock_dev!$A$1:$CI$300,MATCH(DATE(F$1,1,1),Shock_dev!$A$1:$CI$1,0),FALSE)</f>
        <v>2.756334838828544E-2</v>
      </c>
      <c r="G62" s="52">
        <f>VLOOKUP($B62,Shock_dev!$A$1:$CI$300,MATCH(DATE(G$1,1,1),Shock_dev!$A$1:$CI$1,0),FALSE)</f>
        <v>2.7342724757190132E-2</v>
      </c>
      <c r="H62" s="52">
        <f>VLOOKUP($B62,Shock_dev!$A$1:$CI$300,MATCH(DATE(H$1,1,1),Shock_dev!$A$1:$CI$1,0),FALSE)</f>
        <v>2.7032968045749988E-2</v>
      </c>
      <c r="I62" s="52">
        <f>VLOOKUP($B62,Shock_dev!$A$1:$CI$300,MATCH(DATE(I$1,1,1),Shock_dev!$A$1:$CI$1,0),FALSE)</f>
        <v>2.6126787774805722E-2</v>
      </c>
      <c r="J62" s="52">
        <f>VLOOKUP($B62,Shock_dev!$A$1:$CI$300,MATCH(DATE(J$1,1,1),Shock_dev!$A$1:$CI$1,0),FALSE)</f>
        <v>2.4965143591530153E-2</v>
      </c>
      <c r="K62" s="52">
        <f>VLOOKUP($B62,Shock_dev!$A$1:$CI$300,MATCH(DATE(K$1,1,1),Shock_dev!$A$1:$CI$1,0),FALSE)</f>
        <v>2.3729638148909375E-2</v>
      </c>
      <c r="L62" s="52">
        <f>VLOOKUP($B62,Shock_dev!$A$1:$CI$300,MATCH(DATE(L$1,1,1),Shock_dev!$A$1:$CI$1,0),FALSE)</f>
        <v>2.2469953511728744E-2</v>
      </c>
      <c r="M62" s="52">
        <f>VLOOKUP($B62,Shock_dev!$A$1:$CI$300,MATCH(DATE(M$1,1,1),Shock_dev!$A$1:$CI$1,0),FALSE)</f>
        <v>1.8679416794927579E-2</v>
      </c>
      <c r="N62" s="52">
        <f>VLOOKUP($B62,Shock_dev!$A$1:$CI$300,MATCH(DATE(N$1,1,1),Shock_dev!$A$1:$CI$1,0),FALSE)</f>
        <v>1.6209539079336751E-2</v>
      </c>
      <c r="O62" s="52">
        <f>VLOOKUP($B62,Shock_dev!$A$1:$CI$300,MATCH(DATE(O$1,1,1),Shock_dev!$A$1:$CI$1,0),FALSE)</f>
        <v>1.4452526840956725E-2</v>
      </c>
      <c r="P62" s="52">
        <f>VLOOKUP($B62,Shock_dev!$A$1:$CI$300,MATCH(DATE(P$1,1,1),Shock_dev!$A$1:$CI$1,0),FALSE)</f>
        <v>1.3064654954738159E-2</v>
      </c>
      <c r="Q62" s="52">
        <f>VLOOKUP($B62,Shock_dev!$A$1:$CI$300,MATCH(DATE(Q$1,1,1),Shock_dev!$A$1:$CI$1,0),FALSE)</f>
        <v>1.1846233858433922E-2</v>
      </c>
      <c r="R62" s="52">
        <f>VLOOKUP($B62,Shock_dev!$A$1:$CI$300,MATCH(DATE(R$1,1,1),Shock_dev!$A$1:$CI$1,0),FALSE)</f>
        <v>9.6439585442540578E-3</v>
      </c>
      <c r="S62" s="52">
        <f>VLOOKUP($B62,Shock_dev!$A$1:$CI$300,MATCH(DATE(S$1,1,1),Shock_dev!$A$1:$CI$1,0),FALSE)</f>
        <v>8.06484600679723E-3</v>
      </c>
      <c r="T62" s="52">
        <f>VLOOKUP($B62,Shock_dev!$A$1:$CI$300,MATCH(DATE(T$1,1,1),Shock_dev!$A$1:$CI$1,0),FALSE)</f>
        <v>6.8664064901022776E-3</v>
      </c>
      <c r="U62" s="52">
        <f>VLOOKUP($B62,Shock_dev!$A$1:$CI$300,MATCH(DATE(U$1,1,1),Shock_dev!$A$1:$CI$1,0),FALSE)</f>
        <v>5.9082719416721002E-3</v>
      </c>
      <c r="V62" s="52">
        <f>VLOOKUP($B62,Shock_dev!$A$1:$CI$300,MATCH(DATE(V$1,1,1),Shock_dev!$A$1:$CI$1,0),FALSE)</f>
        <v>5.1509698395135178E-3</v>
      </c>
      <c r="W62" s="52">
        <f>VLOOKUP($B62,Shock_dev!$A$1:$CI$300,MATCH(DATE(W$1,1,1),Shock_dev!$A$1:$CI$1,0),FALSE)</f>
        <v>3.8616940405214154E-3</v>
      </c>
      <c r="X62" s="52">
        <f>VLOOKUP($B62,Shock_dev!$A$1:$CI$300,MATCH(DATE(X$1,1,1),Shock_dev!$A$1:$CI$1,0),FALSE)</f>
        <v>2.9915020704616001E-3</v>
      </c>
      <c r="Y62" s="52">
        <f>VLOOKUP($B62,Shock_dev!$A$1:$CI$300,MATCH(DATE(Y$1,1,1),Shock_dev!$A$1:$CI$1,0),FALSE)</f>
        <v>2.3972058538497317E-3</v>
      </c>
      <c r="Z62" s="52">
        <f>VLOOKUP($B62,Shock_dev!$A$1:$CI$300,MATCH(DATE(Z$1,1,1),Shock_dev!$A$1:$CI$1,0),FALSE)</f>
        <v>1.9882567417477603E-3</v>
      </c>
      <c r="AA62" s="52">
        <f>VLOOKUP($B62,Shock_dev!$A$1:$CI$300,MATCH(DATE(AA$1,1,1),Shock_dev!$A$1:$CI$1,0),FALSE)</f>
        <v>1.6938544304405073E-3</v>
      </c>
      <c r="AB62" s="52">
        <f>VLOOKUP($B62,Shock_dev!$A$1:$CI$300,MATCH(DATE(AB$1,1,1),Shock_dev!$A$1:$CI$1,0),FALSE)</f>
        <v>1.1996183598312051E-3</v>
      </c>
      <c r="AC62" s="52">
        <f>VLOOKUP($B62,Shock_dev!$A$1:$CI$300,MATCH(DATE(AC$1,1,1),Shock_dev!$A$1:$CI$1,0),FALSE)</f>
        <v>8.8999736743955893E-4</v>
      </c>
      <c r="AD62" s="52">
        <f>VLOOKUP($B62,Shock_dev!$A$1:$CI$300,MATCH(DATE(AD$1,1,1),Shock_dev!$A$1:$CI$1,0),FALSE)</f>
        <v>7.0452327409062094E-4</v>
      </c>
      <c r="AE62" s="52">
        <f>VLOOKUP($B62,Shock_dev!$A$1:$CI$300,MATCH(DATE(AE$1,1,1),Shock_dev!$A$1:$CI$1,0),FALSE)</f>
        <v>5.8653354684612131E-4</v>
      </c>
      <c r="AF62" s="52">
        <f>VLOOKUP($B62,Shock_dev!$A$1:$CI$300,MATCH(DATE(AF$1,1,1),Shock_dev!$A$1:$CI$1,0),FALSE)</f>
        <v>5.1432394707331584E-4</v>
      </c>
      <c r="AG62" s="52"/>
      <c r="AH62" s="65">
        <f t="shared" si="1"/>
        <v>2.3092125478772603E-2</v>
      </c>
      <c r="AI62" s="65">
        <f t="shared" si="2"/>
        <v>2.4864898214544798E-2</v>
      </c>
      <c r="AJ62" s="65">
        <f t="shared" si="3"/>
        <v>1.4850474305678627E-2</v>
      </c>
      <c r="AK62" s="65">
        <f t="shared" si="4"/>
        <v>7.1268905644678374E-3</v>
      </c>
      <c r="AL62" s="65">
        <f t="shared" si="5"/>
        <v>2.5865026274042033E-3</v>
      </c>
      <c r="AM62" s="65">
        <f t="shared" si="6"/>
        <v>7.7899929905616444E-4</v>
      </c>
      <c r="AN62" s="66"/>
      <c r="AO62" s="65">
        <f t="shared" si="7"/>
        <v>2.3978511846658702E-2</v>
      </c>
      <c r="AP62" s="65">
        <f t="shared" si="8"/>
        <v>1.0988682435073232E-2</v>
      </c>
      <c r="AQ62" s="65">
        <f t="shared" si="9"/>
        <v>1.6827509632301838E-3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-5.0060928175474006E-3</v>
      </c>
      <c r="D63" s="52">
        <f>VLOOKUP($B63,Shock_dev!$A$1:$CI$300,MATCH(DATE(D$1,1,1),Shock_dev!$A$1:$CI$1,0),FALSE)</f>
        <v>-7.1518913861586594E-3</v>
      </c>
      <c r="E63" s="52">
        <f>VLOOKUP($B63,Shock_dev!$A$1:$CI$300,MATCH(DATE(E$1,1,1),Shock_dev!$A$1:$CI$1,0),FALSE)</f>
        <v>-7.6982834650527552E-3</v>
      </c>
      <c r="F63" s="52">
        <f>VLOOKUP($B63,Shock_dev!$A$1:$CI$300,MATCH(DATE(F$1,1,1),Shock_dev!$A$1:$CI$1,0),FALSE)</f>
        <v>-7.4509117275037857E-3</v>
      </c>
      <c r="G63" s="52">
        <f>VLOOKUP($B63,Shock_dev!$A$1:$CI$300,MATCH(DATE(G$1,1,1),Shock_dev!$A$1:$CI$1,0),FALSE)</f>
        <v>-6.7332563364840073E-3</v>
      </c>
      <c r="H63" s="52">
        <f>VLOOKUP($B63,Shock_dev!$A$1:$CI$300,MATCH(DATE(H$1,1,1),Shock_dev!$A$1:$CI$1,0),FALSE)</f>
        <v>-5.9277008666707128E-3</v>
      </c>
      <c r="I63" s="52">
        <f>VLOOKUP($B63,Shock_dev!$A$1:$CI$300,MATCH(DATE(I$1,1,1),Shock_dev!$A$1:$CI$1,0),FALSE)</f>
        <v>-5.1340203817810829E-3</v>
      </c>
      <c r="J63" s="52">
        <f>VLOOKUP($B63,Shock_dev!$A$1:$CI$300,MATCH(DATE(J$1,1,1),Shock_dev!$A$1:$CI$1,0),FALSE)</f>
        <v>-3.8100442417177637E-3</v>
      </c>
      <c r="K63" s="52">
        <f>VLOOKUP($B63,Shock_dev!$A$1:$CI$300,MATCH(DATE(K$1,1,1),Shock_dev!$A$1:$CI$1,0),FALSE)</f>
        <v>-2.7951640001890065E-3</v>
      </c>
      <c r="L63" s="52">
        <f>VLOOKUP($B63,Shock_dev!$A$1:$CI$300,MATCH(DATE(L$1,1,1),Shock_dev!$A$1:$CI$1,0),FALSE)</f>
        <v>7.0464791827660989E-4</v>
      </c>
      <c r="M63" s="52">
        <f>VLOOKUP($B63,Shock_dev!$A$1:$CI$300,MATCH(DATE(M$1,1,1),Shock_dev!$A$1:$CI$1,0),FALSE)</f>
        <v>-3.3236431370507144E-3</v>
      </c>
      <c r="N63" s="52">
        <f>VLOOKUP($B63,Shock_dev!$A$1:$CI$300,MATCH(DATE(N$1,1,1),Shock_dev!$A$1:$CI$1,0),FALSE)</f>
        <v>-5.521641431705554E-3</v>
      </c>
      <c r="O63" s="52">
        <f>VLOOKUP($B63,Shock_dev!$A$1:$CI$300,MATCH(DATE(O$1,1,1),Shock_dev!$A$1:$CI$1,0),FALSE)</f>
        <v>-6.5885713090684224E-3</v>
      </c>
      <c r="P63" s="52">
        <f>VLOOKUP($B63,Shock_dev!$A$1:$CI$300,MATCH(DATE(P$1,1,1),Shock_dev!$A$1:$CI$1,0),FALSE)</f>
        <v>-7.0262880753497667E-3</v>
      </c>
      <c r="Q63" s="52">
        <f>VLOOKUP($B63,Shock_dev!$A$1:$CI$300,MATCH(DATE(Q$1,1,1),Shock_dev!$A$1:$CI$1,0),FALSE)</f>
        <v>-6.2945104606896077E-3</v>
      </c>
      <c r="R63" s="52">
        <f>VLOOKUP($B63,Shock_dev!$A$1:$CI$300,MATCH(DATE(R$1,1,1),Shock_dev!$A$1:$CI$1,0),FALSE)</f>
        <v>-5.8122012275086486E-3</v>
      </c>
      <c r="S63" s="52">
        <f>VLOOKUP($B63,Shock_dev!$A$1:$CI$300,MATCH(DATE(S$1,1,1),Shock_dev!$A$1:$CI$1,0),FALSE)</f>
        <v>-5.4990995415596256E-3</v>
      </c>
      <c r="T63" s="52">
        <f>VLOOKUP($B63,Shock_dev!$A$1:$CI$300,MATCH(DATE(T$1,1,1),Shock_dev!$A$1:$CI$1,0),FALSE)</f>
        <v>-5.7975185348245759E-3</v>
      </c>
      <c r="U63" s="52">
        <f>VLOOKUP($B63,Shock_dev!$A$1:$CI$300,MATCH(DATE(U$1,1,1),Shock_dev!$A$1:$CI$1,0),FALSE)</f>
        <v>-5.9162653203138869E-3</v>
      </c>
      <c r="V63" s="52">
        <f>VLOOKUP($B63,Shock_dev!$A$1:$CI$300,MATCH(DATE(V$1,1,1),Shock_dev!$A$1:$CI$1,0),FALSE)</f>
        <v>-7.6256635531374919E-3</v>
      </c>
      <c r="W63" s="52">
        <f>VLOOKUP($B63,Shock_dev!$A$1:$CI$300,MATCH(DATE(W$1,1,1),Shock_dev!$A$1:$CI$1,0),FALSE)</f>
        <v>-8.4614955435207573E-3</v>
      </c>
      <c r="X63" s="52">
        <f>VLOOKUP($B63,Shock_dev!$A$1:$CI$300,MATCH(DATE(X$1,1,1),Shock_dev!$A$1:$CI$1,0),FALSE)</f>
        <v>-8.7853565055219674E-3</v>
      </c>
      <c r="Y63" s="52">
        <f>VLOOKUP($B63,Shock_dev!$A$1:$CI$300,MATCH(DATE(Y$1,1,1),Shock_dev!$A$1:$CI$1,0),FALSE)</f>
        <v>-8.8380537551163447E-3</v>
      </c>
      <c r="Z63" s="52">
        <f>VLOOKUP($B63,Shock_dev!$A$1:$CI$300,MATCH(DATE(Z$1,1,1),Shock_dev!$A$1:$CI$1,0),FALSE)</f>
        <v>-8.7607539064112755E-3</v>
      </c>
      <c r="AA63" s="52">
        <f>VLOOKUP($B63,Shock_dev!$A$1:$CI$300,MATCH(DATE(AA$1,1,1),Shock_dev!$A$1:$CI$1,0),FALSE)</f>
        <v>-8.6325933362998066E-3</v>
      </c>
      <c r="AB63" s="52">
        <f>VLOOKUP($B63,Shock_dev!$A$1:$CI$300,MATCH(DATE(AB$1,1,1),Shock_dev!$A$1:$CI$1,0),FALSE)</f>
        <v>-8.4959613200318706E-3</v>
      </c>
      <c r="AC63" s="52">
        <f>VLOOKUP($B63,Shock_dev!$A$1:$CI$300,MATCH(DATE(AC$1,1,1),Shock_dev!$A$1:$CI$1,0),FALSE)</f>
        <v>-8.3658817967429949E-3</v>
      </c>
      <c r="AD63" s="52">
        <f>VLOOKUP($B63,Shock_dev!$A$1:$CI$300,MATCH(DATE(AD$1,1,1),Shock_dev!$A$1:$CI$1,0),FALSE)</f>
        <v>-8.2474496560355492E-3</v>
      </c>
      <c r="AE63" s="52">
        <f>VLOOKUP($B63,Shock_dev!$A$1:$CI$300,MATCH(DATE(AE$1,1,1),Shock_dev!$A$1:$CI$1,0),FALSE)</f>
        <v>-8.1414656739696029E-3</v>
      </c>
      <c r="AF63" s="52">
        <f>VLOOKUP($B63,Shock_dev!$A$1:$CI$300,MATCH(DATE(AF$1,1,1),Shock_dev!$A$1:$CI$1,0),FALSE)</f>
        <v>-8.0471025498589331E-3</v>
      </c>
      <c r="AG63" s="52"/>
      <c r="AH63" s="65">
        <f t="shared" si="1"/>
        <v>-6.8080871465493213E-3</v>
      </c>
      <c r="AI63" s="65">
        <f t="shared" si="2"/>
        <v>-3.3924563144163917E-3</v>
      </c>
      <c r="AJ63" s="65">
        <f t="shared" si="3"/>
        <v>-5.7509308827728128E-3</v>
      </c>
      <c r="AK63" s="65">
        <f t="shared" si="4"/>
        <v>-6.1301496354688456E-3</v>
      </c>
      <c r="AL63" s="65">
        <f t="shared" si="5"/>
        <v>-8.6956506093740314E-3</v>
      </c>
      <c r="AM63" s="65">
        <f t="shared" si="6"/>
        <v>-8.2595721993277919E-3</v>
      </c>
      <c r="AN63" s="66"/>
      <c r="AO63" s="65">
        <f t="shared" si="7"/>
        <v>-5.1002717304828565E-3</v>
      </c>
      <c r="AP63" s="65">
        <f t="shared" si="8"/>
        <v>-5.9405402591208292E-3</v>
      </c>
      <c r="AQ63" s="65">
        <f t="shared" si="9"/>
        <v>-8.4776114043509116E-3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1.7980609071126037E-2</v>
      </c>
      <c r="D64" s="52">
        <f>VLOOKUP($B64,Shock_dev!$A$1:$CI$300,MATCH(DATE(D$1,1,1),Shock_dev!$A$1:$CI$1,0),FALSE)</f>
        <v>2.8319379458207072E-2</v>
      </c>
      <c r="E64" s="52">
        <f>VLOOKUP($B64,Shock_dev!$A$1:$CI$300,MATCH(DATE(E$1,1,1),Shock_dev!$A$1:$CI$1,0),FALSE)</f>
        <v>3.3174975047765488E-2</v>
      </c>
      <c r="F64" s="52">
        <f>VLOOKUP($B64,Shock_dev!$A$1:$CI$300,MATCH(DATE(F$1,1,1),Shock_dev!$A$1:$CI$1,0),FALSE)</f>
        <v>3.4827897149192037E-2</v>
      </c>
      <c r="G64" s="52">
        <f>VLOOKUP($B64,Shock_dev!$A$1:$CI$300,MATCH(DATE(G$1,1,1),Shock_dev!$A$1:$CI$1,0),FALSE)</f>
        <v>3.4833894231027902E-2</v>
      </c>
      <c r="H64" s="52">
        <f>VLOOKUP($B64,Shock_dev!$A$1:$CI$300,MATCH(DATE(H$1,1,1),Shock_dev!$A$1:$CI$1,0),FALSE)</f>
        <v>3.4135508520365829E-2</v>
      </c>
      <c r="I64" s="52">
        <f>VLOOKUP($B64,Shock_dev!$A$1:$CI$300,MATCH(DATE(I$1,1,1),Shock_dev!$A$1:$CI$1,0),FALSE)</f>
        <v>3.3210981951872789E-2</v>
      </c>
      <c r="J64" s="52">
        <f>VLOOKUP($B64,Shock_dev!$A$1:$CI$300,MATCH(DATE(J$1,1,1),Shock_dev!$A$1:$CI$1,0),FALSE)</f>
        <v>3.2285327680066193E-2</v>
      </c>
      <c r="K64" s="52">
        <f>VLOOKUP($B64,Shock_dev!$A$1:$CI$300,MATCH(DATE(K$1,1,1),Shock_dev!$A$1:$CI$1,0),FALSE)</f>
        <v>3.1456887949263941E-2</v>
      </c>
      <c r="L64" s="52">
        <f>VLOOKUP($B64,Shock_dev!$A$1:$CI$300,MATCH(DATE(L$1,1,1),Shock_dev!$A$1:$CI$1,0),FALSE)</f>
        <v>3.0385720055288053E-2</v>
      </c>
      <c r="M64" s="52">
        <f>VLOOKUP($B64,Shock_dev!$A$1:$CI$300,MATCH(DATE(M$1,1,1),Shock_dev!$A$1:$CI$1,0),FALSE)</f>
        <v>4.5430453946655194E-2</v>
      </c>
      <c r="N64" s="52">
        <f>VLOOKUP($B64,Shock_dev!$A$1:$CI$300,MATCH(DATE(N$1,1,1),Shock_dev!$A$1:$CI$1,0),FALSE)</f>
        <v>5.3332999703528394E-2</v>
      </c>
      <c r="O64" s="52">
        <f>VLOOKUP($B64,Shock_dev!$A$1:$CI$300,MATCH(DATE(O$1,1,1),Shock_dev!$A$1:$CI$1,0),FALSE)</f>
        <v>5.6493911632199578E-2</v>
      </c>
      <c r="P64" s="52">
        <f>VLOOKUP($B64,Shock_dev!$A$1:$CI$300,MATCH(DATE(P$1,1,1),Shock_dev!$A$1:$CI$1,0),FALSE)</f>
        <v>5.7016662842358977E-2</v>
      </c>
      <c r="Q64" s="52">
        <f>VLOOKUP($B64,Shock_dev!$A$1:$CI$300,MATCH(DATE(Q$1,1,1),Shock_dev!$A$1:$CI$1,0),FALSE)</f>
        <v>5.6265060998396364E-2</v>
      </c>
      <c r="R64" s="52">
        <f>VLOOKUP($B64,Shock_dev!$A$1:$CI$300,MATCH(DATE(R$1,1,1),Shock_dev!$A$1:$CI$1,0),FALSE)</f>
        <v>5.4964401695462614E-2</v>
      </c>
      <c r="S64" s="52">
        <f>VLOOKUP($B64,Shock_dev!$A$1:$CI$300,MATCH(DATE(S$1,1,1),Shock_dev!$A$1:$CI$1,0),FALSE)</f>
        <v>5.3539904261631965E-2</v>
      </c>
      <c r="T64" s="52">
        <f>VLOOKUP($B64,Shock_dev!$A$1:$CI$300,MATCH(DATE(T$1,1,1),Shock_dev!$A$1:$CI$1,0),FALSE)</f>
        <v>5.2163630466271968E-2</v>
      </c>
      <c r="U64" s="52">
        <f>VLOOKUP($B64,Shock_dev!$A$1:$CI$300,MATCH(DATE(U$1,1,1),Shock_dev!$A$1:$CI$1,0),FALSE)</f>
        <v>5.0896161363614759E-2</v>
      </c>
      <c r="V64" s="52">
        <f>VLOOKUP($B64,Shock_dev!$A$1:$CI$300,MATCH(DATE(V$1,1,1),Shock_dev!$A$1:$CI$1,0),FALSE)</f>
        <v>4.9736956513430998E-2</v>
      </c>
      <c r="W64" s="52">
        <f>VLOOKUP($B64,Shock_dev!$A$1:$CI$300,MATCH(DATE(W$1,1,1),Shock_dev!$A$1:$CI$1,0),FALSE)</f>
        <v>5.4769509735444831E-2</v>
      </c>
      <c r="X64" s="52">
        <f>VLOOKUP($B64,Shock_dev!$A$1:$CI$300,MATCH(DATE(X$1,1,1),Shock_dev!$A$1:$CI$1,0),FALSE)</f>
        <v>5.6986487976576398E-2</v>
      </c>
      <c r="Y64" s="52">
        <f>VLOOKUP($B64,Shock_dev!$A$1:$CI$300,MATCH(DATE(Y$1,1,1),Shock_dev!$A$1:$CI$1,0),FALSE)</f>
        <v>5.7507426189757051E-2</v>
      </c>
      <c r="Z64" s="52">
        <f>VLOOKUP($B64,Shock_dev!$A$1:$CI$300,MATCH(DATE(Z$1,1,1),Shock_dev!$A$1:$CI$1,0),FALSE)</f>
        <v>5.7112390162242017E-2</v>
      </c>
      <c r="AA64" s="52">
        <f>VLOOKUP($B64,Shock_dev!$A$1:$CI$300,MATCH(DATE(AA$1,1,1),Shock_dev!$A$1:$CI$1,0),FALSE)</f>
        <v>5.6292848540340445E-2</v>
      </c>
      <c r="AB64" s="52">
        <f>VLOOKUP($B64,Shock_dev!$A$1:$CI$300,MATCH(DATE(AB$1,1,1),Shock_dev!$A$1:$CI$1,0),FALSE)</f>
        <v>5.5301890038188826E-2</v>
      </c>
      <c r="AC64" s="52">
        <f>VLOOKUP($B64,Shock_dev!$A$1:$CI$300,MATCH(DATE(AC$1,1,1),Shock_dev!$A$1:$CI$1,0),FALSE)</f>
        <v>5.4284130740078582E-2</v>
      </c>
      <c r="AD64" s="52">
        <f>VLOOKUP($B64,Shock_dev!$A$1:$CI$300,MATCH(DATE(AD$1,1,1),Shock_dev!$A$1:$CI$1,0),FALSE)</f>
        <v>5.3280610553363736E-2</v>
      </c>
      <c r="AE64" s="52">
        <f>VLOOKUP($B64,Shock_dev!$A$1:$CI$300,MATCH(DATE(AE$1,1,1),Shock_dev!$A$1:$CI$1,0),FALSE)</f>
        <v>5.2327908226364947E-2</v>
      </c>
      <c r="AF64" s="52">
        <f>VLOOKUP($B64,Shock_dev!$A$1:$CI$300,MATCH(DATE(AF$1,1,1),Shock_dev!$A$1:$CI$1,0),FALSE)</f>
        <v>5.1412508073271218E-2</v>
      </c>
      <c r="AG64" s="52"/>
      <c r="AH64" s="65">
        <f t="shared" si="1"/>
        <v>2.9827350991463709E-2</v>
      </c>
      <c r="AI64" s="65">
        <f t="shared" si="2"/>
        <v>3.2294885231371362E-2</v>
      </c>
      <c r="AJ64" s="65">
        <f t="shared" si="3"/>
        <v>5.3707817824627704E-2</v>
      </c>
      <c r="AK64" s="65">
        <f t="shared" si="4"/>
        <v>5.2260210860082465E-2</v>
      </c>
      <c r="AL64" s="65">
        <f t="shared" si="5"/>
        <v>5.6533732520872147E-2</v>
      </c>
      <c r="AM64" s="65">
        <f t="shared" si="6"/>
        <v>5.3321409526253458E-2</v>
      </c>
      <c r="AN64" s="66"/>
      <c r="AO64" s="65">
        <f t="shared" si="7"/>
        <v>3.1061118111417534E-2</v>
      </c>
      <c r="AP64" s="65">
        <f t="shared" si="8"/>
        <v>5.2984014342355085E-2</v>
      </c>
      <c r="AQ64" s="65">
        <f t="shared" si="9"/>
        <v>5.4927571023562799E-2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2.5942805452164097E-2</v>
      </c>
      <c r="D65" s="52">
        <f>VLOOKUP($B65,Shock_dev!$A$1:$CI$300,MATCH(DATE(D$1,1,1),Shock_dev!$A$1:$CI$1,0),FALSE)</f>
        <v>4.7586563740120102E-2</v>
      </c>
      <c r="E65" s="52">
        <f>VLOOKUP($B65,Shock_dev!$A$1:$CI$300,MATCH(DATE(E$1,1,1),Shock_dev!$A$1:$CI$1,0),FALSE)</f>
        <v>5.9675167734683537E-2</v>
      </c>
      <c r="F65" s="52">
        <f>VLOOKUP($B65,Shock_dev!$A$1:$CI$300,MATCH(DATE(F$1,1,1),Shock_dev!$A$1:$CI$1,0),FALSE)</f>
        <v>6.3967431613957709E-2</v>
      </c>
      <c r="G65" s="52">
        <f>VLOOKUP($B65,Shock_dev!$A$1:$CI$300,MATCH(DATE(G$1,1,1),Shock_dev!$A$1:$CI$1,0),FALSE)</f>
        <v>6.3838626248829355E-2</v>
      </c>
      <c r="H65" s="52">
        <f>VLOOKUP($B65,Shock_dev!$A$1:$CI$300,MATCH(DATE(H$1,1,1),Shock_dev!$A$1:$CI$1,0),FALSE)</f>
        <v>6.1776369908322609E-2</v>
      </c>
      <c r="I65" s="52">
        <f>VLOOKUP($B65,Shock_dev!$A$1:$CI$300,MATCH(DATE(I$1,1,1),Shock_dev!$A$1:$CI$1,0),FALSE)</f>
        <v>5.9130419022068927E-2</v>
      </c>
      <c r="J65" s="52">
        <f>VLOOKUP($B65,Shock_dev!$A$1:$CI$300,MATCH(DATE(J$1,1,1),Shock_dev!$A$1:$CI$1,0),FALSE)</f>
        <v>5.6525490484664778E-2</v>
      </c>
      <c r="K65" s="52">
        <f>VLOOKUP($B65,Shock_dev!$A$1:$CI$300,MATCH(DATE(K$1,1,1),Shock_dev!$A$1:$CI$1,0),FALSE)</f>
        <v>5.4172210039256673E-2</v>
      </c>
      <c r="L65" s="52">
        <f>VLOOKUP($B65,Shock_dev!$A$1:$CI$300,MATCH(DATE(L$1,1,1),Shock_dev!$A$1:$CI$1,0),FALSE)</f>
        <v>5.2079971728082111E-2</v>
      </c>
      <c r="M65" s="52">
        <f>VLOOKUP($B65,Shock_dev!$A$1:$CI$300,MATCH(DATE(M$1,1,1),Shock_dev!$A$1:$CI$1,0),FALSE)</f>
        <v>4.5668769017581344E-2</v>
      </c>
      <c r="N65" s="52">
        <f>VLOOKUP($B65,Shock_dev!$A$1:$CI$300,MATCH(DATE(N$1,1,1),Shock_dev!$A$1:$CI$1,0),FALSE)</f>
        <v>4.1826131900207293E-2</v>
      </c>
      <c r="O65" s="52">
        <f>VLOOKUP($B65,Shock_dev!$A$1:$CI$300,MATCH(DATE(O$1,1,1),Shock_dev!$A$1:$CI$1,0),FALSE)</f>
        <v>3.9383611857090654E-2</v>
      </c>
      <c r="P65" s="52">
        <f>VLOOKUP($B65,Shock_dev!$A$1:$CI$300,MATCH(DATE(P$1,1,1),Shock_dev!$A$1:$CI$1,0),FALSE)</f>
        <v>3.7669736320289929E-2</v>
      </c>
      <c r="Q65" s="52">
        <f>VLOOKUP($B65,Shock_dev!$A$1:$CI$300,MATCH(DATE(Q$1,1,1),Shock_dev!$A$1:$CI$1,0),FALSE)</f>
        <v>3.6317963284124608E-2</v>
      </c>
      <c r="R65" s="52">
        <f>VLOOKUP($B65,Shock_dev!$A$1:$CI$300,MATCH(DATE(R$1,1,1),Shock_dev!$A$1:$CI$1,0),FALSE)</f>
        <v>3.5143266920924877E-2</v>
      </c>
      <c r="S65" s="52">
        <f>VLOOKUP($B65,Shock_dev!$A$1:$CI$300,MATCH(DATE(S$1,1,1),Shock_dev!$A$1:$CI$1,0),FALSE)</f>
        <v>3.4064911488773858E-2</v>
      </c>
      <c r="T65" s="52">
        <f>VLOOKUP($B65,Shock_dev!$A$1:$CI$300,MATCH(DATE(T$1,1,1),Shock_dev!$A$1:$CI$1,0),FALSE)</f>
        <v>3.3058080024208431E-2</v>
      </c>
      <c r="U65" s="52">
        <f>VLOOKUP($B65,Shock_dev!$A$1:$CI$300,MATCH(DATE(U$1,1,1),Shock_dev!$A$1:$CI$1,0),FALSE)</f>
        <v>3.211988704188741E-2</v>
      </c>
      <c r="V65" s="52">
        <f>VLOOKUP($B65,Shock_dev!$A$1:$CI$300,MATCH(DATE(V$1,1,1),Shock_dev!$A$1:$CI$1,0),FALSE)</f>
        <v>3.1749638270885963E-2</v>
      </c>
      <c r="W65" s="52">
        <f>VLOOKUP($B65,Shock_dev!$A$1:$CI$300,MATCH(DATE(W$1,1,1),Shock_dev!$A$1:$CI$1,0),FALSE)</f>
        <v>3.1207087961291922E-2</v>
      </c>
      <c r="X65" s="52">
        <f>VLOOKUP($B65,Shock_dev!$A$1:$CI$300,MATCH(DATE(X$1,1,1),Shock_dev!$A$1:$CI$1,0),FALSE)</f>
        <v>3.0590351858223959E-2</v>
      </c>
      <c r="Y65" s="52">
        <f>VLOOKUP($B65,Shock_dev!$A$1:$CI$300,MATCH(DATE(Y$1,1,1),Shock_dev!$A$1:$CI$1,0),FALSE)</f>
        <v>2.9973731986069875E-2</v>
      </c>
      <c r="Z65" s="52">
        <f>VLOOKUP($B65,Shock_dev!$A$1:$CI$300,MATCH(DATE(Z$1,1,1),Shock_dev!$A$1:$CI$1,0),FALSE)</f>
        <v>2.9390365005486061E-2</v>
      </c>
      <c r="AA65" s="52">
        <f>VLOOKUP($B65,Shock_dev!$A$1:$CI$300,MATCH(DATE(AA$1,1,1),Shock_dev!$A$1:$CI$1,0),FALSE)</f>
        <v>2.8848566562253444E-2</v>
      </c>
      <c r="AB65" s="52">
        <f>VLOOKUP($B65,Shock_dev!$A$1:$CI$300,MATCH(DATE(AB$1,1,1),Shock_dev!$A$1:$CI$1,0),FALSE)</f>
        <v>2.834338455685952E-2</v>
      </c>
      <c r="AC65" s="52">
        <f>VLOOKUP($B65,Shock_dev!$A$1:$CI$300,MATCH(DATE(AC$1,1,1),Shock_dev!$A$1:$CI$1,0),FALSE)</f>
        <v>2.7888477131315356E-2</v>
      </c>
      <c r="AD65" s="52">
        <f>VLOOKUP($B65,Shock_dev!$A$1:$CI$300,MATCH(DATE(AD$1,1,1),Shock_dev!$A$1:$CI$1,0),FALSE)</f>
        <v>2.7466940351701101E-2</v>
      </c>
      <c r="AE65" s="52">
        <f>VLOOKUP($B65,Shock_dev!$A$1:$CI$300,MATCH(DATE(AE$1,1,1),Shock_dev!$A$1:$CI$1,0),FALSE)</f>
        <v>2.7076928612375345E-2</v>
      </c>
      <c r="AF65" s="52">
        <f>VLOOKUP($B65,Shock_dev!$A$1:$CI$300,MATCH(DATE(AF$1,1,1),Shock_dev!$A$1:$CI$1,0),FALSE)</f>
        <v>2.6709701654486745E-2</v>
      </c>
      <c r="AG65" s="52"/>
      <c r="AH65" s="65">
        <f t="shared" si="1"/>
        <v>5.220211895795096E-2</v>
      </c>
      <c r="AI65" s="65">
        <f t="shared" si="2"/>
        <v>5.6736892236479021E-2</v>
      </c>
      <c r="AJ65" s="65">
        <f t="shared" si="3"/>
        <v>4.0173242475858774E-2</v>
      </c>
      <c r="AK65" s="65">
        <f t="shared" si="4"/>
        <v>3.3227156749336108E-2</v>
      </c>
      <c r="AL65" s="65">
        <f t="shared" si="5"/>
        <v>3.0002020674665054E-2</v>
      </c>
      <c r="AM65" s="65">
        <f t="shared" si="6"/>
        <v>2.7497086461347613E-2</v>
      </c>
      <c r="AN65" s="66"/>
      <c r="AO65" s="65">
        <f t="shared" si="7"/>
        <v>5.4469505597214987E-2</v>
      </c>
      <c r="AP65" s="65">
        <f t="shared" si="8"/>
        <v>3.6700199612597441E-2</v>
      </c>
      <c r="AQ65" s="65">
        <f t="shared" si="9"/>
        <v>2.8749553568006334E-2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4.4449965053032182E-3</v>
      </c>
      <c r="D66" s="52">
        <f>VLOOKUP($B66,Shock_dev!$A$1:$CI$300,MATCH(DATE(D$1,1,1),Shock_dev!$A$1:$CI$1,0),FALSE)</f>
        <v>6.9802088832682753E-3</v>
      </c>
      <c r="E66" s="52">
        <f>VLOOKUP($B66,Shock_dev!$A$1:$CI$300,MATCH(DATE(E$1,1,1),Shock_dev!$A$1:$CI$1,0),FALSE)</f>
        <v>8.180344870986643E-3</v>
      </c>
      <c r="F66" s="52">
        <f>VLOOKUP($B66,Shock_dev!$A$1:$CI$300,MATCH(DATE(F$1,1,1),Shock_dev!$A$1:$CI$1,0),FALSE)</f>
        <v>8.5926460453687823E-3</v>
      </c>
      <c r="G66" s="52">
        <f>VLOOKUP($B66,Shock_dev!$A$1:$CI$300,MATCH(DATE(G$1,1,1),Shock_dev!$A$1:$CI$1,0),FALSE)</f>
        <v>8.5934135475665193E-3</v>
      </c>
      <c r="H66" s="52">
        <f>VLOOKUP($B66,Shock_dev!$A$1:$CI$300,MATCH(DATE(H$1,1,1),Shock_dev!$A$1:$CI$1,0),FALSE)</f>
        <v>8.4080688162497929E-3</v>
      </c>
      <c r="I66" s="52">
        <f>VLOOKUP($B66,Shock_dev!$A$1:$CI$300,MATCH(DATE(I$1,1,1),Shock_dev!$A$1:$CI$1,0),FALSE)</f>
        <v>8.1560261848178887E-3</v>
      </c>
      <c r="J66" s="52">
        <f>VLOOKUP($B66,Shock_dev!$A$1:$CI$300,MATCH(DATE(J$1,1,1),Shock_dev!$A$1:$CI$1,0),FALSE)</f>
        <v>7.8899429032910275E-3</v>
      </c>
      <c r="K66" s="52">
        <f>VLOOKUP($B66,Shock_dev!$A$1:$CI$300,MATCH(DATE(K$1,1,1),Shock_dev!$A$1:$CI$1,0),FALSE)</f>
        <v>7.6346923819052004E-3</v>
      </c>
      <c r="L66" s="52">
        <f>VLOOKUP($B66,Shock_dev!$A$1:$CI$300,MATCH(DATE(L$1,1,1),Shock_dev!$A$1:$CI$1,0),FALSE)</f>
        <v>6.2590720392594291E-3</v>
      </c>
      <c r="M66" s="52">
        <f>VLOOKUP($B66,Shock_dev!$A$1:$CI$300,MATCH(DATE(M$1,1,1),Shock_dev!$A$1:$CI$1,0),FALSE)</f>
        <v>5.448176277567475E-3</v>
      </c>
      <c r="N66" s="52">
        <f>VLOOKUP($B66,Shock_dev!$A$1:$CI$300,MATCH(DATE(N$1,1,1),Shock_dev!$A$1:$CI$1,0),FALSE)</f>
        <v>4.9656900202929349E-3</v>
      </c>
      <c r="O66" s="52">
        <f>VLOOKUP($B66,Shock_dev!$A$1:$CI$300,MATCH(DATE(O$1,1,1),Shock_dev!$A$1:$CI$1,0),FALSE)</f>
        <v>4.6653884724983073E-3</v>
      </c>
      <c r="P66" s="52">
        <f>VLOOKUP($B66,Shock_dev!$A$1:$CI$300,MATCH(DATE(P$1,1,1),Shock_dev!$A$1:$CI$1,0),FALSE)</f>
        <v>4.4554724915483804E-3</v>
      </c>
      <c r="Q66" s="52">
        <f>VLOOKUP($B66,Shock_dev!$A$1:$CI$300,MATCH(DATE(Q$1,1,1),Shock_dev!$A$1:$CI$1,0),FALSE)</f>
        <v>4.2881820068957233E-3</v>
      </c>
      <c r="R66" s="52">
        <f>VLOOKUP($B66,Shock_dev!$A$1:$CI$300,MATCH(DATE(R$1,1,1),Shock_dev!$A$1:$CI$1,0),FALSE)</f>
        <v>4.1389001599519519E-3</v>
      </c>
      <c r="S66" s="52">
        <f>VLOOKUP($B66,Shock_dev!$A$1:$CI$300,MATCH(DATE(S$1,1,1),Shock_dev!$A$1:$CI$1,0),FALSE)</f>
        <v>4.0001846683756365E-3</v>
      </c>
      <c r="T66" s="52">
        <f>VLOOKUP($B66,Shock_dev!$A$1:$CI$300,MATCH(DATE(T$1,1,1),Shock_dev!$A$1:$CI$1,0),FALSE)</f>
        <v>3.8661024833386223E-3</v>
      </c>
      <c r="U66" s="52">
        <f>VLOOKUP($B66,Shock_dev!$A$1:$CI$300,MATCH(DATE(U$1,1,1),Shock_dev!$A$1:$CI$1,0),FALSE)</f>
        <v>3.7431828750723066E-3</v>
      </c>
      <c r="V66" s="52">
        <f>VLOOKUP($B66,Shock_dev!$A$1:$CI$300,MATCH(DATE(V$1,1,1),Shock_dev!$A$1:$CI$1,0),FALSE)</f>
        <v>3.6273734892656121E-3</v>
      </c>
      <c r="W66" s="52">
        <f>VLOOKUP($B66,Shock_dev!$A$1:$CI$300,MATCH(DATE(W$1,1,1),Shock_dev!$A$1:$CI$1,0),FALSE)</f>
        <v>3.5233625882353631E-3</v>
      </c>
      <c r="X66" s="52">
        <f>VLOOKUP($B66,Shock_dev!$A$1:$CI$300,MATCH(DATE(X$1,1,1),Shock_dev!$A$1:$CI$1,0),FALSE)</f>
        <v>3.4309943943037313E-3</v>
      </c>
      <c r="Y66" s="52">
        <f>VLOOKUP($B66,Shock_dev!$A$1:$CI$300,MATCH(DATE(Y$1,1,1),Shock_dev!$A$1:$CI$1,0),FALSE)</f>
        <v>3.3494298563621614E-3</v>
      </c>
      <c r="Z66" s="52">
        <f>VLOOKUP($B66,Shock_dev!$A$1:$CI$300,MATCH(DATE(Z$1,1,1),Shock_dev!$A$1:$CI$1,0),FALSE)</f>
        <v>3.2775312401242917E-3</v>
      </c>
      <c r="AA66" s="52">
        <f>VLOOKUP($B66,Shock_dev!$A$1:$CI$300,MATCH(DATE(AA$1,1,1),Shock_dev!$A$1:$CI$1,0),FALSE)</f>
        <v>3.2180719337992023E-3</v>
      </c>
      <c r="AB66" s="52">
        <f>VLOOKUP($B66,Shock_dev!$A$1:$CI$300,MATCH(DATE(AB$1,1,1),Shock_dev!$A$1:$CI$1,0),FALSE)</f>
        <v>3.1629519483192727E-3</v>
      </c>
      <c r="AC66" s="52">
        <f>VLOOKUP($B66,Shock_dev!$A$1:$CI$300,MATCH(DATE(AC$1,1,1),Shock_dev!$A$1:$CI$1,0),FALSE)</f>
        <v>3.1137208739359322E-3</v>
      </c>
      <c r="AD66" s="52">
        <f>VLOOKUP($B66,Shock_dev!$A$1:$CI$300,MATCH(DATE(AD$1,1,1),Shock_dev!$A$1:$CI$1,0),FALSE)</f>
        <v>3.0713562053221156E-3</v>
      </c>
      <c r="AE66" s="52">
        <f>VLOOKUP($B66,Shock_dev!$A$1:$CI$300,MATCH(DATE(AE$1,1,1),Shock_dev!$A$1:$CI$1,0),FALSE)</f>
        <v>3.0320608408528856E-3</v>
      </c>
      <c r="AF66" s="52">
        <f>VLOOKUP($B66,Shock_dev!$A$1:$CI$300,MATCH(DATE(AF$1,1,1),Shock_dev!$A$1:$CI$1,0),FALSE)</f>
        <v>2.9936833279314472E-3</v>
      </c>
      <c r="AG66" s="52"/>
      <c r="AH66" s="65">
        <f t="shared" si="1"/>
        <v>7.3583219704986876E-3</v>
      </c>
      <c r="AI66" s="65">
        <f t="shared" si="2"/>
        <v>7.6695604651046672E-3</v>
      </c>
      <c r="AJ66" s="65">
        <f t="shared" si="3"/>
        <v>4.7645818537605644E-3</v>
      </c>
      <c r="AK66" s="65">
        <f t="shared" si="4"/>
        <v>3.8751487352008257E-3</v>
      </c>
      <c r="AL66" s="65">
        <f t="shared" si="5"/>
        <v>3.3598780025649506E-3</v>
      </c>
      <c r="AM66" s="65">
        <f t="shared" si="6"/>
        <v>3.0747546392723307E-3</v>
      </c>
      <c r="AN66" s="66"/>
      <c r="AO66" s="65">
        <f t="shared" si="7"/>
        <v>7.5139412178016774E-3</v>
      </c>
      <c r="AP66" s="65">
        <f t="shared" si="8"/>
        <v>4.319865294480695E-3</v>
      </c>
      <c r="AQ66" s="65">
        <f t="shared" si="9"/>
        <v>3.2173163209186406E-3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2.3145752321358661E-2</v>
      </c>
      <c r="D67" s="52">
        <f>VLOOKUP($B67,Shock_dev!$A$1:$CI$300,MATCH(DATE(D$1,1,1),Shock_dev!$A$1:$CI$1,0),FALSE)</f>
        <v>4.1382403463695386E-2</v>
      </c>
      <c r="E67" s="52">
        <f>VLOOKUP($B67,Shock_dev!$A$1:$CI$300,MATCH(DATE(E$1,1,1),Shock_dev!$A$1:$CI$1,0),FALSE)</f>
        <v>5.2645292338217596E-2</v>
      </c>
      <c r="F67" s="52">
        <f>VLOOKUP($B67,Shock_dev!$A$1:$CI$300,MATCH(DATE(F$1,1,1),Shock_dev!$A$1:$CI$1,0),FALSE)</f>
        <v>5.8366990010371989E-2</v>
      </c>
      <c r="G67" s="52">
        <f>VLOOKUP($B67,Shock_dev!$A$1:$CI$300,MATCH(DATE(G$1,1,1),Shock_dev!$A$1:$CI$1,0),FALSE)</f>
        <v>5.9906381481557122E-2</v>
      </c>
      <c r="H67" s="52">
        <f>VLOOKUP($B67,Shock_dev!$A$1:$CI$300,MATCH(DATE(H$1,1,1),Shock_dev!$A$1:$CI$1,0),FALSE)</f>
        <v>6.0901873450734313E-2</v>
      </c>
      <c r="I67" s="52">
        <f>VLOOKUP($B67,Shock_dev!$A$1:$CI$300,MATCH(DATE(I$1,1,1),Shock_dev!$A$1:$CI$1,0),FALSE)</f>
        <v>5.6063145078549925E-2</v>
      </c>
      <c r="J67" s="52">
        <f>VLOOKUP($B67,Shock_dev!$A$1:$CI$300,MATCH(DATE(J$1,1,1),Shock_dev!$A$1:$CI$1,0),FALSE)</f>
        <v>5.765807541605153E-2</v>
      </c>
      <c r="K67" s="52">
        <f>VLOOKUP($B67,Shock_dev!$A$1:$CI$300,MATCH(DATE(K$1,1,1),Shock_dev!$A$1:$CI$1,0),FALSE)</f>
        <v>6.0664007126671686E-2</v>
      </c>
      <c r="L67" s="52">
        <f>VLOOKUP($B67,Shock_dev!$A$1:$CI$300,MATCH(DATE(L$1,1,1),Shock_dev!$A$1:$CI$1,0),FALSE)</f>
        <v>5.7953005547469384E-2</v>
      </c>
      <c r="M67" s="52">
        <f>VLOOKUP($B67,Shock_dev!$A$1:$CI$300,MATCH(DATE(M$1,1,1),Shock_dev!$A$1:$CI$1,0),FALSE)</f>
        <v>5.7711679653866609E-2</v>
      </c>
      <c r="N67" s="52">
        <f>VLOOKUP($B67,Shock_dev!$A$1:$CI$300,MATCH(DATE(N$1,1,1),Shock_dev!$A$1:$CI$1,0),FALSE)</f>
        <v>5.9872413633136924E-2</v>
      </c>
      <c r="O67" s="52">
        <f>VLOOKUP($B67,Shock_dev!$A$1:$CI$300,MATCH(DATE(O$1,1,1),Shock_dev!$A$1:$CI$1,0),FALSE)</f>
        <v>5.5311503586645772E-2</v>
      </c>
      <c r="P67" s="52">
        <f>VLOOKUP($B67,Shock_dev!$A$1:$CI$300,MATCH(DATE(P$1,1,1),Shock_dev!$A$1:$CI$1,0),FALSE)</f>
        <v>4.7262366232970428E-2</v>
      </c>
      <c r="Q67" s="52">
        <f>VLOOKUP($B67,Shock_dev!$A$1:$CI$300,MATCH(DATE(Q$1,1,1),Shock_dev!$A$1:$CI$1,0),FALSE)</f>
        <v>4.0166244137346832E-2</v>
      </c>
      <c r="R67" s="52">
        <f>VLOOKUP($B67,Shock_dev!$A$1:$CI$300,MATCH(DATE(R$1,1,1),Shock_dev!$A$1:$CI$1,0),FALSE)</f>
        <v>3.0625689428011919E-2</v>
      </c>
      <c r="S67" s="52">
        <f>VLOOKUP($B67,Shock_dev!$A$1:$CI$300,MATCH(DATE(S$1,1,1),Shock_dev!$A$1:$CI$1,0),FALSE)</f>
        <v>2.7807168961428094E-2</v>
      </c>
      <c r="T67" s="52">
        <f>VLOOKUP($B67,Shock_dev!$A$1:$CI$300,MATCH(DATE(T$1,1,1),Shock_dev!$A$1:$CI$1,0),FALSE)</f>
        <v>2.474461989686301E-2</v>
      </c>
      <c r="U67" s="52">
        <f>VLOOKUP($B67,Shock_dev!$A$1:$CI$300,MATCH(DATE(U$1,1,1),Shock_dev!$A$1:$CI$1,0),FALSE)</f>
        <v>2.2443269657818229E-2</v>
      </c>
      <c r="V67" s="52">
        <f>VLOOKUP($B67,Shock_dev!$A$1:$CI$300,MATCH(DATE(V$1,1,1),Shock_dev!$A$1:$CI$1,0),FALSE)</f>
        <v>2.0947494980131844E-2</v>
      </c>
      <c r="W67" s="52">
        <f>VLOOKUP($B67,Shock_dev!$A$1:$CI$300,MATCH(DATE(W$1,1,1),Shock_dev!$A$1:$CI$1,0),FALSE)</f>
        <v>2.0680713059474078E-2</v>
      </c>
      <c r="X67" s="52">
        <f>VLOOKUP($B67,Shock_dev!$A$1:$CI$300,MATCH(DATE(X$1,1,1),Shock_dev!$A$1:$CI$1,0),FALSE)</f>
        <v>1.9533730850606796E-2</v>
      </c>
      <c r="Y67" s="52">
        <f>VLOOKUP($B67,Shock_dev!$A$1:$CI$300,MATCH(DATE(Y$1,1,1),Shock_dev!$A$1:$CI$1,0),FALSE)</f>
        <v>1.8970274535585762E-2</v>
      </c>
      <c r="Z67" s="52">
        <f>VLOOKUP($B67,Shock_dev!$A$1:$CI$300,MATCH(DATE(Z$1,1,1),Shock_dev!$A$1:$CI$1,0),FALSE)</f>
        <v>1.869691496115217E-2</v>
      </c>
      <c r="AA67" s="52">
        <f>VLOOKUP($B67,Shock_dev!$A$1:$CI$300,MATCH(DATE(AA$1,1,1),Shock_dev!$A$1:$CI$1,0),FALSE)</f>
        <v>1.7476442938459517E-2</v>
      </c>
      <c r="AB67" s="52">
        <f>VLOOKUP($B67,Shock_dev!$A$1:$CI$300,MATCH(DATE(AB$1,1,1),Shock_dev!$A$1:$CI$1,0),FALSE)</f>
        <v>1.6819837957225671E-2</v>
      </c>
      <c r="AC67" s="52">
        <f>VLOOKUP($B67,Shock_dev!$A$1:$CI$300,MATCH(DATE(AC$1,1,1),Shock_dev!$A$1:$CI$1,0),FALSE)</f>
        <v>1.6463817131201753E-2</v>
      </c>
      <c r="AD67" s="52">
        <f>VLOOKUP($B67,Shock_dev!$A$1:$CI$300,MATCH(DATE(AD$1,1,1),Shock_dev!$A$1:$CI$1,0),FALSE)</f>
        <v>1.6250898259663575E-2</v>
      </c>
      <c r="AE67" s="52">
        <f>VLOOKUP($B67,Shock_dev!$A$1:$CI$300,MATCH(DATE(AE$1,1,1),Shock_dev!$A$1:$CI$1,0),FALSE)</f>
        <v>1.6137887095347081E-2</v>
      </c>
      <c r="AF67" s="52">
        <f>VLOOKUP($B67,Shock_dev!$A$1:$CI$300,MATCH(DATE(AF$1,1,1),Shock_dev!$A$1:$CI$1,0),FALSE)</f>
        <v>1.6021562817715322E-2</v>
      </c>
      <c r="AG67" s="52"/>
      <c r="AH67" s="65">
        <f t="shared" si="1"/>
        <v>4.7089363923040153E-2</v>
      </c>
      <c r="AI67" s="65">
        <f t="shared" si="2"/>
        <v>5.864802132389537E-2</v>
      </c>
      <c r="AJ67" s="65">
        <f t="shared" si="3"/>
        <v>5.2064841448793309E-2</v>
      </c>
      <c r="AK67" s="65">
        <f t="shared" si="4"/>
        <v>2.5313648584850617E-2</v>
      </c>
      <c r="AL67" s="65">
        <f t="shared" si="5"/>
        <v>1.9071615269055663E-2</v>
      </c>
      <c r="AM67" s="65">
        <f t="shared" si="6"/>
        <v>1.6338800652230683E-2</v>
      </c>
      <c r="AN67" s="66"/>
      <c r="AO67" s="65">
        <f t="shared" si="7"/>
        <v>5.2868692623467758E-2</v>
      </c>
      <c r="AP67" s="65">
        <f t="shared" si="8"/>
        <v>3.8689245016821965E-2</v>
      </c>
      <c r="AQ67" s="65">
        <f t="shared" si="9"/>
        <v>1.7705207960643173E-2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4.6500049370084236E-2</v>
      </c>
      <c r="D68" s="52">
        <f>VLOOKUP($B68,Shock_dev!$A$1:$CI$300,MATCH(DATE(D$1,1,1),Shock_dev!$A$1:$CI$1,0),FALSE)</f>
        <v>7.0157594013464039E-2</v>
      </c>
      <c r="E68" s="52">
        <f>VLOOKUP($B68,Shock_dev!$A$1:$CI$300,MATCH(DATE(E$1,1,1),Shock_dev!$A$1:$CI$1,0),FALSE)</f>
        <v>8.2134262288199547E-2</v>
      </c>
      <c r="F68" s="52">
        <f>VLOOKUP($B68,Shock_dev!$A$1:$CI$300,MATCH(DATE(F$1,1,1),Shock_dev!$A$1:$CI$1,0),FALSE)</f>
        <v>8.7706960566168543E-2</v>
      </c>
      <c r="G68" s="52">
        <f>VLOOKUP($B68,Shock_dev!$A$1:$CI$300,MATCH(DATE(G$1,1,1),Shock_dev!$A$1:$CI$1,0),FALSE)</f>
        <v>8.9119974975723673E-2</v>
      </c>
      <c r="H68" s="52">
        <f>VLOOKUP($B68,Shock_dev!$A$1:$CI$300,MATCH(DATE(H$1,1,1),Shock_dev!$A$1:$CI$1,0),FALSE)</f>
        <v>9.0114500621838914E-2</v>
      </c>
      <c r="I68" s="52">
        <f>VLOOKUP($B68,Shock_dev!$A$1:$CI$300,MATCH(DATE(I$1,1,1),Shock_dev!$A$1:$CI$1,0),FALSE)</f>
        <v>8.5254040053023811E-2</v>
      </c>
      <c r="J68" s="52">
        <f>VLOOKUP($B68,Shock_dev!$A$1:$CI$300,MATCH(DATE(J$1,1,1),Shock_dev!$A$1:$CI$1,0),FALSE)</f>
        <v>8.6895452672102788E-2</v>
      </c>
      <c r="K68" s="52">
        <f>VLOOKUP($B68,Shock_dev!$A$1:$CI$300,MATCH(DATE(K$1,1,1),Shock_dev!$A$1:$CI$1,0),FALSE)</f>
        <v>9.0073144906778382E-2</v>
      </c>
      <c r="L68" s="52">
        <f>VLOOKUP($B68,Shock_dev!$A$1:$CI$300,MATCH(DATE(L$1,1,1),Shock_dev!$A$1:$CI$1,0),FALSE)</f>
        <v>9.018515830619768E-2</v>
      </c>
      <c r="M68" s="52">
        <f>VLOOKUP($B68,Shock_dev!$A$1:$CI$300,MATCH(DATE(M$1,1,1),Shock_dev!$A$1:$CI$1,0),FALSE)</f>
        <v>9.1343461451315763E-2</v>
      </c>
      <c r="N68" s="52">
        <f>VLOOKUP($B68,Shock_dev!$A$1:$CI$300,MATCH(DATE(N$1,1,1),Shock_dev!$A$1:$CI$1,0),FALSE)</f>
        <v>9.4238354734947932E-2</v>
      </c>
      <c r="O68" s="52">
        <f>VLOOKUP($B68,Shock_dev!$A$1:$CI$300,MATCH(DATE(O$1,1,1),Shock_dev!$A$1:$CI$1,0),FALSE)</f>
        <v>8.9498781009596073E-2</v>
      </c>
      <c r="P68" s="52">
        <f>VLOOKUP($B68,Shock_dev!$A$1:$CI$300,MATCH(DATE(P$1,1,1),Shock_dev!$A$1:$CI$1,0),FALSE)</f>
        <v>8.0814074565711019E-2</v>
      </c>
      <c r="Q68" s="52">
        <f>VLOOKUP($B68,Shock_dev!$A$1:$CI$300,MATCH(DATE(Q$1,1,1),Shock_dev!$A$1:$CI$1,0),FALSE)</f>
        <v>7.2793539502211069E-2</v>
      </c>
      <c r="R68" s="52">
        <f>VLOOKUP($B68,Shock_dev!$A$1:$CI$300,MATCH(DATE(R$1,1,1),Shock_dev!$A$1:$CI$1,0),FALSE)</f>
        <v>6.2103501104530688E-2</v>
      </c>
      <c r="S68" s="52">
        <f>VLOOKUP($B68,Shock_dev!$A$1:$CI$300,MATCH(DATE(S$1,1,1),Shock_dev!$A$1:$CI$1,0),FALSE)</f>
        <v>5.8295771083479025E-2</v>
      </c>
      <c r="T68" s="52">
        <f>VLOOKUP($B68,Shock_dev!$A$1:$CI$300,MATCH(DATE(T$1,1,1),Shock_dev!$A$1:$CI$1,0),FALSE)</f>
        <v>5.4469028333814777E-2</v>
      </c>
      <c r="U68" s="52">
        <f>VLOOKUP($B68,Shock_dev!$A$1:$CI$300,MATCH(DATE(U$1,1,1),Shock_dev!$A$1:$CI$1,0),FALSE)</f>
        <v>5.1614899239923441E-2</v>
      </c>
      <c r="V68" s="52">
        <f>VLOOKUP($B68,Shock_dev!$A$1:$CI$300,MATCH(DATE(V$1,1,1),Shock_dev!$A$1:$CI$1,0),FALSE)</f>
        <v>4.9724259665886616E-2</v>
      </c>
      <c r="W68" s="52">
        <f>VLOOKUP($B68,Shock_dev!$A$1:$CI$300,MATCH(DATE(W$1,1,1),Shock_dev!$A$1:$CI$1,0),FALSE)</f>
        <v>4.9250656795964368E-2</v>
      </c>
      <c r="X68" s="52">
        <f>VLOOKUP($B68,Shock_dev!$A$1:$CI$300,MATCH(DATE(X$1,1,1),Shock_dev!$A$1:$CI$1,0),FALSE)</f>
        <v>4.7827104054927613E-2</v>
      </c>
      <c r="Y68" s="52">
        <f>VLOOKUP($B68,Shock_dev!$A$1:$CI$300,MATCH(DATE(Y$1,1,1),Shock_dev!$A$1:$CI$1,0),FALSE)</f>
        <v>4.705236837929961E-2</v>
      </c>
      <c r="Z68" s="52">
        <f>VLOOKUP($B68,Shock_dev!$A$1:$CI$300,MATCH(DATE(Z$1,1,1),Shock_dev!$A$1:$CI$1,0),FALSE)</f>
        <v>4.6599242781445074E-2</v>
      </c>
      <c r="AA68" s="52">
        <f>VLOOKUP($B68,Shock_dev!$A$1:$CI$300,MATCH(DATE(AA$1,1,1),Shock_dev!$A$1:$CI$1,0),FALSE)</f>
        <v>4.5089381867300306E-2</v>
      </c>
      <c r="AB68" s="52">
        <f>VLOOKUP($B68,Shock_dev!$A$1:$CI$300,MATCH(DATE(AB$1,1,1),Shock_dev!$A$1:$CI$1,0),FALSE)</f>
        <v>4.4164324817608083E-2</v>
      </c>
      <c r="AC68" s="52">
        <f>VLOOKUP($B68,Shock_dev!$A$1:$CI$300,MATCH(DATE(AC$1,1,1),Shock_dev!$A$1:$CI$1,0),FALSE)</f>
        <v>4.3559262874685992E-2</v>
      </c>
      <c r="AD68" s="52">
        <f>VLOOKUP($B68,Shock_dev!$A$1:$CI$300,MATCH(DATE(AD$1,1,1),Shock_dev!$A$1:$CI$1,0),FALSE)</f>
        <v>4.3107034821965165E-2</v>
      </c>
      <c r="AE68" s="52">
        <f>VLOOKUP($B68,Shock_dev!$A$1:$CI$300,MATCH(DATE(AE$1,1,1),Shock_dev!$A$1:$CI$1,0),FALSE)</f>
        <v>4.2761326400286646E-2</v>
      </c>
      <c r="AF68" s="52">
        <f>VLOOKUP($B68,Shock_dev!$A$1:$CI$300,MATCH(DATE(AF$1,1,1),Shock_dev!$A$1:$CI$1,0),FALSE)</f>
        <v>4.2407619275927941E-2</v>
      </c>
      <c r="AG68" s="52"/>
      <c r="AH68" s="65">
        <f t="shared" si="1"/>
        <v>7.5123768242728012E-2</v>
      </c>
      <c r="AI68" s="65">
        <f t="shared" si="2"/>
        <v>8.8504459311988318E-2</v>
      </c>
      <c r="AJ68" s="65">
        <f t="shared" si="3"/>
        <v>8.573764225275636E-2</v>
      </c>
      <c r="AK68" s="65">
        <f t="shared" si="4"/>
        <v>5.5241491885526919E-2</v>
      </c>
      <c r="AL68" s="65">
        <f t="shared" si="5"/>
        <v>4.716375077578739E-2</v>
      </c>
      <c r="AM68" s="65">
        <f t="shared" si="6"/>
        <v>4.3199913638094764E-2</v>
      </c>
      <c r="AN68" s="66"/>
      <c r="AO68" s="65">
        <f t="shared" si="7"/>
        <v>8.1814113777358172E-2</v>
      </c>
      <c r="AP68" s="65">
        <f t="shared" si="8"/>
        <v>7.048956706914164E-2</v>
      </c>
      <c r="AQ68" s="65">
        <f t="shared" si="9"/>
        <v>4.518183220694108E-2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1.6443251345413318E-2</v>
      </c>
      <c r="D69" s="52">
        <f>VLOOKUP($B69,Shock_dev!$A$1:$CI$300,MATCH(DATE(D$1,1,1),Shock_dev!$A$1:$CI$1,0),FALSE)</f>
        <v>3.2103642869722164E-2</v>
      </c>
      <c r="E69" s="52">
        <f>VLOOKUP($B69,Shock_dev!$A$1:$CI$300,MATCH(DATE(E$1,1,1),Shock_dev!$A$1:$CI$1,0),FALSE)</f>
        <v>4.2630140711568863E-2</v>
      </c>
      <c r="F69" s="52">
        <f>VLOOKUP($B69,Shock_dev!$A$1:$CI$300,MATCH(DATE(F$1,1,1),Shock_dev!$A$1:$CI$1,0),FALSE)</f>
        <v>4.8084601815827889E-2</v>
      </c>
      <c r="G69" s="52">
        <f>VLOOKUP($B69,Shock_dev!$A$1:$CI$300,MATCH(DATE(G$1,1,1),Shock_dev!$A$1:$CI$1,0),FALSE)</f>
        <v>4.9546679590500783E-2</v>
      </c>
      <c r="H69" s="52">
        <f>VLOOKUP($B69,Shock_dev!$A$1:$CI$300,MATCH(DATE(H$1,1,1),Shock_dev!$A$1:$CI$1,0),FALSE)</f>
        <v>5.0265023324352461E-2</v>
      </c>
      <c r="I69" s="52">
        <f>VLOOKUP($B69,Shock_dev!$A$1:$CI$300,MATCH(DATE(I$1,1,1),Shock_dev!$A$1:$CI$1,0),FALSE)</f>
        <v>4.6053521159961981E-2</v>
      </c>
      <c r="J69" s="52">
        <f>VLOOKUP($B69,Shock_dev!$A$1:$CI$300,MATCH(DATE(J$1,1,1),Shock_dev!$A$1:$CI$1,0),FALSE)</f>
        <v>4.7140736746364077E-2</v>
      </c>
      <c r="K69" s="52">
        <f>VLOOKUP($B69,Shock_dev!$A$1:$CI$300,MATCH(DATE(K$1,1,1),Shock_dev!$A$1:$CI$1,0),FALSE)</f>
        <v>4.9402999536047022E-2</v>
      </c>
      <c r="L69" s="52">
        <f>VLOOKUP($B69,Shock_dev!$A$1:$CI$300,MATCH(DATE(L$1,1,1),Shock_dev!$A$1:$CI$1,0),FALSE)</f>
        <v>4.7055253529941311E-2</v>
      </c>
      <c r="M69" s="52">
        <f>VLOOKUP($B69,Shock_dev!$A$1:$CI$300,MATCH(DATE(M$1,1,1),Shock_dev!$A$1:$CI$1,0),FALSE)</f>
        <v>4.6743710563741298E-2</v>
      </c>
      <c r="N69" s="52">
        <f>VLOOKUP($B69,Shock_dev!$A$1:$CI$300,MATCH(DATE(N$1,1,1),Shock_dev!$A$1:$CI$1,0),FALSE)</f>
        <v>4.8400837437369212E-2</v>
      </c>
      <c r="O69" s="52">
        <f>VLOOKUP($B69,Shock_dev!$A$1:$CI$300,MATCH(DATE(O$1,1,1),Shock_dev!$A$1:$CI$1,0),FALSE)</f>
        <v>4.4657760581488709E-2</v>
      </c>
      <c r="P69" s="52">
        <f>VLOOKUP($B69,Shock_dev!$A$1:$CI$300,MATCH(DATE(P$1,1,1),Shock_dev!$A$1:$CI$1,0),FALSE)</f>
        <v>3.8097861627157288E-2</v>
      </c>
      <c r="Q69" s="52">
        <f>VLOOKUP($B69,Shock_dev!$A$1:$CI$300,MATCH(DATE(Q$1,1,1),Shock_dev!$A$1:$CI$1,0),FALSE)</f>
        <v>3.234155228162866E-2</v>
      </c>
      <c r="R69" s="52">
        <f>VLOOKUP($B69,Shock_dev!$A$1:$CI$300,MATCH(DATE(R$1,1,1),Shock_dev!$A$1:$CI$1,0),FALSE)</f>
        <v>2.4614329095218226E-2</v>
      </c>
      <c r="S69" s="52">
        <f>VLOOKUP($B69,Shock_dev!$A$1:$CI$300,MATCH(DATE(S$1,1,1),Shock_dev!$A$1:$CI$1,0),FALSE)</f>
        <v>2.2366630191908515E-2</v>
      </c>
      <c r="T69" s="52">
        <f>VLOOKUP($B69,Shock_dev!$A$1:$CI$300,MATCH(DATE(T$1,1,1),Shock_dev!$A$1:$CI$1,0),FALSE)</f>
        <v>1.9908559215883709E-2</v>
      </c>
      <c r="U69" s="52">
        <f>VLOOKUP($B69,Shock_dev!$A$1:$CI$300,MATCH(DATE(U$1,1,1),Shock_dev!$A$1:$CI$1,0),FALSE)</f>
        <v>1.805166625495775E-2</v>
      </c>
      <c r="V69" s="52">
        <f>VLOOKUP($B69,Shock_dev!$A$1:$CI$300,MATCH(DATE(V$1,1,1),Shock_dev!$A$1:$CI$1,0),FALSE)</f>
        <v>1.6834837991803228E-2</v>
      </c>
      <c r="W69" s="52">
        <f>VLOOKUP($B69,Shock_dev!$A$1:$CI$300,MATCH(DATE(W$1,1,1),Shock_dev!$A$1:$CI$1,0),FALSE)</f>
        <v>1.65962305978287E-2</v>
      </c>
      <c r="X69" s="52">
        <f>VLOOKUP($B69,Shock_dev!$A$1:$CI$300,MATCH(DATE(X$1,1,1),Shock_dev!$A$1:$CI$1,0),FALSE)</f>
        <v>1.5656419484653121E-2</v>
      </c>
      <c r="Y69" s="52">
        <f>VLOOKUP($B69,Shock_dev!$A$1:$CI$300,MATCH(DATE(Y$1,1,1),Shock_dev!$A$1:$CI$1,0),FALSE)</f>
        <v>1.518395235687584E-2</v>
      </c>
      <c r="Z69" s="52">
        <f>VLOOKUP($B69,Shock_dev!$A$1:$CI$300,MATCH(DATE(Z$1,1,1),Shock_dev!$A$1:$CI$1,0),FALSE)</f>
        <v>1.4945489147291553E-2</v>
      </c>
      <c r="AA69" s="52">
        <f>VLOOKUP($B69,Shock_dev!$A$1:$CI$300,MATCH(DATE(AA$1,1,1),Shock_dev!$A$1:$CI$1,0),FALSE)</f>
        <v>1.3953394892689815E-2</v>
      </c>
      <c r="AB69" s="52">
        <f>VLOOKUP($B69,Shock_dev!$A$1:$CI$300,MATCH(DATE(AB$1,1,1),Shock_dev!$A$1:$CI$1,0),FALSE)</f>
        <v>1.3415421654197903E-2</v>
      </c>
      <c r="AC69" s="52">
        <f>VLOOKUP($B69,Shock_dev!$A$1:$CI$300,MATCH(DATE(AC$1,1,1),Shock_dev!$A$1:$CI$1,0),FALSE)</f>
        <v>1.3119599501306676E-2</v>
      </c>
      <c r="AD69" s="52">
        <f>VLOOKUP($B69,Shock_dev!$A$1:$CI$300,MATCH(DATE(AD$1,1,1),Shock_dev!$A$1:$CI$1,0),FALSE)</f>
        <v>1.2939670376365005E-2</v>
      </c>
      <c r="AE69" s="52">
        <f>VLOOKUP($B69,Shock_dev!$A$1:$CI$300,MATCH(DATE(AE$1,1,1),Shock_dev!$A$1:$CI$1,0),FALSE)</f>
        <v>1.2840887394108453E-2</v>
      </c>
      <c r="AF69" s="52">
        <f>VLOOKUP($B69,Shock_dev!$A$1:$CI$300,MATCH(DATE(AF$1,1,1),Shock_dev!$A$1:$CI$1,0),FALSE)</f>
        <v>1.2740899778319603E-2</v>
      </c>
      <c r="AG69" s="52"/>
      <c r="AH69" s="65">
        <f t="shared" si="1"/>
        <v>3.7761663266606606E-2</v>
      </c>
      <c r="AI69" s="65">
        <f t="shared" si="2"/>
        <v>4.7983506859333371E-2</v>
      </c>
      <c r="AJ69" s="65">
        <f t="shared" si="3"/>
        <v>4.2048344498277032E-2</v>
      </c>
      <c r="AK69" s="65">
        <f t="shared" si="4"/>
        <v>2.0355204549954285E-2</v>
      </c>
      <c r="AL69" s="65">
        <f t="shared" si="5"/>
        <v>1.5267097295867806E-2</v>
      </c>
      <c r="AM69" s="65">
        <f t="shared" si="6"/>
        <v>1.3011295740859527E-2</v>
      </c>
      <c r="AN69" s="66"/>
      <c r="AO69" s="65">
        <f t="shared" si="7"/>
        <v>4.2872585062969988E-2</v>
      </c>
      <c r="AP69" s="65">
        <f t="shared" si="8"/>
        <v>3.1201774524115659E-2</v>
      </c>
      <c r="AQ69" s="65">
        <f t="shared" si="9"/>
        <v>1.4139196518363668E-2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8.0259312108462103E-3</v>
      </c>
      <c r="D70" s="52">
        <f>VLOOKUP($B70,Shock_dev!$A$1:$CI$300,MATCH(DATE(D$1,1,1),Shock_dev!$A$1:$CI$1,0),FALSE)</f>
        <v>1.3854876783890422E-2</v>
      </c>
      <c r="E70" s="52">
        <f>VLOOKUP($B70,Shock_dev!$A$1:$CI$300,MATCH(DATE(E$1,1,1),Shock_dev!$A$1:$CI$1,0),FALSE)</f>
        <v>1.8497443738609093E-2</v>
      </c>
      <c r="F70" s="52">
        <f>VLOOKUP($B70,Shock_dev!$A$1:$CI$300,MATCH(DATE(F$1,1,1),Shock_dev!$A$1:$CI$1,0),FALSE)</f>
        <v>2.1481302942526693E-2</v>
      </c>
      <c r="G70" s="52">
        <f>VLOOKUP($B70,Shock_dev!$A$1:$CI$300,MATCH(DATE(G$1,1,1),Shock_dev!$A$1:$CI$1,0),FALSE)</f>
        <v>2.2853115447883182E-2</v>
      </c>
      <c r="H70" s="52">
        <f>VLOOKUP($B70,Shock_dev!$A$1:$CI$300,MATCH(DATE(H$1,1,1),Shock_dev!$A$1:$CI$1,0),FALSE)</f>
        <v>2.3151073448378297E-2</v>
      </c>
      <c r="I70" s="52">
        <f>VLOOKUP($B70,Shock_dev!$A$1:$CI$300,MATCH(DATE(I$1,1,1),Shock_dev!$A$1:$CI$1,0),FALSE)</f>
        <v>2.221171057241338E-2</v>
      </c>
      <c r="J70" s="52">
        <f>VLOOKUP($B70,Shock_dev!$A$1:$CI$300,MATCH(DATE(J$1,1,1),Shock_dev!$A$1:$CI$1,0),FALSE)</f>
        <v>2.0745677359839679E-2</v>
      </c>
      <c r="K70" s="52">
        <f>VLOOKUP($B70,Shock_dev!$A$1:$CI$300,MATCH(DATE(K$1,1,1),Shock_dev!$A$1:$CI$1,0),FALSE)</f>
        <v>1.8952789020867125E-2</v>
      </c>
      <c r="L70" s="52">
        <f>VLOOKUP($B70,Shock_dev!$A$1:$CI$300,MATCH(DATE(L$1,1,1),Shock_dev!$A$1:$CI$1,0),FALSE)</f>
        <v>1.6959576152052059E-2</v>
      </c>
      <c r="M70" s="52">
        <f>VLOOKUP($B70,Shock_dev!$A$1:$CI$300,MATCH(DATE(M$1,1,1),Shock_dev!$A$1:$CI$1,0),FALSE)</f>
        <v>1.4129674650891504E-2</v>
      </c>
      <c r="N70" s="52">
        <f>VLOOKUP($B70,Shock_dev!$A$1:$CI$300,MATCH(DATE(N$1,1,1),Shock_dev!$A$1:$CI$1,0),FALSE)</f>
        <v>1.145760948026938E-2</v>
      </c>
      <c r="O70" s="52">
        <f>VLOOKUP($B70,Shock_dev!$A$1:$CI$300,MATCH(DATE(O$1,1,1),Shock_dev!$A$1:$CI$1,0),FALSE)</f>
        <v>9.0338234861177622E-3</v>
      </c>
      <c r="P70" s="52">
        <f>VLOOKUP($B70,Shock_dev!$A$1:$CI$300,MATCH(DATE(P$1,1,1),Shock_dev!$A$1:$CI$1,0),FALSE)</f>
        <v>6.9277829130653156E-3</v>
      </c>
      <c r="Q70" s="52">
        <f>VLOOKUP($B70,Shock_dev!$A$1:$CI$300,MATCH(DATE(Q$1,1,1),Shock_dev!$A$1:$CI$1,0),FALSE)</f>
        <v>5.4878860634520812E-3</v>
      </c>
      <c r="R70" s="52">
        <f>VLOOKUP($B70,Shock_dev!$A$1:$CI$300,MATCH(DATE(R$1,1,1),Shock_dev!$A$1:$CI$1,0),FALSE)</f>
        <v>3.9986674661472094E-3</v>
      </c>
      <c r="S70" s="52">
        <f>VLOOKUP($B70,Shock_dev!$A$1:$CI$300,MATCH(DATE(S$1,1,1),Shock_dev!$A$1:$CI$1,0),FALSE)</f>
        <v>3.1195829018798968E-3</v>
      </c>
      <c r="T70" s="52">
        <f>VLOOKUP($B70,Shock_dev!$A$1:$CI$300,MATCH(DATE(T$1,1,1),Shock_dev!$A$1:$CI$1,0),FALSE)</f>
        <v>2.725958243724581E-3</v>
      </c>
      <c r="U70" s="52">
        <f>VLOOKUP($B70,Shock_dev!$A$1:$CI$300,MATCH(DATE(U$1,1,1),Shock_dev!$A$1:$CI$1,0),FALSE)</f>
        <v>2.7660445345911357E-3</v>
      </c>
      <c r="V70" s="52">
        <f>VLOOKUP($B70,Shock_dev!$A$1:$CI$300,MATCH(DATE(V$1,1,1),Shock_dev!$A$1:$CI$1,0),FALSE)</f>
        <v>2.8928782543896285E-3</v>
      </c>
      <c r="W70" s="52">
        <f>VLOOKUP($B70,Shock_dev!$A$1:$CI$300,MATCH(DATE(W$1,1,1),Shock_dev!$A$1:$CI$1,0),FALSE)</f>
        <v>3.1617946301972025E-3</v>
      </c>
      <c r="X70" s="52">
        <f>VLOOKUP($B70,Shock_dev!$A$1:$CI$300,MATCH(DATE(X$1,1,1),Shock_dev!$A$1:$CI$1,0),FALSE)</f>
        <v>3.7042875126479364E-3</v>
      </c>
      <c r="Y70" s="52">
        <f>VLOOKUP($B70,Shock_dev!$A$1:$CI$300,MATCH(DATE(Y$1,1,1),Shock_dev!$A$1:$CI$1,0),FALSE)</f>
        <v>4.4882333568739595E-3</v>
      </c>
      <c r="Z70" s="52">
        <f>VLOOKUP($B70,Shock_dev!$A$1:$CI$300,MATCH(DATE(Z$1,1,1),Shock_dev!$A$1:$CI$1,0),FALSE)</f>
        <v>5.4425879345347417E-3</v>
      </c>
      <c r="AA70" s="52">
        <f>VLOOKUP($B70,Shock_dev!$A$1:$CI$300,MATCH(DATE(AA$1,1,1),Shock_dev!$A$1:$CI$1,0),FALSE)</f>
        <v>6.4427844955414187E-3</v>
      </c>
      <c r="AB70" s="52">
        <f>VLOOKUP($B70,Shock_dev!$A$1:$CI$300,MATCH(DATE(AB$1,1,1),Shock_dev!$A$1:$CI$1,0),FALSE)</f>
        <v>7.3485436080688079E-3</v>
      </c>
      <c r="AC70" s="52">
        <f>VLOOKUP($B70,Shock_dev!$A$1:$CI$300,MATCH(DATE(AC$1,1,1),Shock_dev!$A$1:$CI$1,0),FALSE)</f>
        <v>8.236656173077176E-3</v>
      </c>
      <c r="AD70" s="52">
        <f>VLOOKUP($B70,Shock_dev!$A$1:$CI$300,MATCH(DATE(AD$1,1,1),Shock_dev!$A$1:$CI$1,0),FALSE)</f>
        <v>9.1102202532845084E-3</v>
      </c>
      <c r="AE70" s="52">
        <f>VLOOKUP($B70,Shock_dev!$A$1:$CI$300,MATCH(DATE(AE$1,1,1),Shock_dev!$A$1:$CI$1,0),FALSE)</f>
        <v>9.9569477618365095E-3</v>
      </c>
      <c r="AF70" s="52">
        <f>VLOOKUP($B70,Shock_dev!$A$1:$CI$300,MATCH(DATE(AF$1,1,1),Shock_dev!$A$1:$CI$1,0),FALSE)</f>
        <v>1.0754403112033547E-2</v>
      </c>
      <c r="AG70" s="52"/>
      <c r="AH70" s="65">
        <f t="shared" si="1"/>
        <v>1.694253402475112E-2</v>
      </c>
      <c r="AI70" s="65">
        <f t="shared" si="2"/>
        <v>2.0404165310710105E-2</v>
      </c>
      <c r="AJ70" s="65">
        <f t="shared" si="3"/>
        <v>9.4073553187592092E-3</v>
      </c>
      <c r="AK70" s="65">
        <f t="shared" si="4"/>
        <v>3.1006262801464906E-3</v>
      </c>
      <c r="AL70" s="65">
        <f t="shared" si="5"/>
        <v>4.6479375859590525E-3</v>
      </c>
      <c r="AM70" s="65">
        <f t="shared" si="6"/>
        <v>9.0813541816601086E-3</v>
      </c>
      <c r="AN70" s="66"/>
      <c r="AO70" s="65">
        <f t="shared" si="7"/>
        <v>1.8673349667730613E-2</v>
      </c>
      <c r="AP70" s="65">
        <f t="shared" si="8"/>
        <v>6.2539907994528503E-3</v>
      </c>
      <c r="AQ70" s="65">
        <f t="shared" si="9"/>
        <v>6.8646458838095802E-3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0.27559088380299923</v>
      </c>
      <c r="D71" s="52">
        <f>VLOOKUP($B71,Shock_dev!$A$1:$CI$300,MATCH(DATE(D$1,1,1),Shock_dev!$A$1:$CI$1,0),FALSE)</f>
        <v>0.47768474377201786</v>
      </c>
      <c r="E71" s="52">
        <f>VLOOKUP($B71,Shock_dev!$A$1:$CI$300,MATCH(DATE(E$1,1,1),Shock_dev!$A$1:$CI$1,0),FALSE)</f>
        <v>0.64533761015098667</v>
      </c>
      <c r="F71" s="52">
        <f>VLOOKUP($B71,Shock_dev!$A$1:$CI$300,MATCH(DATE(F$1,1,1),Shock_dev!$A$1:$CI$1,0),FALSE)</f>
        <v>0.77009611721896698</v>
      </c>
      <c r="G71" s="52">
        <f>VLOOKUP($B71,Shock_dev!$A$1:$CI$300,MATCH(DATE(G$1,1,1),Shock_dev!$A$1:$CI$1,0),FALSE)</f>
        <v>0.85507915231522413</v>
      </c>
      <c r="H71" s="52">
        <f>VLOOKUP($B71,Shock_dev!$A$1:$CI$300,MATCH(DATE(H$1,1,1),Shock_dev!$A$1:$CI$1,0),FALSE)</f>
        <v>0.91650498871622621</v>
      </c>
      <c r="I71" s="52">
        <f>VLOOKUP($B71,Shock_dev!$A$1:$CI$300,MATCH(DATE(I$1,1,1),Shock_dev!$A$1:$CI$1,0),FALSE)</f>
        <v>0.94305787037851763</v>
      </c>
      <c r="J71" s="52">
        <f>VLOOKUP($B71,Shock_dev!$A$1:$CI$300,MATCH(DATE(J$1,1,1),Shock_dev!$A$1:$CI$1,0),FALSE)</f>
        <v>0.95634859377303305</v>
      </c>
      <c r="K71" s="52">
        <f>VLOOKUP($B71,Shock_dev!$A$1:$CI$300,MATCH(DATE(K$1,1,1),Shock_dev!$A$1:$CI$1,0),FALSE)</f>
        <v>0.95858389758934059</v>
      </c>
      <c r="L71" s="52">
        <f>VLOOKUP($B71,Shock_dev!$A$1:$CI$300,MATCH(DATE(L$1,1,1),Shock_dev!$A$1:$CI$1,0),FALSE)</f>
        <v>0.95123066307805704</v>
      </c>
      <c r="M71" s="52">
        <f>VLOOKUP($B71,Shock_dev!$A$1:$CI$300,MATCH(DATE(M$1,1,1),Shock_dev!$A$1:$CI$1,0),FALSE)</f>
        <v>0.90928621368064655</v>
      </c>
      <c r="N71" s="52">
        <f>VLOOKUP($B71,Shock_dev!$A$1:$CI$300,MATCH(DATE(N$1,1,1),Shock_dev!$A$1:$CI$1,0),FALSE)</f>
        <v>0.86857172846051445</v>
      </c>
      <c r="O71" s="52">
        <f>VLOOKUP($B71,Shock_dev!$A$1:$CI$300,MATCH(DATE(O$1,1,1),Shock_dev!$A$1:$CI$1,0),FALSE)</f>
        <v>0.82915813688676654</v>
      </c>
      <c r="P71" s="52">
        <f>VLOOKUP($B71,Shock_dev!$A$1:$CI$300,MATCH(DATE(P$1,1,1),Shock_dev!$A$1:$CI$1,0),FALSE)</f>
        <v>0.79259921908438236</v>
      </c>
      <c r="Q71" s="52">
        <f>VLOOKUP($B71,Shock_dev!$A$1:$CI$300,MATCH(DATE(Q$1,1,1),Shock_dev!$A$1:$CI$1,0),FALSE)</f>
        <v>0.77135831257664633</v>
      </c>
      <c r="R71" s="52">
        <f>VLOOKUP($B71,Shock_dev!$A$1:$CI$300,MATCH(DATE(R$1,1,1),Shock_dev!$A$1:$CI$1,0),FALSE)</f>
        <v>0.73955238745456031</v>
      </c>
      <c r="S71" s="52">
        <f>VLOOKUP($B71,Shock_dev!$A$1:$CI$300,MATCH(DATE(S$1,1,1),Shock_dev!$A$1:$CI$1,0),FALSE)</f>
        <v>0.72322009990414993</v>
      </c>
      <c r="T71" s="52">
        <f>VLOOKUP($B71,Shock_dev!$A$1:$CI$300,MATCH(DATE(T$1,1,1),Shock_dev!$A$1:$CI$1,0),FALSE)</f>
        <v>0.71742267905994928</v>
      </c>
      <c r="U71" s="52">
        <f>VLOOKUP($B71,Shock_dev!$A$1:$CI$300,MATCH(DATE(U$1,1,1),Shock_dev!$A$1:$CI$1,0),FALSE)</f>
        <v>0.72151203056481383</v>
      </c>
      <c r="V71" s="52">
        <f>VLOOKUP($B71,Shock_dev!$A$1:$CI$300,MATCH(DATE(V$1,1,1),Shock_dev!$A$1:$CI$1,0),FALSE)</f>
        <v>0.72439547841857799</v>
      </c>
      <c r="W71" s="52">
        <f>VLOOKUP($B71,Shock_dev!$A$1:$CI$300,MATCH(DATE(W$1,1,1),Shock_dev!$A$1:$CI$1,0),FALSE)</f>
        <v>0.72988206863051297</v>
      </c>
      <c r="X71" s="52">
        <f>VLOOKUP($B71,Shock_dev!$A$1:$CI$300,MATCH(DATE(X$1,1,1),Shock_dev!$A$1:$CI$1,0),FALSE)</f>
        <v>0.74338443452445069</v>
      </c>
      <c r="Y71" s="52">
        <f>VLOOKUP($B71,Shock_dev!$A$1:$CI$300,MATCH(DATE(Y$1,1,1),Shock_dev!$A$1:$CI$1,0),FALSE)</f>
        <v>0.76401681530207488</v>
      </c>
      <c r="Z71" s="52">
        <f>VLOOKUP($B71,Shock_dev!$A$1:$CI$300,MATCH(DATE(Z$1,1,1),Shock_dev!$A$1:$CI$1,0),FALSE)</f>
        <v>0.7899109949802271</v>
      </c>
      <c r="AA71" s="52">
        <f>VLOOKUP($B71,Shock_dev!$A$1:$CI$300,MATCH(DATE(AA$1,1,1),Shock_dev!$A$1:$CI$1,0),FALSE)</f>
        <v>0.81742857964514537</v>
      </c>
      <c r="AB71" s="52">
        <f>VLOOKUP($B71,Shock_dev!$A$1:$CI$300,MATCH(DATE(AB$1,1,1),Shock_dev!$A$1:$CI$1,0),FALSE)</f>
        <v>0.8423566313599733</v>
      </c>
      <c r="AC71" s="52">
        <f>VLOOKUP($B71,Shock_dev!$A$1:$CI$300,MATCH(DATE(AC$1,1,1),Shock_dev!$A$1:$CI$1,0),FALSE)</f>
        <v>0.86808909462599193</v>
      </c>
      <c r="AD71" s="52">
        <f>VLOOKUP($B71,Shock_dev!$A$1:$CI$300,MATCH(DATE(AD$1,1,1),Shock_dev!$A$1:$CI$1,0),FALSE)</f>
        <v>0.8946703900576477</v>
      </c>
      <c r="AE71" s="52">
        <f>VLOOKUP($B71,Shock_dev!$A$1:$CI$300,MATCH(DATE(AE$1,1,1),Shock_dev!$A$1:$CI$1,0),FALSE)</f>
        <v>0.92163172487617695</v>
      </c>
      <c r="AF71" s="52">
        <f>VLOOKUP($B71,Shock_dev!$A$1:$CI$300,MATCH(DATE(AF$1,1,1),Shock_dev!$A$1:$CI$1,0),FALSE)</f>
        <v>0.94818734164572605</v>
      </c>
      <c r="AG71" s="52"/>
      <c r="AH71" s="65">
        <f t="shared" si="1"/>
        <v>0.60475770145203911</v>
      </c>
      <c r="AI71" s="65">
        <f t="shared" si="2"/>
        <v>0.94514520270703495</v>
      </c>
      <c r="AJ71" s="65">
        <f t="shared" si="3"/>
        <v>0.83419472213779122</v>
      </c>
      <c r="AK71" s="65">
        <f t="shared" si="4"/>
        <v>0.72522053508041029</v>
      </c>
      <c r="AL71" s="65">
        <f t="shared" si="5"/>
        <v>0.76892457861648222</v>
      </c>
      <c r="AM71" s="65">
        <f t="shared" si="6"/>
        <v>0.89498703651310318</v>
      </c>
      <c r="AN71" s="66"/>
      <c r="AO71" s="65">
        <f t="shared" si="7"/>
        <v>0.77495145207953708</v>
      </c>
      <c r="AP71" s="65">
        <f t="shared" si="8"/>
        <v>0.7797076286091007</v>
      </c>
      <c r="AQ71" s="65">
        <f t="shared" si="9"/>
        <v>0.8319558075647927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2.9122157999282233E-2</v>
      </c>
      <c r="D72" s="52">
        <f>VLOOKUP($B72,Shock_dev!$A$1:$CI$300,MATCH(DATE(D$1,1,1),Shock_dev!$A$1:$CI$1,0),FALSE)</f>
        <v>3.7855774722438125E-2</v>
      </c>
      <c r="E72" s="52">
        <f>VLOOKUP($B72,Shock_dev!$A$1:$CI$300,MATCH(DATE(E$1,1,1),Shock_dev!$A$1:$CI$1,0),FALSE)</f>
        <v>4.6494666040012185E-2</v>
      </c>
      <c r="F72" s="52">
        <f>VLOOKUP($B72,Shock_dev!$A$1:$CI$300,MATCH(DATE(F$1,1,1),Shock_dev!$A$1:$CI$1,0),FALSE)</f>
        <v>5.4828900995817664E-2</v>
      </c>
      <c r="G72" s="52">
        <f>VLOOKUP($B72,Shock_dev!$A$1:$CI$300,MATCH(DATE(G$1,1,1),Shock_dev!$A$1:$CI$1,0),FALSE)</f>
        <v>6.2810926212466436E-2</v>
      </c>
      <c r="H72" s="52">
        <f>VLOOKUP($B72,Shock_dev!$A$1:$CI$300,MATCH(DATE(H$1,1,1),Shock_dev!$A$1:$CI$1,0),FALSE)</f>
        <v>7.0546415986180472E-2</v>
      </c>
      <c r="I72" s="52">
        <f>VLOOKUP($B72,Shock_dev!$A$1:$CI$300,MATCH(DATE(I$1,1,1),Shock_dev!$A$1:$CI$1,0),FALSE)</f>
        <v>7.7931351240920405E-2</v>
      </c>
      <c r="J72" s="52">
        <f>VLOOKUP($B72,Shock_dev!$A$1:$CI$300,MATCH(DATE(J$1,1,1),Shock_dev!$A$1:$CI$1,0),FALSE)</f>
        <v>8.515054677633091E-2</v>
      </c>
      <c r="K72" s="52">
        <f>VLOOKUP($B72,Shock_dev!$A$1:$CI$300,MATCH(DATE(K$1,1,1),Shock_dev!$A$1:$CI$1,0),FALSE)</f>
        <v>9.2220661874512569E-2</v>
      </c>
      <c r="L72" s="52">
        <f>VLOOKUP($B72,Shock_dev!$A$1:$CI$300,MATCH(DATE(L$1,1,1),Shock_dev!$A$1:$CI$1,0),FALSE)</f>
        <v>9.912816701774127E-2</v>
      </c>
      <c r="M72" s="52">
        <f>VLOOKUP($B72,Shock_dev!$A$1:$CI$300,MATCH(DATE(M$1,1,1),Shock_dev!$A$1:$CI$1,0),FALSE)</f>
        <v>0.10567705803211475</v>
      </c>
      <c r="N72" s="52">
        <f>VLOOKUP($B72,Shock_dev!$A$1:$CI$300,MATCH(DATE(N$1,1,1),Shock_dev!$A$1:$CI$1,0),FALSE)</f>
        <v>0.11212867586619182</v>
      </c>
      <c r="O72" s="52">
        <f>VLOOKUP($B72,Shock_dev!$A$1:$CI$300,MATCH(DATE(O$1,1,1),Shock_dev!$A$1:$CI$1,0),FALSE)</f>
        <v>0.11847536029107274</v>
      </c>
      <c r="P72" s="52">
        <f>VLOOKUP($B72,Shock_dev!$A$1:$CI$300,MATCH(DATE(P$1,1,1),Shock_dev!$A$1:$CI$1,0),FALSE)</f>
        <v>0.12473565110549541</v>
      </c>
      <c r="Q72" s="52">
        <f>VLOOKUP($B72,Shock_dev!$A$1:$CI$300,MATCH(DATE(Q$1,1,1),Shock_dev!$A$1:$CI$1,0),FALSE)</f>
        <v>0.13102721038904927</v>
      </c>
      <c r="R72" s="52">
        <f>VLOOKUP($B72,Shock_dev!$A$1:$CI$300,MATCH(DATE(R$1,1,1),Shock_dev!$A$1:$CI$1,0),FALSE)</f>
        <v>0.13712766735373805</v>
      </c>
      <c r="S72" s="52">
        <f>VLOOKUP($B72,Shock_dev!$A$1:$CI$300,MATCH(DATE(S$1,1,1),Shock_dev!$A$1:$CI$1,0),FALSE)</f>
        <v>0.1432624041467972</v>
      </c>
      <c r="T72" s="52">
        <f>VLOOKUP($B72,Shock_dev!$A$1:$CI$300,MATCH(DATE(T$1,1,1),Shock_dev!$A$1:$CI$1,0),FALSE)</f>
        <v>0.14939102617965019</v>
      </c>
      <c r="U72" s="52">
        <f>VLOOKUP($B72,Shock_dev!$A$1:$CI$300,MATCH(DATE(U$1,1,1),Shock_dev!$A$1:$CI$1,0),FALSE)</f>
        <v>0.15550609943907134</v>
      </c>
      <c r="V72" s="52">
        <f>VLOOKUP($B72,Shock_dev!$A$1:$CI$300,MATCH(DATE(V$1,1,1),Shock_dev!$A$1:$CI$1,0),FALSE)</f>
        <v>0.16150683899760662</v>
      </c>
      <c r="W72" s="52">
        <f>VLOOKUP($B72,Shock_dev!$A$1:$CI$300,MATCH(DATE(W$1,1,1),Shock_dev!$A$1:$CI$1,0),FALSE)</f>
        <v>0.16741689542043595</v>
      </c>
      <c r="X72" s="52">
        <f>VLOOKUP($B72,Shock_dev!$A$1:$CI$300,MATCH(DATE(X$1,1,1),Shock_dev!$A$1:$CI$1,0),FALSE)</f>
        <v>0.17327828890874358</v>
      </c>
      <c r="Y72" s="52">
        <f>VLOOKUP($B72,Shock_dev!$A$1:$CI$300,MATCH(DATE(Y$1,1,1),Shock_dev!$A$1:$CI$1,0),FALSE)</f>
        <v>0.17909589860158801</v>
      </c>
      <c r="Z72" s="52">
        <f>VLOOKUP($B72,Shock_dev!$A$1:$CI$300,MATCH(DATE(Z$1,1,1),Shock_dev!$A$1:$CI$1,0),FALSE)</f>
        <v>0.18485312673840959</v>
      </c>
      <c r="AA72" s="52">
        <f>VLOOKUP($B72,Shock_dev!$A$1:$CI$300,MATCH(DATE(AA$1,1,1),Shock_dev!$A$1:$CI$1,0),FALSE)</f>
        <v>0.19050925044347031</v>
      </c>
      <c r="AB72" s="52">
        <f>VLOOKUP($B72,Shock_dev!$A$1:$CI$300,MATCH(DATE(AB$1,1,1),Shock_dev!$A$1:$CI$1,0),FALSE)</f>
        <v>0.19602675904748426</v>
      </c>
      <c r="AC72" s="52">
        <f>VLOOKUP($B72,Shock_dev!$A$1:$CI$300,MATCH(DATE(AC$1,1,1),Shock_dev!$A$1:$CI$1,0),FALSE)</f>
        <v>0.20143228031452032</v>
      </c>
      <c r="AD72" s="52">
        <f>VLOOKUP($B72,Shock_dev!$A$1:$CI$300,MATCH(DATE(AD$1,1,1),Shock_dev!$A$1:$CI$1,0),FALSE)</f>
        <v>0.20673012709190697</v>
      </c>
      <c r="AE72" s="52">
        <f>VLOOKUP($B72,Shock_dev!$A$1:$CI$300,MATCH(DATE(AE$1,1,1),Shock_dev!$A$1:$CI$1,0),FALSE)</f>
        <v>0.21191750658733383</v>
      </c>
      <c r="AF72" s="52">
        <f>VLOOKUP($B72,Shock_dev!$A$1:$CI$300,MATCH(DATE(AF$1,1,1),Shock_dev!$A$1:$CI$1,0),FALSE)</f>
        <v>0.21698666730017438</v>
      </c>
      <c r="AG72" s="52"/>
      <c r="AH72" s="65">
        <f t="shared" si="1"/>
        <v>4.6222485194003328E-2</v>
      </c>
      <c r="AI72" s="65">
        <f t="shared" si="2"/>
        <v>8.4995428579137139E-2</v>
      </c>
      <c r="AJ72" s="65">
        <f t="shared" si="3"/>
        <v>0.11840879113678479</v>
      </c>
      <c r="AK72" s="65">
        <f t="shared" si="4"/>
        <v>0.14935880722337269</v>
      </c>
      <c r="AL72" s="65">
        <f t="shared" si="5"/>
        <v>0.1790306920225295</v>
      </c>
      <c r="AM72" s="65">
        <f t="shared" si="6"/>
        <v>0.20661866806828394</v>
      </c>
      <c r="AN72" s="66"/>
      <c r="AO72" s="65">
        <f t="shared" si="7"/>
        <v>6.560895688657023E-2</v>
      </c>
      <c r="AP72" s="65">
        <f t="shared" si="8"/>
        <v>0.13388379918007876</v>
      </c>
      <c r="AQ72" s="65">
        <f t="shared" si="9"/>
        <v>0.1928246800454067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0.24124785691222306</v>
      </c>
      <c r="D77" s="52">
        <f t="shared" ref="D77:AF77" si="12">SUM(D60:D69)</f>
        <v>0.40440772852132495</v>
      </c>
      <c r="E77" s="52">
        <f t="shared" si="12"/>
        <v>0.49317390929202998</v>
      </c>
      <c r="F77" s="52">
        <f t="shared" si="12"/>
        <v>0.52999036345804251</v>
      </c>
      <c r="G77" s="52">
        <f t="shared" si="12"/>
        <v>0.54010622887384951</v>
      </c>
      <c r="H77" s="52">
        <f t="shared" si="12"/>
        <v>0.55645268758505095</v>
      </c>
      <c r="I77" s="52">
        <f t="shared" si="12"/>
        <v>0.54080391242383707</v>
      </c>
      <c r="J77" s="52">
        <f t="shared" si="12"/>
        <v>0.53947045821618422</v>
      </c>
      <c r="K77" s="52">
        <f t="shared" si="12"/>
        <v>0.53601355979042364</v>
      </c>
      <c r="L77" s="52">
        <f t="shared" si="12"/>
        <v>0.5290018395769942</v>
      </c>
      <c r="M77" s="52">
        <f t="shared" si="12"/>
        <v>0.46772991983433276</v>
      </c>
      <c r="N77" s="52">
        <f t="shared" si="12"/>
        <v>0.43847135592782382</v>
      </c>
      <c r="O77" s="52">
        <f t="shared" si="12"/>
        <v>0.41016331739796963</v>
      </c>
      <c r="P77" s="52">
        <f t="shared" si="12"/>
        <v>0.37931483646519654</v>
      </c>
      <c r="Q77" s="52">
        <f t="shared" si="12"/>
        <v>0.36923332551976923</v>
      </c>
      <c r="R77" s="52">
        <f t="shared" si="12"/>
        <v>0.31921677399465298</v>
      </c>
      <c r="S77" s="52">
        <f t="shared" si="12"/>
        <v>0.30062627747851278</v>
      </c>
      <c r="T77" s="52">
        <f t="shared" si="12"/>
        <v>0.28611147740359388</v>
      </c>
      <c r="U77" s="52">
        <f t="shared" si="12"/>
        <v>0.27643016007294219</v>
      </c>
      <c r="V77" s="52">
        <f t="shared" si="12"/>
        <v>0.25036358155118416</v>
      </c>
      <c r="W77" s="52">
        <f t="shared" si="12"/>
        <v>0.22765899915582979</v>
      </c>
      <c r="X77" s="52">
        <f t="shared" si="12"/>
        <v>0.21643260810370185</v>
      </c>
      <c r="Y77" s="52">
        <f t="shared" si="12"/>
        <v>0.21143282666391824</v>
      </c>
      <c r="Z77" s="52">
        <f t="shared" si="12"/>
        <v>0.2090947391034349</v>
      </c>
      <c r="AA77" s="52">
        <f t="shared" si="12"/>
        <v>0.20463331548821481</v>
      </c>
      <c r="AB77" s="52">
        <f t="shared" si="12"/>
        <v>0.19364365047907112</v>
      </c>
      <c r="AC77" s="52">
        <f t="shared" si="12"/>
        <v>0.18745923578196508</v>
      </c>
      <c r="AD77" s="52">
        <f t="shared" si="12"/>
        <v>0.18386323417444322</v>
      </c>
      <c r="AE77" s="52">
        <f t="shared" si="12"/>
        <v>0.1816658335319265</v>
      </c>
      <c r="AF77" s="52">
        <f t="shared" si="12"/>
        <v>0.1797293029681748</v>
      </c>
      <c r="AG77" s="67"/>
      <c r="AH77" s="65">
        <f>AVERAGE(C77:G77)</f>
        <v>0.44178521741149401</v>
      </c>
      <c r="AI77" s="65">
        <f>AVERAGE(H77:L77)</f>
        <v>0.54034849151849795</v>
      </c>
      <c r="AJ77" s="65">
        <f>AVERAGE(M77:Q77)</f>
        <v>0.41298255102901837</v>
      </c>
      <c r="AK77" s="65">
        <f>AVERAGE(R77:V77)</f>
        <v>0.28654965410017719</v>
      </c>
      <c r="AL77" s="65">
        <f>AVERAGE(W77:AA77)</f>
        <v>0.21385049770301992</v>
      </c>
      <c r="AM77" s="65">
        <f>AVERAGE(AB77:AF77)</f>
        <v>0.18527225138711617</v>
      </c>
      <c r="AN77" s="66"/>
      <c r="AO77" s="65">
        <f>AVERAGE(AH77:AI77)</f>
        <v>0.49106685446499598</v>
      </c>
      <c r="AP77" s="65">
        <f>AVERAGE(AJ77:AK77)</f>
        <v>0.34976610256459778</v>
      </c>
      <c r="AQ77" s="65">
        <f>AVERAGE(AL77:AM77)</f>
        <v>0.19956137454506806</v>
      </c>
    </row>
    <row r="78" spans="1:43" s="9" customFormat="1" x14ac:dyDescent="0.25">
      <c r="A78" s="13" t="s">
        <v>399</v>
      </c>
      <c r="B78" s="13"/>
      <c r="C78" s="52">
        <f>SUM(C70:C71)</f>
        <v>0.28361681501384545</v>
      </c>
      <c r="D78" s="52">
        <f t="shared" ref="D78:AF78" si="13">SUM(D70:D71)</f>
        <v>0.49153962055590827</v>
      </c>
      <c r="E78" s="52">
        <f t="shared" si="13"/>
        <v>0.66383505388959574</v>
      </c>
      <c r="F78" s="52">
        <f t="shared" si="13"/>
        <v>0.79157742016149368</v>
      </c>
      <c r="G78" s="52">
        <f t="shared" si="13"/>
        <v>0.87793226776310729</v>
      </c>
      <c r="H78" s="52">
        <f t="shared" si="13"/>
        <v>0.93965606216460451</v>
      </c>
      <c r="I78" s="52">
        <f t="shared" si="13"/>
        <v>0.96526958095093096</v>
      </c>
      <c r="J78" s="52">
        <f t="shared" si="13"/>
        <v>0.97709427113287273</v>
      </c>
      <c r="K78" s="52">
        <f t="shared" si="13"/>
        <v>0.97753668661020776</v>
      </c>
      <c r="L78" s="52">
        <f t="shared" si="13"/>
        <v>0.96819023923010905</v>
      </c>
      <c r="M78" s="52">
        <f t="shared" si="13"/>
        <v>0.92341588833153809</v>
      </c>
      <c r="N78" s="52">
        <f t="shared" si="13"/>
        <v>0.88002933794078386</v>
      </c>
      <c r="O78" s="52">
        <f t="shared" si="13"/>
        <v>0.83819196037288435</v>
      </c>
      <c r="P78" s="52">
        <f t="shared" si="13"/>
        <v>0.79952700199744764</v>
      </c>
      <c r="Q78" s="52">
        <f t="shared" si="13"/>
        <v>0.77684619864009841</v>
      </c>
      <c r="R78" s="52">
        <f t="shared" si="13"/>
        <v>0.7435510549207075</v>
      </c>
      <c r="S78" s="52">
        <f t="shared" si="13"/>
        <v>0.72633968280602978</v>
      </c>
      <c r="T78" s="52">
        <f t="shared" si="13"/>
        <v>0.72014863730367384</v>
      </c>
      <c r="U78" s="52">
        <f t="shared" si="13"/>
        <v>0.72427807509940501</v>
      </c>
      <c r="V78" s="52">
        <f t="shared" si="13"/>
        <v>0.72728835667296765</v>
      </c>
      <c r="W78" s="52">
        <f t="shared" si="13"/>
        <v>0.73304386326071014</v>
      </c>
      <c r="X78" s="52">
        <f t="shared" si="13"/>
        <v>0.74708872203709864</v>
      </c>
      <c r="Y78" s="52">
        <f t="shared" si="13"/>
        <v>0.76850504865894886</v>
      </c>
      <c r="Z78" s="52">
        <f t="shared" si="13"/>
        <v>0.79535358291476188</v>
      </c>
      <c r="AA78" s="52">
        <f t="shared" si="13"/>
        <v>0.82387136414068673</v>
      </c>
      <c r="AB78" s="52">
        <f t="shared" si="13"/>
        <v>0.8497051749680421</v>
      </c>
      <c r="AC78" s="52">
        <f t="shared" si="13"/>
        <v>0.87632575079906916</v>
      </c>
      <c r="AD78" s="52">
        <f t="shared" si="13"/>
        <v>0.90378061031093226</v>
      </c>
      <c r="AE78" s="52">
        <f t="shared" si="13"/>
        <v>0.93158867263801348</v>
      </c>
      <c r="AF78" s="52">
        <f t="shared" si="13"/>
        <v>0.95894174475775962</v>
      </c>
      <c r="AG78" s="67"/>
      <c r="AH78" s="65">
        <f>AVERAGE(C78:G78)</f>
        <v>0.6217002354767901</v>
      </c>
      <c r="AI78" s="65">
        <f>AVERAGE(H78:L78)</f>
        <v>0.96554936801774505</v>
      </c>
      <c r="AJ78" s="65">
        <f>AVERAGE(M78:Q78)</f>
        <v>0.84360207745655047</v>
      </c>
      <c r="AK78" s="65">
        <f>AVERAGE(R78:V78)</f>
        <v>0.7283211613605568</v>
      </c>
      <c r="AL78" s="65">
        <f>AVERAGE(W78:AA78)</f>
        <v>0.77357251620244116</v>
      </c>
      <c r="AM78" s="65">
        <f>AVERAGE(AB78:AF78)</f>
        <v>0.9040683906947633</v>
      </c>
      <c r="AN78" s="66"/>
      <c r="AO78" s="65">
        <f>AVERAGE(AH78:AI78)</f>
        <v>0.79362480174726757</v>
      </c>
      <c r="AP78" s="65">
        <f>AVERAGE(AJ78:AK78)</f>
        <v>0.78596161940855369</v>
      </c>
      <c r="AQ78" s="65">
        <f>AVERAGE(AL78:AM78)</f>
        <v>0.83882045344860223</v>
      </c>
    </row>
    <row r="79" spans="1:43" s="9" customFormat="1" x14ac:dyDescent="0.25">
      <c r="A79" s="13" t="s">
        <v>421</v>
      </c>
      <c r="B79" s="13"/>
      <c r="C79" s="52">
        <f>SUM(C53:C58)</f>
        <v>3.7914131584705343E-2</v>
      </c>
      <c r="D79" s="52">
        <f t="shared" ref="D79:AF79" si="14">SUM(D53:D58)</f>
        <v>6.31391441334158E-2</v>
      </c>
      <c r="E79" s="52">
        <f t="shared" si="14"/>
        <v>7.951125100485576E-2</v>
      </c>
      <c r="F79" s="52">
        <f t="shared" si="14"/>
        <v>8.8410988478971914E-2</v>
      </c>
      <c r="G79" s="52">
        <f t="shared" si="14"/>
        <v>9.1828847103297251E-2</v>
      </c>
      <c r="H79" s="52">
        <f t="shared" si="14"/>
        <v>9.2955047555764322E-2</v>
      </c>
      <c r="I79" s="52">
        <f t="shared" si="14"/>
        <v>8.9549348753434302E-2</v>
      </c>
      <c r="J79" s="52">
        <f t="shared" si="14"/>
        <v>8.5535512553975235E-2</v>
      </c>
      <c r="K79" s="52">
        <f t="shared" si="14"/>
        <v>8.0728708444206002E-2</v>
      </c>
      <c r="L79" s="52">
        <f t="shared" si="14"/>
        <v>7.5166616661055063E-2</v>
      </c>
      <c r="M79" s="52">
        <f t="shared" si="14"/>
        <v>6.4550835106662763E-2</v>
      </c>
      <c r="N79" s="52">
        <f t="shared" si="14"/>
        <v>5.5807854890933054E-2</v>
      </c>
      <c r="O79" s="52">
        <f t="shared" si="14"/>
        <v>4.8112496581853979E-2</v>
      </c>
      <c r="P79" s="52">
        <f t="shared" si="14"/>
        <v>4.1439194025825049E-2</v>
      </c>
      <c r="Q79" s="52">
        <f t="shared" si="14"/>
        <v>3.7686472380683081E-2</v>
      </c>
      <c r="R79" s="52">
        <f t="shared" si="14"/>
        <v>3.199702344426935E-2</v>
      </c>
      <c r="S79" s="52">
        <f t="shared" si="14"/>
        <v>2.9394618517026769E-2</v>
      </c>
      <c r="T79" s="52">
        <f t="shared" si="14"/>
        <v>2.8370915594680059E-2</v>
      </c>
      <c r="U79" s="52">
        <f t="shared" si="14"/>
        <v>2.8697833886112262E-2</v>
      </c>
      <c r="V79" s="52">
        <f t="shared" si="14"/>
        <v>2.8469247009907557E-2</v>
      </c>
      <c r="W79" s="52">
        <f t="shared" si="14"/>
        <v>2.8658542415438207E-2</v>
      </c>
      <c r="X79" s="52">
        <f t="shared" si="14"/>
        <v>3.0154052257008474E-2</v>
      </c>
      <c r="Y79" s="52">
        <f t="shared" si="14"/>
        <v>3.2578992595598967E-2</v>
      </c>
      <c r="Z79" s="52">
        <f t="shared" si="14"/>
        <v>3.5545300446821415E-2</v>
      </c>
      <c r="AA79" s="52">
        <f t="shared" si="14"/>
        <v>3.8466904037255112E-2</v>
      </c>
      <c r="AB79" s="52">
        <f t="shared" si="14"/>
        <v>4.0757316859045566E-2</v>
      </c>
      <c r="AC79" s="52">
        <f t="shared" si="14"/>
        <v>4.3171052789852712E-2</v>
      </c>
      <c r="AD79" s="52">
        <f t="shared" si="14"/>
        <v>4.5661256506066936E-2</v>
      </c>
      <c r="AE79" s="52">
        <f t="shared" si="14"/>
        <v>4.8125068112653671E-2</v>
      </c>
      <c r="AF79" s="52">
        <f t="shared" si="14"/>
        <v>5.0438589501130698E-2</v>
      </c>
      <c r="AG79" s="67"/>
      <c r="AH79" s="65">
        <f t="shared" si="1"/>
        <v>7.2160872461049214E-2</v>
      </c>
      <c r="AI79" s="65">
        <f t="shared" si="2"/>
        <v>8.4787046793686982E-2</v>
      </c>
      <c r="AJ79" s="65">
        <f t="shared" si="3"/>
        <v>4.9519370597191581E-2</v>
      </c>
      <c r="AK79" s="65">
        <f t="shared" si="4"/>
        <v>2.9385927690399199E-2</v>
      </c>
      <c r="AL79" s="65">
        <f t="shared" si="5"/>
        <v>3.3080758350424434E-2</v>
      </c>
      <c r="AM79" s="65">
        <f t="shared" si="6"/>
        <v>4.5630656753749915E-2</v>
      </c>
      <c r="AN79" s="66"/>
      <c r="AO79" s="65">
        <f t="shared" si="7"/>
        <v>7.8473959627368098E-2</v>
      </c>
      <c r="AP79" s="65">
        <f t="shared" si="8"/>
        <v>3.9452649143795392E-2</v>
      </c>
      <c r="AQ79" s="65">
        <f t="shared" si="9"/>
        <v>3.9355707552087171E-2</v>
      </c>
    </row>
    <row r="80" spans="1:43" s="9" customFormat="1" x14ac:dyDescent="0.25">
      <c r="A80" s="13" t="s">
        <v>423</v>
      </c>
      <c r="B80" s="13"/>
      <c r="C80" s="52">
        <f>C59</f>
        <v>1.8176119974669194E-2</v>
      </c>
      <c r="D80" s="52">
        <f t="shared" ref="D80:AF80" si="15">D59</f>
        <v>3.0387787551424499E-2</v>
      </c>
      <c r="E80" s="52">
        <f t="shared" si="15"/>
        <v>4.1026146644057793E-2</v>
      </c>
      <c r="F80" s="52">
        <f t="shared" si="15"/>
        <v>4.9072797058045466E-2</v>
      </c>
      <c r="G80" s="52">
        <f t="shared" si="15"/>
        <v>5.4840795833303507E-2</v>
      </c>
      <c r="H80" s="52">
        <f t="shared" si="15"/>
        <v>5.9473826742893567E-2</v>
      </c>
      <c r="I80" s="52">
        <f t="shared" si="15"/>
        <v>6.2939027786092117E-2</v>
      </c>
      <c r="J80" s="52">
        <f t="shared" si="15"/>
        <v>6.6202673922109101E-2</v>
      </c>
      <c r="K80" s="52">
        <f t="shared" si="15"/>
        <v>6.9536924481095344E-2</v>
      </c>
      <c r="L80" s="52">
        <f t="shared" si="15"/>
        <v>7.2922073030389861E-2</v>
      </c>
      <c r="M80" s="52">
        <f t="shared" si="15"/>
        <v>7.5122228821878426E-2</v>
      </c>
      <c r="N80" s="52">
        <f t="shared" si="15"/>
        <v>7.7305437317291226E-2</v>
      </c>
      <c r="O80" s="52">
        <f t="shared" si="15"/>
        <v>7.9693417652246759E-2</v>
      </c>
      <c r="P80" s="52">
        <f t="shared" si="15"/>
        <v>8.2277569062068304E-2</v>
      </c>
      <c r="Q80" s="52">
        <f t="shared" si="15"/>
        <v>8.5481691959844439E-2</v>
      </c>
      <c r="R80" s="52">
        <f t="shared" si="15"/>
        <v>8.8179247768915933E-2</v>
      </c>
      <c r="S80" s="52">
        <f t="shared" si="15"/>
        <v>9.1179307478780114E-2</v>
      </c>
      <c r="T80" s="52">
        <f t="shared" si="15"/>
        <v>9.4451647403020325E-2</v>
      </c>
      <c r="U80" s="52">
        <f t="shared" si="15"/>
        <v>9.7914044204673881E-2</v>
      </c>
      <c r="V80" s="52">
        <f t="shared" si="15"/>
        <v>0.10104531128859048</v>
      </c>
      <c r="W80" s="52">
        <f t="shared" si="15"/>
        <v>0.10390746923975459</v>
      </c>
      <c r="X80" s="52">
        <f t="shared" si="15"/>
        <v>0.10679921294233942</v>
      </c>
      <c r="Y80" s="52">
        <f t="shared" si="15"/>
        <v>0.10978104494083528</v>
      </c>
      <c r="Z80" s="52">
        <f t="shared" si="15"/>
        <v>0.11279203185981464</v>
      </c>
      <c r="AA80" s="52">
        <f t="shared" si="15"/>
        <v>0.11566892393335439</v>
      </c>
      <c r="AB80" s="52">
        <f t="shared" si="15"/>
        <v>0.1182171226844338</v>
      </c>
      <c r="AC80" s="52">
        <f t="shared" si="15"/>
        <v>0.12058217275586346</v>
      </c>
      <c r="AD80" s="52">
        <f t="shared" si="15"/>
        <v>0.12284411010488784</v>
      </c>
      <c r="AE80" s="52">
        <f t="shared" si="15"/>
        <v>0.12502524104907772</v>
      </c>
      <c r="AF80" s="52">
        <f t="shared" si="15"/>
        <v>0.12711078475833085</v>
      </c>
      <c r="AG80" s="67"/>
      <c r="AH80" s="65">
        <f t="shared" si="1"/>
        <v>3.8700729412300086E-2</v>
      </c>
      <c r="AI80" s="65">
        <f t="shared" si="2"/>
        <v>6.6214905192516008E-2</v>
      </c>
      <c r="AJ80" s="65">
        <f t="shared" si="3"/>
        <v>7.9976068962665819E-2</v>
      </c>
      <c r="AK80" s="65">
        <f t="shared" si="4"/>
        <v>9.4553911628796145E-2</v>
      </c>
      <c r="AL80" s="65">
        <f t="shared" si="5"/>
        <v>0.10978973658321967</v>
      </c>
      <c r="AM80" s="65">
        <f t="shared" si="6"/>
        <v>0.12275588627051873</v>
      </c>
      <c r="AN80" s="66"/>
      <c r="AO80" s="65">
        <f t="shared" si="7"/>
        <v>5.2457817302408047E-2</v>
      </c>
      <c r="AP80" s="65">
        <f t="shared" si="8"/>
        <v>8.7264990295730982E-2</v>
      </c>
      <c r="AQ80" s="65">
        <f t="shared" si="9"/>
        <v>0.1162728114268692</v>
      </c>
    </row>
    <row r="81" spans="1:43" s="9" customFormat="1" x14ac:dyDescent="0.25">
      <c r="A81" s="13" t="s">
        <v>426</v>
      </c>
      <c r="B81" s="13"/>
      <c r="C81" s="52">
        <f>C72</f>
        <v>2.9122157999282233E-2</v>
      </c>
      <c r="D81" s="52">
        <f t="shared" ref="D81:AF81" si="16">D72</f>
        <v>3.7855774722438125E-2</v>
      </c>
      <c r="E81" s="52">
        <f t="shared" si="16"/>
        <v>4.6494666040012185E-2</v>
      </c>
      <c r="F81" s="52">
        <f t="shared" si="16"/>
        <v>5.4828900995817664E-2</v>
      </c>
      <c r="G81" s="52">
        <f t="shared" si="16"/>
        <v>6.2810926212466436E-2</v>
      </c>
      <c r="H81" s="52">
        <f t="shared" si="16"/>
        <v>7.0546415986180472E-2</v>
      </c>
      <c r="I81" s="52">
        <f t="shared" si="16"/>
        <v>7.7931351240920405E-2</v>
      </c>
      <c r="J81" s="52">
        <f t="shared" si="16"/>
        <v>8.515054677633091E-2</v>
      </c>
      <c r="K81" s="52">
        <f t="shared" si="16"/>
        <v>9.2220661874512569E-2</v>
      </c>
      <c r="L81" s="52">
        <f t="shared" si="16"/>
        <v>9.912816701774127E-2</v>
      </c>
      <c r="M81" s="52">
        <f t="shared" si="16"/>
        <v>0.10567705803211475</v>
      </c>
      <c r="N81" s="52">
        <f t="shared" si="16"/>
        <v>0.11212867586619182</v>
      </c>
      <c r="O81" s="52">
        <f t="shared" si="16"/>
        <v>0.11847536029107274</v>
      </c>
      <c r="P81" s="52">
        <f t="shared" si="16"/>
        <v>0.12473565110549541</v>
      </c>
      <c r="Q81" s="52">
        <f t="shared" si="16"/>
        <v>0.13102721038904927</v>
      </c>
      <c r="R81" s="52">
        <f t="shared" si="16"/>
        <v>0.13712766735373805</v>
      </c>
      <c r="S81" s="52">
        <f t="shared" si="16"/>
        <v>0.1432624041467972</v>
      </c>
      <c r="T81" s="52">
        <f t="shared" si="16"/>
        <v>0.14939102617965019</v>
      </c>
      <c r="U81" s="52">
        <f t="shared" si="16"/>
        <v>0.15550609943907134</v>
      </c>
      <c r="V81" s="52">
        <f t="shared" si="16"/>
        <v>0.16150683899760662</v>
      </c>
      <c r="W81" s="52">
        <f t="shared" si="16"/>
        <v>0.16741689542043595</v>
      </c>
      <c r="X81" s="52">
        <f t="shared" si="16"/>
        <v>0.17327828890874358</v>
      </c>
      <c r="Y81" s="52">
        <f t="shared" si="16"/>
        <v>0.17909589860158801</v>
      </c>
      <c r="Z81" s="52">
        <f t="shared" si="16"/>
        <v>0.18485312673840959</v>
      </c>
      <c r="AA81" s="52">
        <f t="shared" si="16"/>
        <v>0.19050925044347031</v>
      </c>
      <c r="AB81" s="52">
        <f t="shared" si="16"/>
        <v>0.19602675904748426</v>
      </c>
      <c r="AC81" s="52">
        <f t="shared" si="16"/>
        <v>0.20143228031452032</v>
      </c>
      <c r="AD81" s="52">
        <f t="shared" si="16"/>
        <v>0.20673012709190697</v>
      </c>
      <c r="AE81" s="52">
        <f t="shared" si="16"/>
        <v>0.21191750658733383</v>
      </c>
      <c r="AF81" s="52">
        <f t="shared" si="16"/>
        <v>0.21698666730017438</v>
      </c>
      <c r="AG81" s="67"/>
      <c r="AH81" s="65">
        <f>AVERAGE(C81:G81)</f>
        <v>4.6222485194003328E-2</v>
      </c>
      <c r="AI81" s="65">
        <f>AVERAGE(H81:L81)</f>
        <v>8.4995428579137139E-2</v>
      </c>
      <c r="AJ81" s="65">
        <f>AVERAGE(M81:Q81)</f>
        <v>0.11840879113678479</v>
      </c>
      <c r="AK81" s="65">
        <f>AVERAGE(R81:V81)</f>
        <v>0.14935880722337269</v>
      </c>
      <c r="AL81" s="65">
        <f>AVERAGE(W81:AA81)</f>
        <v>0.1790306920225295</v>
      </c>
      <c r="AM81" s="65">
        <f>AVERAGE(AB81:AF81)</f>
        <v>0.20661866806828394</v>
      </c>
      <c r="AN81" s="66"/>
      <c r="AO81" s="65">
        <f>AVERAGE(AH81:AI81)</f>
        <v>6.560895688657023E-2</v>
      </c>
      <c r="AP81" s="65">
        <f>AVERAGE(AJ81:AK81)</f>
        <v>0.13388379918007876</v>
      </c>
      <c r="AQ81" s="65">
        <f>AVERAGE(AL81:AM81)</f>
        <v>0.1928246800454067</v>
      </c>
    </row>
    <row r="82" spans="1:43" s="9" customFormat="1" x14ac:dyDescent="0.25">
      <c r="A82" s="13" t="s">
        <v>425</v>
      </c>
      <c r="B82" s="13"/>
      <c r="C82" s="52">
        <f>SUM(C51:C52)</f>
        <v>9.6698588712671885E-3</v>
      </c>
      <c r="D82" s="52">
        <f t="shared" ref="D82:AF82" si="17">SUM(D51:D52)</f>
        <v>1.7185549828005485E-2</v>
      </c>
      <c r="E82" s="52">
        <f t="shared" si="17"/>
        <v>2.3175593358490093E-2</v>
      </c>
      <c r="F82" s="52">
        <f t="shared" si="17"/>
        <v>2.7233684752765185E-2</v>
      </c>
      <c r="G82" s="52">
        <f t="shared" si="17"/>
        <v>2.9426636615024808E-2</v>
      </c>
      <c r="H82" s="52">
        <f t="shared" si="17"/>
        <v>3.0390796855420548E-2</v>
      </c>
      <c r="I82" s="52">
        <f t="shared" si="17"/>
        <v>2.9725609632882392E-2</v>
      </c>
      <c r="J82" s="52">
        <f t="shared" si="17"/>
        <v>2.8363816464477005E-2</v>
      </c>
      <c r="K82" s="52">
        <f t="shared" si="17"/>
        <v>2.6478841393584827E-2</v>
      </c>
      <c r="L82" s="52">
        <f t="shared" si="17"/>
        <v>2.4213801820245167E-2</v>
      </c>
      <c r="M82" s="52">
        <f t="shared" si="17"/>
        <v>2.0644452223375322E-2</v>
      </c>
      <c r="N82" s="52">
        <f t="shared" si="17"/>
        <v>1.7244716610527636E-2</v>
      </c>
      <c r="O82" s="52">
        <f t="shared" si="17"/>
        <v>1.4055282036967003E-2</v>
      </c>
      <c r="P82" s="52">
        <f t="shared" si="17"/>
        <v>1.1166946391190528E-2</v>
      </c>
      <c r="Q82" s="52">
        <f t="shared" si="17"/>
        <v>9.0849680016720728E-3</v>
      </c>
      <c r="R82" s="52">
        <f t="shared" si="17"/>
        <v>6.7862147546491076E-3</v>
      </c>
      <c r="S82" s="52">
        <f t="shared" si="17"/>
        <v>5.289519769832207E-3</v>
      </c>
      <c r="T82" s="52">
        <f t="shared" si="17"/>
        <v>4.3800595713819751E-3</v>
      </c>
      <c r="U82" s="52">
        <f t="shared" si="17"/>
        <v>4.0120912474812132E-3</v>
      </c>
      <c r="V82" s="52">
        <f t="shared" si="17"/>
        <v>3.7230932872834325E-3</v>
      </c>
      <c r="W82" s="52">
        <f t="shared" si="17"/>
        <v>3.6383042678501745E-3</v>
      </c>
      <c r="X82" s="52">
        <f t="shared" si="17"/>
        <v>3.9475137900222427E-3</v>
      </c>
      <c r="Y82" s="52">
        <f t="shared" si="17"/>
        <v>4.5932024101724804E-3</v>
      </c>
      <c r="Z82" s="52">
        <f t="shared" si="17"/>
        <v>5.4835022574962139E-3</v>
      </c>
      <c r="AA82" s="52">
        <f t="shared" si="17"/>
        <v>6.4581601185360465E-3</v>
      </c>
      <c r="AB82" s="52">
        <f t="shared" si="17"/>
        <v>7.3340301914326094E-3</v>
      </c>
      <c r="AC82" s="52">
        <f t="shared" si="17"/>
        <v>8.2318973694338118E-3</v>
      </c>
      <c r="AD82" s="52">
        <f t="shared" si="17"/>
        <v>9.1433174073686091E-3</v>
      </c>
      <c r="AE82" s="52">
        <f t="shared" si="17"/>
        <v>1.0044414387381276E-2</v>
      </c>
      <c r="AF82" s="52">
        <f t="shared" si="17"/>
        <v>1.0901691463551293E-2</v>
      </c>
      <c r="AG82" s="67"/>
      <c r="AH82" s="65">
        <f>AVERAGE(C82:G82)</f>
        <v>2.1338264685110554E-2</v>
      </c>
      <c r="AI82" s="65">
        <f>AVERAGE(H82:L82)</f>
        <v>2.7834573233321985E-2</v>
      </c>
      <c r="AJ82" s="65">
        <f>AVERAGE(M82:Q82)</f>
        <v>1.4439273052746514E-2</v>
      </c>
      <c r="AK82" s="65">
        <f>AVERAGE(R82:V82)</f>
        <v>4.8381957261255876E-3</v>
      </c>
      <c r="AL82" s="65">
        <f>AVERAGE(W82:AA82)</f>
        <v>4.8241365688154311E-3</v>
      </c>
      <c r="AM82" s="65">
        <f>AVERAGE(AB82:AF82)</f>
        <v>9.1310701638335195E-3</v>
      </c>
      <c r="AN82" s="66"/>
      <c r="AO82" s="65">
        <f>AVERAGE(AH82:AI82)</f>
        <v>2.4586418959216268E-2</v>
      </c>
      <c r="AP82" s="65">
        <f>AVERAGE(AJ82:AK82)</f>
        <v>9.6387343894360506E-3</v>
      </c>
      <c r="AQ82" s="65">
        <f>AVERAGE(AL82:AM82)</f>
        <v>6.9776033663244749E-3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7.9968749571834807E-2</v>
      </c>
      <c r="D87" s="52">
        <f t="shared" ref="D87:AF92" si="19">D60</f>
        <v>0.12684092255669563</v>
      </c>
      <c r="E87" s="52">
        <f t="shared" si="19"/>
        <v>0.1492516632615451</v>
      </c>
      <c r="F87" s="52">
        <f t="shared" si="19"/>
        <v>0.15716157578700499</v>
      </c>
      <c r="G87" s="52">
        <f t="shared" si="19"/>
        <v>0.16220053938664547</v>
      </c>
      <c r="H87" s="52">
        <f t="shared" si="19"/>
        <v>0.1796927304407506</v>
      </c>
      <c r="I87" s="52">
        <f t="shared" si="19"/>
        <v>0.18645313762278515</v>
      </c>
      <c r="J87" s="52">
        <f t="shared" si="19"/>
        <v>0.18752259601573049</v>
      </c>
      <c r="K87" s="52">
        <f t="shared" si="19"/>
        <v>0.18612441051040515</v>
      </c>
      <c r="L87" s="52">
        <f t="shared" si="19"/>
        <v>0.18995455552320761</v>
      </c>
      <c r="M87" s="52">
        <f t="shared" si="19"/>
        <v>0.15013017061800471</v>
      </c>
      <c r="N87" s="52">
        <f t="shared" si="19"/>
        <v>0.12994152840350973</v>
      </c>
      <c r="O87" s="52">
        <f t="shared" si="19"/>
        <v>0.12084764447972594</v>
      </c>
      <c r="P87" s="52">
        <f t="shared" si="19"/>
        <v>0.11764118574168581</v>
      </c>
      <c r="Q87" s="52">
        <f t="shared" si="19"/>
        <v>0.13140478187714391</v>
      </c>
      <c r="R87" s="52">
        <f t="shared" si="19"/>
        <v>0.11353792792832329</v>
      </c>
      <c r="S87" s="52">
        <f t="shared" si="19"/>
        <v>0.10505822387524331</v>
      </c>
      <c r="T87" s="52">
        <f t="shared" si="19"/>
        <v>0.10186935751970588</v>
      </c>
      <c r="U87" s="52">
        <f t="shared" si="19"/>
        <v>0.10132631107234605</v>
      </c>
      <c r="V87" s="52">
        <f t="shared" si="19"/>
        <v>8.327440441564414E-2</v>
      </c>
      <c r="W87" s="52">
        <f t="shared" si="19"/>
        <v>5.8958443809136611E-2</v>
      </c>
      <c r="X87" s="52">
        <f t="shared" si="19"/>
        <v>4.7891759738171821E-2</v>
      </c>
      <c r="Y87" s="52">
        <f t="shared" si="19"/>
        <v>4.3763896820874192E-2</v>
      </c>
      <c r="Z87" s="52">
        <f t="shared" si="19"/>
        <v>4.2976224007765768E-2</v>
      </c>
      <c r="AA87" s="52">
        <f t="shared" si="19"/>
        <v>4.3590168007133036E-2</v>
      </c>
      <c r="AB87" s="52">
        <f t="shared" si="19"/>
        <v>3.6676542841145167E-2</v>
      </c>
      <c r="AC87" s="52">
        <f t="shared" si="19"/>
        <v>3.3597719210933255E-2</v>
      </c>
      <c r="AD87" s="52">
        <f t="shared" si="19"/>
        <v>3.2554683705806609E-2</v>
      </c>
      <c r="AE87" s="52">
        <f t="shared" si="19"/>
        <v>3.2459975857698727E-2</v>
      </c>
      <c r="AF87" s="52">
        <f t="shared" si="19"/>
        <v>3.2520729180575768E-2</v>
      </c>
      <c r="AH87" s="65">
        <f t="shared" ref="AH87:AH93" si="20">AVERAGE(C87:G87)</f>
        <v>0.13508469011274521</v>
      </c>
      <c r="AI87" s="65">
        <f t="shared" ref="AI87:AI93" si="21">AVERAGE(H87:L87)</f>
        <v>0.18594948602257583</v>
      </c>
      <c r="AJ87" s="65">
        <f t="shared" ref="AJ87:AJ93" si="22">AVERAGE(M87:Q87)</f>
        <v>0.12999306222401402</v>
      </c>
      <c r="AK87" s="65">
        <f t="shared" ref="AK87:AK93" si="23">AVERAGE(R87:V87)</f>
        <v>0.10101324496225254</v>
      </c>
      <c r="AL87" s="65">
        <f t="shared" ref="AL87:AL93" si="24">AVERAGE(W87:AA87)</f>
        <v>4.7436098476616284E-2</v>
      </c>
      <c r="AM87" s="65">
        <f t="shared" ref="AM87:AM93" si="25">AVERAGE(AB87:AF87)</f>
        <v>3.3561930159231909E-2</v>
      </c>
      <c r="AN87" s="66"/>
      <c r="AO87" s="65">
        <f t="shared" ref="AO87:AO93" si="26">AVERAGE(AH87:AI87)</f>
        <v>0.16051708806766052</v>
      </c>
      <c r="AP87" s="65">
        <f t="shared" ref="AP87:AP93" si="27">AVERAGE(AJ87:AK87)</f>
        <v>0.11550315359313329</v>
      </c>
      <c r="AQ87" s="65">
        <f t="shared" ref="AQ87:AQ93" si="28">AVERAGE(AL87:AM87)</f>
        <v>4.0499014317924097E-2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1.9037897020317922E-2</v>
      </c>
      <c r="D88" s="52">
        <f t="shared" si="30"/>
        <v>3.6545310864928425E-2</v>
      </c>
      <c r="E88" s="52">
        <f t="shared" si="30"/>
        <v>4.7059225385279263E-2</v>
      </c>
      <c r="F88" s="52">
        <f t="shared" si="30"/>
        <v>5.1169823809368901E-2</v>
      </c>
      <c r="G88" s="52">
        <f t="shared" si="30"/>
        <v>5.1457250991292572E-2</v>
      </c>
      <c r="H88" s="52">
        <f t="shared" si="30"/>
        <v>5.0053345323357069E-2</v>
      </c>
      <c r="I88" s="52">
        <f t="shared" si="30"/>
        <v>4.5489873957732012E-2</v>
      </c>
      <c r="J88" s="52">
        <f t="shared" si="30"/>
        <v>4.2397736948100943E-2</v>
      </c>
      <c r="K88" s="52">
        <f t="shared" si="30"/>
        <v>3.5550733191375306E-2</v>
      </c>
      <c r="L88" s="52">
        <f t="shared" si="30"/>
        <v>3.1954501417543316E-2</v>
      </c>
      <c r="M88" s="52">
        <f t="shared" si="30"/>
        <v>9.8977246477235485E-3</v>
      </c>
      <c r="N88" s="52">
        <f t="shared" si="30"/>
        <v>-4.7944975527998198E-3</v>
      </c>
      <c r="O88" s="52">
        <f t="shared" si="30"/>
        <v>-8.5592397531636839E-3</v>
      </c>
      <c r="P88" s="52">
        <f t="shared" si="30"/>
        <v>-9.6808902359137167E-3</v>
      </c>
      <c r="Q88" s="52">
        <f t="shared" si="30"/>
        <v>-9.8957219657222571E-3</v>
      </c>
      <c r="R88" s="52">
        <f t="shared" si="30"/>
        <v>-9.7429996545159575E-3</v>
      </c>
      <c r="S88" s="52">
        <f t="shared" si="19"/>
        <v>-7.0722635175652195E-3</v>
      </c>
      <c r="T88" s="52">
        <f t="shared" si="19"/>
        <v>-5.0367884917702143E-3</v>
      </c>
      <c r="U88" s="52">
        <f t="shared" si="19"/>
        <v>-3.7572240540359497E-3</v>
      </c>
      <c r="V88" s="52">
        <f t="shared" si="19"/>
        <v>-3.0566900622402641E-3</v>
      </c>
      <c r="W88" s="52">
        <f t="shared" si="19"/>
        <v>-2.7272038885467042E-3</v>
      </c>
      <c r="X88" s="52">
        <f t="shared" si="19"/>
        <v>3.096141812987946E-4</v>
      </c>
      <c r="Y88" s="52">
        <f t="shared" si="19"/>
        <v>2.0725944403603767E-3</v>
      </c>
      <c r="Z88" s="52">
        <f t="shared" si="19"/>
        <v>2.8690789625915214E-3</v>
      </c>
      <c r="AA88" s="52">
        <f t="shared" si="19"/>
        <v>3.1031796520983547E-3</v>
      </c>
      <c r="AB88" s="52">
        <f t="shared" si="19"/>
        <v>3.0556396257273811E-3</v>
      </c>
      <c r="AC88" s="52">
        <f t="shared" si="19"/>
        <v>2.90839274781094E-3</v>
      </c>
      <c r="AD88" s="52">
        <f t="shared" si="19"/>
        <v>2.7349662822008449E-3</v>
      </c>
      <c r="AE88" s="52">
        <f t="shared" si="19"/>
        <v>2.5837912320158703E-3</v>
      </c>
      <c r="AF88" s="52">
        <f t="shared" si="19"/>
        <v>2.4553774627324009E-3</v>
      </c>
      <c r="AH88" s="65">
        <f t="shared" si="20"/>
        <v>4.1053901614237422E-2</v>
      </c>
      <c r="AI88" s="65">
        <f t="shared" si="21"/>
        <v>4.1089238167621736E-2</v>
      </c>
      <c r="AJ88" s="65">
        <f t="shared" si="22"/>
        <v>-4.606524971975186E-3</v>
      </c>
      <c r="AK88" s="65">
        <f t="shared" si="23"/>
        <v>-5.7331931560255208E-3</v>
      </c>
      <c r="AL88" s="65">
        <f t="shared" si="24"/>
        <v>1.1254526695604686E-3</v>
      </c>
      <c r="AM88" s="65">
        <f t="shared" si="25"/>
        <v>2.7476334700974872E-3</v>
      </c>
      <c r="AN88" s="66"/>
      <c r="AO88" s="65">
        <f t="shared" si="26"/>
        <v>4.1071569890929582E-2</v>
      </c>
      <c r="AP88" s="65">
        <f t="shared" si="27"/>
        <v>-5.1698590640003534E-3</v>
      </c>
      <c r="AQ88" s="65">
        <f t="shared" si="28"/>
        <v>1.9365430698289779E-3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1.2789839072168145E-2</v>
      </c>
      <c r="D89" s="52">
        <f t="shared" si="19"/>
        <v>2.1643594057382514E-2</v>
      </c>
      <c r="E89" s="52">
        <f t="shared" si="19"/>
        <v>2.6121121118836781E-2</v>
      </c>
      <c r="F89" s="52">
        <f t="shared" si="19"/>
        <v>2.756334838828544E-2</v>
      </c>
      <c r="G89" s="52">
        <f t="shared" si="19"/>
        <v>2.7342724757190132E-2</v>
      </c>
      <c r="H89" s="52">
        <f t="shared" si="19"/>
        <v>2.7032968045749988E-2</v>
      </c>
      <c r="I89" s="52">
        <f t="shared" si="19"/>
        <v>2.6126787774805722E-2</v>
      </c>
      <c r="J89" s="52">
        <f t="shared" si="19"/>
        <v>2.4965143591530153E-2</v>
      </c>
      <c r="K89" s="52">
        <f t="shared" si="19"/>
        <v>2.3729638148909375E-2</v>
      </c>
      <c r="L89" s="52">
        <f t="shared" si="19"/>
        <v>2.2469953511728744E-2</v>
      </c>
      <c r="M89" s="52">
        <f t="shared" si="19"/>
        <v>1.8679416794927579E-2</v>
      </c>
      <c r="N89" s="52">
        <f t="shared" si="19"/>
        <v>1.6209539079336751E-2</v>
      </c>
      <c r="O89" s="52">
        <f t="shared" si="19"/>
        <v>1.4452526840956725E-2</v>
      </c>
      <c r="P89" s="52">
        <f t="shared" si="19"/>
        <v>1.3064654954738159E-2</v>
      </c>
      <c r="Q89" s="52">
        <f t="shared" si="19"/>
        <v>1.1846233858433922E-2</v>
      </c>
      <c r="R89" s="52">
        <f t="shared" si="19"/>
        <v>9.6439585442540578E-3</v>
      </c>
      <c r="S89" s="52">
        <f t="shared" si="19"/>
        <v>8.06484600679723E-3</v>
      </c>
      <c r="T89" s="52">
        <f t="shared" si="19"/>
        <v>6.8664064901022776E-3</v>
      </c>
      <c r="U89" s="52">
        <f t="shared" si="19"/>
        <v>5.9082719416721002E-3</v>
      </c>
      <c r="V89" s="52">
        <f t="shared" si="19"/>
        <v>5.1509698395135178E-3</v>
      </c>
      <c r="W89" s="52">
        <f t="shared" si="19"/>
        <v>3.8616940405214154E-3</v>
      </c>
      <c r="X89" s="52">
        <f t="shared" si="19"/>
        <v>2.9915020704616001E-3</v>
      </c>
      <c r="Y89" s="52">
        <f t="shared" si="19"/>
        <v>2.3972058538497317E-3</v>
      </c>
      <c r="Z89" s="52">
        <f t="shared" si="19"/>
        <v>1.9882567417477603E-3</v>
      </c>
      <c r="AA89" s="52">
        <f t="shared" si="19"/>
        <v>1.6938544304405073E-3</v>
      </c>
      <c r="AB89" s="52">
        <f t="shared" si="19"/>
        <v>1.1996183598312051E-3</v>
      </c>
      <c r="AC89" s="52">
        <f t="shared" si="19"/>
        <v>8.8999736743955893E-4</v>
      </c>
      <c r="AD89" s="52">
        <f t="shared" si="19"/>
        <v>7.0452327409062094E-4</v>
      </c>
      <c r="AE89" s="52">
        <f t="shared" si="19"/>
        <v>5.8653354684612131E-4</v>
      </c>
      <c r="AF89" s="52">
        <f t="shared" si="19"/>
        <v>5.1432394707331584E-4</v>
      </c>
      <c r="AH89" s="65">
        <f t="shared" si="20"/>
        <v>2.3092125478772603E-2</v>
      </c>
      <c r="AI89" s="65">
        <f t="shared" si="21"/>
        <v>2.4864898214544798E-2</v>
      </c>
      <c r="AJ89" s="65">
        <f t="shared" si="22"/>
        <v>1.4850474305678627E-2</v>
      </c>
      <c r="AK89" s="65">
        <f t="shared" si="23"/>
        <v>7.1268905644678374E-3</v>
      </c>
      <c r="AL89" s="65">
        <f t="shared" si="24"/>
        <v>2.5865026274042033E-3</v>
      </c>
      <c r="AM89" s="65">
        <f t="shared" si="25"/>
        <v>7.7899929905616444E-4</v>
      </c>
      <c r="AN89" s="66"/>
      <c r="AO89" s="65">
        <f t="shared" si="26"/>
        <v>2.3978511846658702E-2</v>
      </c>
      <c r="AP89" s="65">
        <f t="shared" si="27"/>
        <v>1.0988682435073232E-2</v>
      </c>
      <c r="AQ89" s="65">
        <f t="shared" si="28"/>
        <v>1.6827509632301838E-3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-5.0060928175474006E-3</v>
      </c>
      <c r="D90" s="52">
        <f t="shared" si="19"/>
        <v>-7.1518913861586594E-3</v>
      </c>
      <c r="E90" s="52">
        <f t="shared" si="19"/>
        <v>-7.6982834650527552E-3</v>
      </c>
      <c r="F90" s="52">
        <f t="shared" si="19"/>
        <v>-7.4509117275037857E-3</v>
      </c>
      <c r="G90" s="52">
        <f t="shared" si="19"/>
        <v>-6.7332563364840073E-3</v>
      </c>
      <c r="H90" s="52">
        <f t="shared" si="19"/>
        <v>-5.9277008666707128E-3</v>
      </c>
      <c r="I90" s="52">
        <f t="shared" si="19"/>
        <v>-5.1340203817810829E-3</v>
      </c>
      <c r="J90" s="52">
        <f t="shared" si="19"/>
        <v>-3.8100442417177637E-3</v>
      </c>
      <c r="K90" s="52">
        <f t="shared" si="19"/>
        <v>-2.7951640001890065E-3</v>
      </c>
      <c r="L90" s="52">
        <f t="shared" si="19"/>
        <v>7.0464791827660989E-4</v>
      </c>
      <c r="M90" s="52">
        <f t="shared" si="19"/>
        <v>-3.3236431370507144E-3</v>
      </c>
      <c r="N90" s="52">
        <f t="shared" si="19"/>
        <v>-5.521641431705554E-3</v>
      </c>
      <c r="O90" s="52">
        <f t="shared" si="19"/>
        <v>-6.5885713090684224E-3</v>
      </c>
      <c r="P90" s="52">
        <f t="shared" si="19"/>
        <v>-7.0262880753497667E-3</v>
      </c>
      <c r="Q90" s="52">
        <f t="shared" si="19"/>
        <v>-6.2945104606896077E-3</v>
      </c>
      <c r="R90" s="52">
        <f t="shared" si="19"/>
        <v>-5.8122012275086486E-3</v>
      </c>
      <c r="S90" s="52">
        <f t="shared" si="19"/>
        <v>-5.4990995415596256E-3</v>
      </c>
      <c r="T90" s="52">
        <f t="shared" si="19"/>
        <v>-5.7975185348245759E-3</v>
      </c>
      <c r="U90" s="52">
        <f t="shared" si="19"/>
        <v>-5.9162653203138869E-3</v>
      </c>
      <c r="V90" s="52">
        <f t="shared" si="19"/>
        <v>-7.6256635531374919E-3</v>
      </c>
      <c r="W90" s="52">
        <f t="shared" si="19"/>
        <v>-8.4614955435207573E-3</v>
      </c>
      <c r="X90" s="52">
        <f t="shared" si="19"/>
        <v>-8.7853565055219674E-3</v>
      </c>
      <c r="Y90" s="52">
        <f t="shared" si="19"/>
        <v>-8.8380537551163447E-3</v>
      </c>
      <c r="Z90" s="52">
        <f t="shared" si="19"/>
        <v>-8.7607539064112755E-3</v>
      </c>
      <c r="AA90" s="52">
        <f t="shared" si="19"/>
        <v>-8.6325933362998066E-3</v>
      </c>
      <c r="AB90" s="52">
        <f t="shared" si="19"/>
        <v>-8.4959613200318706E-3</v>
      </c>
      <c r="AC90" s="52">
        <f t="shared" si="19"/>
        <v>-8.3658817967429949E-3</v>
      </c>
      <c r="AD90" s="52">
        <f t="shared" si="19"/>
        <v>-8.2474496560355492E-3</v>
      </c>
      <c r="AE90" s="52">
        <f t="shared" si="19"/>
        <v>-8.1414656739696029E-3</v>
      </c>
      <c r="AF90" s="52">
        <f t="shared" si="19"/>
        <v>-8.0471025498589331E-3</v>
      </c>
      <c r="AH90" s="65">
        <f t="shared" si="20"/>
        <v>-6.8080871465493213E-3</v>
      </c>
      <c r="AI90" s="65">
        <f t="shared" si="21"/>
        <v>-3.3924563144163917E-3</v>
      </c>
      <c r="AJ90" s="65">
        <f t="shared" si="22"/>
        <v>-5.7509308827728128E-3</v>
      </c>
      <c r="AK90" s="65">
        <f t="shared" si="23"/>
        <v>-6.1301496354688456E-3</v>
      </c>
      <c r="AL90" s="65">
        <f t="shared" si="24"/>
        <v>-8.6956506093740314E-3</v>
      </c>
      <c r="AM90" s="65">
        <f t="shared" si="25"/>
        <v>-8.2595721993277919E-3</v>
      </c>
      <c r="AN90" s="66"/>
      <c r="AO90" s="65">
        <f t="shared" si="26"/>
        <v>-5.1002717304828565E-3</v>
      </c>
      <c r="AP90" s="65">
        <f t="shared" si="27"/>
        <v>-5.9405402591208292E-3</v>
      </c>
      <c r="AQ90" s="65">
        <f t="shared" si="28"/>
        <v>-8.4776114043509116E-3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1.7980609071126037E-2</v>
      </c>
      <c r="D91" s="52">
        <f t="shared" si="19"/>
        <v>2.8319379458207072E-2</v>
      </c>
      <c r="E91" s="52">
        <f t="shared" si="19"/>
        <v>3.3174975047765488E-2</v>
      </c>
      <c r="F91" s="52">
        <f t="shared" si="19"/>
        <v>3.4827897149192037E-2</v>
      </c>
      <c r="G91" s="52">
        <f t="shared" si="19"/>
        <v>3.4833894231027902E-2</v>
      </c>
      <c r="H91" s="52">
        <f t="shared" si="19"/>
        <v>3.4135508520365829E-2</v>
      </c>
      <c r="I91" s="52">
        <f t="shared" si="19"/>
        <v>3.3210981951872789E-2</v>
      </c>
      <c r="J91" s="52">
        <f t="shared" si="19"/>
        <v>3.2285327680066193E-2</v>
      </c>
      <c r="K91" s="52">
        <f t="shared" si="19"/>
        <v>3.1456887949263941E-2</v>
      </c>
      <c r="L91" s="52">
        <f t="shared" si="19"/>
        <v>3.0385720055288053E-2</v>
      </c>
      <c r="M91" s="52">
        <f t="shared" si="19"/>
        <v>4.5430453946655194E-2</v>
      </c>
      <c r="N91" s="52">
        <f t="shared" si="19"/>
        <v>5.3332999703528394E-2</v>
      </c>
      <c r="O91" s="52">
        <f t="shared" si="19"/>
        <v>5.6493911632199578E-2</v>
      </c>
      <c r="P91" s="52">
        <f t="shared" si="19"/>
        <v>5.7016662842358977E-2</v>
      </c>
      <c r="Q91" s="52">
        <f t="shared" si="19"/>
        <v>5.6265060998396364E-2</v>
      </c>
      <c r="R91" s="52">
        <f t="shared" si="19"/>
        <v>5.4964401695462614E-2</v>
      </c>
      <c r="S91" s="52">
        <f t="shared" si="19"/>
        <v>5.3539904261631965E-2</v>
      </c>
      <c r="T91" s="52">
        <f t="shared" si="19"/>
        <v>5.2163630466271968E-2</v>
      </c>
      <c r="U91" s="52">
        <f t="shared" si="19"/>
        <v>5.0896161363614759E-2</v>
      </c>
      <c r="V91" s="52">
        <f t="shared" si="19"/>
        <v>4.9736956513430998E-2</v>
      </c>
      <c r="W91" s="52">
        <f t="shared" si="19"/>
        <v>5.4769509735444831E-2</v>
      </c>
      <c r="X91" s="52">
        <f t="shared" si="19"/>
        <v>5.6986487976576398E-2</v>
      </c>
      <c r="Y91" s="52">
        <f t="shared" si="19"/>
        <v>5.7507426189757051E-2</v>
      </c>
      <c r="Z91" s="52">
        <f t="shared" si="19"/>
        <v>5.7112390162242017E-2</v>
      </c>
      <c r="AA91" s="52">
        <f t="shared" si="19"/>
        <v>5.6292848540340445E-2</v>
      </c>
      <c r="AB91" s="52">
        <f t="shared" si="19"/>
        <v>5.5301890038188826E-2</v>
      </c>
      <c r="AC91" s="52">
        <f t="shared" si="19"/>
        <v>5.4284130740078582E-2</v>
      </c>
      <c r="AD91" s="52">
        <f t="shared" si="19"/>
        <v>5.3280610553363736E-2</v>
      </c>
      <c r="AE91" s="52">
        <f t="shared" si="19"/>
        <v>5.2327908226364947E-2</v>
      </c>
      <c r="AF91" s="52">
        <f t="shared" si="19"/>
        <v>5.1412508073271218E-2</v>
      </c>
      <c r="AH91" s="65">
        <f t="shared" si="20"/>
        <v>2.9827350991463709E-2</v>
      </c>
      <c r="AI91" s="65">
        <f t="shared" si="21"/>
        <v>3.2294885231371362E-2</v>
      </c>
      <c r="AJ91" s="65">
        <f t="shared" si="22"/>
        <v>5.3707817824627704E-2</v>
      </c>
      <c r="AK91" s="65">
        <f t="shared" si="23"/>
        <v>5.2260210860082465E-2</v>
      </c>
      <c r="AL91" s="65">
        <f t="shared" si="24"/>
        <v>5.6533732520872147E-2</v>
      </c>
      <c r="AM91" s="65">
        <f t="shared" si="25"/>
        <v>5.3321409526253458E-2</v>
      </c>
      <c r="AN91" s="66"/>
      <c r="AO91" s="65">
        <f t="shared" si="26"/>
        <v>3.1061118111417534E-2</v>
      </c>
      <c r="AP91" s="65">
        <f t="shared" si="27"/>
        <v>5.2984014342355085E-2</v>
      </c>
      <c r="AQ91" s="65">
        <f t="shared" si="28"/>
        <v>5.4927571023562799E-2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2.5942805452164097E-2</v>
      </c>
      <c r="D92" s="52">
        <f t="shared" si="19"/>
        <v>4.7586563740120102E-2</v>
      </c>
      <c r="E92" s="52">
        <f t="shared" si="19"/>
        <v>5.9675167734683537E-2</v>
      </c>
      <c r="F92" s="52">
        <f t="shared" si="19"/>
        <v>6.3967431613957709E-2</v>
      </c>
      <c r="G92" s="52">
        <f t="shared" si="19"/>
        <v>6.3838626248829355E-2</v>
      </c>
      <c r="H92" s="52">
        <f t="shared" si="19"/>
        <v>6.1776369908322609E-2</v>
      </c>
      <c r="I92" s="52">
        <f t="shared" si="19"/>
        <v>5.9130419022068927E-2</v>
      </c>
      <c r="J92" s="52">
        <f t="shared" si="19"/>
        <v>5.6525490484664778E-2</v>
      </c>
      <c r="K92" s="52">
        <f t="shared" si="19"/>
        <v>5.4172210039256673E-2</v>
      </c>
      <c r="L92" s="52">
        <f t="shared" si="19"/>
        <v>5.2079971728082111E-2</v>
      </c>
      <c r="M92" s="52">
        <f t="shared" si="19"/>
        <v>4.5668769017581344E-2</v>
      </c>
      <c r="N92" s="52">
        <f t="shared" si="19"/>
        <v>4.1826131900207293E-2</v>
      </c>
      <c r="O92" s="52">
        <f t="shared" si="19"/>
        <v>3.9383611857090654E-2</v>
      </c>
      <c r="P92" s="52">
        <f t="shared" si="19"/>
        <v>3.7669736320289929E-2</v>
      </c>
      <c r="Q92" s="52">
        <f t="shared" si="19"/>
        <v>3.6317963284124608E-2</v>
      </c>
      <c r="R92" s="52">
        <f t="shared" si="19"/>
        <v>3.5143266920924877E-2</v>
      </c>
      <c r="S92" s="52">
        <f t="shared" si="19"/>
        <v>3.4064911488773858E-2</v>
      </c>
      <c r="T92" s="52">
        <f t="shared" si="19"/>
        <v>3.3058080024208431E-2</v>
      </c>
      <c r="U92" s="52">
        <f t="shared" si="19"/>
        <v>3.211988704188741E-2</v>
      </c>
      <c r="V92" s="52">
        <f t="shared" si="19"/>
        <v>3.1749638270885963E-2</v>
      </c>
      <c r="W92" s="52">
        <f t="shared" si="19"/>
        <v>3.1207087961291922E-2</v>
      </c>
      <c r="X92" s="52">
        <f t="shared" si="19"/>
        <v>3.0590351858223959E-2</v>
      </c>
      <c r="Y92" s="52">
        <f t="shared" si="19"/>
        <v>2.9973731986069875E-2</v>
      </c>
      <c r="Z92" s="52">
        <f t="shared" si="19"/>
        <v>2.9390365005486061E-2</v>
      </c>
      <c r="AA92" s="52">
        <f t="shared" si="19"/>
        <v>2.8848566562253444E-2</v>
      </c>
      <c r="AB92" s="52">
        <f t="shared" si="19"/>
        <v>2.834338455685952E-2</v>
      </c>
      <c r="AC92" s="52">
        <f t="shared" si="19"/>
        <v>2.7888477131315356E-2</v>
      </c>
      <c r="AD92" s="52">
        <f t="shared" si="19"/>
        <v>2.7466940351701101E-2</v>
      </c>
      <c r="AE92" s="52">
        <f t="shared" si="19"/>
        <v>2.7076928612375345E-2</v>
      </c>
      <c r="AF92" s="52">
        <f t="shared" si="19"/>
        <v>2.6709701654486745E-2</v>
      </c>
      <c r="AH92" s="65">
        <f t="shared" si="20"/>
        <v>5.220211895795096E-2</v>
      </c>
      <c r="AI92" s="65">
        <f t="shared" si="21"/>
        <v>5.6736892236479021E-2</v>
      </c>
      <c r="AJ92" s="65">
        <f t="shared" si="22"/>
        <v>4.0173242475858774E-2</v>
      </c>
      <c r="AK92" s="65">
        <f t="shared" si="23"/>
        <v>3.3227156749336108E-2</v>
      </c>
      <c r="AL92" s="65">
        <f t="shared" si="24"/>
        <v>3.0002020674665054E-2</v>
      </c>
      <c r="AM92" s="65">
        <f t="shared" si="25"/>
        <v>2.7497086461347613E-2</v>
      </c>
      <c r="AN92" s="66"/>
      <c r="AO92" s="65">
        <f t="shared" si="26"/>
        <v>5.4469505597214987E-2</v>
      </c>
      <c r="AP92" s="65">
        <f t="shared" si="27"/>
        <v>3.6700199612597441E-2</v>
      </c>
      <c r="AQ92" s="65">
        <f t="shared" si="28"/>
        <v>2.8749553568006334E-2</v>
      </c>
    </row>
    <row r="93" spans="1:43" s="9" customFormat="1" x14ac:dyDescent="0.25">
      <c r="A93" s="71" t="s">
        <v>444</v>
      </c>
      <c r="B93" s="13"/>
      <c r="C93" s="52">
        <f>SUM(C66:C69)</f>
        <v>9.0534049542159434E-2</v>
      </c>
      <c r="D93" s="52">
        <f t="shared" ref="D93:AF93" si="31">SUM(D66:D69)</f>
        <v>0.15062384923014988</v>
      </c>
      <c r="E93" s="52">
        <f t="shared" si="31"/>
        <v>0.18559004020897266</v>
      </c>
      <c r="F93" s="52">
        <f t="shared" si="31"/>
        <v>0.2027511984377372</v>
      </c>
      <c r="G93" s="52">
        <f t="shared" si="31"/>
        <v>0.20716644959534808</v>
      </c>
      <c r="H93" s="52">
        <f t="shared" si="31"/>
        <v>0.20968946621317547</v>
      </c>
      <c r="I93" s="52">
        <f t="shared" si="31"/>
        <v>0.1955267324763536</v>
      </c>
      <c r="J93" s="52">
        <f t="shared" si="31"/>
        <v>0.19958420773780941</v>
      </c>
      <c r="K93" s="52">
        <f t="shared" si="31"/>
        <v>0.2077748439514023</v>
      </c>
      <c r="L93" s="52">
        <f t="shared" si="31"/>
        <v>0.20145248942286778</v>
      </c>
      <c r="M93" s="52">
        <f t="shared" si="31"/>
        <v>0.20124702794649116</v>
      </c>
      <c r="N93" s="52">
        <f t="shared" si="31"/>
        <v>0.20747729582574703</v>
      </c>
      <c r="O93" s="52">
        <f t="shared" si="31"/>
        <v>0.19413343365022886</v>
      </c>
      <c r="P93" s="52">
        <f t="shared" si="31"/>
        <v>0.17062977491738712</v>
      </c>
      <c r="Q93" s="52">
        <f t="shared" si="31"/>
        <v>0.14958951792808228</v>
      </c>
      <c r="R93" s="52">
        <f t="shared" si="31"/>
        <v>0.12148241978771278</v>
      </c>
      <c r="S93" s="52">
        <f t="shared" si="31"/>
        <v>0.11246975490519127</v>
      </c>
      <c r="T93" s="52">
        <f t="shared" si="31"/>
        <v>0.10298830992990012</v>
      </c>
      <c r="U93" s="52">
        <f t="shared" si="31"/>
        <v>9.5853018027771714E-2</v>
      </c>
      <c r="V93" s="52">
        <f t="shared" si="31"/>
        <v>9.113396612708731E-2</v>
      </c>
      <c r="W93" s="52">
        <f t="shared" si="31"/>
        <v>9.0050963041502508E-2</v>
      </c>
      <c r="X93" s="52">
        <f t="shared" si="31"/>
        <v>8.6448248784491255E-2</v>
      </c>
      <c r="Y93" s="52">
        <f t="shared" si="31"/>
        <v>8.4556025128123366E-2</v>
      </c>
      <c r="Z93" s="52">
        <f t="shared" si="31"/>
        <v>8.3519178130013083E-2</v>
      </c>
      <c r="AA93" s="52">
        <f t="shared" si="31"/>
        <v>7.9737291632248852E-2</v>
      </c>
      <c r="AB93" s="52">
        <f t="shared" si="31"/>
        <v>7.756253637735093E-2</v>
      </c>
      <c r="AC93" s="52">
        <f t="shared" si="31"/>
        <v>7.6256400381130351E-2</v>
      </c>
      <c r="AD93" s="52">
        <f t="shared" si="31"/>
        <v>7.536895966331586E-2</v>
      </c>
      <c r="AE93" s="52">
        <f t="shared" si="31"/>
        <v>7.477216173059506E-2</v>
      </c>
      <c r="AF93" s="52">
        <f t="shared" si="31"/>
        <v>7.4163765199894316E-2</v>
      </c>
      <c r="AH93" s="65">
        <f t="shared" si="20"/>
        <v>0.16733311740287343</v>
      </c>
      <c r="AI93" s="65">
        <f t="shared" si="21"/>
        <v>0.20280554796032174</v>
      </c>
      <c r="AJ93" s="65">
        <f t="shared" si="22"/>
        <v>0.18461541005358731</v>
      </c>
      <c r="AK93" s="65">
        <f t="shared" si="23"/>
        <v>0.10478549375553266</v>
      </c>
      <c r="AL93" s="65">
        <f t="shared" si="24"/>
        <v>8.4862341343275818E-2</v>
      </c>
      <c r="AM93" s="65">
        <f t="shared" si="25"/>
        <v>7.5624764670457312E-2</v>
      </c>
      <c r="AN93" s="66"/>
      <c r="AO93" s="65">
        <f t="shared" si="26"/>
        <v>0.18506933268159759</v>
      </c>
      <c r="AP93" s="65">
        <f t="shared" si="27"/>
        <v>0.14470045190455999</v>
      </c>
      <c r="AQ93" s="65">
        <f t="shared" si="28"/>
        <v>8.0243553006866558E-2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1.180489469658319</v>
      </c>
      <c r="D50" s="52">
        <f>VLOOKUP($B50,Shock_dev!$A$1:$CI$300,MATCH(DATE(D$1,1,1),Shock_dev!$A$1:$CI$1,0),FALSE)</f>
        <v>1.4082213939602184</v>
      </c>
      <c r="E50" s="52">
        <f>VLOOKUP($B50,Shock_dev!$A$1:$CI$300,MATCH(DATE(E$1,1,1),Shock_dev!$A$1:$CI$1,0),FALSE)</f>
        <v>1.560728181167681</v>
      </c>
      <c r="F50" s="52">
        <f>VLOOKUP($B50,Shock_dev!$A$1:$CI$300,MATCH(DATE(F$1,1,1),Shock_dev!$A$1:$CI$1,0),FALSE)</f>
        <v>1.6693051743834175</v>
      </c>
      <c r="G50" s="52">
        <f>VLOOKUP($B50,Shock_dev!$A$1:$CI$300,MATCH(DATE(G$1,1,1),Shock_dev!$A$1:$CI$1,0),FALSE)</f>
        <v>1.7553236004508532</v>
      </c>
      <c r="H50" s="52">
        <f>VLOOKUP($B50,Shock_dev!$A$1:$CI$300,MATCH(DATE(H$1,1,1),Shock_dev!$A$1:$CI$1,0),FALSE)</f>
        <v>1.8738257860104746</v>
      </c>
      <c r="I50" s="52">
        <f>VLOOKUP($B50,Shock_dev!$A$1:$CI$300,MATCH(DATE(I$1,1,1),Shock_dev!$A$1:$CI$1,0),FALSE)</f>
        <v>1.8919650115177822</v>
      </c>
      <c r="J50" s="52">
        <f>VLOOKUP($B50,Shock_dev!$A$1:$CI$300,MATCH(DATE(J$1,1,1),Shock_dev!$A$1:$CI$1,0),FALSE)</f>
        <v>1.9727651773558286</v>
      </c>
      <c r="K50" s="52">
        <f>VLOOKUP($B50,Shock_dev!$A$1:$CI$300,MATCH(DATE(K$1,1,1),Shock_dev!$A$1:$CI$1,0),FALSE)</f>
        <v>2.0275123523147753</v>
      </c>
      <c r="L50" s="52">
        <f>VLOOKUP($B50,Shock_dev!$A$1:$CI$300,MATCH(DATE(L$1,1,1),Shock_dev!$A$1:$CI$1,0),FALSE)</f>
        <v>2.0652330297021848</v>
      </c>
      <c r="M50" s="52">
        <f>VLOOKUP($B50,Shock_dev!$A$1:$CI$300,MATCH(DATE(M$1,1,1),Shock_dev!$A$1:$CI$1,0),FALSE)</f>
        <v>1.9533562361579992</v>
      </c>
      <c r="N50" s="52">
        <f>VLOOKUP($B50,Shock_dev!$A$1:$CI$300,MATCH(DATE(N$1,1,1),Shock_dev!$A$1:$CI$1,0),FALSE)</f>
        <v>1.9738590321299876</v>
      </c>
      <c r="O50" s="52">
        <f>VLOOKUP($B50,Shock_dev!$A$1:$CI$300,MATCH(DATE(O$1,1,1),Shock_dev!$A$1:$CI$1,0),FALSE)</f>
        <v>1.9691183879760432</v>
      </c>
      <c r="P50" s="52">
        <f>VLOOKUP($B50,Shock_dev!$A$1:$CI$300,MATCH(DATE(P$1,1,1),Shock_dev!$A$1:$CI$1,0),FALSE)</f>
        <v>1.9653883381178572</v>
      </c>
      <c r="Q50" s="52">
        <f>VLOOKUP($B50,Shock_dev!$A$1:$CI$300,MATCH(DATE(Q$1,1,1),Shock_dev!$A$1:$CI$1,0),FALSE)</f>
        <v>2.0211724959821931</v>
      </c>
      <c r="R50" s="52">
        <f>VLOOKUP($B50,Shock_dev!$A$1:$CI$300,MATCH(DATE(R$1,1,1),Shock_dev!$A$1:$CI$1,0),FALSE)</f>
        <v>1.9518868267698553</v>
      </c>
      <c r="S50" s="52">
        <f>VLOOKUP($B50,Shock_dev!$A$1:$CI$300,MATCH(DATE(S$1,1,1),Shock_dev!$A$1:$CI$1,0),FALSE)</f>
        <v>2.0101406356305196</v>
      </c>
      <c r="T50" s="52">
        <f>VLOOKUP($B50,Shock_dev!$A$1:$CI$300,MATCH(DATE(T$1,1,1),Shock_dev!$A$1:$CI$1,0),FALSE)</f>
        <v>2.0462647407520018</v>
      </c>
      <c r="U50" s="52">
        <f>VLOOKUP($B50,Shock_dev!$A$1:$CI$300,MATCH(DATE(U$1,1,1),Shock_dev!$A$1:$CI$1,0),FALSE)</f>
        <v>2.0932273186560435</v>
      </c>
      <c r="V50" s="52">
        <f>VLOOKUP($B50,Shock_dev!$A$1:$CI$300,MATCH(DATE(V$1,1,1),Shock_dev!$A$1:$CI$1,0),FALSE)</f>
        <v>2.0956140459528871</v>
      </c>
      <c r="W50" s="52">
        <f>VLOOKUP($B50,Shock_dev!$A$1:$CI$300,MATCH(DATE(W$1,1,1),Shock_dev!$A$1:$CI$1,0),FALSE)</f>
        <v>2.1215068214489152</v>
      </c>
      <c r="X50" s="52">
        <f>VLOOKUP($B50,Shock_dev!$A$1:$CI$300,MATCH(DATE(X$1,1,1),Shock_dev!$A$1:$CI$1,0),FALSE)</f>
        <v>2.1763149814046479</v>
      </c>
      <c r="Y50" s="52">
        <f>VLOOKUP($B50,Shock_dev!$A$1:$CI$300,MATCH(DATE(Y$1,1,1),Shock_dev!$A$1:$CI$1,0),FALSE)</f>
        <v>2.2344890551381447</v>
      </c>
      <c r="Z50" s="52">
        <f>VLOOKUP($B50,Shock_dev!$A$1:$CI$300,MATCH(DATE(Z$1,1,1),Shock_dev!$A$1:$CI$1,0),FALSE)</f>
        <v>2.2942066747581702</v>
      </c>
      <c r="AA50" s="52">
        <f>VLOOKUP($B50,Shock_dev!$A$1:$CI$300,MATCH(DATE(AA$1,1,1),Shock_dev!$A$1:$CI$1,0),FALSE)</f>
        <v>2.3449628948209789</v>
      </c>
      <c r="AB50" s="52">
        <f>VLOOKUP($B50,Shock_dev!$A$1:$CI$300,MATCH(DATE(AB$1,1,1),Shock_dev!$A$1:$CI$1,0),FALSE)</f>
        <v>2.3799349906153067</v>
      </c>
      <c r="AC50" s="52">
        <f>VLOOKUP($B50,Shock_dev!$A$1:$CI$300,MATCH(DATE(AC$1,1,1),Shock_dev!$A$1:$CI$1,0),FALSE)</f>
        <v>2.432701708832119</v>
      </c>
      <c r="AD50" s="52">
        <f>VLOOKUP($B50,Shock_dev!$A$1:$CI$300,MATCH(DATE(AD$1,1,1),Shock_dev!$A$1:$CI$1,0),FALSE)</f>
        <v>2.4864157816100185</v>
      </c>
      <c r="AE50" s="52">
        <f>VLOOKUP($B50,Shock_dev!$A$1:$CI$300,MATCH(DATE(AE$1,1,1),Shock_dev!$A$1:$CI$1,0),FALSE)</f>
        <v>2.5400747852567296</v>
      </c>
      <c r="AF50" s="52">
        <f>VLOOKUP($B50,Shock_dev!$A$1:$CI$300,MATCH(DATE(AF$1,1,1),Shock_dev!$A$1:$CI$1,0),FALSE)</f>
        <v>2.5917409199789576</v>
      </c>
      <c r="AG50" s="52"/>
      <c r="AH50" s="65">
        <f>AVERAGE(C50:G50)</f>
        <v>1.5148135639240978</v>
      </c>
      <c r="AI50" s="65">
        <f>AVERAGE(H50:L50)</f>
        <v>1.9662602713802091</v>
      </c>
      <c r="AJ50" s="65">
        <f>AVERAGE(M50:Q50)</f>
        <v>1.9765788980728161</v>
      </c>
      <c r="AK50" s="65">
        <f>AVERAGE(R50:V50)</f>
        <v>2.0394267135522615</v>
      </c>
      <c r="AL50" s="65">
        <f>AVERAGE(W50:AA50)</f>
        <v>2.2342960855141714</v>
      </c>
      <c r="AM50" s="65">
        <f>AVERAGE(AB50:AF50)</f>
        <v>2.4861736372586263</v>
      </c>
      <c r="AN50" s="66"/>
      <c r="AO50" s="65">
        <f>AVERAGE(AH50:AI50)</f>
        <v>1.7405369176521535</v>
      </c>
      <c r="AP50" s="65">
        <f>AVERAGE(AJ50:AK50)</f>
        <v>2.0080028058125388</v>
      </c>
      <c r="AQ50" s="65">
        <f>AVERAGE(AL50:AM50)</f>
        <v>2.3602348613863988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4.9501253599882004E-3</v>
      </c>
      <c r="D51" s="52">
        <f>VLOOKUP($B51,Shock_dev!$A$1:$CI$300,MATCH(DATE(D$1,1,1),Shock_dev!$A$1:$CI$1,0),FALSE)</f>
        <v>7.7590611891157225E-3</v>
      </c>
      <c r="E51" s="52">
        <f>VLOOKUP($B51,Shock_dev!$A$1:$CI$300,MATCH(DATE(E$1,1,1),Shock_dev!$A$1:$CI$1,0),FALSE)</f>
        <v>9.4579622300253099E-3</v>
      </c>
      <c r="F51" s="52">
        <f>VLOOKUP($B51,Shock_dev!$A$1:$CI$300,MATCH(DATE(F$1,1,1),Shock_dev!$A$1:$CI$1,0),FALSE)</f>
        <v>1.0187808768075981E-2</v>
      </c>
      <c r="G51" s="52">
        <f>VLOOKUP($B51,Shock_dev!$A$1:$CI$300,MATCH(DATE(G$1,1,1),Shock_dev!$A$1:$CI$1,0),FALSE)</f>
        <v>1.0227288964287051E-2</v>
      </c>
      <c r="H51" s="52">
        <f>VLOOKUP($B51,Shock_dev!$A$1:$CI$300,MATCH(DATE(H$1,1,1),Shock_dev!$A$1:$CI$1,0),FALSE)</f>
        <v>1.0028693072180074E-2</v>
      </c>
      <c r="I51" s="52">
        <f>VLOOKUP($B51,Shock_dev!$A$1:$CI$300,MATCH(DATE(I$1,1,1),Shock_dev!$A$1:$CI$1,0),FALSE)</f>
        <v>9.3440969854343605E-3</v>
      </c>
      <c r="J51" s="52">
        <f>VLOOKUP($B51,Shock_dev!$A$1:$CI$300,MATCH(DATE(J$1,1,1),Shock_dev!$A$1:$CI$1,0),FALSE)</f>
        <v>8.6949436140649743E-3</v>
      </c>
      <c r="K51" s="52">
        <f>VLOOKUP($B51,Shock_dev!$A$1:$CI$300,MATCH(DATE(K$1,1,1),Shock_dev!$A$1:$CI$1,0),FALSE)</f>
        <v>8.0179217070037029E-3</v>
      </c>
      <c r="L51" s="52">
        <f>VLOOKUP($B51,Shock_dev!$A$1:$CI$300,MATCH(DATE(L$1,1,1),Shock_dev!$A$1:$CI$1,0),FALSE)</f>
        <v>7.3051844488634049E-3</v>
      </c>
      <c r="M51" s="52">
        <f>VLOOKUP($B51,Shock_dev!$A$1:$CI$300,MATCH(DATE(M$1,1,1),Shock_dev!$A$1:$CI$1,0),FALSE)</f>
        <v>6.0238947693136858E-3</v>
      </c>
      <c r="N51" s="52">
        <f>VLOOKUP($B51,Shock_dev!$A$1:$CI$300,MATCH(DATE(N$1,1,1),Shock_dev!$A$1:$CI$1,0),FALSE)</f>
        <v>5.0448075865178301E-3</v>
      </c>
      <c r="O51" s="52">
        <f>VLOOKUP($B51,Shock_dev!$A$1:$CI$300,MATCH(DATE(O$1,1,1),Shock_dev!$A$1:$CI$1,0),FALSE)</f>
        <v>4.1992628090673214E-3</v>
      </c>
      <c r="P51" s="52">
        <f>VLOOKUP($B51,Shock_dev!$A$1:$CI$300,MATCH(DATE(P$1,1,1),Shock_dev!$A$1:$CI$1,0),FALSE)</f>
        <v>3.4773514236309091E-3</v>
      </c>
      <c r="Q51" s="52">
        <f>VLOOKUP($B51,Shock_dev!$A$1:$CI$300,MATCH(DATE(Q$1,1,1),Shock_dev!$A$1:$CI$1,0),FALSE)</f>
        <v>3.1030759687365578E-3</v>
      </c>
      <c r="R51" s="52">
        <f>VLOOKUP($B51,Shock_dev!$A$1:$CI$300,MATCH(DATE(R$1,1,1),Shock_dev!$A$1:$CI$1,0),FALSE)</f>
        <v>2.4658856980658084E-3</v>
      </c>
      <c r="S51" s="52">
        <f>VLOOKUP($B51,Shock_dev!$A$1:$CI$300,MATCH(DATE(S$1,1,1),Shock_dev!$A$1:$CI$1,0),FALSE)</f>
        <v>2.2214853666764744E-3</v>
      </c>
      <c r="T51" s="52">
        <f>VLOOKUP($B51,Shock_dev!$A$1:$CI$300,MATCH(DATE(T$1,1,1),Shock_dev!$A$1:$CI$1,0),FALSE)</f>
        <v>2.1444817128368123E-3</v>
      </c>
      <c r="U51" s="52">
        <f>VLOOKUP($B51,Shock_dev!$A$1:$CI$300,MATCH(DATE(U$1,1,1),Shock_dev!$A$1:$CI$1,0),FALSE)</f>
        <v>2.2185911634335074E-3</v>
      </c>
      <c r="V51" s="52">
        <f>VLOOKUP($B51,Shock_dev!$A$1:$CI$300,MATCH(DATE(V$1,1,1),Shock_dev!$A$1:$CI$1,0),FALSE)</f>
        <v>2.2093598600537081E-3</v>
      </c>
      <c r="W51" s="52">
        <f>VLOOKUP($B51,Shock_dev!$A$1:$CI$300,MATCH(DATE(W$1,1,1),Shock_dev!$A$1:$CI$1,0),FALSE)</f>
        <v>2.2567758627814712E-3</v>
      </c>
      <c r="X51" s="52">
        <f>VLOOKUP($B51,Shock_dev!$A$1:$CI$300,MATCH(DATE(X$1,1,1),Shock_dev!$A$1:$CI$1,0),FALSE)</f>
        <v>2.4634095602208226E-3</v>
      </c>
      <c r="Y51" s="52">
        <f>VLOOKUP($B51,Shock_dev!$A$1:$CI$300,MATCH(DATE(Y$1,1,1),Shock_dev!$A$1:$CI$1,0),FALSE)</f>
        <v>2.7787971878836678E-3</v>
      </c>
      <c r="Z51" s="52">
        <f>VLOOKUP($B51,Shock_dev!$A$1:$CI$300,MATCH(DATE(Z$1,1,1),Shock_dev!$A$1:$CI$1,0),FALSE)</f>
        <v>3.1562390287874593E-3</v>
      </c>
      <c r="AA51" s="52">
        <f>VLOOKUP($B51,Shock_dev!$A$1:$CI$300,MATCH(DATE(AA$1,1,1),Shock_dev!$A$1:$CI$1,0),FALSE)</f>
        <v>3.523691622918971E-3</v>
      </c>
      <c r="AB51" s="52">
        <f>VLOOKUP($B51,Shock_dev!$A$1:$CI$300,MATCH(DATE(AB$1,1,1),Shock_dev!$A$1:$CI$1,0),FALSE)</f>
        <v>3.8155959966625834E-3</v>
      </c>
      <c r="AC51" s="52">
        <f>VLOOKUP($B51,Shock_dev!$A$1:$CI$300,MATCH(DATE(AC$1,1,1),Shock_dev!$A$1:$CI$1,0),FALSE)</f>
        <v>4.1316413836520825E-3</v>
      </c>
      <c r="AD51" s="52">
        <f>VLOOKUP($B51,Shock_dev!$A$1:$CI$300,MATCH(DATE(AD$1,1,1),Shock_dev!$A$1:$CI$1,0),FALSE)</f>
        <v>4.4630324687008407E-3</v>
      </c>
      <c r="AE51" s="52">
        <f>VLOOKUP($B51,Shock_dev!$A$1:$CI$300,MATCH(DATE(AE$1,1,1),Shock_dev!$A$1:$CI$1,0),FALSE)</f>
        <v>4.7985184271731561E-3</v>
      </c>
      <c r="AF51" s="52">
        <f>VLOOKUP($B51,Shock_dev!$A$1:$CI$300,MATCH(DATE(AF$1,1,1),Shock_dev!$A$1:$CI$1,0),FALSE)</f>
        <v>5.1223204687929468E-3</v>
      </c>
      <c r="AG51" s="52"/>
      <c r="AH51" s="65">
        <f t="shared" ref="AH51:AH80" si="1">AVERAGE(C51:G51)</f>
        <v>8.5164493022984542E-3</v>
      </c>
      <c r="AI51" s="65">
        <f t="shared" ref="AI51:AI80" si="2">AVERAGE(H51:L51)</f>
        <v>8.6781679655093032E-3</v>
      </c>
      <c r="AJ51" s="65">
        <f t="shared" ref="AJ51:AJ80" si="3">AVERAGE(M51:Q51)</f>
        <v>4.3696785114532609E-3</v>
      </c>
      <c r="AK51" s="65">
        <f t="shared" ref="AK51:AK80" si="4">AVERAGE(R51:V51)</f>
        <v>2.251960760213262E-3</v>
      </c>
      <c r="AL51" s="65">
        <f t="shared" ref="AL51:AL80" si="5">AVERAGE(W51:AA51)</f>
        <v>2.8357826525184783E-3</v>
      </c>
      <c r="AM51" s="65">
        <f t="shared" ref="AM51:AM80" si="6">AVERAGE(AB51:AF51)</f>
        <v>4.4662217489963227E-3</v>
      </c>
      <c r="AN51" s="66"/>
      <c r="AO51" s="65">
        <f t="shared" ref="AO51:AO80" si="7">AVERAGE(AH51:AI51)</f>
        <v>8.5973086339038787E-3</v>
      </c>
      <c r="AP51" s="65">
        <f t="shared" ref="AP51:AP80" si="8">AVERAGE(AJ51:AK51)</f>
        <v>3.3108196358332615E-3</v>
      </c>
      <c r="AQ51" s="65">
        <f t="shared" ref="AQ51:AQ80" si="9">AVERAGE(AL51:AM51)</f>
        <v>3.6510022007574007E-3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8.3370847998953026E-3</v>
      </c>
      <c r="D52" s="52">
        <f>VLOOKUP($B52,Shock_dev!$A$1:$CI$300,MATCH(DATE(D$1,1,1),Shock_dev!$A$1:$CI$1,0),FALSE)</f>
        <v>1.0252974909861283E-2</v>
      </c>
      <c r="E52" s="52">
        <f>VLOOKUP($B52,Shock_dev!$A$1:$CI$300,MATCH(DATE(E$1,1,1),Shock_dev!$A$1:$CI$1,0),FALSE)</f>
        <v>1.0701968193494869E-2</v>
      </c>
      <c r="F52" s="52">
        <f>VLOOKUP($B52,Shock_dev!$A$1:$CI$300,MATCH(DATE(F$1,1,1),Shock_dev!$A$1:$CI$1,0),FALSE)</f>
        <v>1.0799331743833676E-2</v>
      </c>
      <c r="G52" s="52">
        <f>VLOOKUP($B52,Shock_dev!$A$1:$CI$300,MATCH(DATE(G$1,1,1),Shock_dev!$A$1:$CI$1,0),FALSE)</f>
        <v>1.0818863538464287E-2</v>
      </c>
      <c r="H52" s="52">
        <f>VLOOKUP($B52,Shock_dev!$A$1:$CI$300,MATCH(DATE(H$1,1,1),Shock_dev!$A$1:$CI$1,0),FALSE)</f>
        <v>1.1229664039849294E-2</v>
      </c>
      <c r="I52" s="52">
        <f>VLOOKUP($B52,Shock_dev!$A$1:$CI$300,MATCH(DATE(I$1,1,1),Shock_dev!$A$1:$CI$1,0),FALSE)</f>
        <v>1.0783366208235551E-2</v>
      </c>
      <c r="J52" s="52">
        <f>VLOOKUP($B52,Shock_dev!$A$1:$CI$300,MATCH(DATE(J$1,1,1),Shock_dev!$A$1:$CI$1,0),FALSE)</f>
        <v>1.0892904557039122E-2</v>
      </c>
      <c r="K52" s="52">
        <f>VLOOKUP($B52,Shock_dev!$A$1:$CI$300,MATCH(DATE(K$1,1,1),Shock_dev!$A$1:$CI$1,0),FALSE)</f>
        <v>1.0816875835148898E-2</v>
      </c>
      <c r="L52" s="52">
        <f>VLOOKUP($B52,Shock_dev!$A$1:$CI$300,MATCH(DATE(L$1,1,1),Shock_dev!$A$1:$CI$1,0),FALSE)</f>
        <v>1.057021316085768E-2</v>
      </c>
      <c r="M52" s="52">
        <f>VLOOKUP($B52,Shock_dev!$A$1:$CI$300,MATCH(DATE(M$1,1,1),Shock_dev!$A$1:$CI$1,0),FALSE)</f>
        <v>8.9232247575789236E-3</v>
      </c>
      <c r="N52" s="52">
        <f>VLOOKUP($B52,Shock_dev!$A$1:$CI$300,MATCH(DATE(N$1,1,1),Shock_dev!$A$1:$CI$1,0),FALSE)</f>
        <v>8.5281481454207199E-3</v>
      </c>
      <c r="O52" s="52">
        <f>VLOOKUP($B52,Shock_dev!$A$1:$CI$300,MATCH(DATE(O$1,1,1),Shock_dev!$A$1:$CI$1,0),FALSE)</f>
        <v>7.9936587452316132E-3</v>
      </c>
      <c r="P52" s="52">
        <f>VLOOKUP($B52,Shock_dev!$A$1:$CI$300,MATCH(DATE(P$1,1,1),Shock_dev!$A$1:$CI$1,0),FALSE)</f>
        <v>7.4505880577147698E-3</v>
      </c>
      <c r="Q52" s="52">
        <f>VLOOKUP($B52,Shock_dev!$A$1:$CI$300,MATCH(DATE(Q$1,1,1),Shock_dev!$A$1:$CI$1,0),FALSE)</f>
        <v>7.4549524019825366E-3</v>
      </c>
      <c r="R52" s="52">
        <f>VLOOKUP($B52,Shock_dev!$A$1:$CI$300,MATCH(DATE(R$1,1,1),Shock_dev!$A$1:$CI$1,0),FALSE)</f>
        <v>6.3329344503059073E-3</v>
      </c>
      <c r="S52" s="52">
        <f>VLOOKUP($B52,Shock_dev!$A$1:$CI$300,MATCH(DATE(S$1,1,1),Shock_dev!$A$1:$CI$1,0),FALSE)</f>
        <v>6.3290288020343873E-3</v>
      </c>
      <c r="T52" s="52">
        <f>VLOOKUP($B52,Shock_dev!$A$1:$CI$300,MATCH(DATE(T$1,1,1),Shock_dev!$A$1:$CI$1,0),FALSE)</f>
        <v>6.1959923120583835E-3</v>
      </c>
      <c r="U52" s="52">
        <f>VLOOKUP($B52,Shock_dev!$A$1:$CI$300,MATCH(DATE(U$1,1,1),Shock_dev!$A$1:$CI$1,0),FALSE)</f>
        <v>6.1334134687634455E-3</v>
      </c>
      <c r="V52" s="52">
        <f>VLOOKUP($B52,Shock_dev!$A$1:$CI$300,MATCH(DATE(V$1,1,1),Shock_dev!$A$1:$CI$1,0),FALSE)</f>
        <v>5.6625851550871978E-3</v>
      </c>
      <c r="W52" s="52">
        <f>VLOOKUP($B52,Shock_dev!$A$1:$CI$300,MATCH(DATE(W$1,1,1),Shock_dev!$A$1:$CI$1,0),FALSE)</f>
        <v>5.3900204637673671E-3</v>
      </c>
      <c r="X52" s="52">
        <f>VLOOKUP($B52,Shock_dev!$A$1:$CI$300,MATCH(DATE(X$1,1,1),Shock_dev!$A$1:$CI$1,0),FALSE)</f>
        <v>5.4131274270092971E-3</v>
      </c>
      <c r="Y52" s="52">
        <f>VLOOKUP($B52,Shock_dev!$A$1:$CI$300,MATCH(DATE(Y$1,1,1),Shock_dev!$A$1:$CI$1,0),FALSE)</f>
        <v>5.4810780406108406E-3</v>
      </c>
      <c r="Z52" s="52">
        <f>VLOOKUP($B52,Shock_dev!$A$1:$CI$300,MATCH(DATE(Z$1,1,1),Shock_dev!$A$1:$CI$1,0),FALSE)</f>
        <v>5.5567719057618122E-3</v>
      </c>
      <c r="AA52" s="52">
        <f>VLOOKUP($B52,Shock_dev!$A$1:$CI$300,MATCH(DATE(AA$1,1,1),Shock_dev!$A$1:$CI$1,0),FALSE)</f>
        <v>5.551098103216392E-3</v>
      </c>
      <c r="AB52" s="52">
        <f>VLOOKUP($B52,Shock_dev!$A$1:$CI$300,MATCH(DATE(AB$1,1,1),Shock_dev!$A$1:$CI$1,0),FALSE)</f>
        <v>5.4022988190296174E-3</v>
      </c>
      <c r="AC52" s="52">
        <f>VLOOKUP($B52,Shock_dev!$A$1:$CI$300,MATCH(DATE(AC$1,1,1),Shock_dev!$A$1:$CI$1,0),FALSE)</f>
        <v>5.4235281461198501E-3</v>
      </c>
      <c r="AD52" s="52">
        <f>VLOOKUP($B52,Shock_dev!$A$1:$CI$300,MATCH(DATE(AD$1,1,1),Shock_dev!$A$1:$CI$1,0),FALSE)</f>
        <v>5.4733467791116749E-3</v>
      </c>
      <c r="AE52" s="52">
        <f>VLOOKUP($B52,Shock_dev!$A$1:$CI$300,MATCH(DATE(AE$1,1,1),Shock_dev!$A$1:$CI$1,0),FALSE)</f>
        <v>5.5284072694300425E-3</v>
      </c>
      <c r="AF52" s="52">
        <f>VLOOKUP($B52,Shock_dev!$A$1:$CI$300,MATCH(DATE(AF$1,1,1),Shock_dev!$A$1:$CI$1,0),FALSE)</f>
        <v>5.5711342544112032E-3</v>
      </c>
      <c r="AG52" s="52"/>
      <c r="AH52" s="65">
        <f t="shared" si="1"/>
        <v>1.0182044637109883E-2</v>
      </c>
      <c r="AI52" s="65">
        <f t="shared" si="2"/>
        <v>1.0858604760226109E-2</v>
      </c>
      <c r="AJ52" s="65">
        <f t="shared" si="3"/>
        <v>8.0701144215857123E-3</v>
      </c>
      <c r="AK52" s="65">
        <f t="shared" si="4"/>
        <v>6.1307908376498641E-3</v>
      </c>
      <c r="AL52" s="65">
        <f t="shared" si="5"/>
        <v>5.4784191880731413E-3</v>
      </c>
      <c r="AM52" s="65">
        <f t="shared" si="6"/>
        <v>5.4797430536204774E-3</v>
      </c>
      <c r="AN52" s="66"/>
      <c r="AO52" s="65">
        <f t="shared" si="7"/>
        <v>1.0520324698667996E-2</v>
      </c>
      <c r="AP52" s="65">
        <f t="shared" si="8"/>
        <v>7.1004526296177886E-3</v>
      </c>
      <c r="AQ52" s="65">
        <f t="shared" si="9"/>
        <v>5.4790811208468094E-3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4.2991890969625145E-3</v>
      </c>
      <c r="D53" s="52">
        <f>VLOOKUP($B53,Shock_dev!$A$1:$CI$300,MATCH(DATE(D$1,1,1),Shock_dev!$A$1:$CI$1,0),FALSE)</f>
        <v>5.8224253970726465E-3</v>
      </c>
      <c r="E53" s="52">
        <f>VLOOKUP($B53,Shock_dev!$A$1:$CI$300,MATCH(DATE(E$1,1,1),Shock_dev!$A$1:$CI$1,0),FALSE)</f>
        <v>6.2181574714227222E-3</v>
      </c>
      <c r="F53" s="52">
        <f>VLOOKUP($B53,Shock_dev!$A$1:$CI$300,MATCH(DATE(F$1,1,1),Shock_dev!$A$1:$CI$1,0),FALSE)</f>
        <v>5.6758491488896404E-3</v>
      </c>
      <c r="G53" s="52">
        <f>VLOOKUP($B53,Shock_dev!$A$1:$CI$300,MATCH(DATE(G$1,1,1),Shock_dev!$A$1:$CI$1,0),FALSE)</f>
        <v>4.4921790995292709E-3</v>
      </c>
      <c r="H53" s="52">
        <f>VLOOKUP($B53,Shock_dev!$A$1:$CI$300,MATCH(DATE(H$1,1,1),Shock_dev!$A$1:$CI$1,0),FALSE)</f>
        <v>3.0482256694015566E-3</v>
      </c>
      <c r="I53" s="52">
        <f>VLOOKUP($B53,Shock_dev!$A$1:$CI$300,MATCH(DATE(I$1,1,1),Shock_dev!$A$1:$CI$1,0),FALSE)</f>
        <v>1.2689255564199396E-3</v>
      </c>
      <c r="J53" s="52">
        <f>VLOOKUP($B53,Shock_dev!$A$1:$CI$300,MATCH(DATE(J$1,1,1),Shock_dev!$A$1:$CI$1,0),FALSE)</f>
        <v>-4.3474516210478245E-4</v>
      </c>
      <c r="K53" s="52">
        <f>VLOOKUP($B53,Shock_dev!$A$1:$CI$300,MATCH(DATE(K$1,1,1),Shock_dev!$A$1:$CI$1,0),FALSE)</f>
        <v>-2.0734893774339322E-3</v>
      </c>
      <c r="L53" s="52">
        <f>VLOOKUP($B53,Shock_dev!$A$1:$CI$300,MATCH(DATE(L$1,1,1),Shock_dev!$A$1:$CI$1,0),FALSE)</f>
        <v>-3.6143491693515278E-3</v>
      </c>
      <c r="M53" s="52">
        <f>VLOOKUP($B53,Shock_dev!$A$1:$CI$300,MATCH(DATE(M$1,1,1),Shock_dev!$A$1:$CI$1,0),FALSE)</f>
        <v>-5.3867012434576081E-3</v>
      </c>
      <c r="N53" s="52">
        <f>VLOOKUP($B53,Shock_dev!$A$1:$CI$300,MATCH(DATE(N$1,1,1),Shock_dev!$A$1:$CI$1,0),FALSE)</f>
        <v>-6.7337906341863978E-3</v>
      </c>
      <c r="O53" s="52">
        <f>VLOOKUP($B53,Shock_dev!$A$1:$CI$300,MATCH(DATE(O$1,1,1),Shock_dev!$A$1:$CI$1,0),FALSE)</f>
        <v>-7.7621245559223928E-3</v>
      </c>
      <c r="P53" s="52">
        <f>VLOOKUP($B53,Shock_dev!$A$1:$CI$300,MATCH(DATE(P$1,1,1),Shock_dev!$A$1:$CI$1,0),FALSE)</f>
        <v>-8.5020613928074914E-3</v>
      </c>
      <c r="Q53" s="52">
        <f>VLOOKUP($B53,Shock_dev!$A$1:$CI$300,MATCH(DATE(Q$1,1,1),Shock_dev!$A$1:$CI$1,0),FALSE)</f>
        <v>-8.8353176081352319E-3</v>
      </c>
      <c r="R53" s="52">
        <f>VLOOKUP($B53,Shock_dev!$A$1:$CI$300,MATCH(DATE(R$1,1,1),Shock_dev!$A$1:$CI$1,0),FALSE)</f>
        <v>-9.1608537391451583E-3</v>
      </c>
      <c r="S53" s="52">
        <f>VLOOKUP($B53,Shock_dev!$A$1:$CI$300,MATCH(DATE(S$1,1,1),Shock_dev!$A$1:$CI$1,0),FALSE)</f>
        <v>-9.0723246572806653E-3</v>
      </c>
      <c r="T53" s="52">
        <f>VLOOKUP($B53,Shock_dev!$A$1:$CI$300,MATCH(DATE(T$1,1,1),Shock_dev!$A$1:$CI$1,0),FALSE)</f>
        <v>-8.7548715067905913E-3</v>
      </c>
      <c r="U53" s="52">
        <f>VLOOKUP($B53,Shock_dev!$A$1:$CI$300,MATCH(DATE(U$1,1,1),Shock_dev!$A$1:$CI$1,0),FALSE)</f>
        <v>-8.2526845013609091E-3</v>
      </c>
      <c r="V53" s="52">
        <f>VLOOKUP($B53,Shock_dev!$A$1:$CI$300,MATCH(DATE(V$1,1,1),Shock_dev!$A$1:$CI$1,0),FALSE)</f>
        <v>-7.7335613130258187E-3</v>
      </c>
      <c r="W53" s="52">
        <f>VLOOKUP($B53,Shock_dev!$A$1:$CI$300,MATCH(DATE(W$1,1,1),Shock_dev!$A$1:$CI$1,0),FALSE)</f>
        <v>-7.1220147008312926E-3</v>
      </c>
      <c r="X53" s="52">
        <f>VLOOKUP($B53,Shock_dev!$A$1:$CI$300,MATCH(DATE(X$1,1,1),Shock_dev!$A$1:$CI$1,0),FALSE)</f>
        <v>-6.3707552637407138E-3</v>
      </c>
      <c r="Y53" s="52">
        <f>VLOOKUP($B53,Shock_dev!$A$1:$CI$300,MATCH(DATE(Y$1,1,1),Shock_dev!$A$1:$CI$1,0),FALSE)</f>
        <v>-5.5381324455019603E-3</v>
      </c>
      <c r="Z53" s="52">
        <f>VLOOKUP($B53,Shock_dev!$A$1:$CI$300,MATCH(DATE(Z$1,1,1),Shock_dev!$A$1:$CI$1,0),FALSE)</f>
        <v>-4.677649370774398E-3</v>
      </c>
      <c r="AA53" s="52">
        <f>VLOOKUP($B53,Shock_dev!$A$1:$CI$300,MATCH(DATE(AA$1,1,1),Shock_dev!$A$1:$CI$1,0),FALSE)</f>
        <v>-3.852129912482466E-3</v>
      </c>
      <c r="AB53" s="52">
        <f>VLOOKUP($B53,Shock_dev!$A$1:$CI$300,MATCH(DATE(AB$1,1,1),Shock_dev!$A$1:$CI$1,0),FALSE)</f>
        <v>-3.1073369865028699E-3</v>
      </c>
      <c r="AC53" s="52">
        <f>VLOOKUP($B53,Shock_dev!$A$1:$CI$300,MATCH(DATE(AC$1,1,1),Shock_dev!$A$1:$CI$1,0),FALSE)</f>
        <v>-2.3845604224942149E-3</v>
      </c>
      <c r="AD53" s="52">
        <f>VLOOKUP($B53,Shock_dev!$A$1:$CI$300,MATCH(DATE(AD$1,1,1),Shock_dev!$A$1:$CI$1,0),FALSE)</f>
        <v>-1.6933022089710484E-3</v>
      </c>
      <c r="AE53" s="52">
        <f>VLOOKUP($B53,Shock_dev!$A$1:$CI$300,MATCH(DATE(AE$1,1,1),Shock_dev!$A$1:$CI$1,0),FALSE)</f>
        <v>-1.0453747584279929E-3</v>
      </c>
      <c r="AF53" s="52">
        <f>VLOOKUP($B53,Shock_dev!$A$1:$CI$300,MATCH(DATE(AF$1,1,1),Shock_dev!$A$1:$CI$1,0),FALSE)</f>
        <v>-4.5338959524423683E-4</v>
      </c>
      <c r="AG53" s="52"/>
      <c r="AH53" s="65">
        <f t="shared" si="1"/>
        <v>5.3015600427753591E-3</v>
      </c>
      <c r="AI53" s="65">
        <f t="shared" si="2"/>
        <v>-3.610864966137493E-4</v>
      </c>
      <c r="AJ53" s="65">
        <f t="shared" si="3"/>
        <v>-7.443999086901824E-3</v>
      </c>
      <c r="AK53" s="65">
        <f t="shared" si="4"/>
        <v>-8.5948591435206292E-3</v>
      </c>
      <c r="AL53" s="65">
        <f t="shared" si="5"/>
        <v>-5.5121363386661671E-3</v>
      </c>
      <c r="AM53" s="65">
        <f t="shared" si="6"/>
        <v>-1.7367927943280725E-3</v>
      </c>
      <c r="AN53" s="66"/>
      <c r="AO53" s="65">
        <f t="shared" si="7"/>
        <v>2.4702367730808049E-3</v>
      </c>
      <c r="AP53" s="65">
        <f t="shared" si="8"/>
        <v>-8.0194291152112275E-3</v>
      </c>
      <c r="AQ53" s="65">
        <f t="shared" si="9"/>
        <v>-3.62446456649712E-3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2.116627411518672E-2</v>
      </c>
      <c r="D54" s="52">
        <f>VLOOKUP($B54,Shock_dev!$A$1:$CI$300,MATCH(DATE(D$1,1,1),Shock_dev!$A$1:$CI$1,0),FALSE)</f>
        <v>2.5139926041380607E-2</v>
      </c>
      <c r="E54" s="52">
        <f>VLOOKUP($B54,Shock_dev!$A$1:$CI$300,MATCH(DATE(E$1,1,1),Shock_dev!$A$1:$CI$1,0),FALSE)</f>
        <v>2.5930520607044136E-2</v>
      </c>
      <c r="F54" s="52">
        <f>VLOOKUP($B54,Shock_dev!$A$1:$CI$300,MATCH(DATE(F$1,1,1),Shock_dev!$A$1:$CI$1,0),FALSE)</f>
        <v>2.6154019037215037E-2</v>
      </c>
      <c r="G54" s="52">
        <f>VLOOKUP($B54,Shock_dev!$A$1:$CI$300,MATCH(DATE(G$1,1,1),Shock_dev!$A$1:$CI$1,0),FALSE)</f>
        <v>2.6347316469048816E-2</v>
      </c>
      <c r="H54" s="52">
        <f>VLOOKUP($B54,Shock_dev!$A$1:$CI$300,MATCH(DATE(H$1,1,1),Shock_dev!$A$1:$CI$1,0),FALSE)</f>
        <v>2.7614161579044175E-2</v>
      </c>
      <c r="I54" s="52">
        <f>VLOOKUP($B54,Shock_dev!$A$1:$CI$300,MATCH(DATE(I$1,1,1),Shock_dev!$A$1:$CI$1,0),FALSE)</f>
        <v>2.6706704707988166E-2</v>
      </c>
      <c r="J54" s="52">
        <f>VLOOKUP($B54,Shock_dev!$A$1:$CI$300,MATCH(DATE(J$1,1,1),Shock_dev!$A$1:$CI$1,0),FALSE)</f>
        <v>2.7303542494100438E-2</v>
      </c>
      <c r="K54" s="52">
        <f>VLOOKUP($B54,Shock_dev!$A$1:$CI$300,MATCH(DATE(K$1,1,1),Shock_dev!$A$1:$CI$1,0),FALSE)</f>
        <v>2.7382634614170683E-2</v>
      </c>
      <c r="L54" s="52">
        <f>VLOOKUP($B54,Shock_dev!$A$1:$CI$300,MATCH(DATE(L$1,1,1),Shock_dev!$A$1:$CI$1,0),FALSE)</f>
        <v>2.7029236951394205E-2</v>
      </c>
      <c r="M54" s="52">
        <f>VLOOKUP($B54,Shock_dev!$A$1:$CI$300,MATCH(DATE(M$1,1,1),Shock_dev!$A$1:$CI$1,0),FALSE)</f>
        <v>2.3134016758608347E-2</v>
      </c>
      <c r="N54" s="52">
        <f>VLOOKUP($B54,Shock_dev!$A$1:$CI$300,MATCH(DATE(N$1,1,1),Shock_dev!$A$1:$CI$1,0),FALSE)</f>
        <v>2.2544010621894501E-2</v>
      </c>
      <c r="O54" s="52">
        <f>VLOOKUP($B54,Shock_dev!$A$1:$CI$300,MATCH(DATE(O$1,1,1),Shock_dev!$A$1:$CI$1,0),FALSE)</f>
        <v>2.1467268345707377E-2</v>
      </c>
      <c r="P54" s="52">
        <f>VLOOKUP($B54,Shock_dev!$A$1:$CI$300,MATCH(DATE(P$1,1,1),Shock_dev!$A$1:$CI$1,0),FALSE)</f>
        <v>2.0336888559600055E-2</v>
      </c>
      <c r="Q54" s="52">
        <f>VLOOKUP($B54,Shock_dev!$A$1:$CI$300,MATCH(DATE(Q$1,1,1),Shock_dev!$A$1:$CI$1,0),FALSE)</f>
        <v>2.0563343090517796E-2</v>
      </c>
      <c r="R54" s="52">
        <f>VLOOKUP($B54,Shock_dev!$A$1:$CI$300,MATCH(DATE(R$1,1,1),Shock_dev!$A$1:$CI$1,0),FALSE)</f>
        <v>1.7849127429442068E-2</v>
      </c>
      <c r="S54" s="52">
        <f>VLOOKUP($B54,Shock_dev!$A$1:$CI$300,MATCH(DATE(S$1,1,1),Shock_dev!$A$1:$CI$1,0),FALSE)</f>
        <v>1.805364492292268E-2</v>
      </c>
      <c r="T54" s="52">
        <f>VLOOKUP($B54,Shock_dev!$A$1:$CI$300,MATCH(DATE(T$1,1,1),Shock_dev!$A$1:$CI$1,0),FALSE)</f>
        <v>1.7805204554170759E-2</v>
      </c>
      <c r="U54" s="52">
        <f>VLOOKUP($B54,Shock_dev!$A$1:$CI$300,MATCH(DATE(U$1,1,1),Shock_dev!$A$1:$CI$1,0),FALSE)</f>
        <v>1.7709791477825906E-2</v>
      </c>
      <c r="V54" s="52">
        <f>VLOOKUP($B54,Shock_dev!$A$1:$CI$300,MATCH(DATE(V$1,1,1),Shock_dev!$A$1:$CI$1,0),FALSE)</f>
        <v>1.6555521831536E-2</v>
      </c>
      <c r="W54" s="52">
        <f>VLOOKUP($B54,Shock_dev!$A$1:$CI$300,MATCH(DATE(W$1,1,1),Shock_dev!$A$1:$CI$1,0),FALSE)</f>
        <v>1.5934916800292881E-2</v>
      </c>
      <c r="X54" s="52">
        <f>VLOOKUP($B54,Shock_dev!$A$1:$CI$300,MATCH(DATE(X$1,1,1),Shock_dev!$A$1:$CI$1,0),FALSE)</f>
        <v>1.6041075666088225E-2</v>
      </c>
      <c r="Y54" s="52">
        <f>VLOOKUP($B54,Shock_dev!$A$1:$CI$300,MATCH(DATE(Y$1,1,1),Shock_dev!$A$1:$CI$1,0),FALSE)</f>
        <v>1.6218957685550088E-2</v>
      </c>
      <c r="Z54" s="52">
        <f>VLOOKUP($B54,Shock_dev!$A$1:$CI$300,MATCH(DATE(Z$1,1,1),Shock_dev!$A$1:$CI$1,0),FALSE)</f>
        <v>1.6400299417597856E-2</v>
      </c>
      <c r="AA54" s="52">
        <f>VLOOKUP($B54,Shock_dev!$A$1:$CI$300,MATCH(DATE(AA$1,1,1),Shock_dev!$A$1:$CI$1,0),FALSE)</f>
        <v>1.6371107788482882E-2</v>
      </c>
      <c r="AB54" s="52">
        <f>VLOOKUP($B54,Shock_dev!$A$1:$CI$300,MATCH(DATE(AB$1,1,1),Shock_dev!$A$1:$CI$1,0),FALSE)</f>
        <v>1.5989308552167143E-2</v>
      </c>
      <c r="AC54" s="52">
        <f>VLOOKUP($B54,Shock_dev!$A$1:$CI$300,MATCH(DATE(AC$1,1,1),Shock_dev!$A$1:$CI$1,0),FALSE)</f>
        <v>1.6058963136310021E-2</v>
      </c>
      <c r="AD54" s="52">
        <f>VLOOKUP($B54,Shock_dev!$A$1:$CI$300,MATCH(DATE(AD$1,1,1),Shock_dev!$A$1:$CI$1,0),FALSE)</f>
        <v>1.618915698922118E-2</v>
      </c>
      <c r="AE54" s="52">
        <f>VLOOKUP($B54,Shock_dev!$A$1:$CI$300,MATCH(DATE(AE$1,1,1),Shock_dev!$A$1:$CI$1,0),FALSE)</f>
        <v>1.6330016851479095E-2</v>
      </c>
      <c r="AF54" s="52">
        <f>VLOOKUP($B54,Shock_dev!$A$1:$CI$300,MATCH(DATE(AF$1,1,1),Shock_dev!$A$1:$CI$1,0),FALSE)</f>
        <v>1.644146800786582E-2</v>
      </c>
      <c r="AG54" s="52"/>
      <c r="AH54" s="65">
        <f t="shared" si="1"/>
        <v>2.4947611253975061E-2</v>
      </c>
      <c r="AI54" s="65">
        <f t="shared" si="2"/>
        <v>2.720725606933953E-2</v>
      </c>
      <c r="AJ54" s="65">
        <f t="shared" si="3"/>
        <v>2.1609105475265615E-2</v>
      </c>
      <c r="AK54" s="65">
        <f t="shared" si="4"/>
        <v>1.759465804317948E-2</v>
      </c>
      <c r="AL54" s="65">
        <f t="shared" si="5"/>
        <v>1.6193271471602388E-2</v>
      </c>
      <c r="AM54" s="65">
        <f t="shared" si="6"/>
        <v>1.620178270740865E-2</v>
      </c>
      <c r="AN54" s="66"/>
      <c r="AO54" s="65">
        <f t="shared" si="7"/>
        <v>2.6077433661657295E-2</v>
      </c>
      <c r="AP54" s="65">
        <f t="shared" si="8"/>
        <v>1.9601881759222547E-2</v>
      </c>
      <c r="AQ54" s="65">
        <f t="shared" si="9"/>
        <v>1.6197527089505517E-2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1.4388622005571162E-3</v>
      </c>
      <c r="D55" s="52">
        <f>VLOOKUP($B55,Shock_dev!$A$1:$CI$300,MATCH(DATE(D$1,1,1),Shock_dev!$A$1:$CI$1,0),FALSE)</f>
        <v>2.0014667993997451E-3</v>
      </c>
      <c r="E55" s="52">
        <f>VLOOKUP($B55,Shock_dev!$A$1:$CI$300,MATCH(DATE(E$1,1,1),Shock_dev!$A$1:$CI$1,0),FALSE)</f>
        <v>2.240424310350536E-3</v>
      </c>
      <c r="F55" s="52">
        <f>VLOOKUP($B55,Shock_dev!$A$1:$CI$300,MATCH(DATE(F$1,1,1),Shock_dev!$A$1:$CI$1,0),FALSE)</f>
        <v>2.2797347788803255E-3</v>
      </c>
      <c r="G55" s="52">
        <f>VLOOKUP($B55,Shock_dev!$A$1:$CI$300,MATCH(DATE(G$1,1,1),Shock_dev!$A$1:$CI$1,0),FALSE)</f>
        <v>2.1907481115391292E-3</v>
      </c>
      <c r="H55" s="52">
        <f>VLOOKUP($B55,Shock_dev!$A$1:$CI$300,MATCH(DATE(H$1,1,1),Shock_dev!$A$1:$CI$1,0),FALSE)</f>
        <v>2.0844888533795868E-3</v>
      </c>
      <c r="I55" s="52">
        <f>VLOOKUP($B55,Shock_dev!$A$1:$CI$300,MATCH(DATE(I$1,1,1),Shock_dev!$A$1:$CI$1,0),FALSE)</f>
        <v>1.8276310912720565E-3</v>
      </c>
      <c r="J55" s="52">
        <f>VLOOKUP($B55,Shock_dev!$A$1:$CI$300,MATCH(DATE(J$1,1,1),Shock_dev!$A$1:$CI$1,0),FALSE)</f>
        <v>1.6167963636853414E-3</v>
      </c>
      <c r="K55" s="52">
        <f>VLOOKUP($B55,Shock_dev!$A$1:$CI$300,MATCH(DATE(K$1,1,1),Shock_dev!$A$1:$CI$1,0),FALSE)</f>
        <v>1.3892172578012045E-3</v>
      </c>
      <c r="L55" s="52">
        <f>VLOOKUP($B55,Shock_dev!$A$1:$CI$300,MATCH(DATE(L$1,1,1),Shock_dev!$A$1:$CI$1,0),FALSE)</f>
        <v>1.1470665921095038E-3</v>
      </c>
      <c r="M55" s="52">
        <f>VLOOKUP($B55,Shock_dev!$A$1:$CI$300,MATCH(DATE(M$1,1,1),Shock_dev!$A$1:$CI$1,0),FALSE)</f>
        <v>7.1494045275888871E-4</v>
      </c>
      <c r="N55" s="52">
        <f>VLOOKUP($B55,Shock_dev!$A$1:$CI$300,MATCH(DATE(N$1,1,1),Shock_dev!$A$1:$CI$1,0),FALSE)</f>
        <v>4.4094420727510178E-4</v>
      </c>
      <c r="O55" s="52">
        <f>VLOOKUP($B55,Shock_dev!$A$1:$CI$300,MATCH(DATE(O$1,1,1),Shock_dev!$A$1:$CI$1,0),FALSE)</f>
        <v>1.9304589072380131E-4</v>
      </c>
      <c r="P55" s="52">
        <f>VLOOKUP($B55,Shock_dev!$A$1:$CI$300,MATCH(DATE(P$1,1,1),Shock_dev!$A$1:$CI$1,0),FALSE)</f>
        <v>-2.1370425903785327E-5</v>
      </c>
      <c r="Q55" s="52">
        <f>VLOOKUP($B55,Shock_dev!$A$1:$CI$300,MATCH(DATE(Q$1,1,1),Shock_dev!$A$1:$CI$1,0),FALSE)</f>
        <v>-1.2367019113130662E-4</v>
      </c>
      <c r="R55" s="52">
        <f>VLOOKUP($B55,Shock_dev!$A$1:$CI$300,MATCH(DATE(R$1,1,1),Shock_dev!$A$1:$CI$1,0),FALSE)</f>
        <v>-3.415527503462469E-4</v>
      </c>
      <c r="S55" s="52">
        <f>VLOOKUP($B55,Shock_dev!$A$1:$CI$300,MATCH(DATE(S$1,1,1),Shock_dev!$A$1:$CI$1,0),FALSE)</f>
        <v>-3.9750336355987199E-4</v>
      </c>
      <c r="T55" s="52">
        <f>VLOOKUP($B55,Shock_dev!$A$1:$CI$300,MATCH(DATE(T$1,1,1),Shock_dev!$A$1:$CI$1,0),FALSE)</f>
        <v>-4.2484372360076676E-4</v>
      </c>
      <c r="U55" s="52">
        <f>VLOOKUP($B55,Shock_dev!$A$1:$CI$300,MATCH(DATE(U$1,1,1),Shock_dev!$A$1:$CI$1,0),FALSE)</f>
        <v>-4.1443455003956965E-4</v>
      </c>
      <c r="V55" s="52">
        <f>VLOOKUP($B55,Shock_dev!$A$1:$CI$300,MATCH(DATE(V$1,1,1),Shock_dev!$A$1:$CI$1,0),FALSE)</f>
        <v>-4.4204373075599975E-4</v>
      </c>
      <c r="W55" s="52">
        <f>VLOOKUP($B55,Shock_dev!$A$1:$CI$300,MATCH(DATE(W$1,1,1),Shock_dev!$A$1:$CI$1,0),FALSE)</f>
        <v>-4.3948086097253221E-4</v>
      </c>
      <c r="X55" s="52">
        <f>VLOOKUP($B55,Shock_dev!$A$1:$CI$300,MATCH(DATE(X$1,1,1),Shock_dev!$A$1:$CI$1,0),FALSE)</f>
        <v>-3.8389117915931789E-4</v>
      </c>
      <c r="Y55" s="52">
        <f>VLOOKUP($B55,Shock_dev!$A$1:$CI$300,MATCH(DATE(Y$1,1,1),Shock_dev!$A$1:$CI$1,0),FALSE)</f>
        <v>-3.0487104265925483E-4</v>
      </c>
      <c r="Z55" s="52">
        <f>VLOOKUP($B55,Shock_dev!$A$1:$CI$300,MATCH(DATE(Z$1,1,1),Shock_dev!$A$1:$CI$1,0),FALSE)</f>
        <v>-2.1474327536345167E-4</v>
      </c>
      <c r="AA55" s="52">
        <f>VLOOKUP($B55,Shock_dev!$A$1:$CI$300,MATCH(DATE(AA$1,1,1),Shock_dev!$A$1:$CI$1,0),FALSE)</f>
        <v>-1.3309199376356696E-4</v>
      </c>
      <c r="AB55" s="52">
        <f>VLOOKUP($B55,Shock_dev!$A$1:$CI$300,MATCH(DATE(AB$1,1,1),Shock_dev!$A$1:$CI$1,0),FALSE)</f>
        <v>-7.5742195531323535E-5</v>
      </c>
      <c r="AC55" s="52">
        <f>VLOOKUP($B55,Shock_dev!$A$1:$CI$300,MATCH(DATE(AC$1,1,1),Shock_dev!$A$1:$CI$1,0),FALSE)</f>
        <v>-2.8413467692430688E-6</v>
      </c>
      <c r="AD55" s="52">
        <f>VLOOKUP($B55,Shock_dev!$A$1:$CI$300,MATCH(DATE(AD$1,1,1),Shock_dev!$A$1:$CI$1,0),FALSE)</f>
        <v>7.2871558884619777E-5</v>
      </c>
      <c r="AE55" s="52">
        <f>VLOOKUP($B55,Shock_dev!$A$1:$CI$300,MATCH(DATE(AE$1,1,1),Shock_dev!$A$1:$CI$1,0),FALSE)</f>
        <v>1.4713036276985412E-4</v>
      </c>
      <c r="AF55" s="52">
        <f>VLOOKUP($B55,Shock_dev!$A$1:$CI$300,MATCH(DATE(AF$1,1,1),Shock_dev!$A$1:$CI$1,0),FALSE)</f>
        <v>2.1585173736897621E-4</v>
      </c>
      <c r="AG55" s="52"/>
      <c r="AH55" s="65">
        <f t="shared" si="1"/>
        <v>2.0302472401453704E-3</v>
      </c>
      <c r="AI55" s="65">
        <f t="shared" si="2"/>
        <v>1.6130400316495389E-3</v>
      </c>
      <c r="AJ55" s="65">
        <f t="shared" si="3"/>
        <v>2.4077798674453999E-4</v>
      </c>
      <c r="AK55" s="65">
        <f t="shared" si="4"/>
        <v>-4.0407562366049098E-4</v>
      </c>
      <c r="AL55" s="65">
        <f t="shared" si="5"/>
        <v>-2.9521567038362474E-4</v>
      </c>
      <c r="AM55" s="65">
        <f t="shared" si="6"/>
        <v>7.1454023344576717E-5</v>
      </c>
      <c r="AN55" s="66"/>
      <c r="AO55" s="65">
        <f t="shared" si="7"/>
        <v>1.8216436358974547E-3</v>
      </c>
      <c r="AP55" s="65">
        <f t="shared" si="8"/>
        <v>-8.1648818457975494E-5</v>
      </c>
      <c r="AQ55" s="65">
        <f t="shared" si="9"/>
        <v>-1.1188082351952401E-4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7.5058658879473845E-3</v>
      </c>
      <c r="D56" s="52">
        <f>VLOOKUP($B56,Shock_dev!$A$1:$CI$300,MATCH(DATE(D$1,1,1),Shock_dev!$A$1:$CI$1,0),FALSE)</f>
        <v>9.1430700234364417E-3</v>
      </c>
      <c r="E56" s="52">
        <f>VLOOKUP($B56,Shock_dev!$A$1:$CI$300,MATCH(DATE(E$1,1,1),Shock_dev!$A$1:$CI$1,0),FALSE)</f>
        <v>9.6114084367930463E-3</v>
      </c>
      <c r="F56" s="52">
        <f>VLOOKUP($B56,Shock_dev!$A$1:$CI$300,MATCH(DATE(F$1,1,1),Shock_dev!$A$1:$CI$1,0),FALSE)</f>
        <v>9.70115777782838E-3</v>
      </c>
      <c r="G56" s="52">
        <f>VLOOKUP($B56,Shock_dev!$A$1:$CI$300,MATCH(DATE(G$1,1,1),Shock_dev!$A$1:$CI$1,0),FALSE)</f>
        <v>9.6270716078103429E-3</v>
      </c>
      <c r="H56" s="52">
        <f>VLOOKUP($B56,Shock_dev!$A$1:$CI$300,MATCH(DATE(H$1,1,1),Shock_dev!$A$1:$CI$1,0),FALSE)</f>
        <v>9.7878152276193054E-3</v>
      </c>
      <c r="I56" s="52">
        <f>VLOOKUP($B56,Shock_dev!$A$1:$CI$300,MATCH(DATE(I$1,1,1),Shock_dev!$A$1:$CI$1,0),FALSE)</f>
        <v>9.2338551680922112E-3</v>
      </c>
      <c r="J56" s="52">
        <f>VLOOKUP($B56,Shock_dev!$A$1:$CI$300,MATCH(DATE(J$1,1,1),Shock_dev!$A$1:$CI$1,0),FALSE)</f>
        <v>9.1076786126058351E-3</v>
      </c>
      <c r="K56" s="52">
        <f>VLOOKUP($B56,Shock_dev!$A$1:$CI$300,MATCH(DATE(K$1,1,1),Shock_dev!$A$1:$CI$1,0),FALSE)</f>
        <v>8.8363217265837631E-3</v>
      </c>
      <c r="L56" s="52">
        <f>VLOOKUP($B56,Shock_dev!$A$1:$CI$300,MATCH(DATE(L$1,1,1),Shock_dev!$A$1:$CI$1,0),FALSE)</f>
        <v>8.44978000687629E-3</v>
      </c>
      <c r="M56" s="52">
        <f>VLOOKUP($B56,Shock_dev!$A$1:$CI$300,MATCH(DATE(M$1,1,1),Shock_dev!$A$1:$CI$1,0),FALSE)</f>
        <v>6.9930629835082553E-3</v>
      </c>
      <c r="N56" s="52">
        <f>VLOOKUP($B56,Shock_dev!$A$1:$CI$300,MATCH(DATE(N$1,1,1),Shock_dev!$A$1:$CI$1,0),FALSE)</f>
        <v>6.560761199258038E-3</v>
      </c>
      <c r="O56" s="52">
        <f>VLOOKUP($B56,Shock_dev!$A$1:$CI$300,MATCH(DATE(O$1,1,1),Shock_dev!$A$1:$CI$1,0),FALSE)</f>
        <v>6.0544580054837371E-3</v>
      </c>
      <c r="P56" s="52">
        <f>VLOOKUP($B56,Shock_dev!$A$1:$CI$300,MATCH(DATE(P$1,1,1),Shock_dev!$A$1:$CI$1,0),FALSE)</f>
        <v>5.5942905794458602E-3</v>
      </c>
      <c r="Q56" s="52">
        <f>VLOOKUP($B56,Shock_dev!$A$1:$CI$300,MATCH(DATE(Q$1,1,1),Shock_dev!$A$1:$CI$1,0),FALSE)</f>
        <v>5.6147949290458058E-3</v>
      </c>
      <c r="R56" s="52">
        <f>VLOOKUP($B56,Shock_dev!$A$1:$CI$300,MATCH(DATE(R$1,1,1),Shock_dev!$A$1:$CI$1,0),FALSE)</f>
        <v>4.7960605464224659E-3</v>
      </c>
      <c r="S56" s="52">
        <f>VLOOKUP($B56,Shock_dev!$A$1:$CI$300,MATCH(DATE(S$1,1,1),Shock_dev!$A$1:$CI$1,0),FALSE)</f>
        <v>4.9046594623798215E-3</v>
      </c>
      <c r="T56" s="52">
        <f>VLOOKUP($B56,Shock_dev!$A$1:$CI$300,MATCH(DATE(T$1,1,1),Shock_dev!$A$1:$CI$1,0),FALSE)</f>
        <v>4.9425058442027648E-3</v>
      </c>
      <c r="U56" s="52">
        <f>VLOOKUP($B56,Shock_dev!$A$1:$CI$300,MATCH(DATE(U$1,1,1),Shock_dev!$A$1:$CI$1,0),FALSE)</f>
        <v>5.0702506553526655E-3</v>
      </c>
      <c r="V56" s="52">
        <f>VLOOKUP($B56,Shock_dev!$A$1:$CI$300,MATCH(DATE(V$1,1,1),Shock_dev!$A$1:$CI$1,0),FALSE)</f>
        <v>4.9018073058099982E-3</v>
      </c>
      <c r="W56" s="52">
        <f>VLOOKUP($B56,Shock_dev!$A$1:$CI$300,MATCH(DATE(W$1,1,1),Shock_dev!$A$1:$CI$1,0),FALSE)</f>
        <v>4.9083644260200284E-3</v>
      </c>
      <c r="X56" s="52">
        <f>VLOOKUP($B56,Shock_dev!$A$1:$CI$300,MATCH(DATE(X$1,1,1),Shock_dev!$A$1:$CI$1,0),FALSE)</f>
        <v>5.1573967106095389E-3</v>
      </c>
      <c r="Y56" s="52">
        <f>VLOOKUP($B56,Shock_dev!$A$1:$CI$300,MATCH(DATE(Y$1,1,1),Shock_dev!$A$1:$CI$1,0),FALSE)</f>
        <v>5.4494388280477736E-3</v>
      </c>
      <c r="Z56" s="52">
        <f>VLOOKUP($B56,Shock_dev!$A$1:$CI$300,MATCH(DATE(Z$1,1,1),Shock_dev!$A$1:$CI$1,0),FALSE)</f>
        <v>5.751850783096259E-3</v>
      </c>
      <c r="AA56" s="52">
        <f>VLOOKUP($B56,Shock_dev!$A$1:$CI$300,MATCH(DATE(AA$1,1,1),Shock_dev!$A$1:$CI$1,0),FALSE)</f>
        <v>5.9882402773598067E-3</v>
      </c>
      <c r="AB56" s="52">
        <f>VLOOKUP($B56,Shock_dev!$A$1:$CI$300,MATCH(DATE(AB$1,1,1),Shock_dev!$A$1:$CI$1,0),FALSE)</f>
        <v>6.1061368514835259E-3</v>
      </c>
      <c r="AC56" s="52">
        <f>VLOOKUP($B56,Shock_dev!$A$1:$CI$300,MATCH(DATE(AC$1,1,1),Shock_dev!$A$1:$CI$1,0),FALSE)</f>
        <v>6.3487224864948507E-3</v>
      </c>
      <c r="AD56" s="52">
        <f>VLOOKUP($B56,Shock_dev!$A$1:$CI$300,MATCH(DATE(AD$1,1,1),Shock_dev!$A$1:$CI$1,0),FALSE)</f>
        <v>6.6025649532976023E-3</v>
      </c>
      <c r="AE56" s="52">
        <f>VLOOKUP($B56,Shock_dev!$A$1:$CI$300,MATCH(DATE(AE$1,1,1),Shock_dev!$A$1:$CI$1,0),FALSE)</f>
        <v>6.8501582925621163E-3</v>
      </c>
      <c r="AF56" s="52">
        <f>VLOOKUP($B56,Shock_dev!$A$1:$CI$300,MATCH(DATE(AF$1,1,1),Shock_dev!$A$1:$CI$1,0),FALSE)</f>
        <v>7.0768535271290584E-3</v>
      </c>
      <c r="AG56" s="52"/>
      <c r="AH56" s="65">
        <f t="shared" si="1"/>
        <v>9.1177147467631191E-3</v>
      </c>
      <c r="AI56" s="65">
        <f t="shared" si="2"/>
        <v>9.0830901483554809E-3</v>
      </c>
      <c r="AJ56" s="65">
        <f t="shared" si="3"/>
        <v>6.1634735393483395E-3</v>
      </c>
      <c r="AK56" s="65">
        <f t="shared" si="4"/>
        <v>4.9230567628335432E-3</v>
      </c>
      <c r="AL56" s="65">
        <f t="shared" si="5"/>
        <v>5.4510582050266822E-3</v>
      </c>
      <c r="AM56" s="65">
        <f t="shared" si="6"/>
        <v>6.5968872221934304E-3</v>
      </c>
      <c r="AN56" s="66"/>
      <c r="AO56" s="65">
        <f t="shared" si="7"/>
        <v>9.1004024475592991E-3</v>
      </c>
      <c r="AP56" s="65">
        <f t="shared" si="8"/>
        <v>5.5432651510909413E-3</v>
      </c>
      <c r="AQ56" s="65">
        <f t="shared" si="9"/>
        <v>6.0239727136100563E-3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2.9490301393702997E-2</v>
      </c>
      <c r="D57" s="52">
        <f>VLOOKUP($B57,Shock_dev!$A$1:$CI$300,MATCH(DATE(D$1,1,1),Shock_dev!$A$1:$CI$1,0),FALSE)</f>
        <v>3.5420493060406615E-2</v>
      </c>
      <c r="E57" s="52">
        <f>VLOOKUP($B57,Shock_dev!$A$1:$CI$300,MATCH(DATE(E$1,1,1),Shock_dev!$A$1:$CI$1,0),FALSE)</f>
        <v>3.6510063869242132E-2</v>
      </c>
      <c r="F57" s="52">
        <f>VLOOKUP($B57,Shock_dev!$A$1:$CI$300,MATCH(DATE(F$1,1,1),Shock_dev!$A$1:$CI$1,0),FALSE)</f>
        <v>3.6366501233815879E-2</v>
      </c>
      <c r="G57" s="52">
        <f>VLOOKUP($B57,Shock_dev!$A$1:$CI$300,MATCH(DATE(G$1,1,1),Shock_dev!$A$1:$CI$1,0),FALSE)</f>
        <v>3.5865160288911013E-2</v>
      </c>
      <c r="H57" s="52">
        <f>VLOOKUP($B57,Shock_dev!$A$1:$CI$300,MATCH(DATE(H$1,1,1),Shock_dev!$A$1:$CI$1,0),FALSE)</f>
        <v>3.6610180023662064E-2</v>
      </c>
      <c r="I57" s="52">
        <f>VLOOKUP($B57,Shock_dev!$A$1:$CI$300,MATCH(DATE(I$1,1,1),Shock_dev!$A$1:$CI$1,0),FALSE)</f>
        <v>3.4384327811630977E-2</v>
      </c>
      <c r="J57" s="52">
        <f>VLOOKUP($B57,Shock_dev!$A$1:$CI$300,MATCH(DATE(J$1,1,1),Shock_dev!$A$1:$CI$1,0),FALSE)</f>
        <v>3.40990061507635E-2</v>
      </c>
      <c r="K57" s="52">
        <f>VLOOKUP($B57,Shock_dev!$A$1:$CI$300,MATCH(DATE(K$1,1,1),Shock_dev!$A$1:$CI$1,0),FALSE)</f>
        <v>3.3184836843776273E-2</v>
      </c>
      <c r="L57" s="52">
        <f>VLOOKUP($B57,Shock_dev!$A$1:$CI$300,MATCH(DATE(L$1,1,1),Shock_dev!$A$1:$CI$1,0),FALSE)</f>
        <v>3.175455180847598E-2</v>
      </c>
      <c r="M57" s="52">
        <f>VLOOKUP($B57,Shock_dev!$A$1:$CI$300,MATCH(DATE(M$1,1,1),Shock_dev!$A$1:$CI$1,0),FALSE)</f>
        <v>2.5675817356506789E-2</v>
      </c>
      <c r="N57" s="52">
        <f>VLOOKUP($B57,Shock_dev!$A$1:$CI$300,MATCH(DATE(N$1,1,1),Shock_dev!$A$1:$CI$1,0),FALSE)</f>
        <v>2.4049124609242748E-2</v>
      </c>
      <c r="O57" s="52">
        <f>VLOOKUP($B57,Shock_dev!$A$1:$CI$300,MATCH(DATE(O$1,1,1),Shock_dev!$A$1:$CI$1,0),FALSE)</f>
        <v>2.2000337616863711E-2</v>
      </c>
      <c r="P57" s="52">
        <f>VLOOKUP($B57,Shock_dev!$A$1:$CI$300,MATCH(DATE(P$1,1,1),Shock_dev!$A$1:$CI$1,0),FALSE)</f>
        <v>2.0047130082037144E-2</v>
      </c>
      <c r="Q57" s="52">
        <f>VLOOKUP($B57,Shock_dev!$A$1:$CI$300,MATCH(DATE(Q$1,1,1),Shock_dev!$A$1:$CI$1,0),FALSE)</f>
        <v>2.0064341562800739E-2</v>
      </c>
      <c r="R57" s="52">
        <f>VLOOKUP($B57,Shock_dev!$A$1:$CI$300,MATCH(DATE(R$1,1,1),Shock_dev!$A$1:$CI$1,0),FALSE)</f>
        <v>1.6337727780923902E-2</v>
      </c>
      <c r="S57" s="52">
        <f>VLOOKUP($B57,Shock_dev!$A$1:$CI$300,MATCH(DATE(S$1,1,1),Shock_dev!$A$1:$CI$1,0),FALSE)</f>
        <v>1.6572944258024285E-2</v>
      </c>
      <c r="T57" s="52">
        <f>VLOOKUP($B57,Shock_dev!$A$1:$CI$300,MATCH(DATE(T$1,1,1),Shock_dev!$A$1:$CI$1,0),FALSE)</f>
        <v>1.6385632897343141E-2</v>
      </c>
      <c r="U57" s="52">
        <f>VLOOKUP($B57,Shock_dev!$A$1:$CI$300,MATCH(DATE(U$1,1,1),Shock_dev!$A$1:$CI$1,0),FALSE)</f>
        <v>1.6500307856166612E-2</v>
      </c>
      <c r="V57" s="52">
        <f>VLOOKUP($B57,Shock_dev!$A$1:$CI$300,MATCH(DATE(V$1,1,1),Shock_dev!$A$1:$CI$1,0),FALSE)</f>
        <v>1.5276639426277274E-2</v>
      </c>
      <c r="W57" s="52">
        <f>VLOOKUP($B57,Shock_dev!$A$1:$CI$300,MATCH(DATE(W$1,1,1),Shock_dev!$A$1:$CI$1,0),FALSE)</f>
        <v>1.479105981930744E-2</v>
      </c>
      <c r="X57" s="52">
        <f>VLOOKUP($B57,Shock_dev!$A$1:$CI$300,MATCH(DATE(X$1,1,1),Shock_dev!$A$1:$CI$1,0),FALSE)</f>
        <v>1.5324141177453255E-2</v>
      </c>
      <c r="Y57" s="52">
        <f>VLOOKUP($B57,Shock_dev!$A$1:$CI$300,MATCH(DATE(Y$1,1,1),Shock_dev!$A$1:$CI$1,0),FALSE)</f>
        <v>1.600109969893309E-2</v>
      </c>
      <c r="Z57" s="52">
        <f>VLOOKUP($B57,Shock_dev!$A$1:$CI$300,MATCH(DATE(Z$1,1,1),Shock_dev!$A$1:$CI$1,0),FALSE)</f>
        <v>1.6697668228395246E-2</v>
      </c>
      <c r="AA57" s="52">
        <f>VLOOKUP($B57,Shock_dev!$A$1:$CI$300,MATCH(DATE(AA$1,1,1),Shock_dev!$A$1:$CI$1,0),FALSE)</f>
        <v>1.710502648338506E-2</v>
      </c>
      <c r="AB57" s="52">
        <f>VLOOKUP($B57,Shock_dev!$A$1:$CI$300,MATCH(DATE(AB$1,1,1),Shock_dev!$A$1:$CI$1,0),FALSE)</f>
        <v>1.7015799990579259E-2</v>
      </c>
      <c r="AC57" s="52">
        <f>VLOOKUP($B57,Shock_dev!$A$1:$CI$300,MATCH(DATE(AC$1,1,1),Shock_dev!$A$1:$CI$1,0),FALSE)</f>
        <v>1.7492674216579334E-2</v>
      </c>
      <c r="AD57" s="52">
        <f>VLOOKUP($B57,Shock_dev!$A$1:$CI$300,MATCH(DATE(AD$1,1,1),Shock_dev!$A$1:$CI$1,0),FALSE)</f>
        <v>1.8032781216726308E-2</v>
      </c>
      <c r="AE57" s="52">
        <f>VLOOKUP($B57,Shock_dev!$A$1:$CI$300,MATCH(DATE(AE$1,1,1),Shock_dev!$A$1:$CI$1,0),FALSE)</f>
        <v>1.8561343243018578E-2</v>
      </c>
      <c r="AF57" s="52">
        <f>VLOOKUP($B57,Shock_dev!$A$1:$CI$300,MATCH(DATE(AF$1,1,1),Shock_dev!$A$1:$CI$1,0),FALSE)</f>
        <v>1.9019615370398844E-2</v>
      </c>
      <c r="AG57" s="52"/>
      <c r="AH57" s="65">
        <f t="shared" si="1"/>
        <v>3.4730503969215724E-2</v>
      </c>
      <c r="AI57" s="65">
        <f t="shared" si="2"/>
        <v>3.4006580527661756E-2</v>
      </c>
      <c r="AJ57" s="65">
        <f t="shared" si="3"/>
        <v>2.2367350245490226E-2</v>
      </c>
      <c r="AK57" s="65">
        <f t="shared" si="4"/>
        <v>1.6214650443747043E-2</v>
      </c>
      <c r="AL57" s="65">
        <f t="shared" si="5"/>
        <v>1.5983799081494818E-2</v>
      </c>
      <c r="AM57" s="65">
        <f t="shared" si="6"/>
        <v>1.8024442807460465E-2</v>
      </c>
      <c r="AN57" s="66"/>
      <c r="AO57" s="65">
        <f t="shared" si="7"/>
        <v>3.4368542248438744E-2</v>
      </c>
      <c r="AP57" s="65">
        <f t="shared" si="8"/>
        <v>1.9291000344618635E-2</v>
      </c>
      <c r="AQ57" s="65">
        <f t="shared" si="9"/>
        <v>1.7004120944477639E-2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2.8210830930125406E-2</v>
      </c>
      <c r="D58" s="52">
        <f>VLOOKUP($B58,Shock_dev!$A$1:$CI$300,MATCH(DATE(D$1,1,1),Shock_dev!$A$1:$CI$1,0),FALSE)</f>
        <v>4.1490507792470169E-2</v>
      </c>
      <c r="E58" s="52">
        <f>VLOOKUP($B58,Shock_dev!$A$1:$CI$300,MATCH(DATE(E$1,1,1),Shock_dev!$A$1:$CI$1,0),FALSE)</f>
        <v>4.9453770475911409E-2</v>
      </c>
      <c r="F58" s="52">
        <f>VLOOKUP($B58,Shock_dev!$A$1:$CI$300,MATCH(DATE(F$1,1,1),Shock_dev!$A$1:$CI$1,0),FALSE)</f>
        <v>5.3161367069385811E-2</v>
      </c>
      <c r="G58" s="52">
        <f>VLOOKUP($B58,Shock_dev!$A$1:$CI$300,MATCH(DATE(G$1,1,1),Shock_dev!$A$1:$CI$1,0),FALSE)</f>
        <v>5.3833208069777178E-2</v>
      </c>
      <c r="H58" s="52">
        <f>VLOOKUP($B58,Shock_dev!$A$1:$CI$300,MATCH(DATE(H$1,1,1),Shock_dev!$A$1:$CI$1,0),FALSE)</f>
        <v>5.3574256865386249E-2</v>
      </c>
      <c r="I58" s="52">
        <f>VLOOKUP($B58,Shock_dev!$A$1:$CI$300,MATCH(DATE(I$1,1,1),Shock_dev!$A$1:$CI$1,0),FALSE)</f>
        <v>5.0640015157352239E-2</v>
      </c>
      <c r="J58" s="52">
        <f>VLOOKUP($B58,Shock_dev!$A$1:$CI$300,MATCH(DATE(J$1,1,1),Shock_dev!$A$1:$CI$1,0),FALSE)</f>
        <v>4.8062480991177534E-2</v>
      </c>
      <c r="K58" s="52">
        <f>VLOOKUP($B58,Shock_dev!$A$1:$CI$300,MATCH(DATE(K$1,1,1),Shock_dev!$A$1:$CI$1,0),FALSE)</f>
        <v>4.5164680176436635E-2</v>
      </c>
      <c r="L58" s="52">
        <f>VLOOKUP($B58,Shock_dev!$A$1:$CI$300,MATCH(DATE(L$1,1,1),Shock_dev!$A$1:$CI$1,0),FALSE)</f>
        <v>4.1989883418881914E-2</v>
      </c>
      <c r="M58" s="52">
        <f>VLOOKUP($B58,Shock_dev!$A$1:$CI$300,MATCH(DATE(M$1,1,1),Shock_dev!$A$1:$CI$1,0),FALSE)</f>
        <v>3.565847496019113E-2</v>
      </c>
      <c r="N58" s="52">
        <f>VLOOKUP($B58,Shock_dev!$A$1:$CI$300,MATCH(DATE(N$1,1,1),Shock_dev!$A$1:$CI$1,0),FALSE)</f>
        <v>3.1370964220820786E-2</v>
      </c>
      <c r="O58" s="52">
        <f>VLOOKUP($B58,Shock_dev!$A$1:$CI$300,MATCH(DATE(O$1,1,1),Shock_dev!$A$1:$CI$1,0),FALSE)</f>
        <v>2.760037473225619E-2</v>
      </c>
      <c r="P58" s="52">
        <f>VLOOKUP($B58,Shock_dev!$A$1:$CI$300,MATCH(DATE(P$1,1,1),Shock_dev!$A$1:$CI$1,0),FALSE)</f>
        <v>2.4421893914894747E-2</v>
      </c>
      <c r="Q58" s="52">
        <f>VLOOKUP($B58,Shock_dev!$A$1:$CI$300,MATCH(DATE(Q$1,1,1),Shock_dev!$A$1:$CI$1,0),FALSE)</f>
        <v>2.3098664740084363E-2</v>
      </c>
      <c r="R58" s="52">
        <f>VLOOKUP($B58,Shock_dev!$A$1:$CI$300,MATCH(DATE(R$1,1,1),Shock_dev!$A$1:$CI$1,0),FALSE)</f>
        <v>2.0144774075796644E-2</v>
      </c>
      <c r="S58" s="52">
        <f>VLOOKUP($B58,Shock_dev!$A$1:$CI$300,MATCH(DATE(S$1,1,1),Shock_dev!$A$1:$CI$1,0),FALSE)</f>
        <v>1.9590563210205563E-2</v>
      </c>
      <c r="T58" s="52">
        <f>VLOOKUP($B58,Shock_dev!$A$1:$CI$300,MATCH(DATE(T$1,1,1),Shock_dev!$A$1:$CI$1,0),FALSE)</f>
        <v>1.9732144238651547E-2</v>
      </c>
      <c r="U58" s="52">
        <f>VLOOKUP($B58,Shock_dev!$A$1:$CI$300,MATCH(DATE(U$1,1,1),Shock_dev!$A$1:$CI$1,0),FALSE)</f>
        <v>2.0630219348261716E-2</v>
      </c>
      <c r="V58" s="52">
        <f>VLOOKUP($B58,Shock_dev!$A$1:$CI$300,MATCH(DATE(V$1,1,1),Shock_dev!$A$1:$CI$1,0),FALSE)</f>
        <v>2.1025062684729885E-2</v>
      </c>
      <c r="W58" s="52">
        <f>VLOOKUP($B58,Shock_dev!$A$1:$CI$300,MATCH(DATE(W$1,1,1),Shock_dev!$A$1:$CI$1,0),FALSE)</f>
        <v>2.1834655882579285E-2</v>
      </c>
      <c r="X58" s="52">
        <f>VLOOKUP($B58,Shock_dev!$A$1:$CI$300,MATCH(DATE(X$1,1,1),Shock_dev!$A$1:$CI$1,0),FALSE)</f>
        <v>2.3508207845969548E-2</v>
      </c>
      <c r="Y58" s="52">
        <f>VLOOKUP($B58,Shock_dev!$A$1:$CI$300,MATCH(DATE(Y$1,1,1),Shock_dev!$A$1:$CI$1,0),FALSE)</f>
        <v>2.5676946746015217E-2</v>
      </c>
      <c r="Z58" s="52">
        <f>VLOOKUP($B58,Shock_dev!$A$1:$CI$300,MATCH(DATE(Z$1,1,1),Shock_dev!$A$1:$CI$1,0),FALSE)</f>
        <v>2.8118992971243956E-2</v>
      </c>
      <c r="AA58" s="52">
        <f>VLOOKUP($B58,Shock_dev!$A$1:$CI$300,MATCH(DATE(AA$1,1,1),Shock_dev!$A$1:$CI$1,0),FALSE)</f>
        <v>3.0473373403372521E-2</v>
      </c>
      <c r="AB58" s="52">
        <f>VLOOKUP($B58,Shock_dev!$A$1:$CI$300,MATCH(DATE(AB$1,1,1),Shock_dev!$A$1:$CI$1,0),FALSE)</f>
        <v>3.2424828939603918E-2</v>
      </c>
      <c r="AC58" s="52">
        <f>VLOOKUP($B58,Shock_dev!$A$1:$CI$300,MATCH(DATE(AC$1,1,1),Shock_dev!$A$1:$CI$1,0),FALSE)</f>
        <v>3.4553968626861969E-2</v>
      </c>
      <c r="AD58" s="52">
        <f>VLOOKUP($B58,Shock_dev!$A$1:$CI$300,MATCH(DATE(AD$1,1,1),Shock_dev!$A$1:$CI$1,0),FALSE)</f>
        <v>3.6729154324238782E-2</v>
      </c>
      <c r="AE58" s="52">
        <f>VLOOKUP($B58,Shock_dev!$A$1:$CI$300,MATCH(DATE(AE$1,1,1),Shock_dev!$A$1:$CI$1,0),FALSE)</f>
        <v>3.8887814105498505E-2</v>
      </c>
      <c r="AF58" s="52">
        <f>VLOOKUP($B58,Shock_dev!$A$1:$CI$300,MATCH(DATE(AF$1,1,1),Shock_dev!$A$1:$CI$1,0),FALSE)</f>
        <v>4.0952104868001681E-2</v>
      </c>
      <c r="AG58" s="52"/>
      <c r="AH58" s="65">
        <f t="shared" si="1"/>
        <v>4.5229936867533994E-2</v>
      </c>
      <c r="AI58" s="65">
        <f t="shared" si="2"/>
        <v>4.7886263321846909E-2</v>
      </c>
      <c r="AJ58" s="65">
        <f t="shared" si="3"/>
        <v>2.8430074513649446E-2</v>
      </c>
      <c r="AK58" s="65">
        <f t="shared" si="4"/>
        <v>2.0224552711529072E-2</v>
      </c>
      <c r="AL58" s="65">
        <f t="shared" si="5"/>
        <v>2.5922435369836107E-2</v>
      </c>
      <c r="AM58" s="65">
        <f t="shared" si="6"/>
        <v>3.6709574172840972E-2</v>
      </c>
      <c r="AN58" s="66"/>
      <c r="AO58" s="65">
        <f t="shared" si="7"/>
        <v>4.6558100094690455E-2</v>
      </c>
      <c r="AP58" s="65">
        <f t="shared" si="8"/>
        <v>2.432731361258926E-2</v>
      </c>
      <c r="AQ58" s="65">
        <f t="shared" si="9"/>
        <v>3.1316004771338543E-2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2.5661875697368039E-2</v>
      </c>
      <c r="D59" s="52">
        <f>VLOOKUP($B59,Shock_dev!$A$1:$CI$300,MATCH(DATE(D$1,1,1),Shock_dev!$A$1:$CI$1,0),FALSE)</f>
        <v>3.8407606381295693E-2</v>
      </c>
      <c r="E59" s="52">
        <f>VLOOKUP($B59,Shock_dev!$A$1:$CI$300,MATCH(DATE(E$1,1,1),Shock_dev!$A$1:$CI$1,0),FALSE)</f>
        <v>4.6905599561322987E-2</v>
      </c>
      <c r="F59" s="52">
        <f>VLOOKUP($B59,Shock_dev!$A$1:$CI$300,MATCH(DATE(F$1,1,1),Shock_dev!$A$1:$CI$1,0),FALSE)</f>
        <v>5.2603822307637479E-2</v>
      </c>
      <c r="G59" s="52">
        <f>VLOOKUP($B59,Shock_dev!$A$1:$CI$300,MATCH(DATE(G$1,1,1),Shock_dev!$A$1:$CI$1,0),FALSE)</f>
        <v>5.6882926547071909E-2</v>
      </c>
      <c r="H59" s="52">
        <f>VLOOKUP($B59,Shock_dev!$A$1:$CI$300,MATCH(DATE(H$1,1,1),Shock_dev!$A$1:$CI$1,0),FALSE)</f>
        <v>6.1361680761171544E-2</v>
      </c>
      <c r="I59" s="52">
        <f>VLOOKUP($B59,Shock_dev!$A$1:$CI$300,MATCH(DATE(I$1,1,1),Shock_dev!$A$1:$CI$1,0),FALSE)</f>
        <v>6.4819717917494649E-2</v>
      </c>
      <c r="J59" s="52">
        <f>VLOOKUP($B59,Shock_dev!$A$1:$CI$300,MATCH(DATE(J$1,1,1),Shock_dev!$A$1:$CI$1,0),FALSE)</f>
        <v>6.8968595372302779E-2</v>
      </c>
      <c r="K59" s="52">
        <f>VLOOKUP($B59,Shock_dev!$A$1:$CI$300,MATCH(DATE(K$1,1,1),Shock_dev!$A$1:$CI$1,0),FALSE)</f>
        <v>7.3361399820653386E-2</v>
      </c>
      <c r="L59" s="52">
        <f>VLOOKUP($B59,Shock_dev!$A$1:$CI$300,MATCH(DATE(L$1,1,1),Shock_dev!$A$1:$CI$1,0),FALSE)</f>
        <v>7.770859531355491E-2</v>
      </c>
      <c r="M59" s="52">
        <f>VLOOKUP($B59,Shock_dev!$A$1:$CI$300,MATCH(DATE(M$1,1,1),Shock_dev!$A$1:$CI$1,0),FALSE)</f>
        <v>7.9817394056259594E-2</v>
      </c>
      <c r="N59" s="52">
        <f>VLOOKUP($B59,Shock_dev!$A$1:$CI$300,MATCH(DATE(N$1,1,1),Shock_dev!$A$1:$CI$1,0),FALSE)</f>
        <v>8.2920594369752312E-2</v>
      </c>
      <c r="O59" s="52">
        <f>VLOOKUP($B59,Shock_dev!$A$1:$CI$300,MATCH(DATE(O$1,1,1),Shock_dev!$A$1:$CI$1,0),FALSE)</f>
        <v>8.6295422998194996E-2</v>
      </c>
      <c r="P59" s="52">
        <f>VLOOKUP($B59,Shock_dev!$A$1:$CI$300,MATCH(DATE(P$1,1,1),Shock_dev!$A$1:$CI$1,0),FALSE)</f>
        <v>8.9730179485993378E-2</v>
      </c>
      <c r="Q59" s="52">
        <f>VLOOKUP($B59,Shock_dev!$A$1:$CI$300,MATCH(DATE(Q$1,1,1),Shock_dev!$A$1:$CI$1,0),FALSE)</f>
        <v>9.4007952014581314E-2</v>
      </c>
      <c r="R59" s="52">
        <f>VLOOKUP($B59,Shock_dev!$A$1:$CI$300,MATCH(DATE(R$1,1,1),Shock_dev!$A$1:$CI$1,0),FALSE)</f>
        <v>9.6731140403496438E-2</v>
      </c>
      <c r="S59" s="52">
        <f>VLOOKUP($B59,Shock_dev!$A$1:$CI$300,MATCH(DATE(S$1,1,1),Shock_dev!$A$1:$CI$1,0),FALSE)</f>
        <v>0.10041697667654526</v>
      </c>
      <c r="T59" s="52">
        <f>VLOOKUP($B59,Shock_dev!$A$1:$CI$300,MATCH(DATE(T$1,1,1),Shock_dev!$A$1:$CI$1,0),FALSE)</f>
        <v>0.10424777141126215</v>
      </c>
      <c r="U59" s="52">
        <f>VLOOKUP($B59,Shock_dev!$A$1:$CI$300,MATCH(DATE(U$1,1,1),Shock_dev!$A$1:$CI$1,0),FALSE)</f>
        <v>0.10812137325277517</v>
      </c>
      <c r="V59" s="52">
        <f>VLOOKUP($B59,Shock_dev!$A$1:$CI$300,MATCH(DATE(V$1,1,1),Shock_dev!$A$1:$CI$1,0),FALSE)</f>
        <v>0.11119408639403836</v>
      </c>
      <c r="W59" s="52">
        <f>VLOOKUP($B59,Shock_dev!$A$1:$CI$300,MATCH(DATE(W$1,1,1),Shock_dev!$A$1:$CI$1,0),FALSE)</f>
        <v>0.11406878103751662</v>
      </c>
      <c r="X59" s="52">
        <f>VLOOKUP($B59,Shock_dev!$A$1:$CI$300,MATCH(DATE(X$1,1,1),Shock_dev!$A$1:$CI$1,0),FALSE)</f>
        <v>0.11721491267956942</v>
      </c>
      <c r="Y59" s="52">
        <f>VLOOKUP($B59,Shock_dev!$A$1:$CI$300,MATCH(DATE(Y$1,1,1),Shock_dev!$A$1:$CI$1,0),FALSE)</f>
        <v>0.12046150470551062</v>
      </c>
      <c r="Z59" s="52">
        <f>VLOOKUP($B59,Shock_dev!$A$1:$CI$300,MATCH(DATE(Z$1,1,1),Shock_dev!$A$1:$CI$1,0),FALSE)</f>
        <v>0.12365237434575611</v>
      </c>
      <c r="AA59" s="52">
        <f>VLOOKUP($B59,Shock_dev!$A$1:$CI$300,MATCH(DATE(AA$1,1,1),Shock_dev!$A$1:$CI$1,0),FALSE)</f>
        <v>0.1265614528657163</v>
      </c>
      <c r="AB59" s="52">
        <f>VLOOKUP($B59,Shock_dev!$A$1:$CI$300,MATCH(DATE(AB$1,1,1),Shock_dev!$A$1:$CI$1,0),FALSE)</f>
        <v>0.12899758025410421</v>
      </c>
      <c r="AC59" s="52">
        <f>VLOOKUP($B59,Shock_dev!$A$1:$CI$300,MATCH(DATE(AC$1,1,1),Shock_dev!$A$1:$CI$1,0),FALSE)</f>
        <v>0.13140141743591424</v>
      </c>
      <c r="AD59" s="52">
        <f>VLOOKUP($B59,Shock_dev!$A$1:$CI$300,MATCH(DATE(AD$1,1,1),Shock_dev!$A$1:$CI$1,0),FALSE)</f>
        <v>0.13377534601446267</v>
      </c>
      <c r="AE59" s="52">
        <f>VLOOKUP($B59,Shock_dev!$A$1:$CI$300,MATCH(DATE(AE$1,1,1),Shock_dev!$A$1:$CI$1,0),FALSE)</f>
        <v>0.13608531239261862</v>
      </c>
      <c r="AF59" s="52">
        <f>VLOOKUP($B59,Shock_dev!$A$1:$CI$300,MATCH(DATE(AF$1,1,1),Shock_dev!$A$1:$CI$1,0),FALSE)</f>
        <v>0.1382867755757671</v>
      </c>
      <c r="AG59" s="52"/>
      <c r="AH59" s="65">
        <f t="shared" si="1"/>
        <v>4.4092366098939226E-2</v>
      </c>
      <c r="AI59" s="65">
        <f t="shared" si="2"/>
        <v>6.9243997837035443E-2</v>
      </c>
      <c r="AJ59" s="65">
        <f t="shared" si="3"/>
        <v>8.6554308584956316E-2</v>
      </c>
      <c r="AK59" s="65">
        <f t="shared" si="4"/>
        <v>0.10414226962762348</v>
      </c>
      <c r="AL59" s="65">
        <f t="shared" si="5"/>
        <v>0.1203918051268138</v>
      </c>
      <c r="AM59" s="65">
        <f t="shared" si="6"/>
        <v>0.13370928633457338</v>
      </c>
      <c r="AN59" s="66"/>
      <c r="AO59" s="65">
        <f t="shared" si="7"/>
        <v>5.6668181967987334E-2</v>
      </c>
      <c r="AP59" s="65">
        <f t="shared" si="8"/>
        <v>9.5348289106289896E-2</v>
      </c>
      <c r="AQ59" s="65">
        <f t="shared" si="9"/>
        <v>0.12705054573069358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0.13243482967561107</v>
      </c>
      <c r="D60" s="52">
        <f>VLOOKUP($B60,Shock_dev!$A$1:$CI$300,MATCH(DATE(D$1,1,1),Shock_dev!$A$1:$CI$1,0),FALSE)</f>
        <v>0.13546935492161888</v>
      </c>
      <c r="E60" s="52">
        <f>VLOOKUP($B60,Shock_dev!$A$1:$CI$300,MATCH(DATE(E$1,1,1),Shock_dev!$A$1:$CI$1,0),FALSE)</f>
        <v>0.13533828155545569</v>
      </c>
      <c r="F60" s="52">
        <f>VLOOKUP($B60,Shock_dev!$A$1:$CI$300,MATCH(DATE(F$1,1,1),Shock_dev!$A$1:$CI$1,0),FALSE)</f>
        <v>0.13463962685035893</v>
      </c>
      <c r="G60" s="52">
        <f>VLOOKUP($B60,Shock_dev!$A$1:$CI$300,MATCH(DATE(G$1,1,1),Shock_dev!$A$1:$CI$1,0),FALSE)</f>
        <v>0.1407764742829177</v>
      </c>
      <c r="H60" s="52">
        <f>VLOOKUP($B60,Shock_dev!$A$1:$CI$300,MATCH(DATE(H$1,1,1),Shock_dev!$A$1:$CI$1,0),FALSE)</f>
        <v>0.16779933310220774</v>
      </c>
      <c r="I60" s="52">
        <f>VLOOKUP($B60,Shock_dev!$A$1:$CI$300,MATCH(DATE(I$1,1,1),Shock_dev!$A$1:$CI$1,0),FALSE)</f>
        <v>0.16758819607112874</v>
      </c>
      <c r="J60" s="52">
        <f>VLOOKUP($B60,Shock_dev!$A$1:$CI$300,MATCH(DATE(J$1,1,1),Shock_dev!$A$1:$CI$1,0),FALSE)</f>
        <v>0.16704001652076728</v>
      </c>
      <c r="K60" s="52">
        <f>VLOOKUP($B60,Shock_dev!$A$1:$CI$300,MATCH(DATE(K$1,1,1),Shock_dev!$A$1:$CI$1,0),FALSE)</f>
        <v>0.16661662743744277</v>
      </c>
      <c r="L60" s="52">
        <f>VLOOKUP($B60,Shock_dev!$A$1:$CI$300,MATCH(DATE(L$1,1,1),Shock_dev!$A$1:$CI$1,0),FALSE)</f>
        <v>0.17567324067910675</v>
      </c>
      <c r="M60" s="52">
        <f>VLOOKUP($B60,Shock_dev!$A$1:$CI$300,MATCH(DATE(M$1,1,1),Shock_dev!$A$1:$CI$1,0),FALSE)</f>
        <v>0.11324229470426952</v>
      </c>
      <c r="N60" s="52">
        <f>VLOOKUP($B60,Shock_dev!$A$1:$CI$300,MATCH(DATE(N$1,1,1),Shock_dev!$A$1:$CI$1,0),FALSE)</f>
        <v>0.11249784951371317</v>
      </c>
      <c r="O60" s="52">
        <f>VLOOKUP($B60,Shock_dev!$A$1:$CI$300,MATCH(DATE(O$1,1,1),Shock_dev!$A$1:$CI$1,0),FALSE)</f>
        <v>0.11310065557001318</v>
      </c>
      <c r="P60" s="52">
        <f>VLOOKUP($B60,Shock_dev!$A$1:$CI$300,MATCH(DATE(P$1,1,1),Shock_dev!$A$1:$CI$1,0),FALSE)</f>
        <v>0.11396112551059095</v>
      </c>
      <c r="Q60" s="52">
        <f>VLOOKUP($B60,Shock_dev!$A$1:$CI$300,MATCH(DATE(Q$1,1,1),Shock_dev!$A$1:$CI$1,0),FALSE)</f>
        <v>0.13730523935392924</v>
      </c>
      <c r="R60" s="52">
        <f>VLOOKUP($B60,Shock_dev!$A$1:$CI$300,MATCH(DATE(R$1,1,1),Shock_dev!$A$1:$CI$1,0),FALSE)</f>
        <v>9.718055042269455E-2</v>
      </c>
      <c r="S60" s="52">
        <f>VLOOKUP($B60,Shock_dev!$A$1:$CI$300,MATCH(DATE(S$1,1,1),Shock_dev!$A$1:$CI$1,0),FALSE)</f>
        <v>9.7337666906051126E-2</v>
      </c>
      <c r="T60" s="52">
        <f>VLOOKUP($B60,Shock_dev!$A$1:$CI$300,MATCH(DATE(T$1,1,1),Shock_dev!$A$1:$CI$1,0),FALSE)</f>
        <v>9.8078764184680062E-2</v>
      </c>
      <c r="U60" s="52">
        <f>VLOOKUP($B60,Shock_dev!$A$1:$CI$300,MATCH(DATE(U$1,1,1),Shock_dev!$A$1:$CI$1,0),FALSE)</f>
        <v>9.8773475322955717E-2</v>
      </c>
      <c r="V60" s="52">
        <f>VLOOKUP($B60,Shock_dev!$A$1:$CI$300,MATCH(DATE(V$1,1,1),Shock_dev!$A$1:$CI$1,0),FALSE)</f>
        <v>7.0066970314799276E-2</v>
      </c>
      <c r="W60" s="52">
        <f>VLOOKUP($B60,Shock_dev!$A$1:$CI$300,MATCH(DATE(W$1,1,1),Shock_dev!$A$1:$CI$1,0),FALSE)</f>
        <v>4.528379616730497E-2</v>
      </c>
      <c r="X60" s="52">
        <f>VLOOKUP($B60,Shock_dev!$A$1:$CI$300,MATCH(DATE(X$1,1,1),Shock_dev!$A$1:$CI$1,0),FALSE)</f>
        <v>4.5270606310170165E-2</v>
      </c>
      <c r="Y60" s="52">
        <f>VLOOKUP($B60,Shock_dev!$A$1:$CI$300,MATCH(DATE(Y$1,1,1),Shock_dev!$A$1:$CI$1,0),FALSE)</f>
        <v>4.5652270009574739E-2</v>
      </c>
      <c r="Z60" s="52">
        <f>VLOOKUP($B60,Shock_dev!$A$1:$CI$300,MATCH(DATE(Z$1,1,1),Shock_dev!$A$1:$CI$1,0),FALSE)</f>
        <v>4.5957445748244286E-2</v>
      </c>
      <c r="AA60" s="52">
        <f>VLOOKUP($B60,Shock_dev!$A$1:$CI$300,MATCH(DATE(AA$1,1,1),Shock_dev!$A$1:$CI$1,0),FALSE)</f>
        <v>4.6119462463508606E-2</v>
      </c>
      <c r="AB60" s="52">
        <f>VLOOKUP($B60,Shock_dev!$A$1:$CI$300,MATCH(DATE(AB$1,1,1),Shock_dev!$A$1:$CI$1,0),FALSE)</f>
        <v>3.3592170133719131E-2</v>
      </c>
      <c r="AC60" s="52">
        <f>VLOOKUP($B60,Shock_dev!$A$1:$CI$300,MATCH(DATE(AC$1,1,1),Shock_dev!$A$1:$CI$1,0),FALSE)</f>
        <v>3.3352402850121081E-2</v>
      </c>
      <c r="AD60" s="52">
        <f>VLOOKUP($B60,Shock_dev!$A$1:$CI$300,MATCH(DATE(AD$1,1,1),Shock_dev!$A$1:$CI$1,0),FALSE)</f>
        <v>3.3277426566819784E-2</v>
      </c>
      <c r="AE60" s="52">
        <f>VLOOKUP($B60,Shock_dev!$A$1:$CI$300,MATCH(DATE(AE$1,1,1),Shock_dev!$A$1:$CI$1,0),FALSE)</f>
        <v>3.3197109191355607E-2</v>
      </c>
      <c r="AF60" s="52">
        <f>VLOOKUP($B60,Shock_dev!$A$1:$CI$300,MATCH(DATE(AF$1,1,1),Shock_dev!$A$1:$CI$1,0),FALSE)</f>
        <v>3.2763150172067865E-2</v>
      </c>
      <c r="AG60" s="52"/>
      <c r="AH60" s="65">
        <f t="shared" si="1"/>
        <v>0.13573171345719245</v>
      </c>
      <c r="AI60" s="65">
        <f t="shared" si="2"/>
        <v>0.16894348276213064</v>
      </c>
      <c r="AJ60" s="65">
        <f t="shared" si="3"/>
        <v>0.1180214329305032</v>
      </c>
      <c r="AK60" s="65">
        <f t="shared" si="4"/>
        <v>9.2287485430236155E-2</v>
      </c>
      <c r="AL60" s="65">
        <f t="shared" si="5"/>
        <v>4.5656716139760557E-2</v>
      </c>
      <c r="AM60" s="65">
        <f t="shared" si="6"/>
        <v>3.3236451782816687E-2</v>
      </c>
      <c r="AN60" s="66"/>
      <c r="AO60" s="65">
        <f t="shared" si="7"/>
        <v>0.15233759810966155</v>
      </c>
      <c r="AP60" s="65">
        <f t="shared" si="8"/>
        <v>0.10515445918036967</v>
      </c>
      <c r="AQ60" s="65">
        <f t="shared" si="9"/>
        <v>3.9446583961288625E-2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5.7191811834522426E-2</v>
      </c>
      <c r="D61" s="52">
        <f>VLOOKUP($B61,Shock_dev!$A$1:$CI$300,MATCH(DATE(D$1,1,1),Shock_dev!$A$1:$CI$1,0),FALSE)</f>
        <v>5.9033160728085239E-2</v>
      </c>
      <c r="E61" s="52">
        <f>VLOOKUP($B61,Shock_dev!$A$1:$CI$300,MATCH(DATE(E$1,1,1),Shock_dev!$A$1:$CI$1,0),FALSE)</f>
        <v>5.8898832490740002E-2</v>
      </c>
      <c r="F61" s="52">
        <f>VLOOKUP($B61,Shock_dev!$A$1:$CI$300,MATCH(DATE(F$1,1,1),Shock_dev!$A$1:$CI$1,0),FALSE)</f>
        <v>5.840769397317546E-2</v>
      </c>
      <c r="G61" s="52">
        <f>VLOOKUP($B61,Shock_dev!$A$1:$CI$300,MATCH(DATE(G$1,1,1),Shock_dev!$A$1:$CI$1,0),FALSE)</f>
        <v>5.7815695484768601E-2</v>
      </c>
      <c r="H61" s="52">
        <f>VLOOKUP($B61,Shock_dev!$A$1:$CI$300,MATCH(DATE(H$1,1,1),Shock_dev!$A$1:$CI$1,0),FALSE)</f>
        <v>5.7239089861073733E-2</v>
      </c>
      <c r="I61" s="52">
        <f>VLOOKUP($B61,Shock_dev!$A$1:$CI$300,MATCH(DATE(I$1,1,1),Shock_dev!$A$1:$CI$1,0),FALSE)</f>
        <v>5.1343468571372605E-2</v>
      </c>
      <c r="J61" s="52">
        <f>VLOOKUP($B61,Shock_dev!$A$1:$CI$300,MATCH(DATE(J$1,1,1),Shock_dev!$A$1:$CI$1,0),FALSE)</f>
        <v>5.0682080721380376E-2</v>
      </c>
      <c r="K61" s="52">
        <f>VLOOKUP($B61,Shock_dev!$A$1:$CI$300,MATCH(DATE(K$1,1,1),Shock_dev!$A$1:$CI$1,0),FALSE)</f>
        <v>4.0349262521898785E-2</v>
      </c>
      <c r="L61" s="52">
        <f>VLOOKUP($B61,Shock_dev!$A$1:$CI$300,MATCH(DATE(L$1,1,1),Shock_dev!$A$1:$CI$1,0),FALSE)</f>
        <v>3.9675397217353296E-2</v>
      </c>
      <c r="M61" s="52">
        <f>VLOOKUP($B61,Shock_dev!$A$1:$CI$300,MATCH(DATE(M$1,1,1),Shock_dev!$A$1:$CI$1,0),FALSE)</f>
        <v>1.8076145294359013E-3</v>
      </c>
      <c r="N61" s="52">
        <f>VLOOKUP($B61,Shock_dev!$A$1:$CI$300,MATCH(DATE(N$1,1,1),Shock_dev!$A$1:$CI$1,0),FALSE)</f>
        <v>-1.1841286438960338E-2</v>
      </c>
      <c r="O61" s="52">
        <f>VLOOKUP($B61,Shock_dev!$A$1:$CI$300,MATCH(DATE(O$1,1,1),Shock_dev!$A$1:$CI$1,0),FALSE)</f>
        <v>-1.1948220137366348E-2</v>
      </c>
      <c r="P61" s="52">
        <f>VLOOKUP($B61,Shock_dev!$A$1:$CI$300,MATCH(DATE(P$1,1,1),Shock_dev!$A$1:$CI$1,0),FALSE)</f>
        <v>-1.1821528039963485E-2</v>
      </c>
      <c r="Q61" s="52">
        <f>VLOOKUP($B61,Shock_dev!$A$1:$CI$300,MATCH(DATE(Q$1,1,1),Shock_dev!$A$1:$CI$1,0),FALSE)</f>
        <v>-1.1629214377692591E-2</v>
      </c>
      <c r="R61" s="52">
        <f>VLOOKUP($B61,Shock_dev!$A$1:$CI$300,MATCH(DATE(R$1,1,1),Shock_dev!$A$1:$CI$1,0),FALSE)</f>
        <v>-1.1436641432939765E-2</v>
      </c>
      <c r="S61" s="52">
        <f>VLOOKUP($B61,Shock_dev!$A$1:$CI$300,MATCH(DATE(S$1,1,1),Shock_dev!$A$1:$CI$1,0),FALSE)</f>
        <v>-4.4210871679150072E-3</v>
      </c>
      <c r="T61" s="52">
        <f>VLOOKUP($B61,Shock_dev!$A$1:$CI$300,MATCH(DATE(T$1,1,1),Shock_dev!$A$1:$CI$1,0),FALSE)</f>
        <v>-4.1078185968411434E-3</v>
      </c>
      <c r="U61" s="52">
        <f>VLOOKUP($B61,Shock_dev!$A$1:$CI$300,MATCH(DATE(U$1,1,1),Shock_dev!$A$1:$CI$1,0),FALSE)</f>
        <v>-3.9910981910504656E-3</v>
      </c>
      <c r="V61" s="52">
        <f>VLOOKUP($B61,Shock_dev!$A$1:$CI$300,MATCH(DATE(V$1,1,1),Shock_dev!$A$1:$CI$1,0),FALSE)</f>
        <v>-3.9076770269023727E-3</v>
      </c>
      <c r="W61" s="52">
        <f>VLOOKUP($B61,Shock_dev!$A$1:$CI$300,MATCH(DATE(W$1,1,1),Shock_dev!$A$1:$CI$1,0),FALSE)</f>
        <v>-3.8509132901002833E-3</v>
      </c>
      <c r="X61" s="52">
        <f>VLOOKUP($B61,Shock_dev!$A$1:$CI$300,MATCH(DATE(X$1,1,1),Shock_dev!$A$1:$CI$1,0),FALSE)</f>
        <v>3.030860308210852E-3</v>
      </c>
      <c r="Y61" s="52">
        <f>VLOOKUP($B61,Shock_dev!$A$1:$CI$300,MATCH(DATE(Y$1,1,1),Shock_dev!$A$1:$CI$1,0),FALSE)</f>
        <v>3.1913466286933347E-3</v>
      </c>
      <c r="Z61" s="52">
        <f>VLOOKUP($B61,Shock_dev!$A$1:$CI$300,MATCH(DATE(Z$1,1,1),Shock_dev!$A$1:$CI$1,0),FALSE)</f>
        <v>3.1984149682416281E-3</v>
      </c>
      <c r="AA61" s="52">
        <f>VLOOKUP($B61,Shock_dev!$A$1:$CI$300,MATCH(DATE(AA$1,1,1),Shock_dev!$A$1:$CI$1,0),FALSE)</f>
        <v>3.1821149667231848E-3</v>
      </c>
      <c r="AB61" s="52">
        <f>VLOOKUP($B61,Shock_dev!$A$1:$CI$300,MATCH(DATE(AB$1,1,1),Shock_dev!$A$1:$CI$1,0),FALSE)</f>
        <v>3.1430739475849455E-3</v>
      </c>
      <c r="AC61" s="52">
        <f>VLOOKUP($B61,Shock_dev!$A$1:$CI$300,MATCH(DATE(AC$1,1,1),Shock_dev!$A$1:$CI$1,0),FALSE)</f>
        <v>3.1255260241114221E-3</v>
      </c>
      <c r="AD61" s="52">
        <f>VLOOKUP($B61,Shock_dev!$A$1:$CI$300,MATCH(DATE(AD$1,1,1),Shock_dev!$A$1:$CI$1,0),FALSE)</f>
        <v>3.091028457912899E-3</v>
      </c>
      <c r="AE61" s="52">
        <f>VLOOKUP($B61,Shock_dev!$A$1:$CI$300,MATCH(DATE(AE$1,1,1),Shock_dev!$A$1:$CI$1,0),FALSE)</f>
        <v>3.077426369515926E-3</v>
      </c>
      <c r="AF61" s="52">
        <f>VLOOKUP($B61,Shock_dev!$A$1:$CI$300,MATCH(DATE(AF$1,1,1),Shock_dev!$A$1:$CI$1,0),FALSE)</f>
        <v>3.0463958105166893E-3</v>
      </c>
      <c r="AG61" s="52"/>
      <c r="AH61" s="65">
        <f t="shared" si="1"/>
        <v>5.8269438902258351E-2</v>
      </c>
      <c r="AI61" s="65">
        <f t="shared" si="2"/>
        <v>4.7857859778615765E-2</v>
      </c>
      <c r="AJ61" s="65">
        <f t="shared" si="3"/>
        <v>-9.0865268929093725E-3</v>
      </c>
      <c r="AK61" s="65">
        <f t="shared" si="4"/>
        <v>-5.5728644831297509E-3</v>
      </c>
      <c r="AL61" s="65">
        <f t="shared" si="5"/>
        <v>1.7503647163537432E-3</v>
      </c>
      <c r="AM61" s="65">
        <f t="shared" si="6"/>
        <v>3.0966901219283763E-3</v>
      </c>
      <c r="AN61" s="66"/>
      <c r="AO61" s="65">
        <f t="shared" si="7"/>
        <v>5.3063649340437058E-2</v>
      </c>
      <c r="AP61" s="65">
        <f t="shared" si="8"/>
        <v>-7.3296956880195621E-3</v>
      </c>
      <c r="AQ61" s="65">
        <f t="shared" si="9"/>
        <v>2.4235274191410595E-3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3.0960210760071469E-2</v>
      </c>
      <c r="D62" s="52">
        <f>VLOOKUP($B62,Shock_dev!$A$1:$CI$300,MATCH(DATE(D$1,1,1),Shock_dev!$A$1:$CI$1,0),FALSE)</f>
        <v>3.1613233168605273E-2</v>
      </c>
      <c r="E62" s="52">
        <f>VLOOKUP($B62,Shock_dev!$A$1:$CI$300,MATCH(DATE(E$1,1,1),Shock_dev!$A$1:$CI$1,0),FALSE)</f>
        <v>3.1290406043951349E-2</v>
      </c>
      <c r="F62" s="52">
        <f>VLOOKUP($B62,Shock_dev!$A$1:$CI$300,MATCH(DATE(F$1,1,1),Shock_dev!$A$1:$CI$1,0),FALSE)</f>
        <v>3.074508054811512E-2</v>
      </c>
      <c r="G62" s="52">
        <f>VLOOKUP($B62,Shock_dev!$A$1:$CI$300,MATCH(DATE(G$1,1,1),Shock_dev!$A$1:$CI$1,0),FALSE)</f>
        <v>3.0091892846024267E-2</v>
      </c>
      <c r="H62" s="52">
        <f>VLOOKUP($B62,Shock_dev!$A$1:$CI$300,MATCH(DATE(H$1,1,1),Shock_dev!$A$1:$CI$1,0),FALSE)</f>
        <v>3.0683860969937051E-2</v>
      </c>
      <c r="I62" s="52">
        <f>VLOOKUP($B62,Shock_dev!$A$1:$CI$300,MATCH(DATE(I$1,1,1),Shock_dev!$A$1:$CI$1,0),FALSE)</f>
        <v>2.9908996041939941E-2</v>
      </c>
      <c r="J62" s="52">
        <f>VLOOKUP($B62,Shock_dev!$A$1:$CI$300,MATCH(DATE(J$1,1,1),Shock_dev!$A$1:$CI$1,0),FALSE)</f>
        <v>2.8994484767426363E-2</v>
      </c>
      <c r="K62" s="52">
        <f>VLOOKUP($B62,Shock_dev!$A$1:$CI$300,MATCH(DATE(K$1,1,1),Shock_dev!$A$1:$CI$1,0),FALSE)</f>
        <v>2.7989652255526291E-2</v>
      </c>
      <c r="L62" s="52">
        <f>VLOOKUP($B62,Shock_dev!$A$1:$CI$300,MATCH(DATE(L$1,1,1),Shock_dev!$A$1:$CI$1,0),FALSE)</f>
        <v>2.6851773190150755E-2</v>
      </c>
      <c r="M62" s="52">
        <f>VLOOKUP($B62,Shock_dev!$A$1:$CI$300,MATCH(DATE(M$1,1,1),Shock_dev!$A$1:$CI$1,0),FALSE)</f>
        <v>2.0483736800352686E-2</v>
      </c>
      <c r="N62" s="52">
        <f>VLOOKUP($B62,Shock_dev!$A$1:$CI$300,MATCH(DATE(N$1,1,1),Shock_dev!$A$1:$CI$1,0),FALSE)</f>
        <v>1.907987453490248E-2</v>
      </c>
      <c r="O62" s="52">
        <f>VLOOKUP($B62,Shock_dev!$A$1:$CI$300,MATCH(DATE(O$1,1,1),Shock_dev!$A$1:$CI$1,0),FALSE)</f>
        <v>1.7716500687567659E-2</v>
      </c>
      <c r="P62" s="52">
        <f>VLOOKUP($B62,Shock_dev!$A$1:$CI$300,MATCH(DATE(P$1,1,1),Shock_dev!$A$1:$CI$1,0),FALSE)</f>
        <v>1.6349576342264735E-2</v>
      </c>
      <c r="Q62" s="52">
        <f>VLOOKUP($B62,Shock_dev!$A$1:$CI$300,MATCH(DATE(Q$1,1,1),Shock_dev!$A$1:$CI$1,0),FALSE)</f>
        <v>1.4946988544951006E-2</v>
      </c>
      <c r="R62" s="52">
        <f>VLOOKUP($B62,Shock_dev!$A$1:$CI$300,MATCH(DATE(R$1,1,1),Shock_dev!$A$1:$CI$1,0),FALSE)</f>
        <v>1.132133105661128E-2</v>
      </c>
      <c r="S62" s="52">
        <f>VLOOKUP($B62,Shock_dev!$A$1:$CI$300,MATCH(DATE(S$1,1,1),Shock_dev!$A$1:$CI$1,0),FALSE)</f>
        <v>9.9817360684538604E-3</v>
      </c>
      <c r="T62" s="52">
        <f>VLOOKUP($B62,Shock_dev!$A$1:$CI$300,MATCH(DATE(T$1,1,1),Shock_dev!$A$1:$CI$1,0),FALSE)</f>
        <v>8.7867223491016437E-3</v>
      </c>
      <c r="U62" s="52">
        <f>VLOOKUP($B62,Shock_dev!$A$1:$CI$300,MATCH(DATE(U$1,1,1),Shock_dev!$A$1:$CI$1,0),FALSE)</f>
        <v>7.7150334758854106E-3</v>
      </c>
      <c r="V62" s="52">
        <f>VLOOKUP($B62,Shock_dev!$A$1:$CI$300,MATCH(DATE(V$1,1,1),Shock_dev!$A$1:$CI$1,0),FALSE)</f>
        <v>6.8411964752869833E-3</v>
      </c>
      <c r="W62" s="52">
        <f>VLOOKUP($B62,Shock_dev!$A$1:$CI$300,MATCH(DATE(W$1,1,1),Shock_dev!$A$1:$CI$1,0),FALSE)</f>
        <v>4.6615074935442693E-3</v>
      </c>
      <c r="X62" s="52">
        <f>VLOOKUP($B62,Shock_dev!$A$1:$CI$300,MATCH(DATE(X$1,1,1),Shock_dev!$A$1:$CI$1,0),FALSE)</f>
        <v>3.9371809185549207E-3</v>
      </c>
      <c r="Y62" s="52">
        <f>VLOOKUP($B62,Shock_dev!$A$1:$CI$300,MATCH(DATE(Y$1,1,1),Shock_dev!$A$1:$CI$1,0),FALSE)</f>
        <v>3.3655399045178589E-3</v>
      </c>
      <c r="Z62" s="52">
        <f>VLOOKUP($B62,Shock_dev!$A$1:$CI$300,MATCH(DATE(Z$1,1,1),Shock_dev!$A$1:$CI$1,0),FALSE)</f>
        <v>2.9176940250649685E-3</v>
      </c>
      <c r="AA62" s="52">
        <f>VLOOKUP($B62,Shock_dev!$A$1:$CI$300,MATCH(DATE(AA$1,1,1),Shock_dev!$A$1:$CI$1,0),FALSE)</f>
        <v>2.5439090555356009E-3</v>
      </c>
      <c r="AB62" s="52">
        <f>VLOOKUP($B62,Shock_dev!$A$1:$CI$300,MATCH(DATE(AB$1,1,1),Shock_dev!$A$1:$CI$1,0),FALSE)</f>
        <v>1.6518316261246381E-3</v>
      </c>
      <c r="AC62" s="52">
        <f>VLOOKUP($B62,Shock_dev!$A$1:$CI$300,MATCH(DATE(AC$1,1,1),Shock_dev!$A$1:$CI$1,0),FALSE)</f>
        <v>1.3873270509291292E-3</v>
      </c>
      <c r="AD62" s="52">
        <f>VLOOKUP($B62,Shock_dev!$A$1:$CI$300,MATCH(DATE(AD$1,1,1),Shock_dev!$A$1:$CI$1,0),FALSE)</f>
        <v>1.202018823667234E-3</v>
      </c>
      <c r="AE62" s="52">
        <f>VLOOKUP($B62,Shock_dev!$A$1:$CI$300,MATCH(DATE(AE$1,1,1),Shock_dev!$A$1:$CI$1,0),FALSE)</f>
        <v>1.0445241201410855E-3</v>
      </c>
      <c r="AF62" s="52">
        <f>VLOOKUP($B62,Shock_dev!$A$1:$CI$300,MATCH(DATE(AF$1,1,1),Shock_dev!$A$1:$CI$1,0),FALSE)</f>
        <v>9.3034101795971271E-4</v>
      </c>
      <c r="AG62" s="52"/>
      <c r="AH62" s="65">
        <f t="shared" si="1"/>
        <v>3.0940164673353494E-2</v>
      </c>
      <c r="AI62" s="65">
        <f t="shared" si="2"/>
        <v>2.8885753444996082E-2</v>
      </c>
      <c r="AJ62" s="65">
        <f t="shared" si="3"/>
        <v>1.7715335382007716E-2</v>
      </c>
      <c r="AK62" s="65">
        <f t="shared" si="4"/>
        <v>8.9292038850678351E-3</v>
      </c>
      <c r="AL62" s="65">
        <f t="shared" si="5"/>
        <v>3.4851662794435239E-3</v>
      </c>
      <c r="AM62" s="65">
        <f t="shared" si="6"/>
        <v>1.24320852776436E-3</v>
      </c>
      <c r="AN62" s="66"/>
      <c r="AO62" s="65">
        <f t="shared" si="7"/>
        <v>2.9912959059174786E-2</v>
      </c>
      <c r="AP62" s="65">
        <f t="shared" si="8"/>
        <v>1.3322269633537775E-2</v>
      </c>
      <c r="AQ62" s="65">
        <f t="shared" si="9"/>
        <v>2.3641874036039422E-3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-7.8304084946548072E-3</v>
      </c>
      <c r="D63" s="52">
        <f>VLOOKUP($B63,Shock_dev!$A$1:$CI$300,MATCH(DATE(D$1,1,1),Shock_dev!$A$1:$CI$1,0),FALSE)</f>
        <v>-7.347559092941572E-3</v>
      </c>
      <c r="E63" s="52">
        <f>VLOOKUP($B63,Shock_dev!$A$1:$CI$300,MATCH(DATE(E$1,1,1),Shock_dev!$A$1:$CI$1,0),FALSE)</f>
        <v>-6.7418706455467537E-3</v>
      </c>
      <c r="F63" s="52">
        <f>VLOOKUP($B63,Shock_dev!$A$1:$CI$300,MATCH(DATE(F$1,1,1),Shock_dev!$A$1:$CI$1,0),FALSE)</f>
        <v>-6.1527079924131129E-3</v>
      </c>
      <c r="G63" s="52">
        <f>VLOOKUP($B63,Shock_dev!$A$1:$CI$300,MATCH(DATE(G$1,1,1),Shock_dev!$A$1:$CI$1,0),FALSE)</f>
        <v>-5.4056083520760204E-3</v>
      </c>
      <c r="H63" s="52">
        <f>VLOOKUP($B63,Shock_dev!$A$1:$CI$300,MATCH(DATE(H$1,1,1),Shock_dev!$A$1:$CI$1,0),FALSE)</f>
        <v>-4.8341420740613556E-3</v>
      </c>
      <c r="I63" s="52">
        <f>VLOOKUP($B63,Shock_dev!$A$1:$CI$300,MATCH(DATE(I$1,1,1),Shock_dev!$A$1:$CI$1,0),FALSE)</f>
        <v>-4.2872209508803497E-3</v>
      </c>
      <c r="J63" s="52">
        <f>VLOOKUP($B63,Shock_dev!$A$1:$CI$300,MATCH(DATE(J$1,1,1),Shock_dev!$A$1:$CI$1,0),FALSE)</f>
        <v>-2.8369154860249314E-3</v>
      </c>
      <c r="K63" s="52">
        <f>VLOOKUP($B63,Shock_dev!$A$1:$CI$300,MATCH(DATE(K$1,1,1),Shock_dev!$A$1:$CI$1,0),FALSE)</f>
        <v>-2.2656378771044351E-3</v>
      </c>
      <c r="L63" s="52">
        <f>VLOOKUP($B63,Shock_dev!$A$1:$CI$300,MATCH(DATE(L$1,1,1),Shock_dev!$A$1:$CI$1,0),FALSE)</f>
        <v>2.5670701421544716E-3</v>
      </c>
      <c r="M63" s="52">
        <f>VLOOKUP($B63,Shock_dev!$A$1:$CI$300,MATCH(DATE(M$1,1,1),Shock_dev!$A$1:$CI$1,0),FALSE)</f>
        <v>-6.3990898071018638E-3</v>
      </c>
      <c r="N63" s="52">
        <f>VLOOKUP($B63,Shock_dev!$A$1:$CI$300,MATCH(DATE(N$1,1,1),Shock_dev!$A$1:$CI$1,0),FALSE)</f>
        <v>-6.5655736594516971E-3</v>
      </c>
      <c r="O63" s="52">
        <f>VLOOKUP($B63,Shock_dev!$A$1:$CI$300,MATCH(DATE(O$1,1,1),Shock_dev!$A$1:$CI$1,0),FALSE)</f>
        <v>-6.5365197019222844E-3</v>
      </c>
      <c r="P63" s="52">
        <f>VLOOKUP($B63,Shock_dev!$A$1:$CI$300,MATCH(DATE(P$1,1,1),Shock_dev!$A$1:$CI$1,0),FALSE)</f>
        <v>-6.4704231132784781E-3</v>
      </c>
      <c r="Q63" s="52">
        <f>VLOOKUP($B63,Shock_dev!$A$1:$CI$300,MATCH(DATE(Q$1,1,1),Shock_dev!$A$1:$CI$1,0),FALSE)</f>
        <v>-5.0602997125735339E-3</v>
      </c>
      <c r="R63" s="52">
        <f>VLOOKUP($B63,Shock_dev!$A$1:$CI$300,MATCH(DATE(R$1,1,1),Shock_dev!$A$1:$CI$1,0),FALSE)</f>
        <v>-4.97224132777085E-3</v>
      </c>
      <c r="S63" s="52">
        <f>VLOOKUP($B63,Shock_dev!$A$1:$CI$300,MATCH(DATE(S$1,1,1),Shock_dev!$A$1:$CI$1,0),FALSE)</f>
        <v>-4.9016318339148929E-3</v>
      </c>
      <c r="T63" s="52">
        <f>VLOOKUP($B63,Shock_dev!$A$1:$CI$300,MATCH(DATE(T$1,1,1),Shock_dev!$A$1:$CI$1,0),FALSE)</f>
        <v>-5.6355265505809351E-3</v>
      </c>
      <c r="U63" s="52">
        <f>VLOOKUP($B63,Shock_dev!$A$1:$CI$300,MATCH(DATE(U$1,1,1),Shock_dev!$A$1:$CI$1,0),FALSE)</f>
        <v>-5.5872847047469393E-3</v>
      </c>
      <c r="V63" s="52">
        <f>VLOOKUP($B63,Shock_dev!$A$1:$CI$300,MATCH(DATE(V$1,1,1),Shock_dev!$A$1:$CI$1,0),FALSE)</f>
        <v>-8.1976932184224197E-3</v>
      </c>
      <c r="W63" s="52">
        <f>VLOOKUP($B63,Shock_dev!$A$1:$CI$300,MATCH(DATE(W$1,1,1),Shock_dev!$A$1:$CI$1,0),FALSE)</f>
        <v>-8.197319213918931E-3</v>
      </c>
      <c r="X63" s="52">
        <f>VLOOKUP($B63,Shock_dev!$A$1:$CI$300,MATCH(DATE(X$1,1,1),Shock_dev!$A$1:$CI$1,0),FALSE)</f>
        <v>-8.1292873108300481E-3</v>
      </c>
      <c r="Y63" s="52">
        <f>VLOOKUP($B63,Shock_dev!$A$1:$CI$300,MATCH(DATE(Y$1,1,1),Shock_dev!$A$1:$CI$1,0),FALSE)</f>
        <v>-8.0484001663990133E-3</v>
      </c>
      <c r="Z63" s="52">
        <f>VLOOKUP($B63,Shock_dev!$A$1:$CI$300,MATCH(DATE(Z$1,1,1),Shock_dev!$A$1:$CI$1,0),FALSE)</f>
        <v>-7.967110740278515E-3</v>
      </c>
      <c r="AA63" s="52">
        <f>VLOOKUP($B63,Shock_dev!$A$1:$CI$300,MATCH(DATE(AA$1,1,1),Shock_dev!$A$1:$CI$1,0),FALSE)</f>
        <v>-7.8911837658909457E-3</v>
      </c>
      <c r="AB63" s="52">
        <f>VLOOKUP($B63,Shock_dev!$A$1:$CI$300,MATCH(DATE(AB$1,1,1),Shock_dev!$A$1:$CI$1,0),FALSE)</f>
        <v>-7.8240900430132775E-3</v>
      </c>
      <c r="AC63" s="52">
        <f>VLOOKUP($B63,Shock_dev!$A$1:$CI$300,MATCH(DATE(AC$1,1,1),Shock_dev!$A$1:$CI$1,0),FALSE)</f>
        <v>-7.7584065675667148E-3</v>
      </c>
      <c r="AD63" s="52">
        <f>VLOOKUP($B63,Shock_dev!$A$1:$CI$300,MATCH(DATE(AD$1,1,1),Shock_dev!$A$1:$CI$1,0),FALSE)</f>
        <v>-7.6937992281294054E-3</v>
      </c>
      <c r="AE63" s="52">
        <f>VLOOKUP($B63,Shock_dev!$A$1:$CI$300,MATCH(DATE(AE$1,1,1),Shock_dev!$A$1:$CI$1,0),FALSE)</f>
        <v>-7.630726650993052E-3</v>
      </c>
      <c r="AF63" s="52">
        <f>VLOOKUP($B63,Shock_dev!$A$1:$CI$300,MATCH(DATE(AF$1,1,1),Shock_dev!$A$1:$CI$1,0),FALSE)</f>
        <v>-7.5698481617348387E-3</v>
      </c>
      <c r="AG63" s="52"/>
      <c r="AH63" s="65">
        <f t="shared" si="1"/>
        <v>-6.6956309155264543E-3</v>
      </c>
      <c r="AI63" s="65">
        <f t="shared" si="2"/>
        <v>-2.33136924918332E-3</v>
      </c>
      <c r="AJ63" s="65">
        <f t="shared" si="3"/>
        <v>-6.2063811988655711E-3</v>
      </c>
      <c r="AK63" s="65">
        <f t="shared" si="4"/>
        <v>-5.8588755270872067E-3</v>
      </c>
      <c r="AL63" s="65">
        <f t="shared" si="5"/>
        <v>-8.0466602394634913E-3</v>
      </c>
      <c r="AM63" s="65">
        <f t="shared" si="6"/>
        <v>-7.6953741302874575E-3</v>
      </c>
      <c r="AN63" s="66"/>
      <c r="AO63" s="65">
        <f t="shared" si="7"/>
        <v>-4.5135000823548869E-3</v>
      </c>
      <c r="AP63" s="65">
        <f t="shared" si="8"/>
        <v>-6.0326283629763885E-3</v>
      </c>
      <c r="AQ63" s="65">
        <f t="shared" si="9"/>
        <v>-7.8710171848754736E-3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2.9165150032911456E-2</v>
      </c>
      <c r="D64" s="52">
        <f>VLOOKUP($B64,Shock_dev!$A$1:$CI$300,MATCH(DATE(D$1,1,1),Shock_dev!$A$1:$CI$1,0),FALSE)</f>
        <v>2.9774087090448775E-2</v>
      </c>
      <c r="E64" s="52">
        <f>VLOOKUP($B64,Shock_dev!$A$1:$CI$300,MATCH(DATE(E$1,1,1),Shock_dev!$A$1:$CI$1,0),FALSE)</f>
        <v>2.9675637520224583E-2</v>
      </c>
      <c r="F64" s="52">
        <f>VLOOKUP($B64,Shock_dev!$A$1:$CI$300,MATCH(DATE(F$1,1,1),Shock_dev!$A$1:$CI$1,0),FALSE)</f>
        <v>2.9457094229961619E-2</v>
      </c>
      <c r="G64" s="52">
        <f>VLOOKUP($B64,Shock_dev!$A$1:$CI$300,MATCH(DATE(G$1,1,1),Shock_dev!$A$1:$CI$1,0),FALSE)</f>
        <v>2.9177162111911438E-2</v>
      </c>
      <c r="H64" s="52">
        <f>VLOOKUP($B64,Shock_dev!$A$1:$CI$300,MATCH(DATE(H$1,1,1),Shock_dev!$A$1:$CI$1,0),FALSE)</f>
        <v>2.8903450461931421E-2</v>
      </c>
      <c r="I64" s="52">
        <f>VLOOKUP($B64,Shock_dev!$A$1:$CI$300,MATCH(DATE(I$1,1,1),Shock_dev!$A$1:$CI$1,0),FALSE)</f>
        <v>2.8618865643567457E-2</v>
      </c>
      <c r="J64" s="52">
        <f>VLOOKUP($B64,Shock_dev!$A$1:$CI$300,MATCH(DATE(J$1,1,1),Shock_dev!$A$1:$CI$1,0),FALSE)</f>
        <v>2.832734380430409E-2</v>
      </c>
      <c r="K64" s="52">
        <f>VLOOKUP($B64,Shock_dev!$A$1:$CI$300,MATCH(DATE(K$1,1,1),Shock_dev!$A$1:$CI$1,0),FALSE)</f>
        <v>2.804526447032972E-2</v>
      </c>
      <c r="L64" s="52">
        <f>VLOOKUP($B64,Shock_dev!$A$1:$CI$300,MATCH(DATE(L$1,1,1),Shock_dev!$A$1:$CI$1,0),FALSE)</f>
        <v>2.7208544311278872E-2</v>
      </c>
      <c r="M64" s="52">
        <f>VLOOKUP($B64,Shock_dev!$A$1:$CI$300,MATCH(DATE(M$1,1,1),Shock_dev!$A$1:$CI$1,0),FALSE)</f>
        <v>5.2292397087581877E-2</v>
      </c>
      <c r="N64" s="52">
        <f>VLOOKUP($B64,Shock_dev!$A$1:$CI$300,MATCH(DATE(N$1,1,1),Shock_dev!$A$1:$CI$1,0),FALSE)</f>
        <v>5.2044823453125284E-2</v>
      </c>
      <c r="O64" s="52">
        <f>VLOOKUP($B64,Shock_dev!$A$1:$CI$300,MATCH(DATE(O$1,1,1),Shock_dev!$A$1:$CI$1,0),FALSE)</f>
        <v>5.1288727899824617E-2</v>
      </c>
      <c r="P64" s="52">
        <f>VLOOKUP($B64,Shock_dev!$A$1:$CI$300,MATCH(DATE(P$1,1,1),Shock_dev!$A$1:$CI$1,0),FALSE)</f>
        <v>5.0463292921393225E-2</v>
      </c>
      <c r="Q64" s="52">
        <f>VLOOKUP($B64,Shock_dev!$A$1:$CI$300,MATCH(DATE(Q$1,1,1),Shock_dev!$A$1:$CI$1,0),FALSE)</f>
        <v>4.9652050740471292E-2</v>
      </c>
      <c r="R64" s="52">
        <f>VLOOKUP($B64,Shock_dev!$A$1:$CI$300,MATCH(DATE(R$1,1,1),Shock_dev!$A$1:$CI$1,0),FALSE)</f>
        <v>4.8804273359113137E-2</v>
      </c>
      <c r="S64" s="52">
        <f>VLOOKUP($B64,Shock_dev!$A$1:$CI$300,MATCH(DATE(S$1,1,1),Shock_dev!$A$1:$CI$1,0),FALSE)</f>
        <v>4.8006934920012116E-2</v>
      </c>
      <c r="T64" s="52">
        <f>VLOOKUP($B64,Shock_dev!$A$1:$CI$300,MATCH(DATE(T$1,1,1),Shock_dev!$A$1:$CI$1,0),FALSE)</f>
        <v>4.7224750424968605E-2</v>
      </c>
      <c r="U64" s="52">
        <f>VLOOKUP($B64,Shock_dev!$A$1:$CI$300,MATCH(DATE(U$1,1,1),Shock_dev!$A$1:$CI$1,0),FALSE)</f>
        <v>4.6454518094843023E-2</v>
      </c>
      <c r="V64" s="52">
        <f>VLOOKUP($B64,Shock_dev!$A$1:$CI$300,MATCH(DATE(V$1,1,1),Shock_dev!$A$1:$CI$1,0),FALSE)</f>
        <v>4.5681583849757713E-2</v>
      </c>
      <c r="W64" s="52">
        <f>VLOOKUP($B64,Shock_dev!$A$1:$CI$300,MATCH(DATE(W$1,1,1),Shock_dev!$A$1:$CI$1,0),FALSE)</f>
        <v>5.4484480236292807E-2</v>
      </c>
      <c r="X64" s="52">
        <f>VLOOKUP($B64,Shock_dev!$A$1:$CI$300,MATCH(DATE(X$1,1,1),Shock_dev!$A$1:$CI$1,0),FALSE)</f>
        <v>5.3868271497439529E-2</v>
      </c>
      <c r="Y64" s="52">
        <f>VLOOKUP($B64,Shock_dev!$A$1:$CI$300,MATCH(DATE(Y$1,1,1),Shock_dev!$A$1:$CI$1,0),FALSE)</f>
        <v>5.3096354684404927E-2</v>
      </c>
      <c r="Z64" s="52">
        <f>VLOOKUP($B64,Shock_dev!$A$1:$CI$300,MATCH(DATE(Z$1,1,1),Shock_dev!$A$1:$CI$1,0),FALSE)</f>
        <v>5.2284080573134738E-2</v>
      </c>
      <c r="AA64" s="52">
        <f>VLOOKUP($B64,Shock_dev!$A$1:$CI$300,MATCH(DATE(AA$1,1,1),Shock_dev!$A$1:$CI$1,0),FALSE)</f>
        <v>5.1492983307173848E-2</v>
      </c>
      <c r="AB64" s="52">
        <f>VLOOKUP($B64,Shock_dev!$A$1:$CI$300,MATCH(DATE(AB$1,1,1),Shock_dev!$A$1:$CI$1,0),FALSE)</f>
        <v>5.070457831094409E-2</v>
      </c>
      <c r="AC64" s="52">
        <f>VLOOKUP($B64,Shock_dev!$A$1:$CI$300,MATCH(DATE(AC$1,1,1),Shock_dev!$A$1:$CI$1,0),FALSE)</f>
        <v>4.9946194700069509E-2</v>
      </c>
      <c r="AD64" s="52">
        <f>VLOOKUP($B64,Shock_dev!$A$1:$CI$300,MATCH(DATE(AD$1,1,1),Shock_dev!$A$1:$CI$1,0),FALSE)</f>
        <v>4.9179041873454211E-2</v>
      </c>
      <c r="AE64" s="52">
        <f>VLOOKUP($B64,Shock_dev!$A$1:$CI$300,MATCH(DATE(AE$1,1,1),Shock_dev!$A$1:$CI$1,0),FALSE)</f>
        <v>4.8440446389903392E-2</v>
      </c>
      <c r="AF64" s="52">
        <f>VLOOKUP($B64,Shock_dev!$A$1:$CI$300,MATCH(DATE(AF$1,1,1),Shock_dev!$A$1:$CI$1,0),FALSE)</f>
        <v>4.76918821517981E-2</v>
      </c>
      <c r="AG64" s="52"/>
      <c r="AH64" s="65">
        <f t="shared" si="1"/>
        <v>2.9449826197091571E-2</v>
      </c>
      <c r="AI64" s="65">
        <f t="shared" si="2"/>
        <v>2.8220693738282308E-2</v>
      </c>
      <c r="AJ64" s="65">
        <f t="shared" si="3"/>
        <v>5.1148258420479251E-2</v>
      </c>
      <c r="AK64" s="65">
        <f t="shared" si="4"/>
        <v>4.7234412129738917E-2</v>
      </c>
      <c r="AL64" s="65">
        <f t="shared" si="5"/>
        <v>5.3045234059689174E-2</v>
      </c>
      <c r="AM64" s="65">
        <f t="shared" si="6"/>
        <v>4.9192428685233859E-2</v>
      </c>
      <c r="AN64" s="66"/>
      <c r="AO64" s="65">
        <f t="shared" si="7"/>
        <v>2.8835259967686939E-2</v>
      </c>
      <c r="AP64" s="65">
        <f t="shared" si="8"/>
        <v>4.9191335275109084E-2</v>
      </c>
      <c r="AQ64" s="65">
        <f t="shared" si="9"/>
        <v>5.1118831372461516E-2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8.4080251759141841E-2</v>
      </c>
      <c r="D65" s="52">
        <f>VLOOKUP($B65,Shock_dev!$A$1:$CI$300,MATCH(DATE(D$1,1,1),Shock_dev!$A$1:$CI$1,0),FALSE)</f>
        <v>8.7043080899512418E-2</v>
      </c>
      <c r="E65" s="52">
        <f>VLOOKUP($B65,Shock_dev!$A$1:$CI$300,MATCH(DATE(E$1,1,1),Shock_dev!$A$1:$CI$1,0),FALSE)</f>
        <v>8.632195946543203E-2</v>
      </c>
      <c r="F65" s="52">
        <f>VLOOKUP($B65,Shock_dev!$A$1:$CI$300,MATCH(DATE(F$1,1,1),Shock_dev!$A$1:$CI$1,0),FALSE)</f>
        <v>8.5092759188216044E-2</v>
      </c>
      <c r="G65" s="52">
        <f>VLOOKUP($B65,Shock_dev!$A$1:$CI$300,MATCH(DATE(G$1,1,1),Shock_dev!$A$1:$CI$1,0),FALSE)</f>
        <v>8.3778161948006621E-2</v>
      </c>
      <c r="H65" s="52">
        <f>VLOOKUP($B65,Shock_dev!$A$1:$CI$300,MATCH(DATE(H$1,1,1),Shock_dev!$A$1:$CI$1,0),FALSE)</f>
        <v>8.2418553307736675E-2</v>
      </c>
      <c r="I65" s="52">
        <f>VLOOKUP($B65,Shock_dev!$A$1:$CI$300,MATCH(DATE(I$1,1,1),Shock_dev!$A$1:$CI$1,0),FALSE)</f>
        <v>8.098430361635367E-2</v>
      </c>
      <c r="J65" s="52">
        <f>VLOOKUP($B65,Shock_dev!$A$1:$CI$300,MATCH(DATE(J$1,1,1),Shock_dev!$A$1:$CI$1,0),FALSE)</f>
        <v>7.9509864561152721E-2</v>
      </c>
      <c r="K65" s="52">
        <f>VLOOKUP($B65,Shock_dev!$A$1:$CI$300,MATCH(DATE(K$1,1,1),Shock_dev!$A$1:$CI$1,0),FALSE)</f>
        <v>7.796613316559263E-2</v>
      </c>
      <c r="L65" s="52">
        <f>VLOOKUP($B65,Shock_dev!$A$1:$CI$300,MATCH(DATE(L$1,1,1),Shock_dev!$A$1:$CI$1,0),FALSE)</f>
        <v>7.6301693270052678E-2</v>
      </c>
      <c r="M65" s="52">
        <f>VLOOKUP($B65,Shock_dev!$A$1:$CI$300,MATCH(DATE(M$1,1,1),Shock_dev!$A$1:$CI$1,0),FALSE)</f>
        <v>6.3385496765793345E-2</v>
      </c>
      <c r="N65" s="52">
        <f>VLOOKUP($B65,Shock_dev!$A$1:$CI$300,MATCH(DATE(N$1,1,1),Shock_dev!$A$1:$CI$1,0),FALSE)</f>
        <v>6.1444480259085894E-2</v>
      </c>
      <c r="O65" s="52">
        <f>VLOOKUP($B65,Shock_dev!$A$1:$CI$300,MATCH(DATE(O$1,1,1),Shock_dev!$A$1:$CI$1,0),FALSE)</f>
        <v>5.9667752425065966E-2</v>
      </c>
      <c r="P65" s="52">
        <f>VLOOKUP($B65,Shock_dev!$A$1:$CI$300,MATCH(DATE(P$1,1,1),Shock_dev!$A$1:$CI$1,0),FALSE)</f>
        <v>5.7905382747321731E-2</v>
      </c>
      <c r="Q65" s="52">
        <f>VLOOKUP($B65,Shock_dev!$A$1:$CI$300,MATCH(DATE(Q$1,1,1),Shock_dev!$A$1:$CI$1,0),FALSE)</f>
        <v>5.6135960442187521E-2</v>
      </c>
      <c r="R65" s="52">
        <f>VLOOKUP($B65,Shock_dev!$A$1:$CI$300,MATCH(DATE(R$1,1,1),Shock_dev!$A$1:$CI$1,0),FALSE)</f>
        <v>5.4385898297462272E-2</v>
      </c>
      <c r="S65" s="52">
        <f>VLOOKUP($B65,Shock_dev!$A$1:$CI$300,MATCH(DATE(S$1,1,1),Shock_dev!$A$1:$CI$1,0),FALSE)</f>
        <v>5.2695286328327838E-2</v>
      </c>
      <c r="T65" s="52">
        <f>VLOOKUP($B65,Shock_dev!$A$1:$CI$300,MATCH(DATE(T$1,1,1),Shock_dev!$A$1:$CI$1,0),FALSE)</f>
        <v>5.1103065634483469E-2</v>
      </c>
      <c r="U65" s="52">
        <f>VLOOKUP($B65,Shock_dev!$A$1:$CI$300,MATCH(DATE(U$1,1,1),Shock_dev!$A$1:$CI$1,0),FALSE)</f>
        <v>4.9629107859449392E-2</v>
      </c>
      <c r="V65" s="52">
        <f>VLOOKUP($B65,Shock_dev!$A$1:$CI$300,MATCH(DATE(V$1,1,1),Shock_dev!$A$1:$CI$1,0),FALSE)</f>
        <v>4.9558752510557677E-2</v>
      </c>
      <c r="W65" s="52">
        <f>VLOOKUP($B65,Shock_dev!$A$1:$CI$300,MATCH(DATE(W$1,1,1),Shock_dev!$A$1:$CI$1,0),FALSE)</f>
        <v>4.834326566264964E-2</v>
      </c>
      <c r="X65" s="52">
        <f>VLOOKUP($B65,Shock_dev!$A$1:$CI$300,MATCH(DATE(X$1,1,1),Shock_dev!$A$1:$CI$1,0),FALSE)</f>
        <v>4.721139658508499E-2</v>
      </c>
      <c r="Y65" s="52">
        <f>VLOOKUP($B65,Shock_dev!$A$1:$CI$300,MATCH(DATE(Y$1,1,1),Shock_dev!$A$1:$CI$1,0),FALSE)</f>
        <v>4.6203133110305536E-2</v>
      </c>
      <c r="Z65" s="52">
        <f>VLOOKUP($B65,Shock_dev!$A$1:$CI$300,MATCH(DATE(Z$1,1,1),Shock_dev!$A$1:$CI$1,0),FALSE)</f>
        <v>4.5296660106162893E-2</v>
      </c>
      <c r="AA65" s="52">
        <f>VLOOKUP($B65,Shock_dev!$A$1:$CI$300,MATCH(DATE(AA$1,1,1),Shock_dev!$A$1:$CI$1,0),FALSE)</f>
        <v>4.4466866269863542E-2</v>
      </c>
      <c r="AB65" s="52">
        <f>VLOOKUP($B65,Shock_dev!$A$1:$CI$300,MATCH(DATE(AB$1,1,1),Shock_dev!$A$1:$CI$1,0),FALSE)</f>
        <v>4.3689369585544729E-2</v>
      </c>
      <c r="AC65" s="52">
        <f>VLOOKUP($B65,Shock_dev!$A$1:$CI$300,MATCH(DATE(AC$1,1,1),Shock_dev!$A$1:$CI$1,0),FALSE)</f>
        <v>4.3005166574967231E-2</v>
      </c>
      <c r="AD65" s="52">
        <f>VLOOKUP($B65,Shock_dev!$A$1:$CI$300,MATCH(DATE(AD$1,1,1),Shock_dev!$A$1:$CI$1,0),FALSE)</f>
        <v>4.2352910490158664E-2</v>
      </c>
      <c r="AE65" s="52">
        <f>VLOOKUP($B65,Shock_dev!$A$1:$CI$300,MATCH(DATE(AE$1,1,1),Shock_dev!$A$1:$CI$1,0),FALSE)</f>
        <v>4.174980473693124E-2</v>
      </c>
      <c r="AF65" s="52">
        <f>VLOOKUP($B65,Shock_dev!$A$1:$CI$300,MATCH(DATE(AF$1,1,1),Shock_dev!$A$1:$CI$1,0),FALSE)</f>
        <v>4.1175044589502913E-2</v>
      </c>
      <c r="AG65" s="52"/>
      <c r="AH65" s="65">
        <f t="shared" si="1"/>
        <v>8.5263242652061783E-2</v>
      </c>
      <c r="AI65" s="65">
        <f t="shared" si="2"/>
        <v>7.9436109584177683E-2</v>
      </c>
      <c r="AJ65" s="65">
        <f t="shared" si="3"/>
        <v>5.9707814527890889E-2</v>
      </c>
      <c r="AK65" s="65">
        <f t="shared" si="4"/>
        <v>5.147442212605613E-2</v>
      </c>
      <c r="AL65" s="65">
        <f t="shared" si="5"/>
        <v>4.6304264346813326E-2</v>
      </c>
      <c r="AM65" s="65">
        <f t="shared" si="6"/>
        <v>4.2394459195420953E-2</v>
      </c>
      <c r="AN65" s="66"/>
      <c r="AO65" s="65">
        <f t="shared" si="7"/>
        <v>8.2349676118119733E-2</v>
      </c>
      <c r="AP65" s="65">
        <f t="shared" si="8"/>
        <v>5.5591118326973513E-2</v>
      </c>
      <c r="AQ65" s="65">
        <f t="shared" si="9"/>
        <v>4.4349361771117139E-2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2.2122807441409729E-2</v>
      </c>
      <c r="D66" s="52">
        <f>VLOOKUP($B66,Shock_dev!$A$1:$CI$300,MATCH(DATE(D$1,1,1),Shock_dev!$A$1:$CI$1,0),FALSE)</f>
        <v>2.281715386305613E-2</v>
      </c>
      <c r="E66" s="52">
        <f>VLOOKUP($B66,Shock_dev!$A$1:$CI$300,MATCH(DATE(E$1,1,1),Shock_dev!$A$1:$CI$1,0),FALSE)</f>
        <v>2.2796740580788954E-2</v>
      </c>
      <c r="F66" s="52">
        <f>VLOOKUP($B66,Shock_dev!$A$1:$CI$300,MATCH(DATE(F$1,1,1),Shock_dev!$A$1:$CI$1,0),FALSE)</f>
        <v>2.257695705750928E-2</v>
      </c>
      <c r="G66" s="52">
        <f>VLOOKUP($B66,Shock_dev!$A$1:$CI$300,MATCH(DATE(G$1,1,1),Shock_dev!$A$1:$CI$1,0),FALSE)</f>
        <v>2.2281996998636183E-2</v>
      </c>
      <c r="H66" s="52">
        <f>VLOOKUP($B66,Shock_dev!$A$1:$CI$300,MATCH(DATE(H$1,1,1),Shock_dev!$A$1:$CI$1,0),FALSE)</f>
        <v>2.1963781136350731E-2</v>
      </c>
      <c r="I66" s="52">
        <f>VLOOKUP($B66,Shock_dev!$A$1:$CI$300,MATCH(DATE(I$1,1,1),Shock_dev!$A$1:$CI$1,0),FALSE)</f>
        <v>2.1632376458518097E-2</v>
      </c>
      <c r="J66" s="52">
        <f>VLOOKUP($B66,Shock_dev!$A$1:$CI$300,MATCH(DATE(J$1,1,1),Shock_dev!$A$1:$CI$1,0),FALSE)</f>
        <v>2.126839335541264E-2</v>
      </c>
      <c r="K66" s="52">
        <f>VLOOKUP($B66,Shock_dev!$A$1:$CI$300,MATCH(DATE(K$1,1,1),Shock_dev!$A$1:$CI$1,0),FALSE)</f>
        <v>2.0889307030520853E-2</v>
      </c>
      <c r="L66" s="52">
        <f>VLOOKUP($B66,Shock_dev!$A$1:$CI$300,MATCH(DATE(L$1,1,1),Shock_dev!$A$1:$CI$1,0),FALSE)</f>
        <v>1.5062157429890879E-2</v>
      </c>
      <c r="M66" s="52">
        <f>VLOOKUP($B66,Shock_dev!$A$1:$CI$300,MATCH(DATE(M$1,1,1),Shock_dev!$A$1:$CI$1,0),FALSE)</f>
        <v>1.4482977329138969E-2</v>
      </c>
      <c r="N66" s="52">
        <f>VLOOKUP($B66,Shock_dev!$A$1:$CI$300,MATCH(DATE(N$1,1,1),Shock_dev!$A$1:$CI$1,0),FALSE)</f>
        <v>1.3999666610805388E-2</v>
      </c>
      <c r="O66" s="52">
        <f>VLOOKUP($B66,Shock_dev!$A$1:$CI$300,MATCH(DATE(O$1,1,1),Shock_dev!$A$1:$CI$1,0),FALSE)</f>
        <v>1.3554724682699902E-2</v>
      </c>
      <c r="P66" s="52">
        <f>VLOOKUP($B66,Shock_dev!$A$1:$CI$300,MATCH(DATE(P$1,1,1),Shock_dev!$A$1:$CI$1,0),FALSE)</f>
        <v>1.3100052952069381E-2</v>
      </c>
      <c r="Q66" s="52">
        <f>VLOOKUP($B66,Shock_dev!$A$1:$CI$300,MATCH(DATE(Q$1,1,1),Shock_dev!$A$1:$CI$1,0),FALSE)</f>
        <v>1.2645057914297484E-2</v>
      </c>
      <c r="R66" s="52">
        <f>VLOOKUP($B66,Shock_dev!$A$1:$CI$300,MATCH(DATE(R$1,1,1),Shock_dev!$A$1:$CI$1,0),FALSE)</f>
        <v>1.2193063573012395E-2</v>
      </c>
      <c r="S66" s="52">
        <f>VLOOKUP($B66,Shock_dev!$A$1:$CI$300,MATCH(DATE(S$1,1,1),Shock_dev!$A$1:$CI$1,0),FALSE)</f>
        <v>1.1766141747371089E-2</v>
      </c>
      <c r="T66" s="52">
        <f>VLOOKUP($B66,Shock_dev!$A$1:$CI$300,MATCH(DATE(T$1,1,1),Shock_dev!$A$1:$CI$1,0),FALSE)</f>
        <v>1.1349872699383968E-2</v>
      </c>
      <c r="U66" s="52">
        <f>VLOOKUP($B66,Shock_dev!$A$1:$CI$300,MATCH(DATE(U$1,1,1),Shock_dev!$A$1:$CI$1,0),FALSE)</f>
        <v>1.0987031625592265E-2</v>
      </c>
      <c r="V66" s="52">
        <f>VLOOKUP($B66,Shock_dev!$A$1:$CI$300,MATCH(DATE(V$1,1,1),Shock_dev!$A$1:$CI$1,0),FALSE)</f>
        <v>1.0640079583113657E-2</v>
      </c>
      <c r="W66" s="52">
        <f>VLOOKUP($B66,Shock_dev!$A$1:$CI$300,MATCH(DATE(W$1,1,1),Shock_dev!$A$1:$CI$1,0),FALSE)</f>
        <v>1.0340709758268308E-2</v>
      </c>
      <c r="X66" s="52">
        <f>VLOOKUP($B66,Shock_dev!$A$1:$CI$300,MATCH(DATE(X$1,1,1),Shock_dev!$A$1:$CI$1,0),FALSE)</f>
        <v>1.0075169402213256E-2</v>
      </c>
      <c r="Y66" s="52">
        <f>VLOOKUP($B66,Shock_dev!$A$1:$CI$300,MATCH(DATE(Y$1,1,1),Shock_dev!$A$1:$CI$1,0),FALSE)</f>
        <v>9.8390764587333486E-3</v>
      </c>
      <c r="Z66" s="52">
        <f>VLOOKUP($B66,Shock_dev!$A$1:$CI$300,MATCH(DATE(Z$1,1,1),Shock_dev!$A$1:$CI$1,0),FALSE)</f>
        <v>9.6286291439297116E-3</v>
      </c>
      <c r="AA66" s="52">
        <f>VLOOKUP($B66,Shock_dev!$A$1:$CI$300,MATCH(DATE(AA$1,1,1),Shock_dev!$A$1:$CI$1,0),FALSE)</f>
        <v>9.4600916780802381E-3</v>
      </c>
      <c r="AB66" s="52">
        <f>VLOOKUP($B66,Shock_dev!$A$1:$CI$300,MATCH(DATE(AB$1,1,1),Shock_dev!$A$1:$CI$1,0),FALSE)</f>
        <v>9.2877049686910258E-3</v>
      </c>
      <c r="AC66" s="52">
        <f>VLOOKUP($B66,Shock_dev!$A$1:$CI$300,MATCH(DATE(AC$1,1,1),Shock_dev!$A$1:$CI$1,0),FALSE)</f>
        <v>9.1389311075219665E-3</v>
      </c>
      <c r="AD66" s="52">
        <f>VLOOKUP($B66,Shock_dev!$A$1:$CI$300,MATCH(DATE(AD$1,1,1),Shock_dev!$A$1:$CI$1,0),FALSE)</f>
        <v>9.0138755746399218E-3</v>
      </c>
      <c r="AE66" s="52">
        <f>VLOOKUP($B66,Shock_dev!$A$1:$CI$300,MATCH(DATE(AE$1,1,1),Shock_dev!$A$1:$CI$1,0),FALSE)</f>
        <v>8.8912474568862681E-3</v>
      </c>
      <c r="AF66" s="52">
        <f>VLOOKUP($B66,Shock_dev!$A$1:$CI$300,MATCH(DATE(AF$1,1,1),Shock_dev!$A$1:$CI$1,0),FALSE)</f>
        <v>8.7696247797294687E-3</v>
      </c>
      <c r="AG66" s="52"/>
      <c r="AH66" s="65">
        <f t="shared" si="1"/>
        <v>2.2519131188280056E-2</v>
      </c>
      <c r="AI66" s="65">
        <f t="shared" si="2"/>
        <v>2.0163203082138641E-2</v>
      </c>
      <c r="AJ66" s="65">
        <f t="shared" si="3"/>
        <v>1.3556495897802227E-2</v>
      </c>
      <c r="AK66" s="65">
        <f t="shared" si="4"/>
        <v>1.1387237845694675E-2</v>
      </c>
      <c r="AL66" s="65">
        <f t="shared" si="5"/>
        <v>9.868735288244973E-3</v>
      </c>
      <c r="AM66" s="65">
        <f t="shared" si="6"/>
        <v>9.0202767774937298E-3</v>
      </c>
      <c r="AN66" s="66"/>
      <c r="AO66" s="65">
        <f t="shared" si="7"/>
        <v>2.1341167135209348E-2</v>
      </c>
      <c r="AP66" s="65">
        <f t="shared" si="8"/>
        <v>1.2471866871748451E-2</v>
      </c>
      <c r="AQ66" s="65">
        <f t="shared" si="9"/>
        <v>9.4445060328693514E-3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5.0311564558574343E-2</v>
      </c>
      <c r="D67" s="52">
        <f>VLOOKUP($B67,Shock_dev!$A$1:$CI$300,MATCH(DATE(D$1,1,1),Shock_dev!$A$1:$CI$1,0),FALSE)</f>
        <v>4.6838738791809678E-2</v>
      </c>
      <c r="E67" s="52">
        <f>VLOOKUP($B67,Shock_dev!$A$1:$CI$300,MATCH(DATE(E$1,1,1),Shock_dev!$A$1:$CI$1,0),FALSE)</f>
        <v>4.8085654751442018E-2</v>
      </c>
      <c r="F67" s="52">
        <f>VLOOKUP($B67,Shock_dev!$A$1:$CI$300,MATCH(DATE(F$1,1,1),Shock_dev!$A$1:$CI$1,0),FALSE)</f>
        <v>4.9731188513116205E-2</v>
      </c>
      <c r="G67" s="52">
        <f>VLOOKUP($B67,Shock_dev!$A$1:$CI$300,MATCH(DATE(G$1,1,1),Shock_dev!$A$1:$CI$1,0),FALSE)</f>
        <v>5.0064984913009952E-2</v>
      </c>
      <c r="H67" s="52">
        <f>VLOOKUP($B67,Shock_dev!$A$1:$CI$300,MATCH(DATE(H$1,1,1),Shock_dev!$A$1:$CI$1,0),FALSE)</f>
        <v>5.2495178649085567E-2</v>
      </c>
      <c r="I67" s="52">
        <f>VLOOKUP($B67,Shock_dev!$A$1:$CI$300,MATCH(DATE(I$1,1,1),Shock_dev!$A$1:$CI$1,0),FALSE)</f>
        <v>4.6318626333467873E-2</v>
      </c>
      <c r="J67" s="52">
        <f>VLOOKUP($B67,Shock_dev!$A$1:$CI$300,MATCH(DATE(J$1,1,1),Shock_dev!$A$1:$CI$1,0),FALSE)</f>
        <v>5.3545744517202808E-2</v>
      </c>
      <c r="K67" s="52">
        <f>VLOOKUP($B67,Shock_dev!$A$1:$CI$300,MATCH(DATE(K$1,1,1),Shock_dev!$A$1:$CI$1,0),FALSE)</f>
        <v>5.7845780595476952E-2</v>
      </c>
      <c r="L67" s="52">
        <f>VLOOKUP($B67,Shock_dev!$A$1:$CI$300,MATCH(DATE(L$1,1,1),Shock_dev!$A$1:$CI$1,0),FALSE)</f>
        <v>5.1952607741688098E-2</v>
      </c>
      <c r="M67" s="52">
        <f>VLOOKUP($B67,Shock_dev!$A$1:$CI$300,MATCH(DATE(M$1,1,1),Shock_dev!$A$1:$CI$1,0),FALSE)</f>
        <v>5.4278875958301817E-2</v>
      </c>
      <c r="N67" s="52">
        <f>VLOOKUP($B67,Shock_dev!$A$1:$CI$300,MATCH(DATE(N$1,1,1),Shock_dev!$A$1:$CI$1,0),FALSE)</f>
        <v>5.8332630390258197E-2</v>
      </c>
      <c r="O67" s="52">
        <f>VLOOKUP($B67,Shock_dev!$A$1:$CI$300,MATCH(DATE(O$1,1,1),Shock_dev!$A$1:$CI$1,0),FALSE)</f>
        <v>4.97380119478949E-2</v>
      </c>
      <c r="P67" s="52">
        <f>VLOOKUP($B67,Shock_dev!$A$1:$CI$300,MATCH(DATE(P$1,1,1),Shock_dev!$A$1:$CI$1,0),FALSE)</f>
        <v>4.0977984963513514E-2</v>
      </c>
      <c r="Q67" s="52">
        <f>VLOOKUP($B67,Shock_dev!$A$1:$CI$300,MATCH(DATE(Q$1,1,1),Shock_dev!$A$1:$CI$1,0),FALSE)</f>
        <v>3.5725754127936701E-2</v>
      </c>
      <c r="R67" s="52">
        <f>VLOOKUP($B67,Shock_dev!$A$1:$CI$300,MATCH(DATE(R$1,1,1),Shock_dev!$A$1:$CI$1,0),FALSE)</f>
        <v>2.5765671067330728E-2</v>
      </c>
      <c r="S67" s="52">
        <f>VLOOKUP($B67,Shock_dev!$A$1:$CI$300,MATCH(DATE(S$1,1,1),Shock_dev!$A$1:$CI$1,0),FALSE)</f>
        <v>2.7658025581153524E-2</v>
      </c>
      <c r="T67" s="52">
        <f>VLOOKUP($B67,Shock_dev!$A$1:$CI$300,MATCH(DATE(T$1,1,1),Shock_dev!$A$1:$CI$1,0),FALSE)</f>
        <v>2.4236074880101897E-2</v>
      </c>
      <c r="U67" s="52">
        <f>VLOOKUP($B67,Shock_dev!$A$1:$CI$300,MATCH(DATE(U$1,1,1),Shock_dev!$A$1:$CI$1,0),FALSE)</f>
        <v>2.2325742211919165E-2</v>
      </c>
      <c r="V67" s="52">
        <f>VLOOKUP($B67,Shock_dev!$A$1:$CI$300,MATCH(DATE(V$1,1,1),Shock_dev!$A$1:$CI$1,0),FALSE)</f>
        <v>2.1198151123699913E-2</v>
      </c>
      <c r="W67" s="52">
        <f>VLOOKUP($B67,Shock_dev!$A$1:$CI$300,MATCH(DATE(W$1,1,1),Shock_dev!$A$1:$CI$1,0),FALSE)</f>
        <v>2.1534894637294407E-2</v>
      </c>
      <c r="X67" s="52">
        <f>VLOOKUP($B67,Shock_dev!$A$1:$CI$300,MATCH(DATE(X$1,1,1),Shock_dev!$A$1:$CI$1,0),FALSE)</f>
        <v>1.946585980579366E-2</v>
      </c>
      <c r="Y67" s="52">
        <f>VLOOKUP($B67,Shock_dev!$A$1:$CI$300,MATCH(DATE(Y$1,1,1),Shock_dev!$A$1:$CI$1,0),FALSE)</f>
        <v>1.9177763734778849E-2</v>
      </c>
      <c r="Z67" s="52">
        <f>VLOOKUP($B67,Shock_dev!$A$1:$CI$300,MATCH(DATE(Z$1,1,1),Shock_dev!$A$1:$CI$1,0),FALSE)</f>
        <v>1.8931072061119946E-2</v>
      </c>
      <c r="AA67" s="52">
        <f>VLOOKUP($B67,Shock_dev!$A$1:$CI$300,MATCH(DATE(AA$1,1,1),Shock_dev!$A$1:$CI$1,0),FALSE)</f>
        <v>1.6944542370334249E-2</v>
      </c>
      <c r="AB67" s="52">
        <f>VLOOKUP($B67,Shock_dev!$A$1:$CI$300,MATCH(DATE(AB$1,1,1),Shock_dev!$A$1:$CI$1,0),FALSE)</f>
        <v>1.6686247206703968E-2</v>
      </c>
      <c r="AC67" s="52">
        <f>VLOOKUP($B67,Shock_dev!$A$1:$CI$300,MATCH(DATE(AC$1,1,1),Shock_dev!$A$1:$CI$1,0),FALSE)</f>
        <v>1.6469345177793686E-2</v>
      </c>
      <c r="AD67" s="52">
        <f>VLOOKUP($B67,Shock_dev!$A$1:$CI$300,MATCH(DATE(AD$1,1,1),Shock_dev!$A$1:$CI$1,0),FALSE)</f>
        <v>1.6262762742813058E-2</v>
      </c>
      <c r="AE67" s="52">
        <f>VLOOKUP($B67,Shock_dev!$A$1:$CI$300,MATCH(DATE(AE$1,1,1),Shock_dev!$A$1:$CI$1,0),FALSE)</f>
        <v>1.6128748391973355E-2</v>
      </c>
      <c r="AF67" s="52">
        <f>VLOOKUP($B67,Shock_dev!$A$1:$CI$300,MATCH(DATE(AF$1,1,1),Shock_dev!$A$1:$CI$1,0),FALSE)</f>
        <v>1.593160620373844E-2</v>
      </c>
      <c r="AG67" s="52"/>
      <c r="AH67" s="65">
        <f t="shared" si="1"/>
        <v>4.9006426305590441E-2</v>
      </c>
      <c r="AI67" s="65">
        <f t="shared" si="2"/>
        <v>5.2431587567384266E-2</v>
      </c>
      <c r="AJ67" s="65">
        <f t="shared" si="3"/>
        <v>4.7810651477581026E-2</v>
      </c>
      <c r="AK67" s="65">
        <f t="shared" si="4"/>
        <v>2.4236732972841048E-2</v>
      </c>
      <c r="AL67" s="65">
        <f t="shared" si="5"/>
        <v>1.9210826521864222E-2</v>
      </c>
      <c r="AM67" s="65">
        <f t="shared" si="6"/>
        <v>1.6295741944604501E-2</v>
      </c>
      <c r="AN67" s="66"/>
      <c r="AO67" s="65">
        <f t="shared" si="7"/>
        <v>5.0719006936487357E-2</v>
      </c>
      <c r="AP67" s="65">
        <f t="shared" si="8"/>
        <v>3.602369222521104E-2</v>
      </c>
      <c r="AQ67" s="65">
        <f t="shared" si="9"/>
        <v>1.7753284233234363E-2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7.2188574156700339E-2</v>
      </c>
      <c r="D68" s="52">
        <f>VLOOKUP($B68,Shock_dev!$A$1:$CI$300,MATCH(DATE(D$1,1,1),Shock_dev!$A$1:$CI$1,0),FALSE)</f>
        <v>6.9060881697597623E-2</v>
      </c>
      <c r="E68" s="52">
        <f>VLOOKUP($B68,Shock_dev!$A$1:$CI$300,MATCH(DATE(E$1,1,1),Shock_dev!$A$1:$CI$1,0),FALSE)</f>
        <v>7.0393728803085601E-2</v>
      </c>
      <c r="F68" s="52">
        <f>VLOOKUP($B68,Shock_dev!$A$1:$CI$300,MATCH(DATE(F$1,1,1),Shock_dev!$A$1:$CI$1,0),FALSE)</f>
        <v>7.1988028769025533E-2</v>
      </c>
      <c r="G68" s="52">
        <f>VLOOKUP($B68,Shock_dev!$A$1:$CI$300,MATCH(DATE(G$1,1,1),Shock_dev!$A$1:$CI$1,0),FALSE)</f>
        <v>7.2203590272257631E-2</v>
      </c>
      <c r="H68" s="52">
        <f>VLOOKUP($B68,Shock_dev!$A$1:$CI$300,MATCH(DATE(H$1,1,1),Shock_dev!$A$1:$CI$1,0),FALSE)</f>
        <v>7.4528564867422251E-2</v>
      </c>
      <c r="I68" s="52">
        <f>VLOOKUP($B68,Shock_dev!$A$1:$CI$300,MATCH(DATE(I$1,1,1),Shock_dev!$A$1:$CI$1,0),FALSE)</f>
        <v>6.8198620778878144E-2</v>
      </c>
      <c r="J68" s="52">
        <f>VLOOKUP($B68,Shock_dev!$A$1:$CI$300,MATCH(DATE(J$1,1,1),Shock_dev!$A$1:$CI$1,0),FALSE)</f>
        <v>7.5323367910984207E-2</v>
      </c>
      <c r="K68" s="52">
        <f>VLOOKUP($B68,Shock_dev!$A$1:$CI$300,MATCH(DATE(K$1,1,1),Shock_dev!$A$1:$CI$1,0),FALSE)</f>
        <v>7.9531687023861736E-2</v>
      </c>
      <c r="L68" s="52">
        <f>VLOOKUP($B68,Shock_dev!$A$1:$CI$300,MATCH(DATE(L$1,1,1),Shock_dev!$A$1:$CI$1,0),FALSE)</f>
        <v>7.7948096931768115E-2</v>
      </c>
      <c r="M68" s="52">
        <f>VLOOKUP($B68,Shock_dev!$A$1:$CI$300,MATCH(DATE(M$1,1,1),Shock_dev!$A$1:$CI$1,0),FALSE)</f>
        <v>8.0173285377784551E-2</v>
      </c>
      <c r="N68" s="52">
        <f>VLOOKUP($B68,Shock_dev!$A$1:$CI$300,MATCH(DATE(N$1,1,1),Shock_dev!$A$1:$CI$1,0),FALSE)</f>
        <v>8.4075149223427098E-2</v>
      </c>
      <c r="O68" s="52">
        <f>VLOOKUP($B68,Shock_dev!$A$1:$CI$300,MATCH(DATE(O$1,1,1),Shock_dev!$A$1:$CI$1,0),FALSE)</f>
        <v>7.5317722432858294E-2</v>
      </c>
      <c r="P68" s="52">
        <f>VLOOKUP($B68,Shock_dev!$A$1:$CI$300,MATCH(DATE(P$1,1,1),Shock_dev!$A$1:$CI$1,0),FALSE)</f>
        <v>6.6390856406531321E-2</v>
      </c>
      <c r="Q68" s="52">
        <f>VLOOKUP($B68,Shock_dev!$A$1:$CI$300,MATCH(DATE(Q$1,1,1),Shock_dev!$A$1:$CI$1,0),FALSE)</f>
        <v>6.0990686692136142E-2</v>
      </c>
      <c r="R68" s="52">
        <f>VLOOKUP($B68,Shock_dev!$A$1:$CI$300,MATCH(DATE(R$1,1,1),Shock_dev!$A$1:$CI$1,0),FALSE)</f>
        <v>5.0827348867979794E-2</v>
      </c>
      <c r="S68" s="52">
        <f>VLOOKUP($B68,Shock_dev!$A$1:$CI$300,MATCH(DATE(S$1,1,1),Shock_dev!$A$1:$CI$1,0),FALSE)</f>
        <v>5.2538782052269167E-2</v>
      </c>
      <c r="T68" s="52">
        <f>VLOOKUP($B68,Shock_dev!$A$1:$CI$300,MATCH(DATE(T$1,1,1),Shock_dev!$A$1:$CI$1,0),FALSE)</f>
        <v>4.8950107545536303E-2</v>
      </c>
      <c r="U68" s="52">
        <f>VLOOKUP($B68,Shock_dev!$A$1:$CI$300,MATCH(DATE(U$1,1,1),Shock_dev!$A$1:$CI$1,0),FALSE)</f>
        <v>4.6873332723322704E-2</v>
      </c>
      <c r="V68" s="52">
        <f>VLOOKUP($B68,Shock_dev!$A$1:$CI$300,MATCH(DATE(V$1,1,1),Shock_dev!$A$1:$CI$1,0),FALSE)</f>
        <v>4.5548986609371456E-2</v>
      </c>
      <c r="W68" s="52">
        <f>VLOOKUP($B68,Shock_dev!$A$1:$CI$300,MATCH(DATE(W$1,1,1),Shock_dev!$A$1:$CI$1,0),FALSE)</f>
        <v>4.5687650402231689E-2</v>
      </c>
      <c r="X68" s="52">
        <f>VLOOKUP($B68,Shock_dev!$A$1:$CI$300,MATCH(DATE(X$1,1,1),Shock_dev!$A$1:$CI$1,0),FALSE)</f>
        <v>4.342239151682694E-2</v>
      </c>
      <c r="Y68" s="52">
        <f>VLOOKUP($B68,Shock_dev!$A$1:$CI$300,MATCH(DATE(Y$1,1,1),Shock_dev!$A$1:$CI$1,0),FALSE)</f>
        <v>4.2945839493569858E-2</v>
      </c>
      <c r="Z68" s="52">
        <f>VLOOKUP($B68,Shock_dev!$A$1:$CI$300,MATCH(DATE(Z$1,1,1),Shock_dev!$A$1:$CI$1,0),FALSE)</f>
        <v>4.2511622127846233E-2</v>
      </c>
      <c r="AA68" s="52">
        <f>VLOOKUP($B68,Shock_dev!$A$1:$CI$300,MATCH(DATE(AA$1,1,1),Shock_dev!$A$1:$CI$1,0),FALSE)</f>
        <v>4.0317504103258787E-2</v>
      </c>
      <c r="AB68" s="52">
        <f>VLOOKUP($B68,Shock_dev!$A$1:$CI$300,MATCH(DATE(AB$1,1,1),Shock_dev!$A$1:$CI$1,0),FALSE)</f>
        <v>3.983950236196665E-2</v>
      </c>
      <c r="AC68" s="52">
        <f>VLOOKUP($B68,Shock_dev!$A$1:$CI$300,MATCH(DATE(AC$1,1,1),Shock_dev!$A$1:$CI$1,0),FALSE)</f>
        <v>3.9407153945108117E-2</v>
      </c>
      <c r="AD68" s="52">
        <f>VLOOKUP($B68,Shock_dev!$A$1:$CI$300,MATCH(DATE(AD$1,1,1),Shock_dev!$A$1:$CI$1,0),FALSE)</f>
        <v>3.8988072067676058E-2</v>
      </c>
      <c r="AE68" s="52">
        <f>VLOOKUP($B68,Shock_dev!$A$1:$CI$300,MATCH(DATE(AE$1,1,1),Shock_dev!$A$1:$CI$1,0),FALSE)</f>
        <v>3.8643323660367913E-2</v>
      </c>
      <c r="AF68" s="52">
        <f>VLOOKUP($B68,Shock_dev!$A$1:$CI$300,MATCH(DATE(AF$1,1,1),Shock_dev!$A$1:$CI$1,0),FALSE)</f>
        <v>3.8234642203048015E-2</v>
      </c>
      <c r="AG68" s="52"/>
      <c r="AH68" s="65">
        <f t="shared" si="1"/>
        <v>7.1166960739733359E-2</v>
      </c>
      <c r="AI68" s="65">
        <f t="shared" si="2"/>
        <v>7.5106067502582891E-2</v>
      </c>
      <c r="AJ68" s="65">
        <f t="shared" si="3"/>
        <v>7.3389540026547476E-2</v>
      </c>
      <c r="AK68" s="65">
        <f t="shared" si="4"/>
        <v>4.8947711559695885E-2</v>
      </c>
      <c r="AL68" s="65">
        <f t="shared" si="5"/>
        <v>4.2977001528746707E-2</v>
      </c>
      <c r="AM68" s="65">
        <f t="shared" si="6"/>
        <v>3.9022538847633348E-2</v>
      </c>
      <c r="AN68" s="66"/>
      <c r="AO68" s="65">
        <f t="shared" si="7"/>
        <v>7.3136514121158125E-2</v>
      </c>
      <c r="AP68" s="65">
        <f t="shared" si="8"/>
        <v>6.1168625793121684E-2</v>
      </c>
      <c r="AQ68" s="65">
        <f t="shared" si="9"/>
        <v>4.0999770188190024E-2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5.0510976709308313E-2</v>
      </c>
      <c r="D69" s="52">
        <f>VLOOKUP($B69,Shock_dev!$A$1:$CI$300,MATCH(DATE(D$1,1,1),Shock_dev!$A$1:$CI$1,0),FALSE)</f>
        <v>4.7465591211495503E-2</v>
      </c>
      <c r="E69" s="52">
        <f>VLOOKUP($B69,Shock_dev!$A$1:$CI$300,MATCH(DATE(E$1,1,1),Shock_dev!$A$1:$CI$1,0),FALSE)</f>
        <v>4.8845622068793074E-2</v>
      </c>
      <c r="F69" s="52">
        <f>VLOOKUP($B69,Shock_dev!$A$1:$CI$300,MATCH(DATE(F$1,1,1),Shock_dev!$A$1:$CI$1,0),FALSE)</f>
        <v>5.0559210995259361E-2</v>
      </c>
      <c r="G69" s="52">
        <f>VLOOKUP($B69,Shock_dev!$A$1:$CI$300,MATCH(DATE(G$1,1,1),Shock_dev!$A$1:$CI$1,0),FALSE)</f>
        <v>5.0925955674229119E-2</v>
      </c>
      <c r="H69" s="52">
        <f>VLOOKUP($B69,Shock_dev!$A$1:$CI$300,MATCH(DATE(H$1,1,1),Shock_dev!$A$1:$CI$1,0),FALSE)</f>
        <v>5.3409051791797404E-2</v>
      </c>
      <c r="I69" s="52">
        <f>VLOOKUP($B69,Shock_dev!$A$1:$CI$300,MATCH(DATE(I$1,1,1),Shock_dev!$A$1:$CI$1,0),FALSE)</f>
        <v>4.7161809302143254E-2</v>
      </c>
      <c r="J69" s="52">
        <f>VLOOKUP($B69,Shock_dev!$A$1:$CI$300,MATCH(DATE(J$1,1,1),Shock_dev!$A$1:$CI$1,0),FALSE)</f>
        <v>5.4484430620430208E-2</v>
      </c>
      <c r="K69" s="52">
        <f>VLOOKUP($B69,Shock_dev!$A$1:$CI$300,MATCH(DATE(K$1,1,1),Shock_dev!$A$1:$CI$1,0),FALSE)</f>
        <v>5.8879952099317234E-2</v>
      </c>
      <c r="L69" s="52">
        <f>VLOOKUP($B69,Shock_dev!$A$1:$CI$300,MATCH(DATE(L$1,1,1),Shock_dev!$A$1:$CI$1,0),FALSE)</f>
        <v>5.2926663492824329E-2</v>
      </c>
      <c r="M69" s="52">
        <f>VLOOKUP($B69,Shock_dev!$A$1:$CI$300,MATCH(DATE(M$1,1,1),Shock_dev!$A$1:$CI$1,0),FALSE)</f>
        <v>5.5278875484989921E-2</v>
      </c>
      <c r="N69" s="52">
        <f>VLOOKUP($B69,Shock_dev!$A$1:$CI$300,MATCH(DATE(N$1,1,1),Shock_dev!$A$1:$CI$1,0),FALSE)</f>
        <v>5.9401966195291818E-2</v>
      </c>
      <c r="O69" s="52">
        <f>VLOOKUP($B69,Shock_dev!$A$1:$CI$300,MATCH(DATE(O$1,1,1),Shock_dev!$A$1:$CI$1,0),FALSE)</f>
        <v>5.0689282148702296E-2</v>
      </c>
      <c r="P69" s="52">
        <f>VLOOKUP($B69,Shock_dev!$A$1:$CI$300,MATCH(DATE(P$1,1,1),Shock_dev!$A$1:$CI$1,0),FALSE)</f>
        <v>4.1756104773559691E-2</v>
      </c>
      <c r="Q69" s="52">
        <f>VLOOKUP($B69,Shock_dev!$A$1:$CI$300,MATCH(DATE(Q$1,1,1),Shock_dev!$A$1:$CI$1,0),FALSE)</f>
        <v>3.6372900385302248E-2</v>
      </c>
      <c r="R69" s="52">
        <f>VLOOKUP($B69,Shock_dev!$A$1:$CI$300,MATCH(DATE(R$1,1,1),Shock_dev!$A$1:$CI$1,0),FALSE)</f>
        <v>2.6214331035236651E-2</v>
      </c>
      <c r="S69" s="52">
        <f>VLOOKUP($B69,Shock_dev!$A$1:$CI$300,MATCH(DATE(S$1,1,1),Shock_dev!$A$1:$CI$1,0),FALSE)</f>
        <v>2.8084677683472524E-2</v>
      </c>
      <c r="T69" s="52">
        <f>VLOOKUP($B69,Shock_dev!$A$1:$CI$300,MATCH(DATE(T$1,1,1),Shock_dev!$A$1:$CI$1,0),FALSE)</f>
        <v>2.4596120371359078E-2</v>
      </c>
      <c r="U69" s="52">
        <f>VLOOKUP($B69,Shock_dev!$A$1:$CI$300,MATCH(DATE(U$1,1,1),Shock_dev!$A$1:$CI$1,0),FALSE)</f>
        <v>2.2633505333642483E-2</v>
      </c>
      <c r="V69" s="52">
        <f>VLOOKUP($B69,Shock_dev!$A$1:$CI$300,MATCH(DATE(V$1,1,1),Shock_dev!$A$1:$CI$1,0),FALSE)</f>
        <v>2.1469995855473267E-2</v>
      </c>
      <c r="W69" s="52">
        <f>VLOOKUP($B69,Shock_dev!$A$1:$CI$300,MATCH(DATE(W$1,1,1),Shock_dev!$A$1:$CI$1,0),FALSE)</f>
        <v>2.1795172603691512E-2</v>
      </c>
      <c r="X69" s="52">
        <f>VLOOKUP($B69,Shock_dev!$A$1:$CI$300,MATCH(DATE(X$1,1,1),Shock_dev!$A$1:$CI$1,0),FALSE)</f>
        <v>1.9688507534070306E-2</v>
      </c>
      <c r="Y69" s="52">
        <f>VLOOKUP($B69,Shock_dev!$A$1:$CI$300,MATCH(DATE(Y$1,1,1),Shock_dev!$A$1:$CI$1,0),FALSE)</f>
        <v>1.9381626020763598E-2</v>
      </c>
      <c r="Z69" s="52">
        <f>VLOOKUP($B69,Shock_dev!$A$1:$CI$300,MATCH(DATE(Z$1,1,1),Shock_dev!$A$1:$CI$1,0),FALSE)</f>
        <v>1.9121202551424979E-2</v>
      </c>
      <c r="AA69" s="52">
        <f>VLOOKUP($B69,Shock_dev!$A$1:$CI$300,MATCH(DATE(AA$1,1,1),Shock_dev!$A$1:$CI$1,0),FALSE)</f>
        <v>1.7101452464205774E-2</v>
      </c>
      <c r="AB69" s="52">
        <f>VLOOKUP($B69,Shock_dev!$A$1:$CI$300,MATCH(DATE(AB$1,1,1),Shock_dev!$A$1:$CI$1,0),FALSE)</f>
        <v>1.6828724120319494E-2</v>
      </c>
      <c r="AC69" s="52">
        <f>VLOOKUP($B69,Shock_dev!$A$1:$CI$300,MATCH(DATE(AC$1,1,1),Shock_dev!$A$1:$CI$1,0),FALSE)</f>
        <v>1.6601846575650336E-2</v>
      </c>
      <c r="AD69" s="52">
        <f>VLOOKUP($B69,Shock_dev!$A$1:$CI$300,MATCH(DATE(AD$1,1,1),Shock_dev!$A$1:$CI$1,0),FALSE)</f>
        <v>1.6386854933782502E-2</v>
      </c>
      <c r="AE69" s="52">
        <f>VLOOKUP($B69,Shock_dev!$A$1:$CI$300,MATCH(DATE(AE$1,1,1),Shock_dev!$A$1:$CI$1,0),FALSE)</f>
        <v>1.6246040076890584E-2</v>
      </c>
      <c r="AF69" s="52">
        <f>VLOOKUP($B69,Shock_dev!$A$1:$CI$300,MATCH(DATE(AF$1,1,1),Shock_dev!$A$1:$CI$1,0),FALSE)</f>
        <v>1.6042170312112625E-2</v>
      </c>
      <c r="AG69" s="52"/>
      <c r="AH69" s="65">
        <f t="shared" si="1"/>
        <v>4.9661471331817073E-2</v>
      </c>
      <c r="AI69" s="65">
        <f t="shared" si="2"/>
        <v>5.3372381461302486E-2</v>
      </c>
      <c r="AJ69" s="65">
        <f t="shared" si="3"/>
        <v>4.8699825797569193E-2</v>
      </c>
      <c r="AK69" s="65">
        <f t="shared" si="4"/>
        <v>2.4599726055836803E-2</v>
      </c>
      <c r="AL69" s="65">
        <f t="shared" si="5"/>
        <v>1.9417592234831232E-2</v>
      </c>
      <c r="AM69" s="65">
        <f t="shared" si="6"/>
        <v>1.6421127203751107E-2</v>
      </c>
      <c r="AN69" s="66"/>
      <c r="AO69" s="65">
        <f t="shared" si="7"/>
        <v>5.1516926396559776E-2</v>
      </c>
      <c r="AP69" s="65">
        <f t="shared" si="8"/>
        <v>3.6649775926703002E-2</v>
      </c>
      <c r="AQ69" s="65">
        <f t="shared" si="9"/>
        <v>1.7919359719291171E-2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1.0355104101327501E-2</v>
      </c>
      <c r="D70" s="52">
        <f>VLOOKUP($B70,Shock_dev!$A$1:$CI$300,MATCH(DATE(D$1,1,1),Shock_dev!$A$1:$CI$1,0),FALSE)</f>
        <v>1.4882460397384877E-2</v>
      </c>
      <c r="E70" s="52">
        <f>VLOOKUP($B70,Shock_dev!$A$1:$CI$300,MATCH(DATE(E$1,1,1),Shock_dev!$A$1:$CI$1,0),FALSE)</f>
        <v>1.7354038073619495E-2</v>
      </c>
      <c r="F70" s="52">
        <f>VLOOKUP($B70,Shock_dev!$A$1:$CI$300,MATCH(DATE(F$1,1,1),Shock_dev!$A$1:$CI$1,0),FALSE)</f>
        <v>1.8409791425834529E-2</v>
      </c>
      <c r="G70" s="52">
        <f>VLOOKUP($B70,Shock_dev!$A$1:$CI$300,MATCH(DATE(G$1,1,1),Shock_dev!$A$1:$CI$1,0),FALSE)</f>
        <v>1.8528394545479117E-2</v>
      </c>
      <c r="H70" s="52">
        <f>VLOOKUP($B70,Shock_dev!$A$1:$CI$300,MATCH(DATE(H$1,1,1),Shock_dev!$A$1:$CI$1,0),FALSE)</f>
        <v>1.8472549324767964E-2</v>
      </c>
      <c r="I70" s="52">
        <f>VLOOKUP($B70,Shock_dev!$A$1:$CI$300,MATCH(DATE(I$1,1,1),Shock_dev!$A$1:$CI$1,0),FALSE)</f>
        <v>1.7442811276753598E-2</v>
      </c>
      <c r="J70" s="52">
        <f>VLOOKUP($B70,Shock_dev!$A$1:$CI$300,MATCH(DATE(J$1,1,1),Shock_dev!$A$1:$CI$1,0),FALSE)</f>
        <v>1.6648568193120362E-2</v>
      </c>
      <c r="K70" s="52">
        <f>VLOOKUP($B70,Shock_dev!$A$1:$CI$300,MATCH(DATE(K$1,1,1),Shock_dev!$A$1:$CI$1,0),FALSE)</f>
        <v>1.5734357824405892E-2</v>
      </c>
      <c r="L70" s="52">
        <f>VLOOKUP($B70,Shock_dev!$A$1:$CI$300,MATCH(DATE(L$1,1,1),Shock_dev!$A$1:$CI$1,0),FALSE)</f>
        <v>1.4693143470035693E-2</v>
      </c>
      <c r="M70" s="52">
        <f>VLOOKUP($B70,Shock_dev!$A$1:$CI$300,MATCH(DATE(M$1,1,1),Shock_dev!$A$1:$CI$1,0),FALSE)</f>
        <v>1.2386289045017939E-2</v>
      </c>
      <c r="N70" s="52">
        <f>VLOOKUP($B70,Shock_dev!$A$1:$CI$300,MATCH(DATE(N$1,1,1),Shock_dev!$A$1:$CI$1,0),FALSE)</f>
        <v>1.0947883773064592E-2</v>
      </c>
      <c r="O70" s="52">
        <f>VLOOKUP($B70,Shock_dev!$A$1:$CI$300,MATCH(DATE(O$1,1,1),Shock_dev!$A$1:$CI$1,0),FALSE)</f>
        <v>9.6474197421413249E-3</v>
      </c>
      <c r="P70" s="52">
        <f>VLOOKUP($B70,Shock_dev!$A$1:$CI$300,MATCH(DATE(P$1,1,1),Shock_dev!$A$1:$CI$1,0),FALSE)</f>
        <v>8.5216073343369007E-3</v>
      </c>
      <c r="Q70" s="52">
        <f>VLOOKUP($B70,Shock_dev!$A$1:$CI$300,MATCH(DATE(Q$1,1,1),Shock_dev!$A$1:$CI$1,0),FALSE)</f>
        <v>8.0764866944900461E-3</v>
      </c>
      <c r="R70" s="52">
        <f>VLOOKUP($B70,Shock_dev!$A$1:$CI$300,MATCH(DATE(R$1,1,1),Shock_dev!$A$1:$CI$1,0),FALSE)</f>
        <v>6.8890999320604419E-3</v>
      </c>
      <c r="S70" s="52">
        <f>VLOOKUP($B70,Shock_dev!$A$1:$CI$300,MATCH(DATE(S$1,1,1),Shock_dev!$A$1:$CI$1,0),FALSE)</f>
        <v>6.6586834933535805E-3</v>
      </c>
      <c r="T70" s="52">
        <f>VLOOKUP($B70,Shock_dev!$A$1:$CI$300,MATCH(DATE(T$1,1,1),Shock_dev!$A$1:$CI$1,0),FALSE)</f>
        <v>6.6264965111930176E-3</v>
      </c>
      <c r="U70" s="52">
        <f>VLOOKUP($B70,Shock_dev!$A$1:$CI$300,MATCH(DATE(U$1,1,1),Shock_dev!$A$1:$CI$1,0),FALSE)</f>
        <v>6.838958767679453E-3</v>
      </c>
      <c r="V70" s="52">
        <f>VLOOKUP($B70,Shock_dev!$A$1:$CI$300,MATCH(DATE(V$1,1,1),Shock_dev!$A$1:$CI$1,0),FALSE)</f>
        <v>6.8094167250113934E-3</v>
      </c>
      <c r="W70" s="52">
        <f>VLOOKUP($B70,Shock_dev!$A$1:$CI$300,MATCH(DATE(W$1,1,1),Shock_dev!$A$1:$CI$1,0),FALSE)</f>
        <v>6.9464081645512002E-3</v>
      </c>
      <c r="X70" s="52">
        <f>VLOOKUP($B70,Shock_dev!$A$1:$CI$300,MATCH(DATE(X$1,1,1),Shock_dev!$A$1:$CI$1,0),FALSE)</f>
        <v>7.4174286206221017E-3</v>
      </c>
      <c r="Y70" s="52">
        <f>VLOOKUP($B70,Shock_dev!$A$1:$CI$300,MATCH(DATE(Y$1,1,1),Shock_dev!$A$1:$CI$1,0),FALSE)</f>
        <v>8.0587391222331616E-3</v>
      </c>
      <c r="Z70" s="52">
        <f>VLOOKUP($B70,Shock_dev!$A$1:$CI$300,MATCH(DATE(Z$1,1,1),Shock_dev!$A$1:$CI$1,0),FALSE)</f>
        <v>8.7885261197827858E-3</v>
      </c>
      <c r="AA70" s="52">
        <f>VLOOKUP($B70,Shock_dev!$A$1:$CI$300,MATCH(DATE(AA$1,1,1),Shock_dev!$A$1:$CI$1,0),FALSE)</f>
        <v>9.4746611911041521E-3</v>
      </c>
      <c r="AB70" s="52">
        <f>VLOOKUP($B70,Shock_dev!$A$1:$CI$300,MATCH(DATE(AB$1,1,1),Shock_dev!$A$1:$CI$1,0),FALSE)</f>
        <v>1.0007256083069743E-2</v>
      </c>
      <c r="AC70" s="52">
        <f>VLOOKUP($B70,Shock_dev!$A$1:$CI$300,MATCH(DATE(AC$1,1,1),Shock_dev!$A$1:$CI$1,0),FALSE)</f>
        <v>1.0632173798028171E-2</v>
      </c>
      <c r="AD70" s="52">
        <f>VLOOKUP($B70,Shock_dev!$A$1:$CI$300,MATCH(DATE(AD$1,1,1),Shock_dev!$A$1:$CI$1,0),FALSE)</f>
        <v>1.1283961271204993E-2</v>
      </c>
      <c r="AE70" s="52">
        <f>VLOOKUP($B70,Shock_dev!$A$1:$CI$300,MATCH(DATE(AE$1,1,1),Shock_dev!$A$1:$CI$1,0),FALSE)</f>
        <v>1.1936403808723343E-2</v>
      </c>
      <c r="AF70" s="52">
        <f>VLOOKUP($B70,Shock_dev!$A$1:$CI$300,MATCH(DATE(AF$1,1,1),Shock_dev!$A$1:$CI$1,0),FALSE)</f>
        <v>1.2560797178229541E-2</v>
      </c>
      <c r="AG70" s="52"/>
      <c r="AH70" s="65">
        <f t="shared" si="1"/>
        <v>1.5905957708729102E-2</v>
      </c>
      <c r="AI70" s="65">
        <f t="shared" si="2"/>
        <v>1.6598286017816703E-2</v>
      </c>
      <c r="AJ70" s="65">
        <f t="shared" si="3"/>
        <v>9.9159373178101615E-3</v>
      </c>
      <c r="AK70" s="65">
        <f t="shared" si="4"/>
        <v>6.7645310858595762E-3</v>
      </c>
      <c r="AL70" s="65">
        <f t="shared" si="5"/>
        <v>8.1371526436586801E-3</v>
      </c>
      <c r="AM70" s="65">
        <f t="shared" si="6"/>
        <v>1.1284118427851158E-2</v>
      </c>
      <c r="AN70" s="66"/>
      <c r="AO70" s="65">
        <f t="shared" si="7"/>
        <v>1.6252121863272902E-2</v>
      </c>
      <c r="AP70" s="65">
        <f t="shared" si="8"/>
        <v>8.3402342018348685E-3</v>
      </c>
      <c r="AQ70" s="65">
        <f t="shared" si="9"/>
        <v>9.7106355357549183E-3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0.31396096665005491</v>
      </c>
      <c r="D71" s="52">
        <f>VLOOKUP($B71,Shock_dev!$A$1:$CI$300,MATCH(DATE(D$1,1,1),Shock_dev!$A$1:$CI$1,0),FALSE)</f>
        <v>0.44017276340958372</v>
      </c>
      <c r="E71" s="52">
        <f>VLOOKUP($B71,Shock_dev!$A$1:$CI$300,MATCH(DATE(E$1,1,1),Shock_dev!$A$1:$CI$1,0),FALSE)</f>
        <v>0.51572578698857252</v>
      </c>
      <c r="F71" s="52">
        <f>VLOOKUP($B71,Shock_dev!$A$1:$CI$300,MATCH(DATE(F$1,1,1),Shock_dev!$A$1:$CI$1,0),FALSE)</f>
        <v>0.56285391165142007</v>
      </c>
      <c r="G71" s="52">
        <f>VLOOKUP($B71,Shock_dev!$A$1:$CI$300,MATCH(DATE(G$1,1,1),Shock_dev!$A$1:$CI$1,0),FALSE)</f>
        <v>0.59329629277153773</v>
      </c>
      <c r="H71" s="52">
        <f>VLOOKUP($B71,Shock_dev!$A$1:$CI$300,MATCH(DATE(H$1,1,1),Shock_dev!$A$1:$CI$1,0),FALSE)</f>
        <v>0.62625163756059032</v>
      </c>
      <c r="I71" s="52">
        <f>VLOOKUP($B71,Shock_dev!$A$1:$CI$300,MATCH(DATE(I$1,1,1),Shock_dev!$A$1:$CI$1,0),FALSE)</f>
        <v>0.63297142760751623</v>
      </c>
      <c r="J71" s="52">
        <f>VLOOKUP($B71,Shock_dev!$A$1:$CI$300,MATCH(DATE(J$1,1,1),Shock_dev!$A$1:$CI$1,0),FALSE)</f>
        <v>0.64991282492969804</v>
      </c>
      <c r="K71" s="52">
        <f>VLOOKUP($B71,Shock_dev!$A$1:$CI$300,MATCH(DATE(K$1,1,1),Shock_dev!$A$1:$CI$1,0),FALSE)</f>
        <v>0.66232580904603755</v>
      </c>
      <c r="L71" s="52">
        <f>VLOOKUP($B71,Shock_dev!$A$1:$CI$300,MATCH(DATE(L$1,1,1),Shock_dev!$A$1:$CI$1,0),FALSE)</f>
        <v>0.66943679655227395</v>
      </c>
      <c r="M71" s="52">
        <f>VLOOKUP($B71,Shock_dev!$A$1:$CI$300,MATCH(DATE(M$1,1,1),Shock_dev!$A$1:$CI$1,0),FALSE)</f>
        <v>0.63572702168008255</v>
      </c>
      <c r="N71" s="52">
        <f>VLOOKUP($B71,Shock_dev!$A$1:$CI$300,MATCH(DATE(N$1,1,1),Shock_dev!$A$1:$CI$1,0),FALSE)</f>
        <v>0.62825033600683855</v>
      </c>
      <c r="O71" s="52">
        <f>VLOOKUP($B71,Shock_dev!$A$1:$CI$300,MATCH(DATE(O$1,1,1),Shock_dev!$A$1:$CI$1,0),FALSE)</f>
        <v>0.61947304704711625</v>
      </c>
      <c r="P71" s="52">
        <f>VLOOKUP($B71,Shock_dev!$A$1:$CI$300,MATCH(DATE(P$1,1,1),Shock_dev!$A$1:$CI$1,0),FALSE)</f>
        <v>0.6111523688705065</v>
      </c>
      <c r="Q71" s="52">
        <f>VLOOKUP($B71,Shock_dev!$A$1:$CI$300,MATCH(DATE(Q$1,1,1),Shock_dev!$A$1:$CI$1,0),FALSE)</f>
        <v>0.61887837598432716</v>
      </c>
      <c r="R71" s="52">
        <f>VLOOKUP($B71,Shock_dev!$A$1:$CI$300,MATCH(DATE(R$1,1,1),Shock_dev!$A$1:$CI$1,0),FALSE)</f>
        <v>0.59832517891912229</v>
      </c>
      <c r="S71" s="52">
        <f>VLOOKUP($B71,Shock_dev!$A$1:$CI$300,MATCH(DATE(S$1,1,1),Shock_dev!$A$1:$CI$1,0),FALSE)</f>
        <v>0.60475377467043701</v>
      </c>
      <c r="T71" s="52">
        <f>VLOOKUP($B71,Shock_dev!$A$1:$CI$300,MATCH(DATE(T$1,1,1),Shock_dev!$A$1:$CI$1,0),FALSE)</f>
        <v>0.61187924744941424</v>
      </c>
      <c r="U71" s="52">
        <f>VLOOKUP($B71,Shock_dev!$A$1:$CI$300,MATCH(DATE(U$1,1,1),Shock_dev!$A$1:$CI$1,0),FALSE)</f>
        <v>0.62280420002336367</v>
      </c>
      <c r="V71" s="52">
        <f>VLOOKUP($B71,Shock_dev!$A$1:$CI$300,MATCH(DATE(V$1,1,1),Shock_dev!$A$1:$CI$1,0),FALSE)</f>
        <v>0.62340988200318459</v>
      </c>
      <c r="W71" s="52">
        <f>VLOOKUP($B71,Shock_dev!$A$1:$CI$300,MATCH(DATE(W$1,1,1),Shock_dev!$A$1:$CI$1,0),FALSE)</f>
        <v>0.62772297033065427</v>
      </c>
      <c r="X71" s="52">
        <f>VLOOKUP($B71,Shock_dev!$A$1:$CI$300,MATCH(DATE(X$1,1,1),Shock_dev!$A$1:$CI$1,0),FALSE)</f>
        <v>0.64044194628388895</v>
      </c>
      <c r="Y71" s="52">
        <f>VLOOKUP($B71,Shock_dev!$A$1:$CI$300,MATCH(DATE(Y$1,1,1),Shock_dev!$A$1:$CI$1,0),FALSE)</f>
        <v>0.65636603482292566</v>
      </c>
      <c r="Z71" s="52">
        <f>VLOOKUP($B71,Shock_dev!$A$1:$CI$300,MATCH(DATE(Z$1,1,1),Shock_dev!$A$1:$CI$1,0),FALSE)</f>
        <v>0.67377411954322275</v>
      </c>
      <c r="AA71" s="52">
        <f>VLOOKUP($B71,Shock_dev!$A$1:$CI$300,MATCH(DATE(AA$1,1,1),Shock_dev!$A$1:$CI$1,0),FALSE)</f>
        <v>0.68935910963390956</v>
      </c>
      <c r="AB71" s="52">
        <f>VLOOKUP($B71,Shock_dev!$A$1:$CI$300,MATCH(DATE(AB$1,1,1),Shock_dev!$A$1:$CI$1,0),FALSE)</f>
        <v>0.70042799635778397</v>
      </c>
      <c r="AC71" s="52">
        <f>VLOOKUP($B71,Shock_dev!$A$1:$CI$300,MATCH(DATE(AC$1,1,1),Shock_dev!$A$1:$CI$1,0),FALSE)</f>
        <v>0.71495787523052501</v>
      </c>
      <c r="AD71" s="52">
        <f>VLOOKUP($B71,Shock_dev!$A$1:$CI$300,MATCH(DATE(AD$1,1,1),Shock_dev!$A$1:$CI$1,0),FALSE)</f>
        <v>0.73048278385252541</v>
      </c>
      <c r="AE71" s="52">
        <f>VLOOKUP($B71,Shock_dev!$A$1:$CI$300,MATCH(DATE(AE$1,1,1),Shock_dev!$A$1:$CI$1,0),FALSE)</f>
        <v>0.74633259564391108</v>
      </c>
      <c r="AF71" s="52">
        <f>VLOOKUP($B71,Shock_dev!$A$1:$CI$300,MATCH(DATE(AF$1,1,1),Shock_dev!$A$1:$CI$1,0),FALSE)</f>
        <v>0.76179390728145613</v>
      </c>
      <c r="AG71" s="52"/>
      <c r="AH71" s="65">
        <f t="shared" si="1"/>
        <v>0.4852019442942338</v>
      </c>
      <c r="AI71" s="65">
        <f t="shared" si="2"/>
        <v>0.64817969913922313</v>
      </c>
      <c r="AJ71" s="65">
        <f t="shared" si="3"/>
        <v>0.62269622991777418</v>
      </c>
      <c r="AK71" s="65">
        <f t="shared" si="4"/>
        <v>0.61223445661310438</v>
      </c>
      <c r="AL71" s="65">
        <f t="shared" si="5"/>
        <v>0.65753283612292024</v>
      </c>
      <c r="AM71" s="65">
        <f t="shared" si="6"/>
        <v>0.73079903167324023</v>
      </c>
      <c r="AN71" s="66"/>
      <c r="AO71" s="65">
        <f t="shared" si="7"/>
        <v>0.56669082171672847</v>
      </c>
      <c r="AP71" s="65">
        <f t="shared" si="8"/>
        <v>0.61746534326543934</v>
      </c>
      <c r="AQ71" s="65">
        <f t="shared" si="9"/>
        <v>0.69416593389808023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0.20397723791579506</v>
      </c>
      <c r="D72" s="52">
        <f>VLOOKUP($B72,Shock_dev!$A$1:$CI$300,MATCH(DATE(D$1,1,1),Shock_dev!$A$1:$CI$1,0),FALSE)</f>
        <v>0.25596092589762909</v>
      </c>
      <c r="E72" s="52">
        <f>VLOOKUP($B72,Shock_dev!$A$1:$CI$300,MATCH(DATE(E$1,1,1),Shock_dev!$A$1:$CI$1,0),FALSE)</f>
        <v>0.30571348955181643</v>
      </c>
      <c r="F72" s="52">
        <f>VLOOKUP($B72,Shock_dev!$A$1:$CI$300,MATCH(DATE(F$1,1,1),Shock_dev!$A$1:$CI$1,0),FALSE)</f>
        <v>0.35406693747818596</v>
      </c>
      <c r="G72" s="52">
        <f>VLOOKUP($B72,Shock_dev!$A$1:$CI$300,MATCH(DATE(G$1,1,1),Shock_dev!$A$1:$CI$1,0),FALSE)</f>
        <v>0.40150382862396983</v>
      </c>
      <c r="H72" s="52">
        <f>VLOOKUP($B72,Shock_dev!$A$1:$CI$300,MATCH(DATE(H$1,1,1),Shock_dev!$A$1:$CI$1,0),FALSE)</f>
        <v>0.44915570176937653</v>
      </c>
      <c r="I72" s="52">
        <f>VLOOKUP($B72,Shock_dev!$A$1:$CI$300,MATCH(DATE(I$1,1,1),Shock_dev!$A$1:$CI$1,0),FALSE)</f>
        <v>0.49507409749985321</v>
      </c>
      <c r="J72" s="52">
        <f>VLOOKUP($B72,Shock_dev!$A$1:$CI$300,MATCH(DATE(J$1,1,1),Shock_dev!$A$1:$CI$1,0),FALSE)</f>
        <v>0.54155377511352587</v>
      </c>
      <c r="K72" s="52">
        <f>VLOOKUP($B72,Shock_dev!$A$1:$CI$300,MATCH(DATE(K$1,1,1),Shock_dev!$A$1:$CI$1,0),FALSE)</f>
        <v>0.58752377085804541</v>
      </c>
      <c r="L72" s="52">
        <f>VLOOKUP($B72,Shock_dev!$A$1:$CI$300,MATCH(DATE(L$1,1,1),Shock_dev!$A$1:$CI$1,0),FALSE)</f>
        <v>0.63259569291703155</v>
      </c>
      <c r="M72" s="52">
        <f>VLOOKUP($B72,Shock_dev!$A$1:$CI$300,MATCH(DATE(M$1,1,1),Shock_dev!$A$1:$CI$1,0),FALSE)</f>
        <v>0.6746623251175573</v>
      </c>
      <c r="N72" s="52">
        <f>VLOOKUP($B72,Shock_dev!$A$1:$CI$300,MATCH(DATE(N$1,1,1),Shock_dev!$A$1:$CI$1,0),FALSE)</f>
        <v>0.71746567708245057</v>
      </c>
      <c r="O72" s="52">
        <f>VLOOKUP($B72,Shock_dev!$A$1:$CI$300,MATCH(DATE(O$1,1,1),Shock_dev!$A$1:$CI$1,0),FALSE)</f>
        <v>0.75936754405813867</v>
      </c>
      <c r="P72" s="52">
        <f>VLOOKUP($B72,Shock_dev!$A$1:$CI$300,MATCH(DATE(P$1,1,1),Shock_dev!$A$1:$CI$1,0),FALSE)</f>
        <v>0.80056704805921597</v>
      </c>
      <c r="Q72" s="52">
        <f>VLOOKUP($B72,Shock_dev!$A$1:$CI$300,MATCH(DATE(Q$1,1,1),Shock_dev!$A$1:$CI$1,0),FALSE)</f>
        <v>0.84218437146390557</v>
      </c>
      <c r="R72" s="52">
        <f>VLOOKUP($B72,Shock_dev!$A$1:$CI$300,MATCH(DATE(R$1,1,1),Shock_dev!$A$1:$CI$1,0),FALSE)</f>
        <v>0.88123374084072981</v>
      </c>
      <c r="S72" s="52">
        <f>VLOOKUP($B72,Shock_dev!$A$1:$CI$300,MATCH(DATE(S$1,1,1),Shock_dev!$A$1:$CI$1,0),FALSE)</f>
        <v>0.92136216743207744</v>
      </c>
      <c r="T72" s="52">
        <f>VLOOKUP($B72,Shock_dev!$A$1:$CI$300,MATCH(DATE(T$1,1,1),Shock_dev!$A$1:$CI$1,0),FALSE)</f>
        <v>0.96090287590547752</v>
      </c>
      <c r="U72" s="52">
        <f>VLOOKUP($B72,Shock_dev!$A$1:$CI$300,MATCH(DATE(U$1,1,1),Shock_dev!$A$1:$CI$1,0),FALSE)</f>
        <v>1.0000539596545319</v>
      </c>
      <c r="V72" s="52">
        <f>VLOOKUP($B72,Shock_dev!$A$1:$CI$300,MATCH(DATE(V$1,1,1),Shock_dev!$A$1:$CI$1,0),FALSE)</f>
        <v>1.0378449469693771</v>
      </c>
      <c r="W72" s="52">
        <f>VLOOKUP($B72,Shock_dev!$A$1:$CI$300,MATCH(DATE(W$1,1,1),Shock_dev!$A$1:$CI$1,0),FALSE)</f>
        <v>1.075131099957324</v>
      </c>
      <c r="X72" s="52">
        <f>VLOOKUP($B72,Shock_dev!$A$1:$CI$300,MATCH(DATE(X$1,1,1),Shock_dev!$A$1:$CI$1,0),FALSE)</f>
        <v>1.1122470036342942</v>
      </c>
      <c r="Y72" s="52">
        <f>VLOOKUP($B72,Shock_dev!$A$1:$CI$300,MATCH(DATE(Y$1,1,1),Shock_dev!$A$1:$CI$1,0),FALSE)</f>
        <v>1.1490349052166757</v>
      </c>
      <c r="Z72" s="52">
        <f>VLOOKUP($B72,Shock_dev!$A$1:$CI$300,MATCH(DATE(Z$1,1,1),Shock_dev!$A$1:$CI$1,0),FALSE)</f>
        <v>1.1853225039729005</v>
      </c>
      <c r="AA72" s="52">
        <f>VLOOKUP($B72,Shock_dev!$A$1:$CI$300,MATCH(DATE(AA$1,1,1),Shock_dev!$A$1:$CI$1,0),FALSE)</f>
        <v>1.2208026245773316</v>
      </c>
      <c r="AB72" s="52">
        <f>VLOOKUP($B72,Shock_dev!$A$1:$CI$300,MATCH(DATE(AB$1,1,1),Shock_dev!$A$1:$CI$1,0),FALSE)</f>
        <v>1.2553321395777495</v>
      </c>
      <c r="AC72" s="52">
        <f>VLOOKUP($B72,Shock_dev!$A$1:$CI$300,MATCH(DATE(AC$1,1,1),Shock_dev!$A$1:$CI$1,0),FALSE)</f>
        <v>1.2894126870177176</v>
      </c>
      <c r="AD72" s="52">
        <f>VLOOKUP($B72,Shock_dev!$A$1:$CI$300,MATCH(DATE(AD$1,1,1),Shock_dev!$A$1:$CI$1,0),FALSE)</f>
        <v>1.3229438994745732</v>
      </c>
      <c r="AE72" s="52">
        <f>VLOOKUP($B72,Shock_dev!$A$1:$CI$300,MATCH(DATE(AE$1,1,1),Shock_dev!$A$1:$CI$1,0),FALSE)</f>
        <v>1.355874514852317</v>
      </c>
      <c r="AF72" s="52">
        <f>VLOOKUP($B72,Shock_dev!$A$1:$CI$300,MATCH(DATE(AF$1,1,1),Shock_dev!$A$1:$CI$1,0),FALSE)</f>
        <v>1.3881384685025389</v>
      </c>
      <c r="AG72" s="52"/>
      <c r="AH72" s="65">
        <f t="shared" si="1"/>
        <v>0.30424448389347925</v>
      </c>
      <c r="AI72" s="65">
        <f t="shared" si="2"/>
        <v>0.5411806076315665</v>
      </c>
      <c r="AJ72" s="65">
        <f t="shared" si="3"/>
        <v>0.75884939315625355</v>
      </c>
      <c r="AK72" s="65">
        <f t="shared" si="4"/>
        <v>0.96027953816043876</v>
      </c>
      <c r="AL72" s="65">
        <f t="shared" si="5"/>
        <v>1.1485076274717052</v>
      </c>
      <c r="AM72" s="65">
        <f t="shared" si="6"/>
        <v>1.3223403418849793</v>
      </c>
      <c r="AN72" s="66"/>
      <c r="AO72" s="65">
        <f t="shared" si="7"/>
        <v>0.42271254576252287</v>
      </c>
      <c r="AP72" s="65">
        <f t="shared" si="8"/>
        <v>0.8595644656583461</v>
      </c>
      <c r="AQ72" s="65">
        <f t="shared" si="9"/>
        <v>1.2354239846783424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0.5211357684335961</v>
      </c>
      <c r="D77" s="52">
        <f t="shared" ref="D77:AF77" si="12">SUM(D60:D69)</f>
        <v>0.52176772327928789</v>
      </c>
      <c r="E77" s="52">
        <f t="shared" si="12"/>
        <v>0.52490499263436652</v>
      </c>
      <c r="F77" s="52">
        <f t="shared" si="12"/>
        <v>0.52704493213232451</v>
      </c>
      <c r="G77" s="52">
        <f t="shared" si="12"/>
        <v>0.53171030617968551</v>
      </c>
      <c r="H77" s="52">
        <f t="shared" si="12"/>
        <v>0.56460672207348117</v>
      </c>
      <c r="I77" s="52">
        <f t="shared" si="12"/>
        <v>0.53746804186648944</v>
      </c>
      <c r="J77" s="52">
        <f t="shared" si="12"/>
        <v>0.55633881129303564</v>
      </c>
      <c r="K77" s="52">
        <f t="shared" si="12"/>
        <v>0.55584802872286265</v>
      </c>
      <c r="L77" s="52">
        <f t="shared" si="12"/>
        <v>0.54616724440626829</v>
      </c>
      <c r="M77" s="52">
        <f t="shared" si="12"/>
        <v>0.44902646423054676</v>
      </c>
      <c r="N77" s="52">
        <f t="shared" si="12"/>
        <v>0.44246958008219728</v>
      </c>
      <c r="O77" s="52">
        <f t="shared" si="12"/>
        <v>0.41258863795533818</v>
      </c>
      <c r="P77" s="52">
        <f t="shared" si="12"/>
        <v>0.38261242546400259</v>
      </c>
      <c r="Q77" s="52">
        <f t="shared" si="12"/>
        <v>0.38708512411094553</v>
      </c>
      <c r="R77" s="52">
        <f t="shared" si="12"/>
        <v>0.31028358491873015</v>
      </c>
      <c r="S77" s="52">
        <f t="shared" si="12"/>
        <v>0.31874653228528133</v>
      </c>
      <c r="T77" s="52">
        <f t="shared" si="12"/>
        <v>0.30458213294219294</v>
      </c>
      <c r="U77" s="52">
        <f t="shared" si="12"/>
        <v>0.29581336375181277</v>
      </c>
      <c r="V77" s="52">
        <f t="shared" si="12"/>
        <v>0.25890034607673518</v>
      </c>
      <c r="W77" s="52">
        <f t="shared" si="12"/>
        <v>0.2400832444572584</v>
      </c>
      <c r="X77" s="52">
        <f t="shared" si="12"/>
        <v>0.23784095656753457</v>
      </c>
      <c r="Y77" s="52">
        <f t="shared" si="12"/>
        <v>0.23480454987894303</v>
      </c>
      <c r="Z77" s="52">
        <f t="shared" si="12"/>
        <v>0.23187971056489087</v>
      </c>
      <c r="AA77" s="52">
        <f t="shared" si="12"/>
        <v>0.22373774291279289</v>
      </c>
      <c r="AB77" s="52">
        <f t="shared" si="12"/>
        <v>0.2075991122185854</v>
      </c>
      <c r="AC77" s="52">
        <f t="shared" si="12"/>
        <v>0.20467548743870578</v>
      </c>
      <c r="AD77" s="52">
        <f t="shared" si="12"/>
        <v>0.20206019230279493</v>
      </c>
      <c r="AE77" s="52">
        <f t="shared" si="12"/>
        <v>0.19978794374297232</v>
      </c>
      <c r="AF77" s="52">
        <f t="shared" si="12"/>
        <v>0.19701500907873898</v>
      </c>
      <c r="AG77" s="67"/>
      <c r="AH77" s="65">
        <f>AVERAGE(C77:G77)</f>
        <v>0.52531274453185206</v>
      </c>
      <c r="AI77" s="65">
        <f>AVERAGE(H77:L77)</f>
        <v>0.5520857696724274</v>
      </c>
      <c r="AJ77" s="65">
        <f>AVERAGE(M77:Q77)</f>
        <v>0.41475644636860604</v>
      </c>
      <c r="AK77" s="65">
        <f>AVERAGE(R77:V77)</f>
        <v>0.29766519199495051</v>
      </c>
      <c r="AL77" s="65">
        <f>AVERAGE(W77:AA77)</f>
        <v>0.23366924087628393</v>
      </c>
      <c r="AM77" s="65">
        <f>AVERAGE(AB77:AF77)</f>
        <v>0.2022275489563595</v>
      </c>
      <c r="AN77" s="66"/>
      <c r="AO77" s="65">
        <f>AVERAGE(AH77:AI77)</f>
        <v>0.53869925710213973</v>
      </c>
      <c r="AP77" s="65">
        <f>AVERAGE(AJ77:AK77)</f>
        <v>0.35621081918177827</v>
      </c>
      <c r="AQ77" s="65">
        <f>AVERAGE(AL77:AM77)</f>
        <v>0.21794839491632173</v>
      </c>
    </row>
    <row r="78" spans="1:43" s="9" customFormat="1" x14ac:dyDescent="0.25">
      <c r="A78" s="13" t="s">
        <v>399</v>
      </c>
      <c r="B78" s="13"/>
      <c r="C78" s="52">
        <f>SUM(C70:C71)</f>
        <v>0.32431607075138241</v>
      </c>
      <c r="D78" s="52">
        <f t="shared" ref="D78:AF78" si="13">SUM(D70:D71)</f>
        <v>0.45505522380696861</v>
      </c>
      <c r="E78" s="52">
        <f t="shared" si="13"/>
        <v>0.53307982506219198</v>
      </c>
      <c r="F78" s="52">
        <f t="shared" si="13"/>
        <v>0.58126370307725461</v>
      </c>
      <c r="G78" s="52">
        <f t="shared" si="13"/>
        <v>0.61182468731701689</v>
      </c>
      <c r="H78" s="52">
        <f t="shared" si="13"/>
        <v>0.64472418688535826</v>
      </c>
      <c r="I78" s="52">
        <f t="shared" si="13"/>
        <v>0.65041423888426986</v>
      </c>
      <c r="J78" s="52">
        <f t="shared" si="13"/>
        <v>0.66656139312281837</v>
      </c>
      <c r="K78" s="52">
        <f t="shared" si="13"/>
        <v>0.67806016687044346</v>
      </c>
      <c r="L78" s="52">
        <f t="shared" si="13"/>
        <v>0.68412994002230965</v>
      </c>
      <c r="M78" s="52">
        <f t="shared" si="13"/>
        <v>0.64811331072510048</v>
      </c>
      <c r="N78" s="52">
        <f t="shared" si="13"/>
        <v>0.6391982197799031</v>
      </c>
      <c r="O78" s="52">
        <f t="shared" si="13"/>
        <v>0.62912046678925759</v>
      </c>
      <c r="P78" s="52">
        <f t="shared" si="13"/>
        <v>0.61967397620484344</v>
      </c>
      <c r="Q78" s="52">
        <f t="shared" si="13"/>
        <v>0.62695486267881717</v>
      </c>
      <c r="R78" s="52">
        <f t="shared" si="13"/>
        <v>0.60521427885118273</v>
      </c>
      <c r="S78" s="52">
        <f t="shared" si="13"/>
        <v>0.61141245816379064</v>
      </c>
      <c r="T78" s="52">
        <f t="shared" si="13"/>
        <v>0.61850574396060731</v>
      </c>
      <c r="U78" s="52">
        <f t="shared" si="13"/>
        <v>0.62964315879104316</v>
      </c>
      <c r="V78" s="52">
        <f t="shared" si="13"/>
        <v>0.63021929872819593</v>
      </c>
      <c r="W78" s="52">
        <f t="shared" si="13"/>
        <v>0.63466937849520544</v>
      </c>
      <c r="X78" s="52">
        <f t="shared" si="13"/>
        <v>0.64785937490451107</v>
      </c>
      <c r="Y78" s="52">
        <f t="shared" si="13"/>
        <v>0.66442477394515886</v>
      </c>
      <c r="Z78" s="52">
        <f t="shared" si="13"/>
        <v>0.68256264566300551</v>
      </c>
      <c r="AA78" s="52">
        <f t="shared" si="13"/>
        <v>0.69883377082501374</v>
      </c>
      <c r="AB78" s="52">
        <f t="shared" si="13"/>
        <v>0.7104352524408537</v>
      </c>
      <c r="AC78" s="52">
        <f t="shared" si="13"/>
        <v>0.72559004902855317</v>
      </c>
      <c r="AD78" s="52">
        <f t="shared" si="13"/>
        <v>0.74176674512373042</v>
      </c>
      <c r="AE78" s="52">
        <f t="shared" si="13"/>
        <v>0.75826899945263437</v>
      </c>
      <c r="AF78" s="52">
        <f t="shared" si="13"/>
        <v>0.77435470445968568</v>
      </c>
      <c r="AG78" s="67"/>
      <c r="AH78" s="65">
        <f>AVERAGE(C78:G78)</f>
        <v>0.50110790200296296</v>
      </c>
      <c r="AI78" s="65">
        <f>AVERAGE(H78:L78)</f>
        <v>0.66477798515704001</v>
      </c>
      <c r="AJ78" s="65">
        <f>AVERAGE(M78:Q78)</f>
        <v>0.63261216723558433</v>
      </c>
      <c r="AK78" s="65">
        <f>AVERAGE(R78:V78)</f>
        <v>0.61899898769896389</v>
      </c>
      <c r="AL78" s="65">
        <f>AVERAGE(W78:AA78)</f>
        <v>0.6656699887665789</v>
      </c>
      <c r="AM78" s="65">
        <f>AVERAGE(AB78:AF78)</f>
        <v>0.7420831501010916</v>
      </c>
      <c r="AN78" s="66"/>
      <c r="AO78" s="65">
        <f>AVERAGE(AH78:AI78)</f>
        <v>0.58294294358000154</v>
      </c>
      <c r="AP78" s="65">
        <f>AVERAGE(AJ78:AK78)</f>
        <v>0.62580557746727417</v>
      </c>
      <c r="AQ78" s="65">
        <f>AVERAGE(AL78:AM78)</f>
        <v>0.70387656943383525</v>
      </c>
    </row>
    <row r="79" spans="1:43" s="9" customFormat="1" x14ac:dyDescent="0.25">
      <c r="A79" s="13" t="s">
        <v>421</v>
      </c>
      <c r="B79" s="13"/>
      <c r="C79" s="52">
        <f>SUM(C53:C58)</f>
        <v>9.2111323624482155E-2</v>
      </c>
      <c r="D79" s="52">
        <f t="shared" ref="D79:AF79" si="14">SUM(D53:D58)</f>
        <v>0.11901788911416623</v>
      </c>
      <c r="E79" s="52">
        <f t="shared" si="14"/>
        <v>0.12996434517076397</v>
      </c>
      <c r="F79" s="52">
        <f t="shared" si="14"/>
        <v>0.13333862904601507</v>
      </c>
      <c r="G79" s="52">
        <f t="shared" si="14"/>
        <v>0.13235568364661576</v>
      </c>
      <c r="H79" s="52">
        <f t="shared" si="14"/>
        <v>0.13271912821849294</v>
      </c>
      <c r="I79" s="52">
        <f t="shared" si="14"/>
        <v>0.12406145949275559</v>
      </c>
      <c r="J79" s="52">
        <f t="shared" si="14"/>
        <v>0.11975475945022787</v>
      </c>
      <c r="K79" s="52">
        <f t="shared" si="14"/>
        <v>0.11388420124133461</v>
      </c>
      <c r="L79" s="52">
        <f t="shared" si="14"/>
        <v>0.10675616960838635</v>
      </c>
      <c r="M79" s="52">
        <f t="shared" si="14"/>
        <v>8.6789611268115796E-2</v>
      </c>
      <c r="N79" s="52">
        <f t="shared" si="14"/>
        <v>7.8232014224304786E-2</v>
      </c>
      <c r="O79" s="52">
        <f t="shared" si="14"/>
        <v>6.9553360035112421E-2</v>
      </c>
      <c r="P79" s="52">
        <f t="shared" si="14"/>
        <v>6.187677131726653E-2</v>
      </c>
      <c r="Q79" s="52">
        <f t="shared" si="14"/>
        <v>6.0382156523182171E-2</v>
      </c>
      <c r="R79" s="52">
        <f t="shared" si="14"/>
        <v>4.9625283343093671E-2</v>
      </c>
      <c r="S79" s="52">
        <f t="shared" si="14"/>
        <v>4.9651983832691815E-2</v>
      </c>
      <c r="T79" s="52">
        <f t="shared" si="14"/>
        <v>4.9685772303976854E-2</v>
      </c>
      <c r="U79" s="52">
        <f t="shared" si="14"/>
        <v>5.1243450286206423E-2</v>
      </c>
      <c r="V79" s="52">
        <f t="shared" si="14"/>
        <v>4.9583426204571332E-2</v>
      </c>
      <c r="W79" s="52">
        <f t="shared" si="14"/>
        <v>4.9907501366395809E-2</v>
      </c>
      <c r="X79" s="52">
        <f t="shared" si="14"/>
        <v>5.3276174957220535E-2</v>
      </c>
      <c r="Y79" s="52">
        <f t="shared" si="14"/>
        <v>5.7503439470384957E-2</v>
      </c>
      <c r="Z79" s="52">
        <f t="shared" si="14"/>
        <v>6.2076418754195464E-2</v>
      </c>
      <c r="AA79" s="52">
        <f t="shared" si="14"/>
        <v>6.5952526046354237E-2</v>
      </c>
      <c r="AB79" s="52">
        <f t="shared" si="14"/>
        <v>6.8352995151799656E-2</v>
      </c>
      <c r="AC79" s="52">
        <f t="shared" si="14"/>
        <v>7.2066926696982725E-2</v>
      </c>
      <c r="AD79" s="52">
        <f t="shared" si="14"/>
        <v>7.5933226833397455E-2</v>
      </c>
      <c r="AE79" s="52">
        <f t="shared" si="14"/>
        <v>7.973108809690016E-2</v>
      </c>
      <c r="AF79" s="52">
        <f t="shared" si="14"/>
        <v>8.3252503915520137E-2</v>
      </c>
      <c r="AG79" s="67"/>
      <c r="AH79" s="65">
        <f t="shared" si="1"/>
        <v>0.12135757412040862</v>
      </c>
      <c r="AI79" s="65">
        <f t="shared" si="2"/>
        <v>0.11943514360223947</v>
      </c>
      <c r="AJ79" s="65">
        <f t="shared" si="3"/>
        <v>7.1366782673596335E-2</v>
      </c>
      <c r="AK79" s="65">
        <f t="shared" si="4"/>
        <v>4.9957983194108012E-2</v>
      </c>
      <c r="AL79" s="65">
        <f t="shared" si="5"/>
        <v>5.7743212118910203E-2</v>
      </c>
      <c r="AM79" s="65">
        <f t="shared" si="6"/>
        <v>7.5867348138920029E-2</v>
      </c>
      <c r="AN79" s="66"/>
      <c r="AO79" s="65">
        <f t="shared" si="7"/>
        <v>0.12039635886132405</v>
      </c>
      <c r="AP79" s="65">
        <f t="shared" si="8"/>
        <v>6.0662382933852177E-2</v>
      </c>
      <c r="AQ79" s="65">
        <f t="shared" si="9"/>
        <v>6.6805280128915123E-2</v>
      </c>
    </row>
    <row r="80" spans="1:43" s="9" customFormat="1" x14ac:dyDescent="0.25">
      <c r="A80" s="13" t="s">
        <v>423</v>
      </c>
      <c r="B80" s="13"/>
      <c r="C80" s="52">
        <f>C59</f>
        <v>2.5661875697368039E-2</v>
      </c>
      <c r="D80" s="52">
        <f t="shared" ref="D80:AF80" si="15">D59</f>
        <v>3.8407606381295693E-2</v>
      </c>
      <c r="E80" s="52">
        <f t="shared" si="15"/>
        <v>4.6905599561322987E-2</v>
      </c>
      <c r="F80" s="52">
        <f t="shared" si="15"/>
        <v>5.2603822307637479E-2</v>
      </c>
      <c r="G80" s="52">
        <f t="shared" si="15"/>
        <v>5.6882926547071909E-2</v>
      </c>
      <c r="H80" s="52">
        <f t="shared" si="15"/>
        <v>6.1361680761171544E-2</v>
      </c>
      <c r="I80" s="52">
        <f t="shared" si="15"/>
        <v>6.4819717917494649E-2</v>
      </c>
      <c r="J80" s="52">
        <f t="shared" si="15"/>
        <v>6.8968595372302779E-2</v>
      </c>
      <c r="K80" s="52">
        <f t="shared" si="15"/>
        <v>7.3361399820653386E-2</v>
      </c>
      <c r="L80" s="52">
        <f t="shared" si="15"/>
        <v>7.770859531355491E-2</v>
      </c>
      <c r="M80" s="52">
        <f t="shared" si="15"/>
        <v>7.9817394056259594E-2</v>
      </c>
      <c r="N80" s="52">
        <f t="shared" si="15"/>
        <v>8.2920594369752312E-2</v>
      </c>
      <c r="O80" s="52">
        <f t="shared" si="15"/>
        <v>8.6295422998194996E-2</v>
      </c>
      <c r="P80" s="52">
        <f t="shared" si="15"/>
        <v>8.9730179485993378E-2</v>
      </c>
      <c r="Q80" s="52">
        <f t="shared" si="15"/>
        <v>9.4007952014581314E-2</v>
      </c>
      <c r="R80" s="52">
        <f t="shared" si="15"/>
        <v>9.6731140403496438E-2</v>
      </c>
      <c r="S80" s="52">
        <f t="shared" si="15"/>
        <v>0.10041697667654526</v>
      </c>
      <c r="T80" s="52">
        <f t="shared" si="15"/>
        <v>0.10424777141126215</v>
      </c>
      <c r="U80" s="52">
        <f t="shared" si="15"/>
        <v>0.10812137325277517</v>
      </c>
      <c r="V80" s="52">
        <f t="shared" si="15"/>
        <v>0.11119408639403836</v>
      </c>
      <c r="W80" s="52">
        <f t="shared" si="15"/>
        <v>0.11406878103751662</v>
      </c>
      <c r="X80" s="52">
        <f t="shared" si="15"/>
        <v>0.11721491267956942</v>
      </c>
      <c r="Y80" s="52">
        <f t="shared" si="15"/>
        <v>0.12046150470551062</v>
      </c>
      <c r="Z80" s="52">
        <f t="shared" si="15"/>
        <v>0.12365237434575611</v>
      </c>
      <c r="AA80" s="52">
        <f t="shared" si="15"/>
        <v>0.1265614528657163</v>
      </c>
      <c r="AB80" s="52">
        <f t="shared" si="15"/>
        <v>0.12899758025410421</v>
      </c>
      <c r="AC80" s="52">
        <f t="shared" si="15"/>
        <v>0.13140141743591424</v>
      </c>
      <c r="AD80" s="52">
        <f t="shared" si="15"/>
        <v>0.13377534601446267</v>
      </c>
      <c r="AE80" s="52">
        <f t="shared" si="15"/>
        <v>0.13608531239261862</v>
      </c>
      <c r="AF80" s="52">
        <f t="shared" si="15"/>
        <v>0.1382867755757671</v>
      </c>
      <c r="AG80" s="67"/>
      <c r="AH80" s="65">
        <f t="shared" si="1"/>
        <v>4.4092366098939226E-2</v>
      </c>
      <c r="AI80" s="65">
        <f t="shared" si="2"/>
        <v>6.9243997837035443E-2</v>
      </c>
      <c r="AJ80" s="65">
        <f t="shared" si="3"/>
        <v>8.6554308584956316E-2</v>
      </c>
      <c r="AK80" s="65">
        <f t="shared" si="4"/>
        <v>0.10414226962762348</v>
      </c>
      <c r="AL80" s="65">
        <f t="shared" si="5"/>
        <v>0.1203918051268138</v>
      </c>
      <c r="AM80" s="65">
        <f t="shared" si="6"/>
        <v>0.13370928633457338</v>
      </c>
      <c r="AN80" s="66"/>
      <c r="AO80" s="65">
        <f t="shared" si="7"/>
        <v>5.6668181967987334E-2</v>
      </c>
      <c r="AP80" s="65">
        <f t="shared" si="8"/>
        <v>9.5348289106289896E-2</v>
      </c>
      <c r="AQ80" s="65">
        <f t="shared" si="9"/>
        <v>0.12705054573069358</v>
      </c>
    </row>
    <row r="81" spans="1:43" s="9" customFormat="1" x14ac:dyDescent="0.25">
      <c r="A81" s="13" t="s">
        <v>426</v>
      </c>
      <c r="B81" s="13"/>
      <c r="C81" s="52">
        <f>C72</f>
        <v>0.20397723791579506</v>
      </c>
      <c r="D81" s="52">
        <f t="shared" ref="D81:AF81" si="16">D72</f>
        <v>0.25596092589762909</v>
      </c>
      <c r="E81" s="52">
        <f t="shared" si="16"/>
        <v>0.30571348955181643</v>
      </c>
      <c r="F81" s="52">
        <f t="shared" si="16"/>
        <v>0.35406693747818596</v>
      </c>
      <c r="G81" s="52">
        <f t="shared" si="16"/>
        <v>0.40150382862396983</v>
      </c>
      <c r="H81" s="52">
        <f t="shared" si="16"/>
        <v>0.44915570176937653</v>
      </c>
      <c r="I81" s="52">
        <f t="shared" si="16"/>
        <v>0.49507409749985321</v>
      </c>
      <c r="J81" s="52">
        <f t="shared" si="16"/>
        <v>0.54155377511352587</v>
      </c>
      <c r="K81" s="52">
        <f t="shared" si="16"/>
        <v>0.58752377085804541</v>
      </c>
      <c r="L81" s="52">
        <f t="shared" si="16"/>
        <v>0.63259569291703155</v>
      </c>
      <c r="M81" s="52">
        <f t="shared" si="16"/>
        <v>0.6746623251175573</v>
      </c>
      <c r="N81" s="52">
        <f t="shared" si="16"/>
        <v>0.71746567708245057</v>
      </c>
      <c r="O81" s="52">
        <f t="shared" si="16"/>
        <v>0.75936754405813867</v>
      </c>
      <c r="P81" s="52">
        <f t="shared" si="16"/>
        <v>0.80056704805921597</v>
      </c>
      <c r="Q81" s="52">
        <f t="shared" si="16"/>
        <v>0.84218437146390557</v>
      </c>
      <c r="R81" s="52">
        <f t="shared" si="16"/>
        <v>0.88123374084072981</v>
      </c>
      <c r="S81" s="52">
        <f t="shared" si="16"/>
        <v>0.92136216743207744</v>
      </c>
      <c r="T81" s="52">
        <f t="shared" si="16"/>
        <v>0.96090287590547752</v>
      </c>
      <c r="U81" s="52">
        <f t="shared" si="16"/>
        <v>1.0000539596545319</v>
      </c>
      <c r="V81" s="52">
        <f t="shared" si="16"/>
        <v>1.0378449469693771</v>
      </c>
      <c r="W81" s="52">
        <f t="shared" si="16"/>
        <v>1.075131099957324</v>
      </c>
      <c r="X81" s="52">
        <f t="shared" si="16"/>
        <v>1.1122470036342942</v>
      </c>
      <c r="Y81" s="52">
        <f t="shared" si="16"/>
        <v>1.1490349052166757</v>
      </c>
      <c r="Z81" s="52">
        <f t="shared" si="16"/>
        <v>1.1853225039729005</v>
      </c>
      <c r="AA81" s="52">
        <f t="shared" si="16"/>
        <v>1.2208026245773316</v>
      </c>
      <c r="AB81" s="52">
        <f t="shared" si="16"/>
        <v>1.2553321395777495</v>
      </c>
      <c r="AC81" s="52">
        <f t="shared" si="16"/>
        <v>1.2894126870177176</v>
      </c>
      <c r="AD81" s="52">
        <f t="shared" si="16"/>
        <v>1.3229438994745732</v>
      </c>
      <c r="AE81" s="52">
        <f t="shared" si="16"/>
        <v>1.355874514852317</v>
      </c>
      <c r="AF81" s="52">
        <f t="shared" si="16"/>
        <v>1.3881384685025389</v>
      </c>
      <c r="AG81" s="67"/>
      <c r="AH81" s="65">
        <f>AVERAGE(C81:G81)</f>
        <v>0.30424448389347925</v>
      </c>
      <c r="AI81" s="65">
        <f>AVERAGE(H81:L81)</f>
        <v>0.5411806076315665</v>
      </c>
      <c r="AJ81" s="65">
        <f>AVERAGE(M81:Q81)</f>
        <v>0.75884939315625355</v>
      </c>
      <c r="AK81" s="65">
        <f>AVERAGE(R81:V81)</f>
        <v>0.96027953816043876</v>
      </c>
      <c r="AL81" s="65">
        <f>AVERAGE(W81:AA81)</f>
        <v>1.1485076274717052</v>
      </c>
      <c r="AM81" s="65">
        <f>AVERAGE(AB81:AF81)</f>
        <v>1.3223403418849793</v>
      </c>
      <c r="AN81" s="66"/>
      <c r="AO81" s="65">
        <f>AVERAGE(AH81:AI81)</f>
        <v>0.42271254576252287</v>
      </c>
      <c r="AP81" s="65">
        <f>AVERAGE(AJ81:AK81)</f>
        <v>0.8595644656583461</v>
      </c>
      <c r="AQ81" s="65">
        <f>AVERAGE(AL81:AM81)</f>
        <v>1.2354239846783424</v>
      </c>
    </row>
    <row r="82" spans="1:43" s="9" customFormat="1" x14ac:dyDescent="0.25">
      <c r="A82" s="13" t="s">
        <v>425</v>
      </c>
      <c r="B82" s="13"/>
      <c r="C82" s="52">
        <f>SUM(C51:C52)</f>
        <v>1.3287210159883503E-2</v>
      </c>
      <c r="D82" s="52">
        <f t="shared" ref="D82:AF82" si="17">SUM(D51:D52)</f>
        <v>1.8012036098977006E-2</v>
      </c>
      <c r="E82" s="52">
        <f t="shared" si="17"/>
        <v>2.0159930423520177E-2</v>
      </c>
      <c r="F82" s="52">
        <f t="shared" si="17"/>
        <v>2.0987140511909655E-2</v>
      </c>
      <c r="G82" s="52">
        <f t="shared" si="17"/>
        <v>2.1046152502751339E-2</v>
      </c>
      <c r="H82" s="52">
        <f t="shared" si="17"/>
        <v>2.125835711202937E-2</v>
      </c>
      <c r="I82" s="52">
        <f t="shared" si="17"/>
        <v>2.0127463193669912E-2</v>
      </c>
      <c r="J82" s="52">
        <f t="shared" si="17"/>
        <v>1.9587848171104094E-2</v>
      </c>
      <c r="K82" s="52">
        <f t="shared" si="17"/>
        <v>1.8834797542152601E-2</v>
      </c>
      <c r="L82" s="52">
        <f t="shared" si="17"/>
        <v>1.7875397609721084E-2</v>
      </c>
      <c r="M82" s="52">
        <f t="shared" si="17"/>
        <v>1.4947119526892609E-2</v>
      </c>
      <c r="N82" s="52">
        <f t="shared" si="17"/>
        <v>1.3572955731938549E-2</v>
      </c>
      <c r="O82" s="52">
        <f t="shared" si="17"/>
        <v>1.2192921554298936E-2</v>
      </c>
      <c r="P82" s="52">
        <f t="shared" si="17"/>
        <v>1.092793948134568E-2</v>
      </c>
      <c r="Q82" s="52">
        <f t="shared" si="17"/>
        <v>1.0558028370719095E-2</v>
      </c>
      <c r="R82" s="52">
        <f t="shared" si="17"/>
        <v>8.7988201483717166E-3</v>
      </c>
      <c r="S82" s="52">
        <f t="shared" si="17"/>
        <v>8.5505141687108616E-3</v>
      </c>
      <c r="T82" s="52">
        <f t="shared" si="17"/>
        <v>8.3404740248951958E-3</v>
      </c>
      <c r="U82" s="52">
        <f t="shared" si="17"/>
        <v>8.3520046321969525E-3</v>
      </c>
      <c r="V82" s="52">
        <f t="shared" si="17"/>
        <v>7.8719450151409059E-3</v>
      </c>
      <c r="W82" s="52">
        <f t="shared" si="17"/>
        <v>7.6467963265488383E-3</v>
      </c>
      <c r="X82" s="52">
        <f t="shared" si="17"/>
        <v>7.8765369872301205E-3</v>
      </c>
      <c r="Y82" s="52">
        <f t="shared" si="17"/>
        <v>8.2598752284945079E-3</v>
      </c>
      <c r="Z82" s="52">
        <f t="shared" si="17"/>
        <v>8.7130109345492715E-3</v>
      </c>
      <c r="AA82" s="52">
        <f t="shared" si="17"/>
        <v>9.0747897261353634E-3</v>
      </c>
      <c r="AB82" s="52">
        <f t="shared" si="17"/>
        <v>9.2178948156922003E-3</v>
      </c>
      <c r="AC82" s="52">
        <f t="shared" si="17"/>
        <v>9.5551695297719334E-3</v>
      </c>
      <c r="AD82" s="52">
        <f t="shared" si="17"/>
        <v>9.9363792478125157E-3</v>
      </c>
      <c r="AE82" s="52">
        <f t="shared" si="17"/>
        <v>1.0326925696603199E-2</v>
      </c>
      <c r="AF82" s="52">
        <f t="shared" si="17"/>
        <v>1.0693454723204151E-2</v>
      </c>
      <c r="AG82" s="67"/>
      <c r="AH82" s="65">
        <f>AVERAGE(C82:G82)</f>
        <v>1.8698493939408336E-2</v>
      </c>
      <c r="AI82" s="65">
        <f>AVERAGE(H82:L82)</f>
        <v>1.953677272573541E-2</v>
      </c>
      <c r="AJ82" s="65">
        <f>AVERAGE(M82:Q82)</f>
        <v>1.2439792933038974E-2</v>
      </c>
      <c r="AK82" s="65">
        <f>AVERAGE(R82:V82)</f>
        <v>8.3827515978631261E-3</v>
      </c>
      <c r="AL82" s="65">
        <f>AVERAGE(W82:AA82)</f>
        <v>8.3142018405916208E-3</v>
      </c>
      <c r="AM82" s="65">
        <f>AVERAGE(AB82:AF82)</f>
        <v>9.9459648026167993E-3</v>
      </c>
      <c r="AN82" s="66"/>
      <c r="AO82" s="65">
        <f>AVERAGE(AH82:AI82)</f>
        <v>1.9117633332571875E-2</v>
      </c>
      <c r="AP82" s="65">
        <f>AVERAGE(AJ82:AK82)</f>
        <v>1.0411272265451049E-2</v>
      </c>
      <c r="AQ82" s="65">
        <f>AVERAGE(AL82:AM82)</f>
        <v>9.1300833216042092E-3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0.13243482967561107</v>
      </c>
      <c r="D87" s="52">
        <f t="shared" ref="D87:AF92" si="19">D60</f>
        <v>0.13546935492161888</v>
      </c>
      <c r="E87" s="52">
        <f t="shared" si="19"/>
        <v>0.13533828155545569</v>
      </c>
      <c r="F87" s="52">
        <f t="shared" si="19"/>
        <v>0.13463962685035893</v>
      </c>
      <c r="G87" s="52">
        <f t="shared" si="19"/>
        <v>0.1407764742829177</v>
      </c>
      <c r="H87" s="52">
        <f t="shared" si="19"/>
        <v>0.16779933310220774</v>
      </c>
      <c r="I87" s="52">
        <f t="shared" si="19"/>
        <v>0.16758819607112874</v>
      </c>
      <c r="J87" s="52">
        <f t="shared" si="19"/>
        <v>0.16704001652076728</v>
      </c>
      <c r="K87" s="52">
        <f t="shared" si="19"/>
        <v>0.16661662743744277</v>
      </c>
      <c r="L87" s="52">
        <f t="shared" si="19"/>
        <v>0.17567324067910675</v>
      </c>
      <c r="M87" s="52">
        <f t="shared" si="19"/>
        <v>0.11324229470426952</v>
      </c>
      <c r="N87" s="52">
        <f t="shared" si="19"/>
        <v>0.11249784951371317</v>
      </c>
      <c r="O87" s="52">
        <f t="shared" si="19"/>
        <v>0.11310065557001318</v>
      </c>
      <c r="P87" s="52">
        <f t="shared" si="19"/>
        <v>0.11396112551059095</v>
      </c>
      <c r="Q87" s="52">
        <f t="shared" si="19"/>
        <v>0.13730523935392924</v>
      </c>
      <c r="R87" s="52">
        <f t="shared" si="19"/>
        <v>9.718055042269455E-2</v>
      </c>
      <c r="S87" s="52">
        <f t="shared" si="19"/>
        <v>9.7337666906051126E-2</v>
      </c>
      <c r="T87" s="52">
        <f t="shared" si="19"/>
        <v>9.8078764184680062E-2</v>
      </c>
      <c r="U87" s="52">
        <f t="shared" si="19"/>
        <v>9.8773475322955717E-2</v>
      </c>
      <c r="V87" s="52">
        <f t="shared" si="19"/>
        <v>7.0066970314799276E-2</v>
      </c>
      <c r="W87" s="52">
        <f t="shared" si="19"/>
        <v>4.528379616730497E-2</v>
      </c>
      <c r="X87" s="52">
        <f t="shared" si="19"/>
        <v>4.5270606310170165E-2</v>
      </c>
      <c r="Y87" s="52">
        <f t="shared" si="19"/>
        <v>4.5652270009574739E-2</v>
      </c>
      <c r="Z87" s="52">
        <f t="shared" si="19"/>
        <v>4.5957445748244286E-2</v>
      </c>
      <c r="AA87" s="52">
        <f t="shared" si="19"/>
        <v>4.6119462463508606E-2</v>
      </c>
      <c r="AB87" s="52">
        <f t="shared" si="19"/>
        <v>3.3592170133719131E-2</v>
      </c>
      <c r="AC87" s="52">
        <f t="shared" si="19"/>
        <v>3.3352402850121081E-2</v>
      </c>
      <c r="AD87" s="52">
        <f t="shared" si="19"/>
        <v>3.3277426566819784E-2</v>
      </c>
      <c r="AE87" s="52">
        <f t="shared" si="19"/>
        <v>3.3197109191355607E-2</v>
      </c>
      <c r="AF87" s="52">
        <f t="shared" si="19"/>
        <v>3.2763150172067865E-2</v>
      </c>
      <c r="AH87" s="65">
        <f t="shared" ref="AH87:AH93" si="20">AVERAGE(C87:G87)</f>
        <v>0.13573171345719245</v>
      </c>
      <c r="AI87" s="65">
        <f t="shared" ref="AI87:AI93" si="21">AVERAGE(H87:L87)</f>
        <v>0.16894348276213064</v>
      </c>
      <c r="AJ87" s="65">
        <f t="shared" ref="AJ87:AJ93" si="22">AVERAGE(M87:Q87)</f>
        <v>0.1180214329305032</v>
      </c>
      <c r="AK87" s="65">
        <f t="shared" ref="AK87:AK93" si="23">AVERAGE(R87:V87)</f>
        <v>9.2287485430236155E-2</v>
      </c>
      <c r="AL87" s="65">
        <f t="shared" ref="AL87:AL93" si="24">AVERAGE(W87:AA87)</f>
        <v>4.5656716139760557E-2</v>
      </c>
      <c r="AM87" s="65">
        <f t="shared" ref="AM87:AM93" si="25">AVERAGE(AB87:AF87)</f>
        <v>3.3236451782816687E-2</v>
      </c>
      <c r="AN87" s="66"/>
      <c r="AO87" s="65">
        <f t="shared" ref="AO87:AO93" si="26">AVERAGE(AH87:AI87)</f>
        <v>0.15233759810966155</v>
      </c>
      <c r="AP87" s="65">
        <f t="shared" ref="AP87:AP93" si="27">AVERAGE(AJ87:AK87)</f>
        <v>0.10515445918036967</v>
      </c>
      <c r="AQ87" s="65">
        <f t="shared" ref="AQ87:AQ93" si="28">AVERAGE(AL87:AM87)</f>
        <v>3.9446583961288625E-2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5.7191811834522426E-2</v>
      </c>
      <c r="D88" s="52">
        <f t="shared" si="30"/>
        <v>5.9033160728085239E-2</v>
      </c>
      <c r="E88" s="52">
        <f t="shared" si="30"/>
        <v>5.8898832490740002E-2</v>
      </c>
      <c r="F88" s="52">
        <f t="shared" si="30"/>
        <v>5.840769397317546E-2</v>
      </c>
      <c r="G88" s="52">
        <f t="shared" si="30"/>
        <v>5.7815695484768601E-2</v>
      </c>
      <c r="H88" s="52">
        <f t="shared" si="30"/>
        <v>5.7239089861073733E-2</v>
      </c>
      <c r="I88" s="52">
        <f t="shared" si="30"/>
        <v>5.1343468571372605E-2</v>
      </c>
      <c r="J88" s="52">
        <f t="shared" si="30"/>
        <v>5.0682080721380376E-2</v>
      </c>
      <c r="K88" s="52">
        <f t="shared" si="30"/>
        <v>4.0349262521898785E-2</v>
      </c>
      <c r="L88" s="52">
        <f t="shared" si="30"/>
        <v>3.9675397217353296E-2</v>
      </c>
      <c r="M88" s="52">
        <f t="shared" si="30"/>
        <v>1.8076145294359013E-3</v>
      </c>
      <c r="N88" s="52">
        <f t="shared" si="30"/>
        <v>-1.1841286438960338E-2</v>
      </c>
      <c r="O88" s="52">
        <f t="shared" si="30"/>
        <v>-1.1948220137366348E-2</v>
      </c>
      <c r="P88" s="52">
        <f t="shared" si="30"/>
        <v>-1.1821528039963485E-2</v>
      </c>
      <c r="Q88" s="52">
        <f t="shared" si="30"/>
        <v>-1.1629214377692591E-2</v>
      </c>
      <c r="R88" s="52">
        <f t="shared" si="30"/>
        <v>-1.1436641432939765E-2</v>
      </c>
      <c r="S88" s="52">
        <f t="shared" si="19"/>
        <v>-4.4210871679150072E-3</v>
      </c>
      <c r="T88" s="52">
        <f t="shared" si="19"/>
        <v>-4.1078185968411434E-3</v>
      </c>
      <c r="U88" s="52">
        <f t="shared" si="19"/>
        <v>-3.9910981910504656E-3</v>
      </c>
      <c r="V88" s="52">
        <f t="shared" si="19"/>
        <v>-3.9076770269023727E-3</v>
      </c>
      <c r="W88" s="52">
        <f t="shared" si="19"/>
        <v>-3.8509132901002833E-3</v>
      </c>
      <c r="X88" s="52">
        <f t="shared" si="19"/>
        <v>3.030860308210852E-3</v>
      </c>
      <c r="Y88" s="52">
        <f t="shared" si="19"/>
        <v>3.1913466286933347E-3</v>
      </c>
      <c r="Z88" s="52">
        <f t="shared" si="19"/>
        <v>3.1984149682416281E-3</v>
      </c>
      <c r="AA88" s="52">
        <f t="shared" si="19"/>
        <v>3.1821149667231848E-3</v>
      </c>
      <c r="AB88" s="52">
        <f t="shared" si="19"/>
        <v>3.1430739475849455E-3</v>
      </c>
      <c r="AC88" s="52">
        <f t="shared" si="19"/>
        <v>3.1255260241114221E-3</v>
      </c>
      <c r="AD88" s="52">
        <f t="shared" si="19"/>
        <v>3.091028457912899E-3</v>
      </c>
      <c r="AE88" s="52">
        <f t="shared" si="19"/>
        <v>3.077426369515926E-3</v>
      </c>
      <c r="AF88" s="52">
        <f t="shared" si="19"/>
        <v>3.0463958105166893E-3</v>
      </c>
      <c r="AH88" s="65">
        <f t="shared" si="20"/>
        <v>5.8269438902258351E-2</v>
      </c>
      <c r="AI88" s="65">
        <f t="shared" si="21"/>
        <v>4.7857859778615765E-2</v>
      </c>
      <c r="AJ88" s="65">
        <f t="shared" si="22"/>
        <v>-9.0865268929093725E-3</v>
      </c>
      <c r="AK88" s="65">
        <f t="shared" si="23"/>
        <v>-5.5728644831297509E-3</v>
      </c>
      <c r="AL88" s="65">
        <f t="shared" si="24"/>
        <v>1.7503647163537432E-3</v>
      </c>
      <c r="AM88" s="65">
        <f t="shared" si="25"/>
        <v>3.0966901219283763E-3</v>
      </c>
      <c r="AN88" s="66"/>
      <c r="AO88" s="65">
        <f t="shared" si="26"/>
        <v>5.3063649340437058E-2</v>
      </c>
      <c r="AP88" s="65">
        <f t="shared" si="27"/>
        <v>-7.3296956880195621E-3</v>
      </c>
      <c r="AQ88" s="65">
        <f t="shared" si="28"/>
        <v>2.4235274191410595E-3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3.0960210760071469E-2</v>
      </c>
      <c r="D89" s="52">
        <f t="shared" si="19"/>
        <v>3.1613233168605273E-2</v>
      </c>
      <c r="E89" s="52">
        <f t="shared" si="19"/>
        <v>3.1290406043951349E-2</v>
      </c>
      <c r="F89" s="52">
        <f t="shared" si="19"/>
        <v>3.074508054811512E-2</v>
      </c>
      <c r="G89" s="52">
        <f t="shared" si="19"/>
        <v>3.0091892846024267E-2</v>
      </c>
      <c r="H89" s="52">
        <f t="shared" si="19"/>
        <v>3.0683860969937051E-2</v>
      </c>
      <c r="I89" s="52">
        <f t="shared" si="19"/>
        <v>2.9908996041939941E-2</v>
      </c>
      <c r="J89" s="52">
        <f t="shared" si="19"/>
        <v>2.8994484767426363E-2</v>
      </c>
      <c r="K89" s="52">
        <f t="shared" si="19"/>
        <v>2.7989652255526291E-2</v>
      </c>
      <c r="L89" s="52">
        <f t="shared" si="19"/>
        <v>2.6851773190150755E-2</v>
      </c>
      <c r="M89" s="52">
        <f t="shared" si="19"/>
        <v>2.0483736800352686E-2</v>
      </c>
      <c r="N89" s="52">
        <f t="shared" si="19"/>
        <v>1.907987453490248E-2</v>
      </c>
      <c r="O89" s="52">
        <f t="shared" si="19"/>
        <v>1.7716500687567659E-2</v>
      </c>
      <c r="P89" s="52">
        <f t="shared" si="19"/>
        <v>1.6349576342264735E-2</v>
      </c>
      <c r="Q89" s="52">
        <f t="shared" si="19"/>
        <v>1.4946988544951006E-2</v>
      </c>
      <c r="R89" s="52">
        <f t="shared" si="19"/>
        <v>1.132133105661128E-2</v>
      </c>
      <c r="S89" s="52">
        <f t="shared" si="19"/>
        <v>9.9817360684538604E-3</v>
      </c>
      <c r="T89" s="52">
        <f t="shared" si="19"/>
        <v>8.7867223491016437E-3</v>
      </c>
      <c r="U89" s="52">
        <f t="shared" si="19"/>
        <v>7.7150334758854106E-3</v>
      </c>
      <c r="V89" s="52">
        <f t="shared" si="19"/>
        <v>6.8411964752869833E-3</v>
      </c>
      <c r="W89" s="52">
        <f t="shared" si="19"/>
        <v>4.6615074935442693E-3</v>
      </c>
      <c r="X89" s="52">
        <f t="shared" si="19"/>
        <v>3.9371809185549207E-3</v>
      </c>
      <c r="Y89" s="52">
        <f t="shared" si="19"/>
        <v>3.3655399045178589E-3</v>
      </c>
      <c r="Z89" s="52">
        <f t="shared" si="19"/>
        <v>2.9176940250649685E-3</v>
      </c>
      <c r="AA89" s="52">
        <f t="shared" si="19"/>
        <v>2.5439090555356009E-3</v>
      </c>
      <c r="AB89" s="52">
        <f t="shared" si="19"/>
        <v>1.6518316261246381E-3</v>
      </c>
      <c r="AC89" s="52">
        <f t="shared" si="19"/>
        <v>1.3873270509291292E-3</v>
      </c>
      <c r="AD89" s="52">
        <f t="shared" si="19"/>
        <v>1.202018823667234E-3</v>
      </c>
      <c r="AE89" s="52">
        <f t="shared" si="19"/>
        <v>1.0445241201410855E-3</v>
      </c>
      <c r="AF89" s="52">
        <f t="shared" si="19"/>
        <v>9.3034101795971271E-4</v>
      </c>
      <c r="AH89" s="65">
        <f t="shared" si="20"/>
        <v>3.0940164673353494E-2</v>
      </c>
      <c r="AI89" s="65">
        <f t="shared" si="21"/>
        <v>2.8885753444996082E-2</v>
      </c>
      <c r="AJ89" s="65">
        <f t="shared" si="22"/>
        <v>1.7715335382007716E-2</v>
      </c>
      <c r="AK89" s="65">
        <f t="shared" si="23"/>
        <v>8.9292038850678351E-3</v>
      </c>
      <c r="AL89" s="65">
        <f t="shared" si="24"/>
        <v>3.4851662794435239E-3</v>
      </c>
      <c r="AM89" s="65">
        <f t="shared" si="25"/>
        <v>1.24320852776436E-3</v>
      </c>
      <c r="AN89" s="66"/>
      <c r="AO89" s="65">
        <f t="shared" si="26"/>
        <v>2.9912959059174786E-2</v>
      </c>
      <c r="AP89" s="65">
        <f t="shared" si="27"/>
        <v>1.3322269633537775E-2</v>
      </c>
      <c r="AQ89" s="65">
        <f t="shared" si="28"/>
        <v>2.3641874036039422E-3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-7.8304084946548072E-3</v>
      </c>
      <c r="D90" s="52">
        <f t="shared" si="19"/>
        <v>-7.347559092941572E-3</v>
      </c>
      <c r="E90" s="52">
        <f t="shared" si="19"/>
        <v>-6.7418706455467537E-3</v>
      </c>
      <c r="F90" s="52">
        <f t="shared" si="19"/>
        <v>-6.1527079924131129E-3</v>
      </c>
      <c r="G90" s="52">
        <f t="shared" si="19"/>
        <v>-5.4056083520760204E-3</v>
      </c>
      <c r="H90" s="52">
        <f t="shared" si="19"/>
        <v>-4.8341420740613556E-3</v>
      </c>
      <c r="I90" s="52">
        <f t="shared" si="19"/>
        <v>-4.2872209508803497E-3</v>
      </c>
      <c r="J90" s="52">
        <f t="shared" si="19"/>
        <v>-2.8369154860249314E-3</v>
      </c>
      <c r="K90" s="52">
        <f t="shared" si="19"/>
        <v>-2.2656378771044351E-3</v>
      </c>
      <c r="L90" s="52">
        <f t="shared" si="19"/>
        <v>2.5670701421544716E-3</v>
      </c>
      <c r="M90" s="52">
        <f t="shared" si="19"/>
        <v>-6.3990898071018638E-3</v>
      </c>
      <c r="N90" s="52">
        <f t="shared" si="19"/>
        <v>-6.5655736594516971E-3</v>
      </c>
      <c r="O90" s="52">
        <f t="shared" si="19"/>
        <v>-6.5365197019222844E-3</v>
      </c>
      <c r="P90" s="52">
        <f t="shared" si="19"/>
        <v>-6.4704231132784781E-3</v>
      </c>
      <c r="Q90" s="52">
        <f t="shared" si="19"/>
        <v>-5.0602997125735339E-3</v>
      </c>
      <c r="R90" s="52">
        <f t="shared" si="19"/>
        <v>-4.97224132777085E-3</v>
      </c>
      <c r="S90" s="52">
        <f t="shared" si="19"/>
        <v>-4.9016318339148929E-3</v>
      </c>
      <c r="T90" s="52">
        <f t="shared" si="19"/>
        <v>-5.6355265505809351E-3</v>
      </c>
      <c r="U90" s="52">
        <f t="shared" si="19"/>
        <v>-5.5872847047469393E-3</v>
      </c>
      <c r="V90" s="52">
        <f t="shared" si="19"/>
        <v>-8.1976932184224197E-3</v>
      </c>
      <c r="W90" s="52">
        <f t="shared" si="19"/>
        <v>-8.197319213918931E-3</v>
      </c>
      <c r="X90" s="52">
        <f t="shared" si="19"/>
        <v>-8.1292873108300481E-3</v>
      </c>
      <c r="Y90" s="52">
        <f t="shared" si="19"/>
        <v>-8.0484001663990133E-3</v>
      </c>
      <c r="Z90" s="52">
        <f t="shared" si="19"/>
        <v>-7.967110740278515E-3</v>
      </c>
      <c r="AA90" s="52">
        <f t="shared" si="19"/>
        <v>-7.8911837658909457E-3</v>
      </c>
      <c r="AB90" s="52">
        <f t="shared" si="19"/>
        <v>-7.8240900430132775E-3</v>
      </c>
      <c r="AC90" s="52">
        <f t="shared" si="19"/>
        <v>-7.7584065675667148E-3</v>
      </c>
      <c r="AD90" s="52">
        <f t="shared" si="19"/>
        <v>-7.6937992281294054E-3</v>
      </c>
      <c r="AE90" s="52">
        <f t="shared" si="19"/>
        <v>-7.630726650993052E-3</v>
      </c>
      <c r="AF90" s="52">
        <f t="shared" si="19"/>
        <v>-7.5698481617348387E-3</v>
      </c>
      <c r="AH90" s="65">
        <f t="shared" si="20"/>
        <v>-6.6956309155264543E-3</v>
      </c>
      <c r="AI90" s="65">
        <f t="shared" si="21"/>
        <v>-2.33136924918332E-3</v>
      </c>
      <c r="AJ90" s="65">
        <f t="shared" si="22"/>
        <v>-6.2063811988655711E-3</v>
      </c>
      <c r="AK90" s="65">
        <f t="shared" si="23"/>
        <v>-5.8588755270872067E-3</v>
      </c>
      <c r="AL90" s="65">
        <f t="shared" si="24"/>
        <v>-8.0466602394634913E-3</v>
      </c>
      <c r="AM90" s="65">
        <f t="shared" si="25"/>
        <v>-7.6953741302874575E-3</v>
      </c>
      <c r="AN90" s="66"/>
      <c r="AO90" s="65">
        <f t="shared" si="26"/>
        <v>-4.5135000823548869E-3</v>
      </c>
      <c r="AP90" s="65">
        <f t="shared" si="27"/>
        <v>-6.0326283629763885E-3</v>
      </c>
      <c r="AQ90" s="65">
        <f t="shared" si="28"/>
        <v>-7.8710171848754736E-3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2.9165150032911456E-2</v>
      </c>
      <c r="D91" s="52">
        <f t="shared" si="19"/>
        <v>2.9774087090448775E-2</v>
      </c>
      <c r="E91" s="52">
        <f t="shared" si="19"/>
        <v>2.9675637520224583E-2</v>
      </c>
      <c r="F91" s="52">
        <f t="shared" si="19"/>
        <v>2.9457094229961619E-2</v>
      </c>
      <c r="G91" s="52">
        <f t="shared" si="19"/>
        <v>2.9177162111911438E-2</v>
      </c>
      <c r="H91" s="52">
        <f t="shared" si="19"/>
        <v>2.8903450461931421E-2</v>
      </c>
      <c r="I91" s="52">
        <f t="shared" si="19"/>
        <v>2.8618865643567457E-2</v>
      </c>
      <c r="J91" s="52">
        <f t="shared" si="19"/>
        <v>2.832734380430409E-2</v>
      </c>
      <c r="K91" s="52">
        <f t="shared" si="19"/>
        <v>2.804526447032972E-2</v>
      </c>
      <c r="L91" s="52">
        <f t="shared" si="19"/>
        <v>2.7208544311278872E-2</v>
      </c>
      <c r="M91" s="52">
        <f t="shared" si="19"/>
        <v>5.2292397087581877E-2</v>
      </c>
      <c r="N91" s="52">
        <f t="shared" si="19"/>
        <v>5.2044823453125284E-2</v>
      </c>
      <c r="O91" s="52">
        <f t="shared" si="19"/>
        <v>5.1288727899824617E-2</v>
      </c>
      <c r="P91" s="52">
        <f t="shared" si="19"/>
        <v>5.0463292921393225E-2</v>
      </c>
      <c r="Q91" s="52">
        <f t="shared" si="19"/>
        <v>4.9652050740471292E-2</v>
      </c>
      <c r="R91" s="52">
        <f t="shared" si="19"/>
        <v>4.8804273359113137E-2</v>
      </c>
      <c r="S91" s="52">
        <f t="shared" si="19"/>
        <v>4.8006934920012116E-2</v>
      </c>
      <c r="T91" s="52">
        <f t="shared" si="19"/>
        <v>4.7224750424968605E-2</v>
      </c>
      <c r="U91" s="52">
        <f t="shared" si="19"/>
        <v>4.6454518094843023E-2</v>
      </c>
      <c r="V91" s="52">
        <f t="shared" si="19"/>
        <v>4.5681583849757713E-2</v>
      </c>
      <c r="W91" s="52">
        <f t="shared" si="19"/>
        <v>5.4484480236292807E-2</v>
      </c>
      <c r="X91" s="52">
        <f t="shared" si="19"/>
        <v>5.3868271497439529E-2</v>
      </c>
      <c r="Y91" s="52">
        <f t="shared" si="19"/>
        <v>5.3096354684404927E-2</v>
      </c>
      <c r="Z91" s="52">
        <f t="shared" si="19"/>
        <v>5.2284080573134738E-2</v>
      </c>
      <c r="AA91" s="52">
        <f t="shared" si="19"/>
        <v>5.1492983307173848E-2</v>
      </c>
      <c r="AB91" s="52">
        <f t="shared" si="19"/>
        <v>5.070457831094409E-2</v>
      </c>
      <c r="AC91" s="52">
        <f t="shared" si="19"/>
        <v>4.9946194700069509E-2</v>
      </c>
      <c r="AD91" s="52">
        <f t="shared" si="19"/>
        <v>4.9179041873454211E-2</v>
      </c>
      <c r="AE91" s="52">
        <f t="shared" si="19"/>
        <v>4.8440446389903392E-2</v>
      </c>
      <c r="AF91" s="52">
        <f t="shared" si="19"/>
        <v>4.76918821517981E-2</v>
      </c>
      <c r="AH91" s="65">
        <f t="shared" si="20"/>
        <v>2.9449826197091571E-2</v>
      </c>
      <c r="AI91" s="65">
        <f t="shared" si="21"/>
        <v>2.8220693738282308E-2</v>
      </c>
      <c r="AJ91" s="65">
        <f t="shared" si="22"/>
        <v>5.1148258420479251E-2</v>
      </c>
      <c r="AK91" s="65">
        <f t="shared" si="23"/>
        <v>4.7234412129738917E-2</v>
      </c>
      <c r="AL91" s="65">
        <f t="shared" si="24"/>
        <v>5.3045234059689174E-2</v>
      </c>
      <c r="AM91" s="65">
        <f t="shared" si="25"/>
        <v>4.9192428685233859E-2</v>
      </c>
      <c r="AN91" s="66"/>
      <c r="AO91" s="65">
        <f t="shared" si="26"/>
        <v>2.8835259967686939E-2</v>
      </c>
      <c r="AP91" s="65">
        <f t="shared" si="27"/>
        <v>4.9191335275109084E-2</v>
      </c>
      <c r="AQ91" s="65">
        <f t="shared" si="28"/>
        <v>5.1118831372461516E-2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8.4080251759141841E-2</v>
      </c>
      <c r="D92" s="52">
        <f t="shared" si="19"/>
        <v>8.7043080899512418E-2</v>
      </c>
      <c r="E92" s="52">
        <f t="shared" si="19"/>
        <v>8.632195946543203E-2</v>
      </c>
      <c r="F92" s="52">
        <f t="shared" si="19"/>
        <v>8.5092759188216044E-2</v>
      </c>
      <c r="G92" s="52">
        <f t="shared" si="19"/>
        <v>8.3778161948006621E-2</v>
      </c>
      <c r="H92" s="52">
        <f t="shared" si="19"/>
        <v>8.2418553307736675E-2</v>
      </c>
      <c r="I92" s="52">
        <f t="shared" si="19"/>
        <v>8.098430361635367E-2</v>
      </c>
      <c r="J92" s="52">
        <f t="shared" si="19"/>
        <v>7.9509864561152721E-2</v>
      </c>
      <c r="K92" s="52">
        <f t="shared" si="19"/>
        <v>7.796613316559263E-2</v>
      </c>
      <c r="L92" s="52">
        <f t="shared" si="19"/>
        <v>7.6301693270052678E-2</v>
      </c>
      <c r="M92" s="52">
        <f t="shared" si="19"/>
        <v>6.3385496765793345E-2</v>
      </c>
      <c r="N92" s="52">
        <f t="shared" si="19"/>
        <v>6.1444480259085894E-2</v>
      </c>
      <c r="O92" s="52">
        <f t="shared" si="19"/>
        <v>5.9667752425065966E-2</v>
      </c>
      <c r="P92" s="52">
        <f t="shared" si="19"/>
        <v>5.7905382747321731E-2</v>
      </c>
      <c r="Q92" s="52">
        <f t="shared" si="19"/>
        <v>5.6135960442187521E-2</v>
      </c>
      <c r="R92" s="52">
        <f t="shared" si="19"/>
        <v>5.4385898297462272E-2</v>
      </c>
      <c r="S92" s="52">
        <f t="shared" si="19"/>
        <v>5.2695286328327838E-2</v>
      </c>
      <c r="T92" s="52">
        <f t="shared" si="19"/>
        <v>5.1103065634483469E-2</v>
      </c>
      <c r="U92" s="52">
        <f t="shared" si="19"/>
        <v>4.9629107859449392E-2</v>
      </c>
      <c r="V92" s="52">
        <f t="shared" si="19"/>
        <v>4.9558752510557677E-2</v>
      </c>
      <c r="W92" s="52">
        <f t="shared" si="19"/>
        <v>4.834326566264964E-2</v>
      </c>
      <c r="X92" s="52">
        <f t="shared" si="19"/>
        <v>4.721139658508499E-2</v>
      </c>
      <c r="Y92" s="52">
        <f t="shared" si="19"/>
        <v>4.6203133110305536E-2</v>
      </c>
      <c r="Z92" s="52">
        <f t="shared" si="19"/>
        <v>4.5296660106162893E-2</v>
      </c>
      <c r="AA92" s="52">
        <f t="shared" si="19"/>
        <v>4.4466866269863542E-2</v>
      </c>
      <c r="AB92" s="52">
        <f t="shared" si="19"/>
        <v>4.3689369585544729E-2</v>
      </c>
      <c r="AC92" s="52">
        <f t="shared" si="19"/>
        <v>4.3005166574967231E-2</v>
      </c>
      <c r="AD92" s="52">
        <f t="shared" si="19"/>
        <v>4.2352910490158664E-2</v>
      </c>
      <c r="AE92" s="52">
        <f t="shared" si="19"/>
        <v>4.174980473693124E-2</v>
      </c>
      <c r="AF92" s="52">
        <f t="shared" si="19"/>
        <v>4.1175044589502913E-2</v>
      </c>
      <c r="AH92" s="65">
        <f t="shared" si="20"/>
        <v>8.5263242652061783E-2</v>
      </c>
      <c r="AI92" s="65">
        <f t="shared" si="21"/>
        <v>7.9436109584177683E-2</v>
      </c>
      <c r="AJ92" s="65">
        <f t="shared" si="22"/>
        <v>5.9707814527890889E-2</v>
      </c>
      <c r="AK92" s="65">
        <f t="shared" si="23"/>
        <v>5.147442212605613E-2</v>
      </c>
      <c r="AL92" s="65">
        <f t="shared" si="24"/>
        <v>4.6304264346813326E-2</v>
      </c>
      <c r="AM92" s="65">
        <f t="shared" si="25"/>
        <v>4.2394459195420953E-2</v>
      </c>
      <c r="AN92" s="66"/>
      <c r="AO92" s="65">
        <f t="shared" si="26"/>
        <v>8.2349676118119733E-2</v>
      </c>
      <c r="AP92" s="65">
        <f t="shared" si="27"/>
        <v>5.5591118326973513E-2</v>
      </c>
      <c r="AQ92" s="65">
        <f t="shared" si="28"/>
        <v>4.4349361771117139E-2</v>
      </c>
    </row>
    <row r="93" spans="1:43" s="9" customFormat="1" x14ac:dyDescent="0.25">
      <c r="A93" s="71" t="s">
        <v>444</v>
      </c>
      <c r="B93" s="13"/>
      <c r="C93" s="52">
        <f>SUM(C66:C69)</f>
        <v>0.19513392286599274</v>
      </c>
      <c r="D93" s="52">
        <f t="shared" ref="D93:AF93" si="31">SUM(D66:D69)</f>
        <v>0.18618236556395895</v>
      </c>
      <c r="E93" s="52">
        <f t="shared" si="31"/>
        <v>0.19012174620410965</v>
      </c>
      <c r="F93" s="52">
        <f t="shared" si="31"/>
        <v>0.1948553853349104</v>
      </c>
      <c r="G93" s="52">
        <f t="shared" si="31"/>
        <v>0.19547652785813288</v>
      </c>
      <c r="H93" s="52">
        <f t="shared" si="31"/>
        <v>0.20239657644465592</v>
      </c>
      <c r="I93" s="52">
        <f t="shared" si="31"/>
        <v>0.18331143287300738</v>
      </c>
      <c r="J93" s="52">
        <f t="shared" si="31"/>
        <v>0.20462193640402987</v>
      </c>
      <c r="K93" s="52">
        <f t="shared" si="31"/>
        <v>0.21714672674917679</v>
      </c>
      <c r="L93" s="52">
        <f t="shared" si="31"/>
        <v>0.1978895255961714</v>
      </c>
      <c r="M93" s="52">
        <f t="shared" si="31"/>
        <v>0.20421401415021526</v>
      </c>
      <c r="N93" s="52">
        <f t="shared" si="31"/>
        <v>0.21580941241978249</v>
      </c>
      <c r="O93" s="52">
        <f t="shared" si="31"/>
        <v>0.1892997412121554</v>
      </c>
      <c r="P93" s="52">
        <f t="shared" si="31"/>
        <v>0.16222499909567389</v>
      </c>
      <c r="Q93" s="52">
        <f t="shared" si="31"/>
        <v>0.14573439911967256</v>
      </c>
      <c r="R93" s="52">
        <f t="shared" si="31"/>
        <v>0.11500041454355957</v>
      </c>
      <c r="S93" s="52">
        <f t="shared" si="31"/>
        <v>0.1200476270642663</v>
      </c>
      <c r="T93" s="52">
        <f t="shared" si="31"/>
        <v>0.10913217549638125</v>
      </c>
      <c r="U93" s="52">
        <f t="shared" si="31"/>
        <v>0.10281961189447662</v>
      </c>
      <c r="V93" s="52">
        <f t="shared" si="31"/>
        <v>9.8857213171658298E-2</v>
      </c>
      <c r="W93" s="52">
        <f t="shared" si="31"/>
        <v>9.9358427401485927E-2</v>
      </c>
      <c r="X93" s="52">
        <f t="shared" si="31"/>
        <v>9.265192825890417E-2</v>
      </c>
      <c r="Y93" s="52">
        <f t="shared" si="31"/>
        <v>9.1344305707845658E-2</v>
      </c>
      <c r="Z93" s="52">
        <f t="shared" si="31"/>
        <v>9.0192525884320876E-2</v>
      </c>
      <c r="AA93" s="52">
        <f t="shared" si="31"/>
        <v>8.3823590615879046E-2</v>
      </c>
      <c r="AB93" s="52">
        <f t="shared" si="31"/>
        <v>8.2642178657681142E-2</v>
      </c>
      <c r="AC93" s="52">
        <f t="shared" si="31"/>
        <v>8.1617276806074113E-2</v>
      </c>
      <c r="AD93" s="52">
        <f t="shared" si="31"/>
        <v>8.0651565318911544E-2</v>
      </c>
      <c r="AE93" s="52">
        <f t="shared" si="31"/>
        <v>7.9909359586118126E-2</v>
      </c>
      <c r="AF93" s="52">
        <f t="shared" si="31"/>
        <v>7.8978043498628539E-2</v>
      </c>
      <c r="AH93" s="65">
        <f t="shared" si="20"/>
        <v>0.19235398956542091</v>
      </c>
      <c r="AI93" s="65">
        <f t="shared" si="21"/>
        <v>0.20107323961340828</v>
      </c>
      <c r="AJ93" s="65">
        <f t="shared" si="22"/>
        <v>0.1834565131994999</v>
      </c>
      <c r="AK93" s="65">
        <f t="shared" si="23"/>
        <v>0.10917140843406843</v>
      </c>
      <c r="AL93" s="65">
        <f t="shared" si="24"/>
        <v>9.1474155573687127E-2</v>
      </c>
      <c r="AM93" s="65">
        <f t="shared" si="25"/>
        <v>8.0759684773482693E-2</v>
      </c>
      <c r="AN93" s="66"/>
      <c r="AO93" s="65">
        <f t="shared" si="26"/>
        <v>0.19671361458941461</v>
      </c>
      <c r="AP93" s="65">
        <f t="shared" si="27"/>
        <v>0.14631396081678416</v>
      </c>
      <c r="AQ93" s="65">
        <f t="shared" si="28"/>
        <v>8.611692017358491E-2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2021-10-20T13:54:33Z</dcterms:modified>
</cp:coreProperties>
</file>