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E3DA8B8E-2971-49A3-9739-33EB14B1A6EC}" xr6:coauthVersionLast="47" xr6:coauthVersionMax="47" xr10:uidLastSave="{00000000-0000-0000-0000-000000000000}"/>
  <bookViews>
    <workbookView xWindow="0" yWindow="0" windowWidth="21600" windowHeight="12900" firstSheet="6" activeTab="6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35" l="1"/>
  <c r="C97" i="35"/>
  <c r="D97" i="35"/>
  <c r="E97" i="35"/>
  <c r="F97" i="35"/>
  <c r="G97" i="35"/>
  <c r="H97" i="35"/>
  <c r="I97" i="35"/>
  <c r="J97" i="35"/>
  <c r="K97" i="35"/>
  <c r="AF106" i="35"/>
  <c r="AE106" i="35"/>
  <c r="AD106" i="35"/>
  <c r="AC106" i="35"/>
  <c r="AB106" i="35"/>
  <c r="AM106" i="35" s="1"/>
  <c r="AA106" i="35"/>
  <c r="Z106" i="35"/>
  <c r="Y106" i="35"/>
  <c r="X106" i="35"/>
  <c r="W106" i="35"/>
  <c r="AL106" i="35" s="1"/>
  <c r="AQ106" i="35" s="1"/>
  <c r="V106" i="35"/>
  <c r="U106" i="35"/>
  <c r="T106" i="35"/>
  <c r="S106" i="35"/>
  <c r="R106" i="35"/>
  <c r="AK106" i="35" s="1"/>
  <c r="Q106" i="35"/>
  <c r="P106" i="35"/>
  <c r="O106" i="35"/>
  <c r="N106" i="35"/>
  <c r="M106" i="35"/>
  <c r="AJ106" i="35" s="1"/>
  <c r="AP106" i="35" s="1"/>
  <c r="L106" i="35"/>
  <c r="K106" i="35"/>
  <c r="J106" i="35"/>
  <c r="I106" i="35"/>
  <c r="H106" i="35"/>
  <c r="AI106" i="35" s="1"/>
  <c r="G106" i="35"/>
  <c r="F106" i="35"/>
  <c r="E106" i="35"/>
  <c r="D106" i="35"/>
  <c r="C106" i="35"/>
  <c r="AH106" i="35" s="1"/>
  <c r="AO106" i="35" s="1"/>
  <c r="A106" i="35"/>
  <c r="AF105" i="35"/>
  <c r="AE105" i="35"/>
  <c r="AD105" i="35"/>
  <c r="AC105" i="35"/>
  <c r="AB105" i="35"/>
  <c r="AM105" i="35" s="1"/>
  <c r="AA105" i="35"/>
  <c r="Z105" i="35"/>
  <c r="Y105" i="35"/>
  <c r="X105" i="35"/>
  <c r="W105" i="35"/>
  <c r="AL105" i="35" s="1"/>
  <c r="AQ105" i="35" s="1"/>
  <c r="V105" i="35"/>
  <c r="U105" i="35"/>
  <c r="T105" i="35"/>
  <c r="S105" i="35"/>
  <c r="R105" i="35"/>
  <c r="AK105" i="35" s="1"/>
  <c r="Q105" i="35"/>
  <c r="P105" i="35"/>
  <c r="O105" i="35"/>
  <c r="N105" i="35"/>
  <c r="M105" i="35"/>
  <c r="AJ105" i="35" s="1"/>
  <c r="L105" i="35"/>
  <c r="K105" i="35"/>
  <c r="J105" i="35"/>
  <c r="I105" i="35"/>
  <c r="H105" i="35"/>
  <c r="AI105" i="35" s="1"/>
  <c r="G105" i="35"/>
  <c r="F105" i="35"/>
  <c r="E105" i="35"/>
  <c r="D105" i="35"/>
  <c r="C105" i="35"/>
  <c r="AH105" i="35" s="1"/>
  <c r="AO105" i="35" s="1"/>
  <c r="A105" i="35"/>
  <c r="AF104" i="35"/>
  <c r="AE104" i="35"/>
  <c r="AD104" i="35"/>
  <c r="AC104" i="35"/>
  <c r="AB104" i="35"/>
  <c r="AM104" i="35" s="1"/>
  <c r="AA104" i="35"/>
  <c r="Z104" i="35"/>
  <c r="Y104" i="35"/>
  <c r="X104" i="35"/>
  <c r="W104" i="35"/>
  <c r="AL104" i="35" s="1"/>
  <c r="AQ104" i="35" s="1"/>
  <c r="V104" i="35"/>
  <c r="U104" i="35"/>
  <c r="T104" i="35"/>
  <c r="S104" i="35"/>
  <c r="R104" i="35"/>
  <c r="AK104" i="35" s="1"/>
  <c r="Q104" i="35"/>
  <c r="P104" i="35"/>
  <c r="O104" i="35"/>
  <c r="N104" i="35"/>
  <c r="M104" i="35"/>
  <c r="AJ104" i="35" s="1"/>
  <c r="AP104" i="35" s="1"/>
  <c r="L104" i="35"/>
  <c r="K104" i="35"/>
  <c r="J104" i="35"/>
  <c r="I104" i="35"/>
  <c r="H104" i="35"/>
  <c r="AI104" i="35" s="1"/>
  <c r="G104" i="35"/>
  <c r="F104" i="35"/>
  <c r="E104" i="35"/>
  <c r="D104" i="35"/>
  <c r="C104" i="35"/>
  <c r="AH104" i="35" s="1"/>
  <c r="AO104" i="35" s="1"/>
  <c r="A104" i="35"/>
  <c r="AF103" i="35"/>
  <c r="AE103" i="35"/>
  <c r="AD103" i="35"/>
  <c r="AC103" i="35"/>
  <c r="AB103" i="35"/>
  <c r="AM103" i="35" s="1"/>
  <c r="AA103" i="35"/>
  <c r="Z103" i="35"/>
  <c r="Y103" i="35"/>
  <c r="X103" i="35"/>
  <c r="W103" i="35"/>
  <c r="AL103" i="35" s="1"/>
  <c r="AQ103" i="35" s="1"/>
  <c r="V103" i="35"/>
  <c r="U103" i="35"/>
  <c r="T103" i="35"/>
  <c r="S103" i="35"/>
  <c r="R103" i="35"/>
  <c r="AK103" i="35" s="1"/>
  <c r="Q103" i="35"/>
  <c r="P103" i="35"/>
  <c r="O103" i="35"/>
  <c r="N103" i="35"/>
  <c r="M103" i="35"/>
  <c r="AJ103" i="35" s="1"/>
  <c r="L103" i="35"/>
  <c r="K103" i="35"/>
  <c r="J103" i="35"/>
  <c r="I103" i="35"/>
  <c r="H103" i="35"/>
  <c r="AI103" i="35" s="1"/>
  <c r="G103" i="35"/>
  <c r="F103" i="35"/>
  <c r="E103" i="35"/>
  <c r="D103" i="35"/>
  <c r="C103" i="35"/>
  <c r="AH103" i="35" s="1"/>
  <c r="AO103" i="35" s="1"/>
  <c r="A103" i="35"/>
  <c r="AF102" i="35"/>
  <c r="AE102" i="35"/>
  <c r="AD102" i="35"/>
  <c r="AC102" i="35"/>
  <c r="AB102" i="35"/>
  <c r="AM102" i="35" s="1"/>
  <c r="AA102" i="35"/>
  <c r="Z102" i="35"/>
  <c r="Y102" i="35"/>
  <c r="X102" i="35"/>
  <c r="W102" i="35"/>
  <c r="AL102" i="35" s="1"/>
  <c r="AQ102" i="35" s="1"/>
  <c r="V102" i="35"/>
  <c r="U102" i="35"/>
  <c r="T102" i="35"/>
  <c r="S102" i="35"/>
  <c r="R102" i="35"/>
  <c r="AK102" i="35" s="1"/>
  <c r="Q102" i="35"/>
  <c r="P102" i="35"/>
  <c r="O102" i="35"/>
  <c r="N102" i="35"/>
  <c r="M102" i="35"/>
  <c r="AJ102" i="35" s="1"/>
  <c r="AP102" i="35" s="1"/>
  <c r="L102" i="35"/>
  <c r="K102" i="35"/>
  <c r="J102" i="35"/>
  <c r="I102" i="35"/>
  <c r="H102" i="35"/>
  <c r="AI102" i="35" s="1"/>
  <c r="G102" i="35"/>
  <c r="F102" i="35"/>
  <c r="E102" i="35"/>
  <c r="D102" i="35"/>
  <c r="C102" i="35"/>
  <c r="AH102" i="35" s="1"/>
  <c r="AO102" i="35" s="1"/>
  <c r="A102" i="35"/>
  <c r="AF101" i="35"/>
  <c r="AE101" i="35"/>
  <c r="AD101" i="35"/>
  <c r="AC101" i="35"/>
  <c r="AB101" i="35"/>
  <c r="AM101" i="35" s="1"/>
  <c r="AA101" i="35"/>
  <c r="Z101" i="35"/>
  <c r="Y101" i="35"/>
  <c r="X101" i="35"/>
  <c r="W101" i="35"/>
  <c r="AL101" i="35" s="1"/>
  <c r="AQ101" i="35" s="1"/>
  <c r="V101" i="35"/>
  <c r="U101" i="35"/>
  <c r="T101" i="35"/>
  <c r="S101" i="35"/>
  <c r="R101" i="35"/>
  <c r="AK101" i="35" s="1"/>
  <c r="Q101" i="35"/>
  <c r="P101" i="35"/>
  <c r="O101" i="35"/>
  <c r="N101" i="35"/>
  <c r="M101" i="35"/>
  <c r="AJ101" i="35" s="1"/>
  <c r="L101" i="35"/>
  <c r="K101" i="35"/>
  <c r="J101" i="35"/>
  <c r="I101" i="35"/>
  <c r="H101" i="35"/>
  <c r="AI101" i="35" s="1"/>
  <c r="G101" i="35"/>
  <c r="F101" i="35"/>
  <c r="E101" i="35"/>
  <c r="D101" i="35"/>
  <c r="C101" i="35"/>
  <c r="AH101" i="35" s="1"/>
  <c r="AO101" i="35" s="1"/>
  <c r="A101" i="35"/>
  <c r="AF100" i="35"/>
  <c r="AE100" i="35"/>
  <c r="AD100" i="35"/>
  <c r="AC100" i="35"/>
  <c r="AB100" i="35"/>
  <c r="AA100" i="35"/>
  <c r="Z100" i="35"/>
  <c r="Y100" i="35"/>
  <c r="X100" i="35"/>
  <c r="W100" i="35"/>
  <c r="AL100" i="35" s="1"/>
  <c r="AQ100" i="35" s="1"/>
  <c r="V100" i="35"/>
  <c r="U100" i="35"/>
  <c r="T100" i="35"/>
  <c r="S100" i="35"/>
  <c r="R100" i="35"/>
  <c r="AK100" i="35" s="1"/>
  <c r="Q100" i="35"/>
  <c r="P100" i="35"/>
  <c r="O100" i="35"/>
  <c r="N100" i="35"/>
  <c r="M100" i="35"/>
  <c r="AJ100" i="35" s="1"/>
  <c r="L100" i="35"/>
  <c r="K100" i="35"/>
  <c r="AI100" i="35" s="1"/>
  <c r="J100" i="35"/>
  <c r="I100" i="35"/>
  <c r="H100" i="35"/>
  <c r="G100" i="35"/>
  <c r="F100" i="35"/>
  <c r="E100" i="35"/>
  <c r="D100" i="35"/>
  <c r="C100" i="35"/>
  <c r="AH100" i="35" s="1"/>
  <c r="AO100" i="35" s="1"/>
  <c r="A100" i="35"/>
  <c r="AF99" i="35"/>
  <c r="AE99" i="35"/>
  <c r="AD99" i="35"/>
  <c r="AC99" i="35"/>
  <c r="AB99" i="35"/>
  <c r="AM99" i="35" s="1"/>
  <c r="AA99" i="35"/>
  <c r="Z99" i="35"/>
  <c r="Y99" i="35"/>
  <c r="X99" i="35"/>
  <c r="W99" i="35"/>
  <c r="AL99" i="35" s="1"/>
  <c r="AQ99" i="35" s="1"/>
  <c r="V99" i="35"/>
  <c r="U99" i="35"/>
  <c r="T99" i="35"/>
  <c r="S99" i="35"/>
  <c r="R99" i="35"/>
  <c r="AK99" i="35" s="1"/>
  <c r="Q99" i="35"/>
  <c r="P99" i="35"/>
  <c r="O99" i="35"/>
  <c r="N99" i="35"/>
  <c r="M99" i="35"/>
  <c r="AJ99" i="35" s="1"/>
  <c r="L99" i="35"/>
  <c r="K99" i="35"/>
  <c r="J99" i="35"/>
  <c r="I99" i="35"/>
  <c r="H99" i="35"/>
  <c r="AI99" i="35" s="1"/>
  <c r="G99" i="35"/>
  <c r="F99" i="35"/>
  <c r="E99" i="35"/>
  <c r="D99" i="35"/>
  <c r="C99" i="35"/>
  <c r="AH99" i="35" s="1"/>
  <c r="AO99" i="35" s="1"/>
  <c r="A99" i="35"/>
  <c r="AF98" i="35"/>
  <c r="AE98" i="35"/>
  <c r="AD98" i="35"/>
  <c r="AC98" i="35"/>
  <c r="AB98" i="35"/>
  <c r="AA98" i="35"/>
  <c r="Z98" i="35"/>
  <c r="Y98" i="35"/>
  <c r="X98" i="35"/>
  <c r="W98" i="35"/>
  <c r="AL98" i="35" s="1"/>
  <c r="V98" i="35"/>
  <c r="U98" i="35"/>
  <c r="T98" i="35"/>
  <c r="S98" i="35"/>
  <c r="R98" i="35"/>
  <c r="AK98" i="35" s="1"/>
  <c r="Q98" i="35"/>
  <c r="P98" i="35"/>
  <c r="O98" i="35"/>
  <c r="N98" i="35"/>
  <c r="M98" i="35"/>
  <c r="AJ98" i="35" s="1"/>
  <c r="L98" i="35"/>
  <c r="K98" i="35"/>
  <c r="J98" i="35"/>
  <c r="I98" i="35"/>
  <c r="H98" i="35"/>
  <c r="AI98" i="35" s="1"/>
  <c r="G98" i="35"/>
  <c r="F98" i="35"/>
  <c r="E98" i="35"/>
  <c r="D98" i="35"/>
  <c r="C98" i="35"/>
  <c r="AH98" i="35" s="1"/>
  <c r="AO98" i="35" s="1"/>
  <c r="A98" i="35"/>
  <c r="AF97" i="35"/>
  <c r="AE97" i="35"/>
  <c r="AD97" i="35"/>
  <c r="AC97" i="35"/>
  <c r="AB97" i="35"/>
  <c r="AA97" i="35"/>
  <c r="Z97" i="35"/>
  <c r="Y97" i="35"/>
  <c r="X97" i="35"/>
  <c r="W97" i="35"/>
  <c r="AL97" i="35" s="1"/>
  <c r="AQ97" i="35" s="1"/>
  <c r="V97" i="35"/>
  <c r="U97" i="35"/>
  <c r="T97" i="35"/>
  <c r="S97" i="35"/>
  <c r="R97" i="35"/>
  <c r="AK97" i="35" s="1"/>
  <c r="Q97" i="35"/>
  <c r="P97" i="35"/>
  <c r="O97" i="35"/>
  <c r="N97" i="35"/>
  <c r="M97" i="35"/>
  <c r="AJ97" i="35" s="1"/>
  <c r="L97" i="35"/>
  <c r="AI97" i="35"/>
  <c r="AH97" i="35"/>
  <c r="AO97" i="35" s="1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A60" i="35"/>
  <c r="A87" i="35" s="1"/>
  <c r="C59" i="35"/>
  <c r="A59" i="35"/>
  <c r="C58" i="35"/>
  <c r="A58" i="35"/>
  <c r="C57" i="35"/>
  <c r="A57" i="35"/>
  <c r="C56" i="35"/>
  <c r="A56" i="35"/>
  <c r="D55" i="35"/>
  <c r="C55" i="35"/>
  <c r="A55" i="35"/>
  <c r="D54" i="35"/>
  <c r="C54" i="35"/>
  <c r="A54" i="35"/>
  <c r="D53" i="35"/>
  <c r="C53" i="35"/>
  <c r="A53" i="35"/>
  <c r="D52" i="35"/>
  <c r="C52" i="35"/>
  <c r="A52" i="35"/>
  <c r="D51" i="35"/>
  <c r="C51" i="35"/>
  <c r="A51" i="35"/>
  <c r="D50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AM97" i="35" l="1"/>
  <c r="AM100" i="35"/>
  <c r="AM98" i="35"/>
  <c r="AQ98" i="35"/>
  <c r="AP101" i="35"/>
  <c r="AP103" i="35"/>
  <c r="AP105" i="35"/>
  <c r="AP100" i="35"/>
  <c r="AP98" i="35"/>
  <c r="AP99" i="35"/>
  <c r="AP97" i="35"/>
  <c r="D82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89" i="35"/>
  <c r="C80" i="35"/>
  <c r="C78" i="35"/>
  <c r="C77" i="35"/>
  <c r="C87" i="35"/>
  <c r="D67" i="35"/>
  <c r="D65" i="35"/>
  <c r="D92" i="35" s="1"/>
  <c r="C82" i="35"/>
  <c r="D72" i="35"/>
  <c r="D81" i="35" s="1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61" i="35"/>
  <c r="D88" i="35" s="1"/>
  <c r="C91" i="35"/>
  <c r="C81" i="35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94" i="37" l="1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AH51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F1" i="35"/>
  <c r="E57" i="35"/>
  <c r="E54" i="35"/>
  <c r="E52" i="35"/>
  <c r="E50" i="35"/>
  <c r="E55" i="35"/>
  <c r="E53" i="35"/>
  <c r="E51" i="35"/>
  <c r="D93" i="35"/>
  <c r="D78" i="35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82" i="37" l="1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82" i="37" s="1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D94" i="35"/>
  <c r="E90" i="35"/>
  <c r="E78" i="35"/>
  <c r="F71" i="35"/>
  <c r="F69" i="35"/>
  <c r="F67" i="35"/>
  <c r="F65" i="35"/>
  <c r="F92" i="35" s="1"/>
  <c r="F63" i="35"/>
  <c r="F90" i="35" s="1"/>
  <c r="F61" i="35"/>
  <c r="F88" i="35" s="1"/>
  <c r="F59" i="35"/>
  <c r="F80" i="35" s="1"/>
  <c r="F57" i="35"/>
  <c r="F55" i="35"/>
  <c r="G1" i="35"/>
  <c r="F66" i="35"/>
  <c r="F54" i="35"/>
  <c r="F52" i="35"/>
  <c r="F50" i="35"/>
  <c r="F68" i="35"/>
  <c r="F72" i="35"/>
  <c r="F81" i="35" s="1"/>
  <c r="F60" i="35"/>
  <c r="F58" i="35"/>
  <c r="F53" i="35"/>
  <c r="F51" i="35"/>
  <c r="F70" i="35"/>
  <c r="F62" i="35"/>
  <c r="F89" i="35" s="1"/>
  <c r="F64" i="35"/>
  <c r="F56" i="35"/>
  <c r="E82" i="35"/>
  <c r="E79" i="35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AH73" i="39" l="1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AH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H73" i="33"/>
  <c r="F73" i="35"/>
  <c r="F93" i="35"/>
  <c r="F73" i="34"/>
  <c r="F78" i="35"/>
  <c r="AH73" i="33"/>
  <c r="F79" i="34"/>
  <c r="G71" i="35"/>
  <c r="AH71" i="35" s="1"/>
  <c r="G69" i="35"/>
  <c r="AH69" i="35" s="1"/>
  <c r="G67" i="35"/>
  <c r="AH67" i="35" s="1"/>
  <c r="G65" i="35"/>
  <c r="G92" i="35" s="1"/>
  <c r="AH92" i="35" s="1"/>
  <c r="G63" i="35"/>
  <c r="G61" i="35"/>
  <c r="G88" i="35" s="1"/>
  <c r="AH88" i="35" s="1"/>
  <c r="G59" i="35"/>
  <c r="G80" i="35" s="1"/>
  <c r="AH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78" i="39" l="1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78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81" i="35" s="1"/>
  <c r="AH72" i="35"/>
  <c r="G82" i="35"/>
  <c r="AH82" i="35" s="1"/>
  <c r="AH51" i="35"/>
  <c r="G79" i="35"/>
  <c r="AH79" i="35" s="1"/>
  <c r="AH59" i="35"/>
  <c r="AH65" i="35"/>
  <c r="AH64" i="35"/>
  <c r="AH50" i="35"/>
  <c r="AH53" i="35"/>
  <c r="AH91" i="35"/>
  <c r="AH60" i="35"/>
  <c r="AH62" i="35"/>
  <c r="G90" i="35"/>
  <c r="AH90" i="35" s="1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83" i="34" l="1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78" i="39" s="1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81" i="35"/>
  <c r="H82" i="35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57" i="35"/>
  <c r="I54" i="35"/>
  <c r="I52" i="35"/>
  <c r="I50" i="35"/>
  <c r="I68" i="35"/>
  <c r="J1" i="35"/>
  <c r="I72" i="35"/>
  <c r="I81" i="35" s="1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79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J94" i="39" l="1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73" i="35"/>
  <c r="K73" i="33"/>
  <c r="I73" i="34"/>
  <c r="K82" i="33"/>
  <c r="I82" i="35"/>
  <c r="I79" i="35"/>
  <c r="J71" i="35"/>
  <c r="J61" i="35"/>
  <c r="J68" i="35"/>
  <c r="J57" i="35"/>
  <c r="J63" i="35"/>
  <c r="J90" i="35" s="1"/>
  <c r="J72" i="35"/>
  <c r="J81" i="35" s="1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82" i="37" l="1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78" i="35"/>
  <c r="J88" i="35"/>
  <c r="J79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61" i="35"/>
  <c r="K88" i="35" s="1"/>
  <c r="K54" i="35"/>
  <c r="J91" i="35"/>
  <c r="I94" i="35"/>
  <c r="J87" i="35"/>
  <c r="J77" i="35"/>
  <c r="J80" i="35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78" i="36" l="1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82" i="35"/>
  <c r="K79" i="35"/>
  <c r="K92" i="35"/>
  <c r="K93" i="35"/>
  <c r="K87" i="35"/>
  <c r="K77" i="35"/>
  <c r="K81" i="35"/>
  <c r="J94" i="35"/>
  <c r="L71" i="35"/>
  <c r="AI71" i="35" s="1"/>
  <c r="AO71" i="35" s="1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81" i="35" s="1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AI89" i="35" s="1"/>
  <c r="AO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82" i="39" l="1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82" i="35" s="1"/>
  <c r="AO82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79" i="35" s="1"/>
  <c r="AO79" i="35" s="1"/>
  <c r="AI81" i="35"/>
  <c r="AO81" i="35" s="1"/>
  <c r="L87" i="35"/>
  <c r="AI87" i="35" s="1"/>
  <c r="AO87" i="35" s="1"/>
  <c r="L77" i="35"/>
  <c r="AI92" i="35"/>
  <c r="AO92" i="35" s="1"/>
  <c r="L78" i="35"/>
  <c r="AI78" i="35" s="1"/>
  <c r="AO78" i="35" s="1"/>
  <c r="AI63" i="35"/>
  <c r="AO63" i="35" s="1"/>
  <c r="AI50" i="35"/>
  <c r="AI90" i="35"/>
  <c r="AO90" i="35" s="1"/>
  <c r="AI60" i="35"/>
  <c r="AO60" i="35" s="1"/>
  <c r="K94" i="35"/>
  <c r="L80" i="35"/>
  <c r="AI80" i="35" s="1"/>
  <c r="AO80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L94" i="38" l="1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91" i="35"/>
  <c r="M93" i="35"/>
  <c r="M78" i="35"/>
  <c r="M81" i="35"/>
  <c r="M89" i="35"/>
  <c r="L94" i="35"/>
  <c r="AI77" i="35"/>
  <c r="AI83" i="35" s="1"/>
  <c r="M87" i="35"/>
  <c r="M77" i="35"/>
  <c r="M92" i="35"/>
  <c r="AO50" i="35"/>
  <c r="M80" i="35"/>
  <c r="M79" i="35"/>
  <c r="M88" i="35"/>
  <c r="N72" i="35"/>
  <c r="N81" i="35" s="1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AI83" i="36" l="1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81" i="35" s="1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61" i="35"/>
  <c r="O88" i="35" s="1"/>
  <c r="O57" i="35"/>
  <c r="N82" i="35"/>
  <c r="N79" i="35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N83" i="38" l="1"/>
  <c r="O82" i="38"/>
  <c r="N94" i="36"/>
  <c r="O78" i="35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81" i="35" s="1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61" i="35"/>
  <c r="P88" i="35" s="1"/>
  <c r="P63" i="35"/>
  <c r="P90" i="35" s="1"/>
  <c r="O92" i="35"/>
  <c r="O82" i="35"/>
  <c r="N94" i="35"/>
  <c r="O79" i="35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82" i="38" l="1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82" i="35"/>
  <c r="P79" i="35"/>
  <c r="P87" i="35"/>
  <c r="P77" i="35"/>
  <c r="Q72" i="35"/>
  <c r="Q81" i="35" s="1"/>
  <c r="AJ81" i="35" s="1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AJ92" i="35" s="1"/>
  <c r="Q71" i="35"/>
  <c r="AJ71" i="35" s="1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AJ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83" i="38" l="1"/>
  <c r="P83" i="37"/>
  <c r="Q78" i="36"/>
  <c r="Q78" i="35"/>
  <c r="AJ78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89" i="35" s="1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80" i="35" s="1"/>
  <c r="AJ59" i="35"/>
  <c r="Q93" i="35"/>
  <c r="AJ93" i="35" s="1"/>
  <c r="AJ66" i="35"/>
  <c r="AJ63" i="35"/>
  <c r="Q82" i="35"/>
  <c r="AJ82" i="35" s="1"/>
  <c r="Q79" i="35"/>
  <c r="AJ79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9" i="39" l="1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78" i="38" s="1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81" i="35" s="1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90" i="35"/>
  <c r="R80" i="35"/>
  <c r="R81" i="35"/>
  <c r="R93" i="35"/>
  <c r="R91" i="35"/>
  <c r="R82" i="35"/>
  <c r="Q94" i="35"/>
  <c r="R79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78" i="37" l="1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79" i="35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V93" i="39" l="1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77" i="35"/>
  <c r="T87" i="35"/>
  <c r="U72" i="35"/>
  <c r="U81" i="35" s="1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57" i="35"/>
  <c r="U53" i="35"/>
  <c r="U51" i="35"/>
  <c r="T79" i="35"/>
  <c r="T80" i="35"/>
  <c r="T78" i="35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82" i="37" l="1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77" i="35"/>
  <c r="U87" i="35"/>
  <c r="U93" i="35"/>
  <c r="U79" i="35"/>
  <c r="U78" i="35"/>
  <c r="V71" i="35"/>
  <c r="AK71" i="35" s="1"/>
  <c r="AP71" i="35" s="1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AK59" i="38" l="1"/>
  <c r="AP59" i="38" s="1"/>
  <c r="AK61" i="38"/>
  <c r="AP61" i="38" s="1"/>
  <c r="X93" i="39"/>
  <c r="W83" i="39"/>
  <c r="X79" i="39"/>
  <c r="AK94" i="39"/>
  <c r="AP77" i="39"/>
  <c r="AP94" i="39" s="1"/>
  <c r="X87" i="39"/>
  <c r="X77" i="39"/>
  <c r="X94" i="39" s="1"/>
  <c r="X73" i="39"/>
  <c r="AP8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AK82" i="35" s="1"/>
  <c r="AP82" i="35" s="1"/>
  <c r="V73" i="34"/>
  <c r="V78" i="35"/>
  <c r="AK78" i="35" s="1"/>
  <c r="AP78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80" i="35" s="1"/>
  <c r="AP80" i="35" s="1"/>
  <c r="AK59" i="35"/>
  <c r="AP59" i="35" s="1"/>
  <c r="V88" i="35"/>
  <c r="AK88" i="35" s="1"/>
  <c r="AP88" i="35" s="1"/>
  <c r="AK61" i="35"/>
  <c r="AP61" i="35" s="1"/>
  <c r="V90" i="35"/>
  <c r="AK90" i="35" s="1"/>
  <c r="AP90" i="35" s="1"/>
  <c r="AK63" i="35"/>
  <c r="AP63" i="35" s="1"/>
  <c r="AK51" i="35"/>
  <c r="AP51" i="35" s="1"/>
  <c r="V92" i="35"/>
  <c r="AK92" i="35" s="1"/>
  <c r="AP92" i="35" s="1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AK79" i="35" s="1"/>
  <c r="AP79" i="35" s="1"/>
  <c r="V81" i="35"/>
  <c r="AK81" i="35" s="1"/>
  <c r="AP81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V83" i="36" l="1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AK94" i="35" s="1"/>
  <c r="W73" i="34"/>
  <c r="Y73" i="33"/>
  <c r="AK73" i="35"/>
  <c r="V32" i="31"/>
  <c r="W89" i="35"/>
  <c r="W81" i="35"/>
  <c r="W78" i="35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57" i="35"/>
  <c r="X55" i="35"/>
  <c r="X72" i="35"/>
  <c r="X81" i="35" s="1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93" i="35"/>
  <c r="W87" i="35"/>
  <c r="W77" i="35"/>
  <c r="W88" i="35"/>
  <c r="W90" i="35"/>
  <c r="V94" i="35"/>
  <c r="W82" i="35"/>
  <c r="W92" i="35"/>
  <c r="W79" i="35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82" i="36" l="1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Y81" i="35" s="1"/>
  <c r="X82" i="35"/>
  <c r="W94" i="35"/>
  <c r="X79" i="35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AP83" i="38" l="1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80" i="35"/>
  <c r="Y88" i="35"/>
  <c r="Y87" i="35"/>
  <c r="Y77" i="35"/>
  <c r="Y90" i="35"/>
  <c r="Y92" i="35"/>
  <c r="Y82" i="35"/>
  <c r="Y79" i="35"/>
  <c r="Y93" i="35"/>
  <c r="Z71" i="35"/>
  <c r="Z67" i="35"/>
  <c r="Z70" i="35"/>
  <c r="Z64" i="35"/>
  <c r="Z91" i="35" s="1"/>
  <c r="Z66" i="35"/>
  <c r="Z59" i="35"/>
  <c r="Z8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81" i="35" s="1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Y94" i="38" l="1"/>
  <c r="Z82" i="37"/>
  <c r="AB93" i="39"/>
  <c r="AB87" i="39"/>
  <c r="AB77" i="39"/>
  <c r="AB89" i="39"/>
  <c r="AA94" i="39"/>
  <c r="AL77" i="39"/>
  <c r="AB91" i="39"/>
  <c r="AB78" i="39"/>
  <c r="AB81" i="39"/>
  <c r="AB79" i="39"/>
  <c r="AB80" i="39"/>
  <c r="AB82" i="39"/>
  <c r="AL83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Y94" i="35"/>
  <c r="AA70" i="35"/>
  <c r="AL70" i="35" s="1"/>
  <c r="AA71" i="35"/>
  <c r="AL71" i="35" s="1"/>
  <c r="AA64" i="35"/>
  <c r="AA91" i="35" s="1"/>
  <c r="AL91" i="35" s="1"/>
  <c r="AA66" i="35"/>
  <c r="AA59" i="35"/>
  <c r="AA80" i="35" s="1"/>
  <c r="AL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81" i="35" s="1"/>
  <c r="AL81" i="35" s="1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79" i="35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Z94" i="37" l="1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82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90" i="35" s="1"/>
  <c r="AL63" i="35"/>
  <c r="AA79" i="35"/>
  <c r="AL79" i="35" s="1"/>
  <c r="AL60" i="35"/>
  <c r="AA92" i="35"/>
  <c r="AL92" i="35" s="1"/>
  <c r="AL65" i="35"/>
  <c r="AA93" i="35"/>
  <c r="AL93" i="35" s="1"/>
  <c r="AA78" i="35"/>
  <c r="AL78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D82" i="39" l="1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57" i="35"/>
  <c r="AC55" i="35"/>
  <c r="AC72" i="35"/>
  <c r="AC81" i="35" s="1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91" i="35"/>
  <c r="AB87" i="35"/>
  <c r="AB77" i="35"/>
  <c r="AB78" i="35"/>
  <c r="AB82" i="35"/>
  <c r="AA94" i="35"/>
  <c r="AL77" i="35"/>
  <c r="AL83" i="35" s="1"/>
  <c r="AB81" i="35"/>
  <c r="AB92" i="35"/>
  <c r="AB89" i="35"/>
  <c r="AB80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D94" i="39" l="1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83" i="39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82" i="37" s="1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73" i="34"/>
  <c r="AE73" i="33"/>
  <c r="AC73" i="35"/>
  <c r="AD72" i="35"/>
  <c r="AD81" i="35" s="1"/>
  <c r="AD70" i="35"/>
  <c r="AD68" i="35"/>
  <c r="AD66" i="35"/>
  <c r="AD64" i="35"/>
  <c r="AD62" i="35"/>
  <c r="AD60" i="35"/>
  <c r="AD58" i="35"/>
  <c r="AD56" i="35"/>
  <c r="AD71" i="35"/>
  <c r="AD59" i="35"/>
  <c r="AD8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L94" i="35"/>
  <c r="AC79" i="35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M59" i="39" l="1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82" i="35"/>
  <c r="AD79" i="35"/>
  <c r="AE72" i="35"/>
  <c r="AE81" i="35" s="1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78" i="37" l="1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82" i="35"/>
  <c r="AE87" i="35"/>
  <c r="AE77" i="35"/>
  <c r="AE80" i="35"/>
  <c r="AE93" i="35"/>
  <c r="AE78" i="35"/>
  <c r="AD94" i="35"/>
  <c r="AF72" i="35"/>
  <c r="AF70" i="35"/>
  <c r="AF68" i="35"/>
  <c r="AM68" i="35" s="1"/>
  <c r="AQ68" i="35" s="1"/>
  <c r="AF66" i="35"/>
  <c r="AF64" i="35"/>
  <c r="AF62" i="35"/>
  <c r="AF89" i="35" s="1"/>
  <c r="AM89" i="35" s="1"/>
  <c r="AQ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M71" i="35" s="1"/>
  <c r="AQ71" i="35" s="1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78" i="36" l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F87" i="37"/>
  <c r="AM87" i="37" s="1"/>
  <c r="AQ87" i="37" s="1"/>
  <c r="AM77" i="37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92" i="35" s="1"/>
  <c r="AQ92" i="35" s="1"/>
  <c r="AM65" i="35"/>
  <c r="AQ65" i="35" s="1"/>
  <c r="AF78" i="35"/>
  <c r="AM78" i="35" s="1"/>
  <c r="AQ78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81" i="35" s="1"/>
  <c r="AQ81" i="35" s="1"/>
  <c r="AM72" i="35"/>
  <c r="AQ72" i="35" s="1"/>
  <c r="AF82" i="35"/>
  <c r="AM82" i="35" s="1"/>
  <c r="AQ82" i="35" s="1"/>
  <c r="AF91" i="35"/>
  <c r="AM91" i="35" s="1"/>
  <c r="AQ91" i="35" s="1"/>
  <c r="AM64" i="35"/>
  <c r="AQ64" i="35" s="1"/>
  <c r="AM62" i="35"/>
  <c r="AQ62" i="35" s="1"/>
  <c r="AF90" i="35"/>
  <c r="AM90" i="35" s="1"/>
  <c r="AQ90" i="35" s="1"/>
  <c r="AM63" i="35"/>
  <c r="AQ63" i="35" s="1"/>
  <c r="AF79" i="35"/>
  <c r="AM79" i="35" s="1"/>
  <c r="AQ79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94" i="37" l="1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83" i="35"/>
  <c r="AM73" i="35"/>
  <c r="AM73" i="34"/>
  <c r="AM94" i="35"/>
  <c r="AQ77" i="35"/>
  <c r="AQ94" i="35" s="1"/>
  <c r="AQ50" i="35"/>
  <c r="AM77" i="34"/>
  <c r="AM83" i="34" s="1"/>
  <c r="AQ94" i="33"/>
  <c r="AQ28" i="31"/>
  <c r="AQ32" i="31" s="1"/>
  <c r="AM32" i="31"/>
  <c r="AF32" i="31"/>
  <c r="AQ27" i="31"/>
  <c r="AM94" i="38" l="1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94" i="38" l="1"/>
  <c r="AQ83" i="38"/>
  <c r="AQ83" i="36"/>
  <c r="AQ94" i="34"/>
</calcChain>
</file>

<file path=xl/sharedStrings.xml><?xml version="1.0" encoding="utf-8"?>
<sst xmlns="http://schemas.openxmlformats.org/spreadsheetml/2006/main" count="1074" uniqueCount="690">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</sst>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0.63345699999999283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0.6443533999999943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0.59669899999999809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22.201685600000729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22.583345520000098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20.92263862999998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7.9639798286057828E-2</c:v>
                </c:pt>
                <c:pt idx="1">
                  <c:v>0.16223136518200254</c:v>
                </c:pt>
                <c:pt idx="2">
                  <c:v>0.22652782080828934</c:v>
                </c:pt>
                <c:pt idx="3">
                  <c:v>0.26831675419081569</c:v>
                </c:pt>
                <c:pt idx="4">
                  <c:v>0.29465207837653662</c:v>
                </c:pt>
                <c:pt idx="5">
                  <c:v>0.31865907054065634</c:v>
                </c:pt>
                <c:pt idx="6">
                  <c:v>0.32708276415830861</c:v>
                </c:pt>
                <c:pt idx="7">
                  <c:v>0.32300591544491158</c:v>
                </c:pt>
                <c:pt idx="8">
                  <c:v>0.30756080737746361</c:v>
                </c:pt>
                <c:pt idx="9">
                  <c:v>0.2886116072769212</c:v>
                </c:pt>
                <c:pt idx="10">
                  <c:v>0.28515504038795325</c:v>
                </c:pt>
                <c:pt idx="11">
                  <c:v>0.27977051169446876</c:v>
                </c:pt>
                <c:pt idx="12">
                  <c:v>0.27191605423073861</c:v>
                </c:pt>
                <c:pt idx="13">
                  <c:v>0.26180879081217612</c:v>
                </c:pt>
                <c:pt idx="14">
                  <c:v>0.2561502066661564</c:v>
                </c:pt>
                <c:pt idx="15">
                  <c:v>0.24607016653907426</c:v>
                </c:pt>
                <c:pt idx="16">
                  <c:v>0.23740708883203018</c:v>
                </c:pt>
                <c:pt idx="17">
                  <c:v>0.22852772374106037</c:v>
                </c:pt>
                <c:pt idx="18">
                  <c:v>0.21955493538396256</c:v>
                </c:pt>
                <c:pt idx="19">
                  <c:v>0.21734208417953801</c:v>
                </c:pt>
                <c:pt idx="20">
                  <c:v>0.21584377503805491</c:v>
                </c:pt>
                <c:pt idx="21">
                  <c:v>0.21650207965281568</c:v>
                </c:pt>
                <c:pt idx="22">
                  <c:v>0.21632782759155292</c:v>
                </c:pt>
                <c:pt idx="23">
                  <c:v>0.21487107160951915</c:v>
                </c:pt>
                <c:pt idx="24">
                  <c:v>0.21232405503474522</c:v>
                </c:pt>
                <c:pt idx="25">
                  <c:v>0.21244262832931518</c:v>
                </c:pt>
                <c:pt idx="26">
                  <c:v>0.21214234901218035</c:v>
                </c:pt>
                <c:pt idx="27">
                  <c:v>0.2109339360262045</c:v>
                </c:pt>
                <c:pt idx="28">
                  <c:v>0.20890038293086274</c:v>
                </c:pt>
                <c:pt idx="29">
                  <c:v>0.20626681468981317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1.3003972270902966E-2</c:v>
                </c:pt>
                <c:pt idx="1">
                  <c:v>2.363424523619102E-2</c:v>
                </c:pt>
                <c:pt idx="2">
                  <c:v>2.9972314703478393E-2</c:v>
                </c:pt>
                <c:pt idx="3">
                  <c:v>3.2688019785013338E-2</c:v>
                </c:pt>
                <c:pt idx="4">
                  <c:v>3.3608633237615211E-2</c:v>
                </c:pt>
                <c:pt idx="5">
                  <c:v>3.4882559076083036E-2</c:v>
                </c:pt>
                <c:pt idx="6">
                  <c:v>3.3899733728846915E-2</c:v>
                </c:pt>
                <c:pt idx="7">
                  <c:v>3.1482892731043891E-2</c:v>
                </c:pt>
                <c:pt idx="8">
                  <c:v>2.7863729523265025E-2</c:v>
                </c:pt>
                <c:pt idx="9">
                  <c:v>2.4335678555543656E-2</c:v>
                </c:pt>
                <c:pt idx="10">
                  <c:v>2.3808089445093016E-2</c:v>
                </c:pt>
                <c:pt idx="11">
                  <c:v>2.2617760608990217E-2</c:v>
                </c:pt>
                <c:pt idx="12">
                  <c:v>2.1002565099559257E-2</c:v>
                </c:pt>
                <c:pt idx="13">
                  <c:v>1.918470949971518E-2</c:v>
                </c:pt>
                <c:pt idx="14">
                  <c:v>1.8317676157932103E-2</c:v>
                </c:pt>
                <c:pt idx="15">
                  <c:v>1.6737880168461342E-2</c:v>
                </c:pt>
                <c:pt idx="16">
                  <c:v>1.5608074268112275E-2</c:v>
                </c:pt>
                <c:pt idx="17">
                  <c:v>1.4523865521455853E-2</c:v>
                </c:pt>
                <c:pt idx="18">
                  <c:v>1.3500872272675841E-2</c:v>
                </c:pt>
                <c:pt idx="19">
                  <c:v>1.3647037400466952E-2</c:v>
                </c:pt>
                <c:pt idx="20">
                  <c:v>1.3723803851551915E-2</c:v>
                </c:pt>
                <c:pt idx="21">
                  <c:v>1.4078450305892411E-2</c:v>
                </c:pt>
                <c:pt idx="22">
                  <c:v>1.420706882877593E-2</c:v>
                </c:pt>
                <c:pt idx="23">
                  <c:v>1.4128220037031021E-2</c:v>
                </c:pt>
                <c:pt idx="24">
                  <c:v>1.3920187111571579E-2</c:v>
                </c:pt>
                <c:pt idx="25">
                  <c:v>1.4204121573168931E-2</c:v>
                </c:pt>
                <c:pt idx="26">
                  <c:v>1.4348886572190432E-2</c:v>
                </c:pt>
                <c:pt idx="27">
                  <c:v>1.4332409307518472E-2</c:v>
                </c:pt>
                <c:pt idx="28">
                  <c:v>1.420654291507854E-2</c:v>
                </c:pt>
                <c:pt idx="29">
                  <c:v>1.4019846505032144E-2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3.3642398415137131E-3</c:v>
                </c:pt>
                <c:pt idx="1">
                  <c:v>7.5363448961951315E-3</c:v>
                </c:pt>
                <c:pt idx="2">
                  <c:v>1.0835043460289618E-2</c:v>
                </c:pt>
                <c:pt idx="3">
                  <c:v>1.2785471759792794E-2</c:v>
                </c:pt>
                <c:pt idx="4">
                  <c:v>1.3777544735938674E-2</c:v>
                </c:pt>
                <c:pt idx="5">
                  <c:v>1.4621027830684754E-2</c:v>
                </c:pt>
                <c:pt idx="6">
                  <c:v>1.5007862193571154E-2</c:v>
                </c:pt>
                <c:pt idx="7">
                  <c:v>1.4988036659625961E-2</c:v>
                </c:pt>
                <c:pt idx="8">
                  <c:v>1.4615888254376765E-2</c:v>
                </c:pt>
                <c:pt idx="9">
                  <c:v>1.4212235299024087E-2</c:v>
                </c:pt>
                <c:pt idx="10">
                  <c:v>1.4638696058427166E-2</c:v>
                </c:pt>
                <c:pt idx="11">
                  <c:v>1.5276759015132337E-2</c:v>
                </c:pt>
                <c:pt idx="12">
                  <c:v>1.583947531564726E-2</c:v>
                </c:pt>
                <c:pt idx="13">
                  <c:v>1.6223081441969205E-2</c:v>
                </c:pt>
                <c:pt idx="14">
                  <c:v>1.66752578585273E-2</c:v>
                </c:pt>
                <c:pt idx="15">
                  <c:v>1.6874633210220605E-2</c:v>
                </c:pt>
                <c:pt idx="16">
                  <c:v>1.6989213114169874E-2</c:v>
                </c:pt>
                <c:pt idx="17">
                  <c:v>1.700273030084715E-2</c:v>
                </c:pt>
                <c:pt idx="18">
                  <c:v>1.6917420450424606E-2</c:v>
                </c:pt>
                <c:pt idx="19">
                  <c:v>1.7024440917999206E-2</c:v>
                </c:pt>
                <c:pt idx="20">
                  <c:v>1.7130637659612959E-2</c:v>
                </c:pt>
                <c:pt idx="21">
                  <c:v>1.7241031442083752E-2</c:v>
                </c:pt>
                <c:pt idx="22">
                  <c:v>1.7238030391167315E-2</c:v>
                </c:pt>
                <c:pt idx="23">
                  <c:v>1.7086735929848308E-2</c:v>
                </c:pt>
                <c:pt idx="24">
                  <c:v>1.6806064674043136E-2</c:v>
                </c:pt>
                <c:pt idx="25">
                  <c:v>1.6574961675799041E-2</c:v>
                </c:pt>
                <c:pt idx="26">
                  <c:v>1.6311306321280222E-2</c:v>
                </c:pt>
                <c:pt idx="27">
                  <c:v>1.5973296526957677E-2</c:v>
                </c:pt>
                <c:pt idx="28">
                  <c:v>1.5561097486214559E-2</c:v>
                </c:pt>
                <c:pt idx="29">
                  <c:v>1.5092635956789273E-2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5.4552566579659108E-4</c:v>
                </c:pt>
                <c:pt idx="1">
                  <c:v>1.1617466797343298E-3</c:v>
                </c:pt>
                <c:pt idx="2">
                  <c:v>1.6523193276645866E-3</c:v>
                </c:pt>
                <c:pt idx="3">
                  <c:v>1.9646783830464688E-3</c:v>
                </c:pt>
                <c:pt idx="4">
                  <c:v>2.1463791562211653E-3</c:v>
                </c:pt>
                <c:pt idx="5">
                  <c:v>2.2991046863327122E-3</c:v>
                </c:pt>
                <c:pt idx="6">
                  <c:v>2.3476211876096568E-3</c:v>
                </c:pt>
                <c:pt idx="7">
                  <c:v>2.3073262278065334E-3</c:v>
                </c:pt>
                <c:pt idx="8">
                  <c:v>2.1878072238980116E-3</c:v>
                </c:pt>
                <c:pt idx="9">
                  <c:v>2.0440850269203689E-3</c:v>
                </c:pt>
                <c:pt idx="10">
                  <c:v>2.0035597906514165E-3</c:v>
                </c:pt>
                <c:pt idx="11">
                  <c:v>1.9685471828941228E-3</c:v>
                </c:pt>
                <c:pt idx="12">
                  <c:v>1.9205491045287556E-3</c:v>
                </c:pt>
                <c:pt idx="13">
                  <c:v>1.8539348921642049E-3</c:v>
                </c:pt>
                <c:pt idx="14">
                  <c:v>1.8127817694387749E-3</c:v>
                </c:pt>
                <c:pt idx="15">
                  <c:v>1.7399361279716173E-3</c:v>
                </c:pt>
                <c:pt idx="16">
                  <c:v>1.6701255488096058E-3</c:v>
                </c:pt>
                <c:pt idx="17">
                  <c:v>1.5969718677359302E-3</c:v>
                </c:pt>
                <c:pt idx="18">
                  <c:v>1.5216340130630084E-3</c:v>
                </c:pt>
                <c:pt idx="19">
                  <c:v>1.4908555173190371E-3</c:v>
                </c:pt>
                <c:pt idx="20">
                  <c:v>1.468776204543701E-3</c:v>
                </c:pt>
                <c:pt idx="21">
                  <c:v>1.4611924107283188E-3</c:v>
                </c:pt>
                <c:pt idx="22">
                  <c:v>1.4486540528070391E-3</c:v>
                </c:pt>
                <c:pt idx="23">
                  <c:v>1.4264651969530702E-3</c:v>
                </c:pt>
                <c:pt idx="24">
                  <c:v>1.3958797670489507E-3</c:v>
                </c:pt>
                <c:pt idx="25">
                  <c:v>1.383216211132214E-3</c:v>
                </c:pt>
                <c:pt idx="26">
                  <c:v>1.3702390760948809E-3</c:v>
                </c:pt>
                <c:pt idx="27">
                  <c:v>1.351907114039432E-3</c:v>
                </c:pt>
                <c:pt idx="28">
                  <c:v>1.3282240513804884E-3</c:v>
                </c:pt>
                <c:pt idx="29">
                  <c:v>1.300871132569428E-3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3.0708654631145969E-3</c:v>
                </c:pt>
                <c:pt idx="1">
                  <c:v>6.2235688125715054E-3</c:v>
                </c:pt>
                <c:pt idx="2">
                  <c:v>8.6217935921411998E-3</c:v>
                </c:pt>
                <c:pt idx="3">
                  <c:v>1.0068672724380409E-2</c:v>
                </c:pt>
                <c:pt idx="4">
                  <c:v>1.0809000741312035E-2</c:v>
                </c:pt>
                <c:pt idx="5">
                  <c:v>1.1344563070774191E-2</c:v>
                </c:pt>
                <c:pt idx="6">
                  <c:v>1.1179408336893905E-2</c:v>
                </c:pt>
                <c:pt idx="7">
                  <c:v>1.0466058909529875E-2</c:v>
                </c:pt>
                <c:pt idx="8">
                  <c:v>9.281926649563281E-3</c:v>
                </c:pt>
                <c:pt idx="9">
                  <c:v>7.9632380764005917E-3</c:v>
                </c:pt>
                <c:pt idx="10">
                  <c:v>7.2705392328527123E-3</c:v>
                </c:pt>
                <c:pt idx="11">
                  <c:v>6.5498375365775057E-3</c:v>
                </c:pt>
                <c:pt idx="12">
                  <c:v>5.7980317277783501E-3</c:v>
                </c:pt>
                <c:pt idx="13">
                  <c:v>5.02795695191434E-3</c:v>
                </c:pt>
                <c:pt idx="14">
                  <c:v>4.4949428383415733E-3</c:v>
                </c:pt>
                <c:pt idx="15">
                  <c:v>3.8507617233993143E-3</c:v>
                </c:pt>
                <c:pt idx="16">
                  <c:v>3.317251740116104E-3</c:v>
                </c:pt>
                <c:pt idx="17">
                  <c:v>2.825790789992841E-3</c:v>
                </c:pt>
                <c:pt idx="18">
                  <c:v>2.3778066401309757E-3</c:v>
                </c:pt>
                <c:pt idx="19">
                  <c:v>2.2348493962986798E-3</c:v>
                </c:pt>
                <c:pt idx="20">
                  <c:v>2.1575424872158798E-3</c:v>
                </c:pt>
                <c:pt idx="21">
                  <c:v>2.1965547131217646E-3</c:v>
                </c:pt>
                <c:pt idx="22">
                  <c:v>2.2291570114262287E-3</c:v>
                </c:pt>
                <c:pt idx="23">
                  <c:v>2.2313705462665076E-3</c:v>
                </c:pt>
                <c:pt idx="24">
                  <c:v>2.2049659178007067E-3</c:v>
                </c:pt>
                <c:pt idx="25">
                  <c:v>2.2910705406660146E-3</c:v>
                </c:pt>
                <c:pt idx="26">
                  <c:v>2.3676610194479286E-3</c:v>
                </c:pt>
                <c:pt idx="27">
                  <c:v>2.4147268719844376E-3</c:v>
                </c:pt>
                <c:pt idx="28">
                  <c:v>2.4338416090486266E-3</c:v>
                </c:pt>
                <c:pt idx="29">
                  <c:v>2.4322670818864604E-3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0.2257308603300201</c:v>
                </c:pt>
                <c:pt idx="1">
                  <c:v>0.40704810959553139</c:v>
                </c:pt>
                <c:pt idx="2">
                  <c:v>0.52398619049180972</c:v>
                </c:pt>
                <c:pt idx="3">
                  <c:v>0.58668584868557527</c:v>
                </c:pt>
                <c:pt idx="4">
                  <c:v>0.62679288986431381</c:v>
                </c:pt>
                <c:pt idx="5">
                  <c:v>0.68020790447820279</c:v>
                </c:pt>
                <c:pt idx="6">
                  <c:v>0.69431983836574229</c:v>
                </c:pt>
                <c:pt idx="7">
                  <c:v>0.68574740574078863</c:v>
                </c:pt>
                <c:pt idx="8">
                  <c:v>0.65677131833712377</c:v>
                </c:pt>
                <c:pt idx="9">
                  <c:v>0.62815619004510381</c:v>
                </c:pt>
                <c:pt idx="10">
                  <c:v>0.62942176236593372</c:v>
                </c:pt>
                <c:pt idx="11">
                  <c:v>0.62927743086964583</c:v>
                </c:pt>
                <c:pt idx="12">
                  <c:v>0.62240596424183448</c:v>
                </c:pt>
                <c:pt idx="13">
                  <c:v>0.60862698587504926</c:v>
                </c:pt>
                <c:pt idx="14">
                  <c:v>0.60943053987865259</c:v>
                </c:pt>
                <c:pt idx="15">
                  <c:v>0.59199081854162117</c:v>
                </c:pt>
                <c:pt idx="16">
                  <c:v>0.58010858669621523</c:v>
                </c:pt>
                <c:pt idx="17">
                  <c:v>0.56637703698125819</c:v>
                </c:pt>
                <c:pt idx="18">
                  <c:v>0.55183815660317936</c:v>
                </c:pt>
                <c:pt idx="19">
                  <c:v>0.55697964585139648</c:v>
                </c:pt>
                <c:pt idx="20">
                  <c:v>0.55776508705180916</c:v>
                </c:pt>
                <c:pt idx="21">
                  <c:v>0.56152774226734259</c:v>
                </c:pt>
                <c:pt idx="22">
                  <c:v>0.56061465106556074</c:v>
                </c:pt>
                <c:pt idx="23">
                  <c:v>0.55614510811372586</c:v>
                </c:pt>
                <c:pt idx="24">
                  <c:v>0.5494193456352825</c:v>
                </c:pt>
                <c:pt idx="25">
                  <c:v>0.55188710381572914</c:v>
                </c:pt>
                <c:pt idx="26">
                  <c:v>0.5507367510873884</c:v>
                </c:pt>
                <c:pt idx="27">
                  <c:v>0.54669784355834139</c:v>
                </c:pt>
                <c:pt idx="28">
                  <c:v>0.54077608240525876</c:v>
                </c:pt>
                <c:pt idx="29">
                  <c:v>0.53376639014235394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0.20627356336874039</c:v>
                </c:pt>
                <c:pt idx="1">
                  <c:v>0.31298403295965227</c:v>
                </c:pt>
                <c:pt idx="2">
                  <c:v>0.27096012075829867</c:v>
                </c:pt>
                <c:pt idx="3">
                  <c:v>0.22978039973513303</c:v>
                </c:pt>
                <c:pt idx="4">
                  <c:v>0.21517376178533759</c:v>
                </c:pt>
                <c:pt idx="5">
                  <c:v>0.21013722219767522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2.6581437046640184E-2</c:v>
                </c:pt>
                <c:pt idx="1">
                  <c:v>3.0492918722956508E-2</c:v>
                </c:pt>
                <c:pt idx="2">
                  <c:v>2.0986160162257954E-2</c:v>
                </c:pt>
                <c:pt idx="3">
                  <c:v>1.4803545926234455E-2</c:v>
                </c:pt>
                <c:pt idx="4">
                  <c:v>1.4011546026964573E-2</c:v>
                </c:pt>
                <c:pt idx="5">
                  <c:v>1.4222361374597703E-2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9.6597289387459866E-3</c:v>
                </c:pt>
                <c:pt idx="1">
                  <c:v>1.4689010047456545E-2</c:v>
                </c:pt>
                <c:pt idx="2">
                  <c:v>1.5730653937940653E-2</c:v>
                </c:pt>
                <c:pt idx="3">
                  <c:v>1.6961687598732286E-2</c:v>
                </c:pt>
                <c:pt idx="4">
                  <c:v>1.7100500019351095E-2</c:v>
                </c:pt>
                <c:pt idx="5">
                  <c:v>1.5902659593408152E-2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1.4941298424926285E-3</c:v>
                </c:pt>
                <c:pt idx="1">
                  <c:v>2.2371888705134567E-3</c:v>
                </c:pt>
                <c:pt idx="2">
                  <c:v>1.9118745479354549E-3</c:v>
                </c:pt>
                <c:pt idx="3">
                  <c:v>1.6039046149798398E-3</c:v>
                </c:pt>
                <c:pt idx="4">
                  <c:v>1.4401935264162159E-3</c:v>
                </c:pt>
                <c:pt idx="5">
                  <c:v>1.3468915170432886E-3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7.7587802667039487E-3</c:v>
                </c:pt>
                <c:pt idx="1">
                  <c:v>1.004703900863237E-2</c:v>
                </c:pt>
                <c:pt idx="2">
                  <c:v>5.8282616574928964E-3</c:v>
                </c:pt>
                <c:pt idx="3">
                  <c:v>2.9212920579875829E-3</c:v>
                </c:pt>
                <c:pt idx="4">
                  <c:v>2.2039181351662177E-3</c:v>
                </c:pt>
                <c:pt idx="5">
                  <c:v>2.3879134246066933E-3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0.47404877979345006</c:v>
                </c:pt>
                <c:pt idx="1">
                  <c:v>0.66904053139339226</c:v>
                </c:pt>
                <c:pt idx="2">
                  <c:v>0.61983253664622318</c:v>
                </c:pt>
                <c:pt idx="3">
                  <c:v>0.56945884893473409</c:v>
                </c:pt>
                <c:pt idx="4">
                  <c:v>0.55709438682674417</c:v>
                </c:pt>
                <c:pt idx="5">
                  <c:v>0.54477283420181433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0.25962879816419632</c:v>
                </c:pt>
                <c:pt idx="1">
                  <c:v>0.25037026024671583</c:v>
                </c:pt>
                <c:pt idx="2">
                  <c:v>0.21265549199150641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2.8537177884798346E-2</c:v>
                </c:pt>
                <c:pt idx="1">
                  <c:v>1.7894853044246206E-2</c:v>
                </c:pt>
                <c:pt idx="2">
                  <c:v>1.4116953700781138E-2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1.2174369493101266E-2</c:v>
                </c:pt>
                <c:pt idx="1">
                  <c:v>1.6346170768336471E-2</c:v>
                </c:pt>
                <c:pt idx="2">
                  <c:v>1.6501579806379625E-2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1.8656593565030426E-3</c:v>
                </c:pt>
                <c:pt idx="1">
                  <c:v>1.7578895814576473E-3</c:v>
                </c:pt>
                <c:pt idx="2">
                  <c:v>1.3935425217297523E-3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8.9029096376681584E-3</c:v>
                </c:pt>
                <c:pt idx="1">
                  <c:v>4.3747768577402394E-3</c:v>
                </c:pt>
                <c:pt idx="2">
                  <c:v>2.2959157798864557E-3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0.57154465559342116</c:v>
                </c:pt>
                <c:pt idx="1">
                  <c:v>0.59464569279047863</c:v>
                </c:pt>
                <c:pt idx="2">
                  <c:v>0.55093361051427925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2.2246866937998085E-5</c:v>
                </c:pt>
                <c:pt idx="1">
                  <c:v>5.0621711340274257E-5</c:v>
                </c:pt>
                <c:pt idx="2">
                  <c:v>7.3447953714034507E-5</c:v>
                </c:pt>
                <c:pt idx="3">
                  <c:v>8.6997768094250306E-5</c:v>
                </c:pt>
                <c:pt idx="4">
                  <c:v>9.355531452220786E-5</c:v>
                </c:pt>
                <c:pt idx="5">
                  <c:v>9.850880329854739E-5</c:v>
                </c:pt>
                <c:pt idx="6">
                  <c:v>1.0007738155516864E-4</c:v>
                </c:pt>
                <c:pt idx="7">
                  <c:v>9.8642743225879341E-5</c:v>
                </c:pt>
                <c:pt idx="8">
                  <c:v>9.4675937040269743E-5</c:v>
                </c:pt>
                <c:pt idx="9">
                  <c:v>9.0416410904293443E-5</c:v>
                </c:pt>
                <c:pt idx="10">
                  <c:v>9.1766073985175017E-5</c:v>
                </c:pt>
                <c:pt idx="11">
                  <c:v>9.491353720804315E-5</c:v>
                </c:pt>
                <c:pt idx="12">
                  <c:v>9.7900717793207692E-5</c:v>
                </c:pt>
                <c:pt idx="13">
                  <c:v>9.9978135997572372E-5</c:v>
                </c:pt>
                <c:pt idx="14">
                  <c:v>1.0272345401073311E-4</c:v>
                </c:pt>
                <c:pt idx="15">
                  <c:v>1.0403137141699576E-4</c:v>
                </c:pt>
                <c:pt idx="16">
                  <c:v>1.0490451686690604E-4</c:v>
                </c:pt>
                <c:pt idx="17">
                  <c:v>1.052308116258009E-4</c:v>
                </c:pt>
                <c:pt idx="18">
                  <c:v>1.0499682702389259E-4</c:v>
                </c:pt>
                <c:pt idx="19">
                  <c:v>1.0610713059792843E-4</c:v>
                </c:pt>
                <c:pt idx="20">
                  <c:v>1.0733321541351665E-4</c:v>
                </c:pt>
                <c:pt idx="21">
                  <c:v>1.0864873310275383E-4</c:v>
                </c:pt>
                <c:pt idx="22">
                  <c:v>1.0924170483167262E-4</c:v>
                </c:pt>
                <c:pt idx="23">
                  <c:v>1.0882091747504053E-4</c:v>
                </c:pt>
                <c:pt idx="24">
                  <c:v>1.0747296984043449E-4</c:v>
                </c:pt>
                <c:pt idx="25">
                  <c:v>1.0636705231731486E-4</c:v>
                </c:pt>
                <c:pt idx="26">
                  <c:v>1.0499590438562914E-4</c:v>
                </c:pt>
                <c:pt idx="27">
                  <c:v>1.0306469029075557E-4</c:v>
                </c:pt>
                <c:pt idx="28">
                  <c:v>1.0055800481043927E-4</c:v>
                </c:pt>
                <c:pt idx="29">
                  <c:v>9.7590215932225882E-5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1.0697891677634701E-5</c:v>
                </c:pt>
                <c:pt idx="1">
                  <c:v>2.3959760418246537E-5</c:v>
                </c:pt>
                <c:pt idx="2">
                  <c:v>3.4207160347925313E-5</c:v>
                </c:pt>
                <c:pt idx="3">
                  <c:v>3.9903337126889089E-5</c:v>
                </c:pt>
                <c:pt idx="4">
                  <c:v>4.240516432178655E-5</c:v>
                </c:pt>
                <c:pt idx="5">
                  <c:v>4.4436892558732659E-5</c:v>
                </c:pt>
                <c:pt idx="6">
                  <c:v>4.5124784143678196E-5</c:v>
                </c:pt>
                <c:pt idx="7">
                  <c:v>4.4649565414357504E-5</c:v>
                </c:pt>
                <c:pt idx="8">
                  <c:v>4.3207322428870632E-5</c:v>
                </c:pt>
                <c:pt idx="9">
                  <c:v>4.1826664740766977E-5</c:v>
                </c:pt>
                <c:pt idx="10">
                  <c:v>4.3278707574297448E-5</c:v>
                </c:pt>
                <c:pt idx="11">
                  <c:v>4.5558972341295445E-5</c:v>
                </c:pt>
                <c:pt idx="12">
                  <c:v>4.7660851703034211E-5</c:v>
                </c:pt>
                <c:pt idx="13">
                  <c:v>4.921284838762109E-5</c:v>
                </c:pt>
                <c:pt idx="14">
                  <c:v>5.0982876872826114E-5</c:v>
                </c:pt>
                <c:pt idx="15">
                  <c:v>5.1944690743799855E-5</c:v>
                </c:pt>
                <c:pt idx="16">
                  <c:v>5.2612790110216176E-5</c:v>
                </c:pt>
                <c:pt idx="17">
                  <c:v>5.294131485116955E-5</c:v>
                </c:pt>
                <c:pt idx="18">
                  <c:v>5.2933562398639862E-5</c:v>
                </c:pt>
                <c:pt idx="19">
                  <c:v>5.3512989883534623E-5</c:v>
                </c:pt>
                <c:pt idx="20">
                  <c:v>5.4064263331032431E-5</c:v>
                </c:pt>
                <c:pt idx="21">
                  <c:v>5.4584489678478882E-5</c:v>
                </c:pt>
                <c:pt idx="22">
                  <c:v>5.4695179099083007E-5</c:v>
                </c:pt>
                <c:pt idx="23">
                  <c:v>5.4282598647087272E-5</c:v>
                </c:pt>
                <c:pt idx="24">
                  <c:v>5.3414044602516674E-5</c:v>
                </c:pt>
                <c:pt idx="25">
                  <c:v>5.2668385813860526E-5</c:v>
                </c:pt>
                <c:pt idx="26">
                  <c:v>5.1793653352968871E-5</c:v>
                </c:pt>
                <c:pt idx="27">
                  <c:v>5.0652159872661234E-5</c:v>
                </c:pt>
                <c:pt idx="28">
                  <c:v>4.9245245856702042E-5</c:v>
                </c:pt>
                <c:pt idx="29">
                  <c:v>4.7634805810062785E-5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1.6419056658038768E-4</c:v>
                </c:pt>
                <c:pt idx="1">
                  <c:v>3.6859734836435513E-4</c:v>
                </c:pt>
                <c:pt idx="2">
                  <c:v>5.273271803362472E-4</c:v>
                </c:pt>
                <c:pt idx="3">
                  <c:v>6.1604257683234645E-4</c:v>
                </c:pt>
                <c:pt idx="4">
                  <c:v>6.5492548048639437E-4</c:v>
                </c:pt>
                <c:pt idx="5">
                  <c:v>6.855330108914247E-4</c:v>
                </c:pt>
                <c:pt idx="6">
                  <c:v>6.9460059233570118E-4</c:v>
                </c:pt>
                <c:pt idx="7">
                  <c:v>6.8500722811913508E-4</c:v>
                </c:pt>
                <c:pt idx="8">
                  <c:v>6.5994110719714237E-4</c:v>
                </c:pt>
                <c:pt idx="9">
                  <c:v>6.3540789496093755E-4</c:v>
                </c:pt>
                <c:pt idx="10">
                  <c:v>6.542111321149902E-4</c:v>
                </c:pt>
                <c:pt idx="11">
                  <c:v>6.8604965914836728E-4</c:v>
                </c:pt>
                <c:pt idx="12">
                  <c:v>7.156170160228883E-4</c:v>
                </c:pt>
                <c:pt idx="13">
                  <c:v>7.3721553578295028E-4</c:v>
                </c:pt>
                <c:pt idx="14">
                  <c:v>7.6258953783085942E-4</c:v>
                </c:pt>
                <c:pt idx="15">
                  <c:v>7.7600811801042339E-4</c:v>
                </c:pt>
                <c:pt idx="16">
                  <c:v>7.8526982510596544E-4</c:v>
                </c:pt>
                <c:pt idx="17">
                  <c:v>7.8963875787665765E-4</c:v>
                </c:pt>
                <c:pt idx="18">
                  <c:v>7.8912791991173439E-4</c:v>
                </c:pt>
                <c:pt idx="19">
                  <c:v>7.9787616533796781E-4</c:v>
                </c:pt>
                <c:pt idx="20">
                  <c:v>8.0648236522941612E-4</c:v>
                </c:pt>
                <c:pt idx="21">
                  <c:v>8.1485283664027401E-4</c:v>
                </c:pt>
                <c:pt idx="22">
                  <c:v>8.1712562494259174E-4</c:v>
                </c:pt>
                <c:pt idx="23">
                  <c:v>8.114704209437226E-4</c:v>
                </c:pt>
                <c:pt idx="24">
                  <c:v>7.9884518421436128E-4</c:v>
                </c:pt>
                <c:pt idx="25">
                  <c:v>7.8808762052827452E-4</c:v>
                </c:pt>
                <c:pt idx="26">
                  <c:v>7.7534747947976559E-4</c:v>
                </c:pt>
                <c:pt idx="27">
                  <c:v>7.5849587725300579E-4</c:v>
                </c:pt>
                <c:pt idx="28">
                  <c:v>7.375284839053999E-4</c:v>
                </c:pt>
                <c:pt idx="29">
                  <c:v>7.1337839796894727E-4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5.0344911028721949E-6</c:v>
                </c:pt>
                <c:pt idx="1">
                  <c:v>1.1299760194027884E-5</c:v>
                </c:pt>
                <c:pt idx="2">
                  <c:v>1.6163653684649834E-5</c:v>
                </c:pt>
                <c:pt idx="3">
                  <c:v>1.8885568843315719E-5</c:v>
                </c:pt>
                <c:pt idx="4">
                  <c:v>2.0089973220690035E-5</c:v>
                </c:pt>
                <c:pt idx="5">
                  <c:v>2.1053828553364722E-5</c:v>
                </c:pt>
                <c:pt idx="6">
                  <c:v>2.1369621727355195E-5</c:v>
                </c:pt>
                <c:pt idx="7">
                  <c:v>2.1123332668576992E-5</c:v>
                </c:pt>
                <c:pt idx="8">
                  <c:v>2.0409682849980499E-5</c:v>
                </c:pt>
                <c:pt idx="9">
                  <c:v>1.9715985725576044E-5</c:v>
                </c:pt>
                <c:pt idx="10">
                  <c:v>2.0351036408343624E-5</c:v>
                </c:pt>
                <c:pt idx="11">
                  <c:v>2.1381763945219961E-5</c:v>
                </c:pt>
                <c:pt idx="12">
                  <c:v>2.2336396947588434E-5</c:v>
                </c:pt>
                <c:pt idx="13">
                  <c:v>2.3039461079235858E-5</c:v>
                </c:pt>
                <c:pt idx="14">
                  <c:v>2.3851169202621907E-5</c:v>
                </c:pt>
                <c:pt idx="15">
                  <c:v>2.4289368386664866E-5</c:v>
                </c:pt>
                <c:pt idx="16">
                  <c:v>2.4593840611605385E-5</c:v>
                </c:pt>
                <c:pt idx="17">
                  <c:v>2.4742644243675092E-5</c:v>
                </c:pt>
                <c:pt idx="18">
                  <c:v>2.4736707458541539E-5</c:v>
                </c:pt>
                <c:pt idx="19">
                  <c:v>2.5010078882783412E-5</c:v>
                </c:pt>
                <c:pt idx="20">
                  <c:v>2.5274741308169003E-5</c:v>
                </c:pt>
                <c:pt idx="21">
                  <c:v>2.5528375643721068E-5</c:v>
                </c:pt>
                <c:pt idx="22">
                  <c:v>2.5592022091853332E-5</c:v>
                </c:pt>
                <c:pt idx="23">
                  <c:v>2.5410498450488515E-5</c:v>
                </c:pt>
                <c:pt idx="24">
                  <c:v>2.5014053967511922E-5</c:v>
                </c:pt>
                <c:pt idx="25">
                  <c:v>2.4674309192908687E-5</c:v>
                </c:pt>
                <c:pt idx="26">
                  <c:v>2.4273449196259107E-5</c:v>
                </c:pt>
                <c:pt idx="27">
                  <c:v>2.3746383104795232E-5</c:v>
                </c:pt>
                <c:pt idx="28">
                  <c:v>2.3093230482452396E-5</c:v>
                </c:pt>
                <c:pt idx="29">
                  <c:v>2.2342814125414812E-5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6.5373922921753004E-5</c:v>
                </c:pt>
                <c:pt idx="1">
                  <c:v>9.6464255204831731E-5</c:v>
                </c:pt>
                <c:pt idx="2">
                  <c:v>9.7456383798946275E-5</c:v>
                </c:pt>
                <c:pt idx="3">
                  <c:v>1.0505413150630476E-4</c:v>
                </c:pt>
                <c:pt idx="4">
                  <c:v>1.0830350813268363E-4</c:v>
                </c:pt>
                <c:pt idx="5">
                  <c:v>1.0251517354727295E-4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3.0234662778496442E-5</c:v>
                </c:pt>
                <c:pt idx="1">
                  <c:v>4.3849045857281195E-5</c:v>
                </c:pt>
                <c:pt idx="2">
                  <c:v>4.7338851375814866E-5</c:v>
                </c:pt>
                <c:pt idx="3">
                  <c:v>5.2789069597472017E-5</c:v>
                </c:pt>
                <c:pt idx="4">
                  <c:v>5.4208115071639656E-5</c:v>
                </c:pt>
                <c:pt idx="5">
                  <c:v>5.0398850141251092E-5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4.6621663051994619E-4</c:v>
                </c:pt>
                <c:pt idx="1">
                  <c:v>6.720979667008682E-4</c:v>
                </c:pt>
                <c:pt idx="2">
                  <c:v>7.1113657618001116E-4</c:v>
                </c:pt>
                <c:pt idx="3">
                  <c:v>7.875841572485496E-4</c:v>
                </c:pt>
                <c:pt idx="4">
                  <c:v>8.0975528639407306E-4</c:v>
                </c:pt>
                <c:pt idx="5">
                  <c:v>7.5456757182707868E-4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1.4294689409111134E-5</c:v>
                </c:pt>
                <c:pt idx="1">
                  <c:v>2.0734490304970691E-5</c:v>
                </c:pt>
                <c:pt idx="2">
                  <c:v>2.2191965516601957E-5</c:v>
                </c:pt>
                <c:pt idx="3">
                  <c:v>2.4674527916654061E-5</c:v>
                </c:pt>
                <c:pt idx="4">
                  <c:v>2.5363938292348767E-5</c:v>
                </c:pt>
                <c:pt idx="5">
                  <c:v>2.3626037220366045E-5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8.0919089063292374E-5</c:v>
                </c:pt>
                <c:pt idx="1">
                  <c:v>1.0125525765262552E-4</c:v>
                </c:pt>
                <c:pt idx="2">
                  <c:v>1.0540934083997829E-4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3.7041854317888818E-5</c:v>
                </c:pt>
                <c:pt idx="1">
                  <c:v>5.0063960486643438E-5</c:v>
                </c:pt>
                <c:pt idx="2">
                  <c:v>5.230348260644537E-5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5.6915729861040717E-4</c:v>
                </c:pt>
                <c:pt idx="1">
                  <c:v>7.4936036671428038E-4</c:v>
                </c:pt>
                <c:pt idx="2">
                  <c:v>7.8216142911057582E-4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1.7514589857040912E-5</c:v>
                </c:pt>
                <c:pt idx="1">
                  <c:v>2.3433246716628007E-5</c:v>
                </c:pt>
                <c:pt idx="2">
                  <c:v>2.4494987756357406E-5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2.0216981629889267E-4</c:v>
                </c:pt>
                <c:pt idx="1">
                  <c:v>4.5447858031690382E-4</c:v>
                </c:pt>
                <c:pt idx="2">
                  <c:v>6.5114594808285691E-4</c:v>
                </c:pt>
                <c:pt idx="3">
                  <c:v>7.618292508968016E-4</c:v>
                </c:pt>
                <c:pt idx="4">
                  <c:v>8.1097593255107891E-4</c:v>
                </c:pt>
                <c:pt idx="5">
                  <c:v>8.4953253530206955E-4</c:v>
                </c:pt>
                <c:pt idx="6">
                  <c:v>8.6117237976190324E-4</c:v>
                </c:pt>
                <c:pt idx="7">
                  <c:v>8.4942286942794897E-4</c:v>
                </c:pt>
                <c:pt idx="8">
                  <c:v>8.1823404951626331E-4</c:v>
                </c:pt>
                <c:pt idx="9">
                  <c:v>7.87366956331574E-4</c:v>
                </c:pt>
                <c:pt idx="10">
                  <c:v>8.0960695008280631E-4</c:v>
                </c:pt>
                <c:pt idx="11">
                  <c:v>8.4790393264292578E-4</c:v>
                </c:pt>
                <c:pt idx="12">
                  <c:v>8.8351498246671872E-4</c:v>
                </c:pt>
                <c:pt idx="13">
                  <c:v>9.0944598124737962E-4</c:v>
                </c:pt>
                <c:pt idx="14">
                  <c:v>9.4014703791704061E-4</c:v>
                </c:pt>
                <c:pt idx="15">
                  <c:v>9.5627354855788379E-4</c:v>
                </c:pt>
                <c:pt idx="16">
                  <c:v>9.6738097269469302E-4</c:v>
                </c:pt>
                <c:pt idx="17">
                  <c:v>9.7255352859730321E-4</c:v>
                </c:pt>
                <c:pt idx="18">
                  <c:v>9.7179501679280837E-4</c:v>
                </c:pt>
                <c:pt idx="19">
                  <c:v>9.8250636470221414E-4</c:v>
                </c:pt>
                <c:pt idx="20">
                  <c:v>9.9315458528213417E-4</c:v>
                </c:pt>
                <c:pt idx="21">
                  <c:v>1.0036144350652279E-3</c:v>
                </c:pt>
                <c:pt idx="22">
                  <c:v>1.0066545309652007E-3</c:v>
                </c:pt>
                <c:pt idx="23">
                  <c:v>9.9998443551633891E-4</c:v>
                </c:pt>
                <c:pt idx="24">
                  <c:v>9.8474625262482437E-4</c:v>
                </c:pt>
                <c:pt idx="25">
                  <c:v>9.7179736785235865E-4</c:v>
                </c:pt>
                <c:pt idx="26">
                  <c:v>9.5641048641462265E-4</c:v>
                </c:pt>
                <c:pt idx="27">
                  <c:v>9.3595911052121782E-4</c:v>
                </c:pt>
                <c:pt idx="28">
                  <c:v>9.1042496505499366E-4</c:v>
                </c:pt>
                <c:pt idx="29">
                  <c:v>8.8094623383665074E-4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5.7611990562930673E-4</c:v>
                </c:pt>
                <c:pt idx="1">
                  <c:v>8.3314575806795171E-4</c:v>
                </c:pt>
                <c:pt idx="2">
                  <c:v>8.7812377687137427E-4</c:v>
                </c:pt>
                <c:pt idx="3">
                  <c:v>9.7010188626898053E-4</c:v>
                </c:pt>
                <c:pt idx="4">
                  <c:v>9.9763084789074525E-4</c:v>
                </c:pt>
                <c:pt idx="5">
                  <c:v>9.3110763273596879E-4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7.0463283184862922E-4</c:v>
                </c:pt>
                <c:pt idx="1">
                  <c:v>9.2411283157017745E-4</c:v>
                </c:pt>
                <c:pt idx="2">
                  <c:v>9.6436924031335696E-4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0.10823320262639918</c:v>
                </c:pt>
                <c:pt idx="1">
                  <c:v>0.15926712919787009</c:v>
                </c:pt>
                <c:pt idx="2">
                  <c:v>0.18346018845503528</c:v>
                </c:pt>
                <c:pt idx="3">
                  <c:v>0.19241350932481663</c:v>
                </c:pt>
                <c:pt idx="4">
                  <c:v>0.19940904094509138</c:v>
                </c:pt>
                <c:pt idx="5">
                  <c:v>0.21665925172680112</c:v>
                </c:pt>
                <c:pt idx="6">
                  <c:v>0.21559711666804576</c:v>
                </c:pt>
                <c:pt idx="7">
                  <c:v>0.21003826595528893</c:v>
                </c:pt>
                <c:pt idx="8">
                  <c:v>0.19872835804618291</c:v>
                </c:pt>
                <c:pt idx="9">
                  <c:v>0.19105649671098435</c:v>
                </c:pt>
                <c:pt idx="10">
                  <c:v>0.2068054074385767</c:v>
                </c:pt>
                <c:pt idx="11">
                  <c:v>0.20727687227479535</c:v>
                </c:pt>
                <c:pt idx="12">
                  <c:v>0.20483168683613426</c:v>
                </c:pt>
                <c:pt idx="13">
                  <c:v>0.20026952127112799</c:v>
                </c:pt>
                <c:pt idx="14">
                  <c:v>0.2026223955344082</c:v>
                </c:pt>
                <c:pt idx="15">
                  <c:v>0.19481430302165414</c:v>
                </c:pt>
                <c:pt idx="16">
                  <c:v>0.1916793377523007</c:v>
                </c:pt>
                <c:pt idx="17">
                  <c:v>0.18661824569588739</c:v>
                </c:pt>
                <c:pt idx="18">
                  <c:v>0.18108785426207641</c:v>
                </c:pt>
                <c:pt idx="19">
                  <c:v>0.18433812124199642</c:v>
                </c:pt>
                <c:pt idx="20">
                  <c:v>0.18295838059820319</c:v>
                </c:pt>
                <c:pt idx="21">
                  <c:v>0.18365290892955577</c:v>
                </c:pt>
                <c:pt idx="22">
                  <c:v>0.18138725755337654</c:v>
                </c:pt>
                <c:pt idx="23">
                  <c:v>0.17793656319668652</c:v>
                </c:pt>
                <c:pt idx="24">
                  <c:v>0.17397328630651984</c:v>
                </c:pt>
                <c:pt idx="25">
                  <c:v>0.17446207586055495</c:v>
                </c:pt>
                <c:pt idx="26">
                  <c:v>0.17233382913522671</c:v>
                </c:pt>
                <c:pt idx="27">
                  <c:v>0.16929660657040949</c:v>
                </c:pt>
                <c:pt idx="28">
                  <c:v>0.16587076592790256</c:v>
                </c:pt>
                <c:pt idx="29">
                  <c:v>0.16231469430020901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3.4785338873964483E-2</c:v>
                </c:pt>
                <c:pt idx="1">
                  <c:v>4.578055902904081E-2</c:v>
                </c:pt>
                <c:pt idx="2">
                  <c:v>4.8821245973339818E-2</c:v>
                </c:pt>
                <c:pt idx="3">
                  <c:v>4.8134606504190644E-2</c:v>
                </c:pt>
                <c:pt idx="4">
                  <c:v>4.7601937431963753E-2</c:v>
                </c:pt>
                <c:pt idx="5">
                  <c:v>5.0449622574606348E-2</c:v>
                </c:pt>
                <c:pt idx="6">
                  <c:v>4.6797169354632809E-2</c:v>
                </c:pt>
                <c:pt idx="7">
                  <c:v>4.2320017801686649E-2</c:v>
                </c:pt>
                <c:pt idx="8">
                  <c:v>3.6439473628357213E-2</c:v>
                </c:pt>
                <c:pt idx="9">
                  <c:v>3.2265685402311756E-2</c:v>
                </c:pt>
                <c:pt idx="10">
                  <c:v>3.5891415377812708E-2</c:v>
                </c:pt>
                <c:pt idx="11">
                  <c:v>3.3584619135813516E-2</c:v>
                </c:pt>
                <c:pt idx="12">
                  <c:v>3.0926510174390576E-2</c:v>
                </c:pt>
                <c:pt idx="13">
                  <c:v>2.8157837594788859E-2</c:v>
                </c:pt>
                <c:pt idx="14">
                  <c:v>2.8076766745512571E-2</c:v>
                </c:pt>
                <c:pt idx="15">
                  <c:v>2.472307774180451E-2</c:v>
                </c:pt>
                <c:pt idx="16">
                  <c:v>2.3486257629539091E-2</c:v>
                </c:pt>
                <c:pt idx="17">
                  <c:v>2.1716768480158008E-2</c:v>
                </c:pt>
                <c:pt idx="18">
                  <c:v>2.0025877793311459E-2</c:v>
                </c:pt>
                <c:pt idx="19">
                  <c:v>2.1356315960448184E-2</c:v>
                </c:pt>
                <c:pt idx="20">
                  <c:v>2.0930165077877604E-2</c:v>
                </c:pt>
                <c:pt idx="21">
                  <c:v>2.1373530722468854E-2</c:v>
                </c:pt>
                <c:pt idx="22">
                  <c:v>2.0860540706303696E-2</c:v>
                </c:pt>
                <c:pt idx="23">
                  <c:v>2.0128176595001924E-2</c:v>
                </c:pt>
                <c:pt idx="24">
                  <c:v>1.935724043567856E-2</c:v>
                </c:pt>
                <c:pt idx="25">
                  <c:v>2.0097356847301625E-2</c:v>
                </c:pt>
                <c:pt idx="26">
                  <c:v>1.982877037950145E-2</c:v>
                </c:pt>
                <c:pt idx="27">
                  <c:v>1.9346908767881393E-2</c:v>
                </c:pt>
                <c:pt idx="28">
                  <c:v>1.8812635682445997E-2</c:v>
                </c:pt>
                <c:pt idx="29">
                  <c:v>1.8281763679450416E-2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6.0359029532908353E-3</c:v>
                </c:pt>
                <c:pt idx="1">
                  <c:v>1.0432171380676791E-2</c:v>
                </c:pt>
                <c:pt idx="2">
                  <c:v>1.265776083556055E-2</c:v>
                </c:pt>
                <c:pt idx="3">
                  <c:v>1.3420740427097668E-2</c:v>
                </c:pt>
                <c:pt idx="4">
                  <c:v>1.3801327909543271E-2</c:v>
                </c:pt>
                <c:pt idx="5">
                  <c:v>1.4826655389302144E-2</c:v>
                </c:pt>
                <c:pt idx="6">
                  <c:v>1.5159671547832397E-2</c:v>
                </c:pt>
                <c:pt idx="7">
                  <c:v>1.516906326492996E-2</c:v>
                </c:pt>
                <c:pt idx="8">
                  <c:v>1.4888972336944268E-2</c:v>
                </c:pt>
                <c:pt idx="9">
                  <c:v>1.4830876694345293E-2</c:v>
                </c:pt>
                <c:pt idx="10">
                  <c:v>1.6239531917289978E-2</c:v>
                </c:pt>
                <c:pt idx="11">
                  <c:v>1.7216366301864003E-2</c:v>
                </c:pt>
                <c:pt idx="12">
                  <c:v>1.7849360732775172E-2</c:v>
                </c:pt>
                <c:pt idx="13">
                  <c:v>1.8221146594185063E-2</c:v>
                </c:pt>
                <c:pt idx="14">
                  <c:v>1.8865019889640389E-2</c:v>
                </c:pt>
                <c:pt idx="15">
                  <c:v>1.896920517663481E-2</c:v>
                </c:pt>
                <c:pt idx="16">
                  <c:v>1.9134336989747484E-2</c:v>
                </c:pt>
                <c:pt idx="17">
                  <c:v>1.9168097855336241E-2</c:v>
                </c:pt>
                <c:pt idx="18">
                  <c:v>1.9089225248939655E-2</c:v>
                </c:pt>
                <c:pt idx="19">
                  <c:v>1.9417370456517914E-2</c:v>
                </c:pt>
                <c:pt idx="20">
                  <c:v>1.9539100842327562E-2</c:v>
                </c:pt>
                <c:pt idx="21">
                  <c:v>1.9653532215479882E-2</c:v>
                </c:pt>
                <c:pt idx="22">
                  <c:v>1.9548329372980386E-2</c:v>
                </c:pt>
                <c:pt idx="23">
                  <c:v>1.9271947143693218E-2</c:v>
                </c:pt>
                <c:pt idx="24">
                  <c:v>1.8888366873334547E-2</c:v>
                </c:pt>
                <c:pt idx="25">
                  <c:v>1.8698073902300699E-2</c:v>
                </c:pt>
                <c:pt idx="26">
                  <c:v>1.8387817820441948E-2</c:v>
                </c:pt>
                <c:pt idx="27">
                  <c:v>1.7963894644417562E-2</c:v>
                </c:pt>
                <c:pt idx="28">
                  <c:v>1.7466557244067041E-2</c:v>
                </c:pt>
                <c:pt idx="29">
                  <c:v>1.6927411757392874E-2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5.7875516252883872E-3</c:v>
                </c:pt>
                <c:pt idx="1">
                  <c:v>9.3997679084684791E-3</c:v>
                </c:pt>
                <c:pt idx="2">
                  <c:v>1.1513986966465025E-2</c:v>
                </c:pt>
                <c:pt idx="3">
                  <c:v>1.2685749594077532E-2</c:v>
                </c:pt>
                <c:pt idx="4">
                  <c:v>1.3675021290648827E-2</c:v>
                </c:pt>
                <c:pt idx="5">
                  <c:v>1.5235122347970566E-2</c:v>
                </c:pt>
                <c:pt idx="6">
                  <c:v>1.59512846500664E-2</c:v>
                </c:pt>
                <c:pt idx="7">
                  <c:v>1.6350159518993136E-2</c:v>
                </c:pt>
                <c:pt idx="8">
                  <c:v>1.63855437401835E-2</c:v>
                </c:pt>
                <c:pt idx="9">
                  <c:v>1.6531965423351464E-2</c:v>
                </c:pt>
                <c:pt idx="10">
                  <c:v>1.7795180211437587E-2</c:v>
                </c:pt>
                <c:pt idx="11">
                  <c:v>1.8430164749438552E-2</c:v>
                </c:pt>
                <c:pt idx="12">
                  <c:v>1.8793270266602501E-2</c:v>
                </c:pt>
                <c:pt idx="13">
                  <c:v>1.8927347848638136E-2</c:v>
                </c:pt>
                <c:pt idx="14">
                  <c:v>1.93318187042303E-2</c:v>
                </c:pt>
                <c:pt idx="15">
                  <c:v>1.9161985314429891E-2</c:v>
                </c:pt>
                <c:pt idx="16">
                  <c:v>1.9110329631011939E-2</c:v>
                </c:pt>
                <c:pt idx="17">
                  <c:v>1.8918794334619203E-2</c:v>
                </c:pt>
                <c:pt idx="18">
                  <c:v>1.8641568766274989E-2</c:v>
                </c:pt>
                <c:pt idx="19">
                  <c:v>1.8774699893387949E-2</c:v>
                </c:pt>
                <c:pt idx="20">
                  <c:v>1.8691491221782142E-2</c:v>
                </c:pt>
                <c:pt idx="21">
                  <c:v>1.8670113374488276E-2</c:v>
                </c:pt>
                <c:pt idx="22">
                  <c:v>1.8484961657165705E-2</c:v>
                </c:pt>
                <c:pt idx="23">
                  <c:v>1.8204221677910696E-2</c:v>
                </c:pt>
                <c:pt idx="24">
                  <c:v>1.7871365843865016E-2</c:v>
                </c:pt>
                <c:pt idx="25">
                  <c:v>1.7760444367477507E-2</c:v>
                </c:pt>
                <c:pt idx="26">
                  <c:v>1.7535820851605034E-2</c:v>
                </c:pt>
                <c:pt idx="27">
                  <c:v>1.7250800505133553E-2</c:v>
                </c:pt>
                <c:pt idx="28">
                  <c:v>1.6935185760319143E-2</c:v>
                </c:pt>
                <c:pt idx="29">
                  <c:v>1.6607069142561295E-2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5.2740792872802873E-3</c:v>
                </c:pt>
                <c:pt idx="1">
                  <c:v>7.3138158847453451E-3</c:v>
                </c:pt>
                <c:pt idx="2">
                  <c:v>8.0663908973176018E-3</c:v>
                </c:pt>
                <c:pt idx="3">
                  <c:v>8.1614692545147281E-3</c:v>
                </c:pt>
                <c:pt idx="4">
                  <c:v>8.2207681165712854E-3</c:v>
                </c:pt>
                <c:pt idx="5">
                  <c:v>8.7857669272680856E-3</c:v>
                </c:pt>
                <c:pt idx="6">
                  <c:v>8.4096982725489714E-3</c:v>
                </c:pt>
                <c:pt idx="7">
                  <c:v>7.8649543762131235E-3</c:v>
                </c:pt>
                <c:pt idx="8">
                  <c:v>7.0849941758285816E-3</c:v>
                </c:pt>
                <c:pt idx="9">
                  <c:v>6.5328328110117575E-3</c:v>
                </c:pt>
                <c:pt idx="10">
                  <c:v>7.1429726225305211E-3</c:v>
                </c:pt>
                <c:pt idx="11">
                  <c:v>6.9342421186854844E-3</c:v>
                </c:pt>
                <c:pt idx="12">
                  <c:v>6.6335820694759517E-3</c:v>
                </c:pt>
                <c:pt idx="13">
                  <c:v>6.2833790162629488E-3</c:v>
                </c:pt>
                <c:pt idx="14">
                  <c:v>6.3130513481347815E-3</c:v>
                </c:pt>
                <c:pt idx="15">
                  <c:v>5.8517394675866178E-3</c:v>
                </c:pt>
                <c:pt idx="16">
                  <c:v>5.6682945548906091E-3</c:v>
                </c:pt>
                <c:pt idx="17">
                  <c:v>5.4032492884094428E-3</c:v>
                </c:pt>
                <c:pt idx="18">
                  <c:v>5.1367789738191649E-3</c:v>
                </c:pt>
                <c:pt idx="19">
                  <c:v>5.3182203003316131E-3</c:v>
                </c:pt>
                <c:pt idx="20">
                  <c:v>5.254423661748683E-3</c:v>
                </c:pt>
                <c:pt idx="21">
                  <c:v>5.3062954598791243E-3</c:v>
                </c:pt>
                <c:pt idx="22">
                  <c:v>5.2156448264575475E-3</c:v>
                </c:pt>
                <c:pt idx="23">
                  <c:v>5.0811330823136141E-3</c:v>
                </c:pt>
                <c:pt idx="24">
                  <c:v>4.9333038513386012E-3</c:v>
                </c:pt>
                <c:pt idx="25">
                  <c:v>5.0104886377601932E-3</c:v>
                </c:pt>
                <c:pt idx="26">
                  <c:v>4.9481005379795511E-3</c:v>
                </c:pt>
                <c:pt idx="27">
                  <c:v>4.8481578078240729E-3</c:v>
                </c:pt>
                <c:pt idx="28">
                  <c:v>4.7363851332887256E-3</c:v>
                </c:pt>
                <c:pt idx="29">
                  <c:v>4.6232001781528398E-3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0.40836516578932613</c:v>
                </c:pt>
                <c:pt idx="1">
                  <c:v>0.4874368051605904</c:v>
                </c:pt>
                <c:pt idx="2">
                  <c:v>0.51937658934366748</c:v>
                </c:pt>
                <c:pt idx="3">
                  <c:v>0.52801440056429172</c:v>
                </c:pt>
                <c:pt idx="4">
                  <c:v>0.55030240192459612</c:v>
                </c:pt>
                <c:pt idx="5">
                  <c:v>0.61567570019736007</c:v>
                </c:pt>
                <c:pt idx="6">
                  <c:v>0.60369464030378683</c:v>
                </c:pt>
                <c:pt idx="7">
                  <c:v>0.59108270565786381</c:v>
                </c:pt>
                <c:pt idx="8">
                  <c:v>0.56262070243706663</c:v>
                </c:pt>
                <c:pt idx="9">
                  <c:v>0.55299603932985608</c:v>
                </c:pt>
                <c:pt idx="10">
                  <c:v>0.63582694284822772</c:v>
                </c:pt>
                <c:pt idx="11">
                  <c:v>0.61941113597434594</c:v>
                </c:pt>
                <c:pt idx="12">
                  <c:v>0.61186177591803226</c:v>
                </c:pt>
                <c:pt idx="13">
                  <c:v>0.60132340270153684</c:v>
                </c:pt>
                <c:pt idx="14">
                  <c:v>0.62000139206539462</c:v>
                </c:pt>
                <c:pt idx="15">
                  <c:v>0.59450373078930863</c:v>
                </c:pt>
                <c:pt idx="16">
                  <c:v>0.59504074483029967</c:v>
                </c:pt>
                <c:pt idx="17">
                  <c:v>0.58440070792162846</c:v>
                </c:pt>
                <c:pt idx="18">
                  <c:v>0.57297732721517391</c:v>
                </c:pt>
                <c:pt idx="19">
                  <c:v>0.59416510378631493</c:v>
                </c:pt>
                <c:pt idx="20">
                  <c:v>0.58941069799975931</c:v>
                </c:pt>
                <c:pt idx="21">
                  <c:v>0.59560934393119158</c:v>
                </c:pt>
                <c:pt idx="22">
                  <c:v>0.58883436837606773</c:v>
                </c:pt>
                <c:pt idx="23">
                  <c:v>0.58011864062039731</c:v>
                </c:pt>
                <c:pt idx="24">
                  <c:v>0.5706472397677409</c:v>
                </c:pt>
                <c:pt idx="25">
                  <c:v>0.57808423484675409</c:v>
                </c:pt>
                <c:pt idx="26">
                  <c:v>0.5714141671461892</c:v>
                </c:pt>
                <c:pt idx="27">
                  <c:v>0.56321444686093791</c:v>
                </c:pt>
                <c:pt idx="28">
                  <c:v>0.55444740549428495</c:v>
                </c:pt>
                <c:pt idx="29">
                  <c:v>0.54552300154109279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0.16855661410984252</c:v>
                </c:pt>
                <c:pt idx="1">
                  <c:v>0.20641589782146061</c:v>
                </c:pt>
                <c:pt idx="2">
                  <c:v>0.2043611766710085</c:v>
                </c:pt>
                <c:pt idx="3">
                  <c:v>0.18770757239478303</c:v>
                </c:pt>
                <c:pt idx="4">
                  <c:v>0.17998167931686837</c:v>
                </c:pt>
                <c:pt idx="5">
                  <c:v>0.16885559435886055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4.5024737562499903E-2</c:v>
                </c:pt>
                <c:pt idx="1">
                  <c:v>4.1654393752318955E-2</c:v>
                </c:pt>
                <c:pt idx="2">
                  <c:v>3.1327429805663644E-2</c:v>
                </c:pt>
                <c:pt idx="3">
                  <c:v>2.226165952105225E-2</c:v>
                </c:pt>
                <c:pt idx="4">
                  <c:v>2.0529930707466126E-2</c:v>
                </c:pt>
                <c:pt idx="5">
                  <c:v>1.9273487071316174E-2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1.1269580701233824E-2</c:v>
                </c:pt>
                <c:pt idx="1">
                  <c:v>1.4975047846670813E-2</c:v>
                </c:pt>
                <c:pt idx="2">
                  <c:v>1.767828508715092E-2</c:v>
                </c:pt>
                <c:pt idx="3">
                  <c:v>1.9155647145435221E-2</c:v>
                </c:pt>
                <c:pt idx="4">
                  <c:v>1.9380255289563119E-2</c:v>
                </c:pt>
                <c:pt idx="5">
                  <c:v>1.7888751073724025E-2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1.0612415476989651E-2</c:v>
                </c:pt>
                <c:pt idx="1">
                  <c:v>1.6090815136113011E-2</c:v>
                </c:pt>
                <c:pt idx="2">
                  <c:v>1.8655556356069417E-2</c:v>
                </c:pt>
                <c:pt idx="3">
                  <c:v>1.8921475587944794E-2</c:v>
                </c:pt>
                <c:pt idx="4">
                  <c:v>1.8384430755042366E-2</c:v>
                </c:pt>
                <c:pt idx="5">
                  <c:v>1.7217864125419306E-2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7.4073046880858487E-3</c:v>
                </c:pt>
                <c:pt idx="1">
                  <c:v>7.7356493125741053E-3</c:v>
                </c:pt>
                <c:pt idx="2">
                  <c:v>6.6614454350179377E-3</c:v>
                </c:pt>
                <c:pt idx="3">
                  <c:v>5.4756565170074895E-3</c:v>
                </c:pt>
                <c:pt idx="4">
                  <c:v>5.158160176347514E-3</c:v>
                </c:pt>
                <c:pt idx="5">
                  <c:v>4.8332664590010769E-3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0.49869907255649437</c:v>
                </c:pt>
                <c:pt idx="1">
                  <c:v>0.58521395758518668</c:v>
                </c:pt>
                <c:pt idx="2">
                  <c:v>0.61768492990150747</c:v>
                </c:pt>
                <c:pt idx="3">
                  <c:v>0.58821752290854512</c:v>
                </c:pt>
                <c:pt idx="4">
                  <c:v>0.58492405813903137</c:v>
                </c:pt>
                <c:pt idx="5">
                  <c:v>0.56253665117785179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0.18748625596565155</c:v>
                </c:pt>
                <c:pt idx="1">
                  <c:v>0.19603437453289577</c:v>
                </c:pt>
                <c:pt idx="2">
                  <c:v>0.17441863683786446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4.3339565657409429E-2</c:v>
                </c:pt>
                <c:pt idx="1">
                  <c:v>2.6794544663357948E-2</c:v>
                </c:pt>
                <c:pt idx="2">
                  <c:v>1.9901708889391148E-2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1.3122314273952319E-2</c:v>
                </c:pt>
                <c:pt idx="1">
                  <c:v>1.8416966116293072E-2</c:v>
                </c:pt>
                <c:pt idx="2">
                  <c:v>1.8634503181643572E-2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1.335161530655133E-2</c:v>
                </c:pt>
                <c:pt idx="1">
                  <c:v>1.8788515972007105E-2</c:v>
                </c:pt>
                <c:pt idx="2">
                  <c:v>1.7801147440230834E-2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7.5714770003299774E-3</c:v>
                </c:pt>
                <c:pt idx="1">
                  <c:v>6.068550976012714E-3</c:v>
                </c:pt>
                <c:pt idx="2">
                  <c:v>4.9957133176742954E-3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0.54195651507084053</c:v>
                </c:pt>
                <c:pt idx="1">
                  <c:v>0.6029512264050263</c:v>
                </c:pt>
                <c:pt idx="2">
                  <c:v>0.57373035465844158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1.0894259298653723E-4</c:v>
                </c:pt>
                <c:pt idx="1">
                  <c:v>1.8790000970438241E-4</c:v>
                </c:pt>
                <c:pt idx="2">
                  <c:v>2.2460718404944985E-4</c:v>
                </c:pt>
                <c:pt idx="3">
                  <c:v>2.331969075417855E-4</c:v>
                </c:pt>
                <c:pt idx="4">
                  <c:v>2.3491926978868748E-4</c:v>
                </c:pt>
                <c:pt idx="5">
                  <c:v>2.4941798555758491E-4</c:v>
                </c:pt>
                <c:pt idx="6">
                  <c:v>2.5283814312916441E-4</c:v>
                </c:pt>
                <c:pt idx="7">
                  <c:v>2.5143756500192624E-4</c:v>
                </c:pt>
                <c:pt idx="8">
                  <c:v>2.4597614904056393E-4</c:v>
                </c:pt>
                <c:pt idx="9">
                  <c:v>2.456333985456555E-4</c:v>
                </c:pt>
                <c:pt idx="10">
                  <c:v>2.7317053608488291E-4</c:v>
                </c:pt>
                <c:pt idx="11">
                  <c:v>2.9356683686602688E-4</c:v>
                </c:pt>
                <c:pt idx="12">
                  <c:v>3.0747268930373934E-4</c:v>
                </c:pt>
                <c:pt idx="13">
                  <c:v>3.1646791960964057E-4</c:v>
                </c:pt>
                <c:pt idx="14">
                  <c:v>3.3021913565491062E-4</c:v>
                </c:pt>
                <c:pt idx="15">
                  <c:v>3.3412516594576636E-4</c:v>
                </c:pt>
                <c:pt idx="16">
                  <c:v>3.3883711749610809E-4</c:v>
                </c:pt>
                <c:pt idx="17">
                  <c:v>3.4106775512625245E-4</c:v>
                </c:pt>
                <c:pt idx="18">
                  <c:v>3.4106824733482231E-4</c:v>
                </c:pt>
                <c:pt idx="19">
                  <c:v>3.482060879048287E-4</c:v>
                </c:pt>
                <c:pt idx="20">
                  <c:v>3.5138395018535106E-4</c:v>
                </c:pt>
                <c:pt idx="21">
                  <c:v>3.5398685095810995E-4</c:v>
                </c:pt>
                <c:pt idx="22">
                  <c:v>3.5225681437288321E-4</c:v>
                </c:pt>
                <c:pt idx="23">
                  <c:v>3.4708596201987784E-4</c:v>
                </c:pt>
                <c:pt idx="24">
                  <c:v>3.3974884428112284E-4</c:v>
                </c:pt>
                <c:pt idx="25">
                  <c:v>3.3574936898685928E-4</c:v>
                </c:pt>
                <c:pt idx="26">
                  <c:v>3.2947193037244355E-4</c:v>
                </c:pt>
                <c:pt idx="27">
                  <c:v>3.2092201112780209E-4</c:v>
                </c:pt>
                <c:pt idx="28">
                  <c:v>3.1087643295908663E-4</c:v>
                </c:pt>
                <c:pt idx="29">
                  <c:v>2.9996665239445002E-4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1.8036672407428804E-5</c:v>
                </c:pt>
                <c:pt idx="1">
                  <c:v>3.0989583121027516E-5</c:v>
                </c:pt>
                <c:pt idx="2">
                  <c:v>3.6960462220541971E-5</c:v>
                </c:pt>
                <c:pt idx="3">
                  <c:v>3.8325887056011148E-5</c:v>
                </c:pt>
                <c:pt idx="4">
                  <c:v>3.8593282996692406E-5</c:v>
                </c:pt>
                <c:pt idx="5">
                  <c:v>4.0988001140978359E-5</c:v>
                </c:pt>
                <c:pt idx="6">
                  <c:v>4.1533461991438903E-5</c:v>
                </c:pt>
                <c:pt idx="7">
                  <c:v>4.1287207959785961E-5</c:v>
                </c:pt>
                <c:pt idx="8">
                  <c:v>4.037237585049626E-5</c:v>
                </c:pt>
                <c:pt idx="9">
                  <c:v>4.0307848679875818E-5</c:v>
                </c:pt>
                <c:pt idx="10">
                  <c:v>4.4851747154735062E-5</c:v>
                </c:pt>
                <c:pt idx="11">
                  <c:v>4.8180208509962608E-5</c:v>
                </c:pt>
                <c:pt idx="12">
                  <c:v>5.0435954462678443E-5</c:v>
                </c:pt>
                <c:pt idx="13">
                  <c:v>5.1886770803937819E-5</c:v>
                </c:pt>
                <c:pt idx="14">
                  <c:v>5.4132716667017441E-5</c:v>
                </c:pt>
                <c:pt idx="15">
                  <c:v>5.4745822665635299E-5</c:v>
                </c:pt>
                <c:pt idx="16">
                  <c:v>5.5503811011345456E-5</c:v>
                </c:pt>
                <c:pt idx="17">
                  <c:v>5.5853422361273575E-5</c:v>
                </c:pt>
                <c:pt idx="18">
                  <c:v>5.5838362492801248E-5</c:v>
                </c:pt>
                <c:pt idx="19">
                  <c:v>5.7009788561994934E-5</c:v>
                </c:pt>
                <c:pt idx="20">
                  <c:v>5.7520292804828979E-5</c:v>
                </c:pt>
                <c:pt idx="21">
                  <c:v>5.794078452043053E-5</c:v>
                </c:pt>
                <c:pt idx="22">
                  <c:v>5.764729668185382E-5</c:v>
                </c:pt>
                <c:pt idx="23">
                  <c:v>5.6791225750578278E-5</c:v>
                </c:pt>
                <c:pt idx="24">
                  <c:v>5.558309745051148E-5</c:v>
                </c:pt>
                <c:pt idx="25">
                  <c:v>5.4932521560522115E-5</c:v>
                </c:pt>
                <c:pt idx="26">
                  <c:v>5.3903354004862637E-5</c:v>
                </c:pt>
                <c:pt idx="27">
                  <c:v>5.2501447290795017E-5</c:v>
                </c:pt>
                <c:pt idx="28">
                  <c:v>5.085622244746266E-5</c:v>
                </c:pt>
                <c:pt idx="29">
                  <c:v>4.9071421905133671E-5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2.5317780348684644E-4</c:v>
                </c:pt>
                <c:pt idx="1">
                  <c:v>4.3557358879213291E-4</c:v>
                </c:pt>
                <c:pt idx="2">
                  <c:v>5.2000404960430202E-4</c:v>
                </c:pt>
                <c:pt idx="3">
                  <c:v>5.3961445658141525E-4</c:v>
                </c:pt>
                <c:pt idx="4">
                  <c:v>5.4365617754491551E-4</c:v>
                </c:pt>
                <c:pt idx="5">
                  <c:v>5.7752137679584442E-4</c:v>
                </c:pt>
                <c:pt idx="6">
                  <c:v>5.8552533995818057E-4</c:v>
                </c:pt>
                <c:pt idx="7">
                  <c:v>5.8242186989852025E-4</c:v>
                </c:pt>
                <c:pt idx="8">
                  <c:v>5.6993378271346967E-4</c:v>
                </c:pt>
                <c:pt idx="9">
                  <c:v>5.6937378656984167E-4</c:v>
                </c:pt>
                <c:pt idx="10">
                  <c:v>6.3353509411931874E-4</c:v>
                </c:pt>
                <c:pt idx="11">
                  <c:v>6.8078856150516234E-4</c:v>
                </c:pt>
                <c:pt idx="12">
                  <c:v>7.1298380383630995E-4</c:v>
                </c:pt>
                <c:pt idx="13">
                  <c:v>7.3383093170770002E-4</c:v>
                </c:pt>
                <c:pt idx="14">
                  <c:v>7.6578046020253946E-4</c:v>
                </c:pt>
                <c:pt idx="15">
                  <c:v>7.7479641164786121E-4</c:v>
                </c:pt>
                <c:pt idx="16">
                  <c:v>7.8576851763152234E-4</c:v>
                </c:pt>
                <c:pt idx="17">
                  <c:v>7.9096462739687925E-4</c:v>
                </c:pt>
                <c:pt idx="18">
                  <c:v>7.9098998560951216E-4</c:v>
                </c:pt>
                <c:pt idx="19">
                  <c:v>8.0761596236326397E-4</c:v>
                </c:pt>
                <c:pt idx="20">
                  <c:v>8.1495847990501521E-4</c:v>
                </c:pt>
                <c:pt idx="21">
                  <c:v>8.2098930214328093E-4</c:v>
                </c:pt>
                <c:pt idx="22">
                  <c:v>8.1695632985583609E-4</c:v>
                </c:pt>
                <c:pt idx="23">
                  <c:v>8.0496896914064695E-4</c:v>
                </c:pt>
                <c:pt idx="24">
                  <c:v>7.8798413052668769E-4</c:v>
                </c:pt>
                <c:pt idx="25">
                  <c:v>7.7877835516084609E-4</c:v>
                </c:pt>
                <c:pt idx="26">
                  <c:v>7.642426285320201E-4</c:v>
                </c:pt>
                <c:pt idx="27">
                  <c:v>7.4444199533184297E-4</c:v>
                </c:pt>
                <c:pt idx="28">
                  <c:v>7.2118888611168641E-4</c:v>
                </c:pt>
                <c:pt idx="29">
                  <c:v>6.959430226762363E-4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1.0725903342544213E-5</c:v>
                </c:pt>
                <c:pt idx="1">
                  <c:v>1.8451389343889611E-5</c:v>
                </c:pt>
                <c:pt idx="2">
                  <c:v>2.2022957525396612E-5</c:v>
                </c:pt>
                <c:pt idx="3">
                  <c:v>2.2846763484322792E-5</c:v>
                </c:pt>
                <c:pt idx="4">
                  <c:v>2.3010903523618084E-5</c:v>
                </c:pt>
                <c:pt idx="5">
                  <c:v>2.4438862628668135E-5</c:v>
                </c:pt>
                <c:pt idx="6">
                  <c:v>2.4771230503117011E-5</c:v>
                </c:pt>
                <c:pt idx="7">
                  <c:v>2.4632773407982701E-5</c:v>
                </c:pt>
                <c:pt idx="8">
                  <c:v>2.4096892366555945E-5</c:v>
                </c:pt>
                <c:pt idx="9">
                  <c:v>2.4066686131867793E-5</c:v>
                </c:pt>
                <c:pt idx="10">
                  <c:v>2.6778801083680988E-5</c:v>
                </c:pt>
                <c:pt idx="11">
                  <c:v>2.877452462083993E-5</c:v>
                </c:pt>
                <c:pt idx="12">
                  <c:v>3.0131796600855338E-5</c:v>
                </c:pt>
                <c:pt idx="13">
                  <c:v>3.1008330687405063E-5</c:v>
                </c:pt>
                <c:pt idx="14">
                  <c:v>3.2355551456176721E-5</c:v>
                </c:pt>
                <c:pt idx="15">
                  <c:v>3.273157737112464E-5</c:v>
                </c:pt>
                <c:pt idx="16">
                  <c:v>3.3190871481054305E-5</c:v>
                </c:pt>
                <c:pt idx="17">
                  <c:v>3.3406073442825299E-5</c:v>
                </c:pt>
                <c:pt idx="18">
                  <c:v>3.3402794717934692E-5</c:v>
                </c:pt>
                <c:pt idx="19">
                  <c:v>3.4103392504297607E-5</c:v>
                </c:pt>
                <c:pt idx="20">
                  <c:v>3.4411195813293226E-5</c:v>
                </c:pt>
                <c:pt idx="21">
                  <c:v>3.4663789545603556E-5</c:v>
                </c:pt>
                <c:pt idx="22">
                  <c:v>3.449047098971445E-5</c:v>
                </c:pt>
                <c:pt idx="23">
                  <c:v>3.3980641682839395E-5</c:v>
                </c:pt>
                <c:pt idx="24">
                  <c:v>3.3259663928378402E-5</c:v>
                </c:pt>
                <c:pt idx="25">
                  <c:v>3.2868829950585583E-5</c:v>
                </c:pt>
                <c:pt idx="26">
                  <c:v>3.2252707825822547E-5</c:v>
                </c:pt>
                <c:pt idx="27">
                  <c:v>3.1413918558211426E-5</c:v>
                </c:pt>
                <c:pt idx="28">
                  <c:v>3.0429296799178143E-5</c:v>
                </c:pt>
                <c:pt idx="29">
                  <c:v>2.9360718512726127E-5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1.9791319281416849E-4</c:v>
                </c:pt>
                <c:pt idx="1">
                  <c:v>2.4906064825497905E-4</c:v>
                </c:pt>
                <c:pt idx="2">
                  <c:v>3.0417942350384009E-4</c:v>
                </c:pt>
                <c:pt idx="3">
                  <c:v>3.4066087476155557E-4</c:v>
                </c:pt>
                <c:pt idx="4">
                  <c:v>3.4889248436346899E-4</c:v>
                </c:pt>
                <c:pt idx="5">
                  <c:v>3.193972791681283E-4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3.2581177560340365E-5</c:v>
                </c:pt>
                <c:pt idx="1">
                  <c:v>4.0897779124515059E-5</c:v>
                </c:pt>
                <c:pt idx="2">
                  <c:v>4.9897479519666277E-5</c:v>
                </c:pt>
                <c:pt idx="3">
                  <c:v>5.5790241418610098E-5</c:v>
                </c:pt>
                <c:pt idx="4">
                  <c:v>5.7096539441640612E-5</c:v>
                </c:pt>
                <c:pt idx="5">
                  <c:v>5.2252993441755224E-5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4.5840521520192242E-4</c:v>
                </c:pt>
                <c:pt idx="1">
                  <c:v>5.7695523118717128E-4</c:v>
                </c:pt>
                <c:pt idx="2">
                  <c:v>7.0538377027420615E-4</c:v>
                </c:pt>
                <c:pt idx="3">
                  <c:v>7.900271009298077E-4</c:v>
                </c:pt>
                <c:pt idx="4">
                  <c:v>8.091714423142934E-4</c:v>
                </c:pt>
                <c:pt idx="5">
                  <c:v>7.4091897756252639E-4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1.941158344395426E-5</c:v>
                </c:pt>
                <c:pt idx="1">
                  <c:v>2.4401289007638316E-5</c:v>
                </c:pt>
                <c:pt idx="2">
                  <c:v>2.9809800889791611E-5</c:v>
                </c:pt>
                <c:pt idx="3">
                  <c:v>3.3366941903447306E-5</c:v>
                </c:pt>
                <c:pt idx="4">
                  <c:v>3.4161152391965807E-5</c:v>
                </c:pt>
                <c:pt idx="5">
                  <c:v>3.1265094329304763E-5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2.2348692053457376E-4</c:v>
                </c:pt>
                <c:pt idx="1">
                  <c:v>3.2242014913269786E-4</c:v>
                </c:pt>
                <c:pt idx="2">
                  <c:v>3.3414488176579865E-4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3.6739478342427708E-5</c:v>
                </c:pt>
                <c:pt idx="1">
                  <c:v>5.2843860469138184E-5</c:v>
                </c:pt>
                <c:pt idx="2">
                  <c:v>5.4674766441697921E-5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5.1768022319454679E-4</c:v>
                </c:pt>
                <c:pt idx="1">
                  <c:v>7.4770543560200692E-4</c:v>
                </c:pt>
                <c:pt idx="2">
                  <c:v>7.7504520993840989E-4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2.1906436225796286E-5</c:v>
                </c:pt>
                <c:pt idx="1">
                  <c:v>3.1588371396619455E-5</c:v>
                </c:pt>
                <c:pt idx="2">
                  <c:v>3.2713123360635289E-5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3.9088297222335673E-4</c:v>
                </c:pt>
                <c:pt idx="1">
                  <c:v>6.7291457096143247E-4</c:v>
                </c:pt>
                <c:pt idx="2">
                  <c:v>8.035946533996905E-4</c:v>
                </c:pt>
                <c:pt idx="3">
                  <c:v>8.3398401466353478E-4</c:v>
                </c:pt>
                <c:pt idx="4">
                  <c:v>8.4017963385391351E-4</c:v>
                </c:pt>
                <c:pt idx="5">
                  <c:v>8.9236622612307579E-4</c:v>
                </c:pt>
                <c:pt idx="6">
                  <c:v>9.0466817558190098E-4</c:v>
                </c:pt>
                <c:pt idx="7">
                  <c:v>8.9977941626821518E-4</c:v>
                </c:pt>
                <c:pt idx="8">
                  <c:v>8.8037919997108573E-4</c:v>
                </c:pt>
                <c:pt idx="9">
                  <c:v>8.793817199272408E-4</c:v>
                </c:pt>
                <c:pt idx="10">
                  <c:v>9.7833617844261768E-4</c:v>
                </c:pt>
                <c:pt idx="11">
                  <c:v>1.0513101315019918E-3</c:v>
                </c:pt>
                <c:pt idx="12">
                  <c:v>1.1010242442035831E-3</c:v>
                </c:pt>
                <c:pt idx="13">
                  <c:v>1.1331939528086835E-3</c:v>
                </c:pt>
                <c:pt idx="14">
                  <c:v>1.1824878639806443E-3</c:v>
                </c:pt>
                <c:pt idx="15">
                  <c:v>1.1963989776303877E-3</c:v>
                </c:pt>
                <c:pt idx="16">
                  <c:v>1.2133003176200302E-3</c:v>
                </c:pt>
                <c:pt idx="17">
                  <c:v>1.2212918783272306E-3</c:v>
                </c:pt>
                <c:pt idx="18">
                  <c:v>1.2212993901550705E-3</c:v>
                </c:pt>
                <c:pt idx="19">
                  <c:v>1.2469352313343853E-3</c:v>
                </c:pt>
                <c:pt idx="20">
                  <c:v>1.2582739187084883E-3</c:v>
                </c:pt>
                <c:pt idx="21">
                  <c:v>1.2675807271674249E-3</c:v>
                </c:pt>
                <c:pt idx="22">
                  <c:v>1.2613509119002875E-3</c:v>
                </c:pt>
                <c:pt idx="23">
                  <c:v>1.2428267985939423E-3</c:v>
                </c:pt>
                <c:pt idx="24">
                  <c:v>1.2165757361867003E-3</c:v>
                </c:pt>
                <c:pt idx="25">
                  <c:v>1.202329075658813E-3</c:v>
                </c:pt>
                <c:pt idx="26">
                  <c:v>1.1798706207351488E-3</c:v>
                </c:pt>
                <c:pt idx="27">
                  <c:v>1.1492793723086514E-3</c:v>
                </c:pt>
                <c:pt idx="28">
                  <c:v>1.1133508383174139E-3</c:v>
                </c:pt>
                <c:pt idx="29">
                  <c:v>1.0743418154885462E-3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7.0831116902038567E-4</c:v>
                </c:pt>
                <c:pt idx="1">
                  <c:v>8.9131494757430378E-4</c:v>
                </c:pt>
                <c:pt idx="2">
                  <c:v>1.089270474187504E-3</c:v>
                </c:pt>
                <c:pt idx="3">
                  <c:v>1.2198451590134207E-3</c:v>
                </c:pt>
                <c:pt idx="4">
                  <c:v>1.2493216185113687E-3</c:v>
                </c:pt>
                <c:pt idx="5">
                  <c:v>1.1438343445017147E-3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7.9981305829734473E-4</c:v>
                </c:pt>
                <c:pt idx="1">
                  <c:v>1.1545578166004622E-3</c:v>
                </c:pt>
                <c:pt idx="2">
                  <c:v>1.1965779815065417E-3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2.5023503474278697E-5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2.5155367632573258E-5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2.3918602760947959E-5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8.7703499487173985E-4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8.8164707760526005E-4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8.3869661549973321E-4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7.6967105339610931E-2</c:v>
                </c:pt>
                <c:pt idx="1">
                  <c:v>0.13007523443949878</c:v>
                </c:pt>
                <c:pt idx="2">
                  <c:v>0.15345317054277377</c:v>
                </c:pt>
                <c:pt idx="3">
                  <c:v>0.15808605308254076</c:v>
                </c:pt>
                <c:pt idx="4">
                  <c:v>0.1589341196488962</c:v>
                </c:pt>
                <c:pt idx="5">
                  <c:v>0.16936361705470407</c:v>
                </c:pt>
                <c:pt idx="6">
                  <c:v>0.17192350516874935</c:v>
                </c:pt>
                <c:pt idx="7">
                  <c:v>0.17145782647621555</c:v>
                </c:pt>
                <c:pt idx="8">
                  <c:v>0.16842579193962076</c:v>
                </c:pt>
                <c:pt idx="9">
                  <c:v>0.16925113988271606</c:v>
                </c:pt>
                <c:pt idx="10">
                  <c:v>0.1897553358982571</c:v>
                </c:pt>
                <c:pt idx="11">
                  <c:v>0.20450344799905243</c:v>
                </c:pt>
                <c:pt idx="12">
                  <c:v>0.21463597863802569</c:v>
                </c:pt>
                <c:pt idx="13">
                  <c:v>0.22141678773149262</c:v>
                </c:pt>
                <c:pt idx="14">
                  <c:v>0.23166991660408831</c:v>
                </c:pt>
                <c:pt idx="15">
                  <c:v>0.234841696977211</c:v>
                </c:pt>
                <c:pt idx="16">
                  <c:v>0.23874512285405081</c:v>
                </c:pt>
                <c:pt idx="17">
                  <c:v>0.24085436327019924</c:v>
                </c:pt>
                <c:pt idx="18">
                  <c:v>0.24137365154855073</c:v>
                </c:pt>
                <c:pt idx="19">
                  <c:v>0.2469130276517803</c:v>
                </c:pt>
                <c:pt idx="20">
                  <c:v>0.24940081123792349</c:v>
                </c:pt>
                <c:pt idx="21">
                  <c:v>0.25144609352736952</c:v>
                </c:pt>
                <c:pt idx="22">
                  <c:v>0.25036514859549075</c:v>
                </c:pt>
                <c:pt idx="23">
                  <c:v>0.24688180896921433</c:v>
                </c:pt>
                <c:pt idx="24">
                  <c:v>0.24190464554423985</c:v>
                </c:pt>
                <c:pt idx="25">
                  <c:v>0.23929823378293033</c:v>
                </c:pt>
                <c:pt idx="26">
                  <c:v>0.23496146436548576</c:v>
                </c:pt>
                <c:pt idx="27">
                  <c:v>0.22900832175083771</c:v>
                </c:pt>
                <c:pt idx="28">
                  <c:v>0.22201715396826499</c:v>
                </c:pt>
                <c:pt idx="29">
                  <c:v>0.21442665459412816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1.3901026918334398E-2</c:v>
                </c:pt>
                <c:pt idx="1">
                  <c:v>2.306830600064274E-2</c:v>
                </c:pt>
                <c:pt idx="2">
                  <c:v>2.7271912294357749E-2</c:v>
                </c:pt>
                <c:pt idx="3">
                  <c:v>2.8332677834100758E-2</c:v>
                </c:pt>
                <c:pt idx="4">
                  <c:v>2.8494280620468247E-2</c:v>
                </c:pt>
                <c:pt idx="5">
                  <c:v>2.9826008256444134E-2</c:v>
                </c:pt>
                <c:pt idx="6">
                  <c:v>2.9048172357580063E-2</c:v>
                </c:pt>
                <c:pt idx="7">
                  <c:v>2.726102933945827E-2</c:v>
                </c:pt>
                <c:pt idx="8">
                  <c:v>2.4606816224647783E-2</c:v>
                </c:pt>
                <c:pt idx="9">
                  <c:v>2.2351274480389555E-2</c:v>
                </c:pt>
                <c:pt idx="10">
                  <c:v>2.3395809624573133E-2</c:v>
                </c:pt>
                <c:pt idx="11">
                  <c:v>2.3147166101262426E-2</c:v>
                </c:pt>
                <c:pt idx="12">
                  <c:v>2.2205321015473012E-2</c:v>
                </c:pt>
                <c:pt idx="13">
                  <c:v>2.0905812965004187E-2</c:v>
                </c:pt>
                <c:pt idx="14">
                  <c:v>2.0490452202376254E-2</c:v>
                </c:pt>
                <c:pt idx="15">
                  <c:v>1.9001985563736654E-2</c:v>
                </c:pt>
                <c:pt idx="16">
                  <c:v>1.7932949939115383E-2</c:v>
                </c:pt>
                <c:pt idx="17">
                  <c:v>1.675122462062225E-2</c:v>
                </c:pt>
                <c:pt idx="18">
                  <c:v>1.551268711008435E-2</c:v>
                </c:pt>
                <c:pt idx="19">
                  <c:v>1.5422835215986322E-2</c:v>
                </c:pt>
                <c:pt idx="20">
                  <c:v>1.4983389393217762E-2</c:v>
                </c:pt>
                <c:pt idx="21">
                  <c:v>1.473331230330337E-2</c:v>
                </c:pt>
                <c:pt idx="22">
                  <c:v>1.4141080794463409E-2</c:v>
                </c:pt>
                <c:pt idx="23">
                  <c:v>1.3325711140351667E-2</c:v>
                </c:pt>
                <c:pt idx="24">
                  <c:v>1.2413530473297714E-2</c:v>
                </c:pt>
                <c:pt idx="25">
                  <c:v>1.2072789919300081E-2</c:v>
                </c:pt>
                <c:pt idx="26">
                  <c:v>1.1523801961732317E-2</c:v>
                </c:pt>
                <c:pt idx="27">
                  <c:v>1.0814406306823097E-2</c:v>
                </c:pt>
                <c:pt idx="28">
                  <c:v>1.0035259587859224E-2</c:v>
                </c:pt>
                <c:pt idx="29">
                  <c:v>9.2427564256729756E-3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7.8366344786150773E-4</c:v>
                </c:pt>
                <c:pt idx="1">
                  <c:v>1.5811934395364997E-3</c:v>
                </c:pt>
                <c:pt idx="2">
                  <c:v>2.0914952631896078E-3</c:v>
                </c:pt>
                <c:pt idx="3">
                  <c:v>2.3391732674444151E-3</c:v>
                </c:pt>
                <c:pt idx="4">
                  <c:v>2.4875280666310073E-3</c:v>
                </c:pt>
                <c:pt idx="5">
                  <c:v>2.7226650826773866E-3</c:v>
                </c:pt>
                <c:pt idx="6">
                  <c:v>2.922476805417855E-3</c:v>
                </c:pt>
                <c:pt idx="7">
                  <c:v>3.0923417140366429E-3</c:v>
                </c:pt>
                <c:pt idx="8">
                  <c:v>3.2343234519832116E-3</c:v>
                </c:pt>
                <c:pt idx="9">
                  <c:v>3.4093820077810985E-3</c:v>
                </c:pt>
                <c:pt idx="10">
                  <c:v>3.7953647608914552E-3</c:v>
                </c:pt>
                <c:pt idx="11">
                  <c:v>4.1863089741888326E-3</c:v>
                </c:pt>
                <c:pt idx="12">
                  <c:v>4.5240103763484222E-3</c:v>
                </c:pt>
                <c:pt idx="13">
                  <c:v>4.801553396189275E-3</c:v>
                </c:pt>
                <c:pt idx="14">
                  <c:v>5.085421891308714E-3</c:v>
                </c:pt>
                <c:pt idx="15">
                  <c:v>5.2889115968040596E-3</c:v>
                </c:pt>
                <c:pt idx="16">
                  <c:v>5.4632231587411935E-3</c:v>
                </c:pt>
                <c:pt idx="17">
                  <c:v>5.5988179813508546E-3</c:v>
                </c:pt>
                <c:pt idx="18">
                  <c:v>5.6941048188117174E-3</c:v>
                </c:pt>
                <c:pt idx="19">
                  <c:v>5.8155612447325219E-3</c:v>
                </c:pt>
                <c:pt idx="20">
                  <c:v>5.902712881123171E-3</c:v>
                </c:pt>
                <c:pt idx="21">
                  <c:v>5.9635716854089917E-3</c:v>
                </c:pt>
                <c:pt idx="22">
                  <c:v>5.9747533492989068E-3</c:v>
                </c:pt>
                <c:pt idx="23">
                  <c:v>5.9371380299762947E-3</c:v>
                </c:pt>
                <c:pt idx="24">
                  <c:v>5.8610958980066467E-3</c:v>
                </c:pt>
                <c:pt idx="25">
                  <c:v>5.7897474087557172E-3</c:v>
                </c:pt>
                <c:pt idx="26">
                  <c:v>5.6956890838086999E-3</c:v>
                </c:pt>
                <c:pt idx="27">
                  <c:v>5.5719383301476256E-3</c:v>
                </c:pt>
                <c:pt idx="28">
                  <c:v>5.4229932522526858E-3</c:v>
                </c:pt>
                <c:pt idx="29">
                  <c:v>5.2553782873859698E-3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3.790735493342631E-3</c:v>
                </c:pt>
                <c:pt idx="1">
                  <c:v>7.3937461887541049E-3</c:v>
                </c:pt>
                <c:pt idx="2">
                  <c:v>9.9553670552302003E-3</c:v>
                </c:pt>
                <c:pt idx="3">
                  <c:v>1.1611302454236428E-2</c:v>
                </c:pt>
                <c:pt idx="4">
                  <c:v>1.291442786625021E-2</c:v>
                </c:pt>
                <c:pt idx="5">
                  <c:v>1.453064391800258E-2</c:v>
                </c:pt>
                <c:pt idx="6">
                  <c:v>1.5737536268586559E-2</c:v>
                </c:pt>
                <c:pt idx="7">
                  <c:v>1.6631729271859054E-2</c:v>
                </c:pt>
                <c:pt idx="8">
                  <c:v>1.72085837435767E-2</c:v>
                </c:pt>
                <c:pt idx="9">
                  <c:v>1.7764415137505145E-2</c:v>
                </c:pt>
                <c:pt idx="10">
                  <c:v>1.9051226475150264E-2</c:v>
                </c:pt>
                <c:pt idx="11">
                  <c:v>2.0151023944548006E-2</c:v>
                </c:pt>
                <c:pt idx="12">
                  <c:v>2.0987599519106618E-2</c:v>
                </c:pt>
                <c:pt idx="13">
                  <c:v>2.1567720535406384E-2</c:v>
                </c:pt>
                <c:pt idx="14">
                  <c:v>2.2217292938007942E-2</c:v>
                </c:pt>
                <c:pt idx="15">
                  <c:v>2.2486109523401666E-2</c:v>
                </c:pt>
                <c:pt idx="16">
                  <c:v>2.26779897114072E-2</c:v>
                </c:pt>
                <c:pt idx="17">
                  <c:v>2.2723905005784365E-2</c:v>
                </c:pt>
                <c:pt idx="18">
                  <c:v>2.2633467015940784E-2</c:v>
                </c:pt>
                <c:pt idx="19">
                  <c:v>2.2734384674405538E-2</c:v>
                </c:pt>
                <c:pt idx="20">
                  <c:v>2.2723142607471217E-2</c:v>
                </c:pt>
                <c:pt idx="21">
                  <c:v>2.2684348972867825E-2</c:v>
                </c:pt>
                <c:pt idx="22">
                  <c:v>2.250279661298512E-2</c:v>
                </c:pt>
                <c:pt idx="23">
                  <c:v>2.2187939578481468E-2</c:v>
                </c:pt>
                <c:pt idx="24">
                  <c:v>2.1774421317816903E-2</c:v>
                </c:pt>
                <c:pt idx="25">
                  <c:v>2.1454361755917903E-2</c:v>
                </c:pt>
                <c:pt idx="26">
                  <c:v>2.1071753601330026E-2</c:v>
                </c:pt>
                <c:pt idx="27">
                  <c:v>2.0611967088734872E-2</c:v>
                </c:pt>
                <c:pt idx="28">
                  <c:v>2.009325796843903E-2</c:v>
                </c:pt>
                <c:pt idx="29">
                  <c:v>1.9535362097424316E-2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2.9688852203159383E-3</c:v>
                </c:pt>
                <c:pt idx="1">
                  <c:v>5.1706078131302929E-3</c:v>
                </c:pt>
                <c:pt idx="2">
                  <c:v>6.3241952810726473E-3</c:v>
                </c:pt>
                <c:pt idx="3">
                  <c:v>6.7339128448204314E-3</c:v>
                </c:pt>
                <c:pt idx="4">
                  <c:v>6.8844656137058259E-3</c:v>
                </c:pt>
                <c:pt idx="5">
                  <c:v>7.2633278430795627E-3</c:v>
                </c:pt>
                <c:pt idx="6">
                  <c:v>7.2237720401921134E-3</c:v>
                </c:pt>
                <c:pt idx="7">
                  <c:v>6.9595744232673791E-3</c:v>
                </c:pt>
                <c:pt idx="8">
                  <c:v>6.5027243548422108E-3</c:v>
                </c:pt>
                <c:pt idx="9">
                  <c:v>6.1190812474143054E-3</c:v>
                </c:pt>
                <c:pt idx="10">
                  <c:v>6.4353286678405508E-3</c:v>
                </c:pt>
                <c:pt idx="11">
                  <c:v>6.5386219714364197E-3</c:v>
                </c:pt>
                <c:pt idx="12">
                  <c:v>6.4928162875772261E-3</c:v>
                </c:pt>
                <c:pt idx="13">
                  <c:v>6.3485595891132288E-3</c:v>
                </c:pt>
                <c:pt idx="14">
                  <c:v>6.3673020877757806E-3</c:v>
                </c:pt>
                <c:pt idx="15">
                  <c:v>6.151738287542439E-3</c:v>
                </c:pt>
                <c:pt idx="16">
                  <c:v>5.9938872030574812E-3</c:v>
                </c:pt>
                <c:pt idx="17">
                  <c:v>5.7995400107713445E-3</c:v>
                </c:pt>
                <c:pt idx="18">
                  <c:v>5.5780643681567583E-3</c:v>
                </c:pt>
                <c:pt idx="19">
                  <c:v>5.5870859046977684E-3</c:v>
                </c:pt>
                <c:pt idx="20">
                  <c:v>5.5268214483620223E-3</c:v>
                </c:pt>
                <c:pt idx="21">
                  <c:v>5.4927538159596874E-3</c:v>
                </c:pt>
                <c:pt idx="22">
                  <c:v>5.3771933514416611E-3</c:v>
                </c:pt>
                <c:pt idx="23">
                  <c:v>5.1988801307967913E-3</c:v>
                </c:pt>
                <c:pt idx="24">
                  <c:v>4.9851177615590526E-3</c:v>
                </c:pt>
                <c:pt idx="25">
                  <c:v>4.881506063616009E-3</c:v>
                </c:pt>
                <c:pt idx="26">
                  <c:v>4.7344118013165626E-3</c:v>
                </c:pt>
                <c:pt idx="27">
                  <c:v>4.5457173355720245E-3</c:v>
                </c:pt>
                <c:pt idx="28">
                  <c:v>4.3331779018049906E-3</c:v>
                </c:pt>
                <c:pt idx="29">
                  <c:v>4.1102475301648981E-3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0.13895613898537995</c:v>
                </c:pt>
                <c:pt idx="1">
                  <c:v>0.22790375699375254</c:v>
                </c:pt>
                <c:pt idx="2">
                  <c:v>0.26856594166464465</c:v>
                </c:pt>
                <c:pt idx="3">
                  <c:v>0.28104192940057171</c:v>
                </c:pt>
                <c:pt idx="4">
                  <c:v>0.28934103709881143</c:v>
                </c:pt>
                <c:pt idx="5">
                  <c:v>0.31423077624153084</c:v>
                </c:pt>
                <c:pt idx="6">
                  <c:v>0.32058617030834569</c:v>
                </c:pt>
                <c:pt idx="7">
                  <c:v>0.32115189592945015</c:v>
                </c:pt>
                <c:pt idx="8">
                  <c:v>0.31477970002846689</c:v>
                </c:pt>
                <c:pt idx="9">
                  <c:v>0.3163658125525215</c:v>
                </c:pt>
                <c:pt idx="10">
                  <c:v>0.35817534797391026</c:v>
                </c:pt>
                <c:pt idx="11">
                  <c:v>0.38360640628520848</c:v>
                </c:pt>
                <c:pt idx="12">
                  <c:v>0.39808591403678317</c:v>
                </c:pt>
                <c:pt idx="13">
                  <c:v>0.40602249297660986</c:v>
                </c:pt>
                <c:pt idx="14">
                  <c:v>0.42126647209661527</c:v>
                </c:pt>
                <c:pt idx="15">
                  <c:v>0.42262847161023132</c:v>
                </c:pt>
                <c:pt idx="16">
                  <c:v>0.42795862415563324</c:v>
                </c:pt>
                <c:pt idx="17">
                  <c:v>0.42912260226499743</c:v>
                </c:pt>
                <c:pt idx="18">
                  <c:v>0.42742179109800382</c:v>
                </c:pt>
                <c:pt idx="19">
                  <c:v>0.43440004865942239</c:v>
                </c:pt>
                <c:pt idx="20">
                  <c:v>0.43589327834174796</c:v>
                </c:pt>
                <c:pt idx="21">
                  <c:v>0.43921758981249059</c:v>
                </c:pt>
                <c:pt idx="22">
                  <c:v>0.43648682146006923</c:v>
                </c:pt>
                <c:pt idx="23">
                  <c:v>0.42989112445006583</c:v>
                </c:pt>
                <c:pt idx="24">
                  <c:v>0.42110048962493707</c:v>
                </c:pt>
                <c:pt idx="25">
                  <c:v>0.41711029430686608</c:v>
                </c:pt>
                <c:pt idx="26">
                  <c:v>0.40975148045410137</c:v>
                </c:pt>
                <c:pt idx="27">
                  <c:v>0.39993331481380512</c:v>
                </c:pt>
                <c:pt idx="28">
                  <c:v>0.38868664297950772</c:v>
                </c:pt>
                <c:pt idx="29">
                  <c:v>0.3766651572970181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0.1355031366106641</c:v>
                </c:pt>
                <c:pt idx="1">
                  <c:v>0.17008437610440116</c:v>
                </c:pt>
                <c:pt idx="2">
                  <c:v>0.2123962933741832</c:v>
                </c:pt>
                <c:pt idx="3">
                  <c:v>0.2405455724603584</c:v>
                </c:pt>
                <c:pt idx="4">
                  <c:v>0.24799970157484758</c:v>
                </c:pt>
                <c:pt idx="5">
                  <c:v>0.2279423656923294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2.4213640733580778E-2</c:v>
                </c:pt>
                <c:pt idx="1">
                  <c:v>2.6618660131703963E-2</c:v>
                </c:pt>
                <c:pt idx="2">
                  <c:v>2.2028912381737802E-2</c:v>
                </c:pt>
                <c:pt idx="3">
                  <c:v>1.6924336489908993E-2</c:v>
                </c:pt>
                <c:pt idx="4">
                  <c:v>1.3919404820926785E-2</c:v>
                </c:pt>
                <c:pt idx="5">
                  <c:v>1.0737802840277538E-2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1.8566106969326076E-3</c:v>
                </c:pt>
                <c:pt idx="1">
                  <c:v>3.0762378123792393E-3</c:v>
                </c:pt>
                <c:pt idx="2">
                  <c:v>4.4785318797853401E-3</c:v>
                </c:pt>
                <c:pt idx="3">
                  <c:v>5.5721237600880697E-3</c:v>
                </c:pt>
                <c:pt idx="4">
                  <c:v>5.9278543687628013E-3</c:v>
                </c:pt>
                <c:pt idx="5">
                  <c:v>5.5471492724701397E-3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9.1331158115627153E-3</c:v>
                </c:pt>
                <c:pt idx="1">
                  <c:v>1.6374581667906007E-2</c:v>
                </c:pt>
                <c:pt idx="2">
                  <c:v>2.0794972682443839E-2</c:v>
                </c:pt>
                <c:pt idx="3">
                  <c:v>2.265117118618791E-2</c:v>
                </c:pt>
                <c:pt idx="4">
                  <c:v>2.2374529817924503E-2</c:v>
                </c:pt>
                <c:pt idx="5">
                  <c:v>2.0553340502369229E-2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5.6164133546090268E-3</c:v>
                </c:pt>
                <c:pt idx="1">
                  <c:v>6.8136959817591148E-3</c:v>
                </c:pt>
                <c:pt idx="2">
                  <c:v>6.4365257207486398E-3</c:v>
                </c:pt>
                <c:pt idx="3">
                  <c:v>5.8220631548451581E-3</c:v>
                </c:pt>
                <c:pt idx="4">
                  <c:v>5.3161533016238428E-3</c:v>
                </c:pt>
                <c:pt idx="5">
                  <c:v>4.5210121264948975E-3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0.24116176082863205</c:v>
                </c:pt>
                <c:pt idx="1">
                  <c:v>0.31742287101206301</c:v>
                </c:pt>
                <c:pt idx="2">
                  <c:v>0.39343132667382541</c:v>
                </c:pt>
                <c:pt idx="3">
                  <c:v>0.42830630755765764</c:v>
                </c:pt>
                <c:pt idx="4">
                  <c:v>0.43251786073786214</c:v>
                </c:pt>
                <c:pt idx="5">
                  <c:v>0.39842937797025968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0.15279375635753262</c:v>
                </c:pt>
                <c:pt idx="1">
                  <c:v>0.2264709329172708</c:v>
                </c:pt>
                <c:pt idx="2">
                  <c:v>0.23797103363358849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2.5416150432642372E-2</c:v>
                </c:pt>
                <c:pt idx="1">
                  <c:v>1.9476624435823396E-2</c:v>
                </c:pt>
                <c:pt idx="2">
                  <c:v>1.232860383060216E-2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2.4664242546559236E-3</c:v>
                </c:pt>
                <c:pt idx="1">
                  <c:v>5.0253278199367049E-3</c:v>
                </c:pt>
                <c:pt idx="2">
                  <c:v>5.7375018206164705E-3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1.2753848739734362E-2</c:v>
                </c:pt>
                <c:pt idx="1">
                  <c:v>2.1723071934315875E-2</c:v>
                </c:pt>
                <c:pt idx="2">
                  <c:v>2.1463935160146864E-2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6.2150546681840708E-3</c:v>
                </c:pt>
                <c:pt idx="1">
                  <c:v>6.129294437796899E-3</c:v>
                </c:pt>
                <c:pt idx="2">
                  <c:v>4.9185827140593701E-3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0.27929231592034753</c:v>
                </c:pt>
                <c:pt idx="1">
                  <c:v>0.41086881711574152</c:v>
                </c:pt>
                <c:pt idx="2">
                  <c:v>0.41547361935406091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3.2066863598898299E-5</c:v>
                </c:pt>
                <c:pt idx="1">
                  <c:v>6.4171744719992996E-5</c:v>
                </c:pt>
                <c:pt idx="2">
                  <c:v>8.307478358336952E-5</c:v>
                </c:pt>
                <c:pt idx="3">
                  <c:v>9.0049351800823056E-5</c:v>
                </c:pt>
                <c:pt idx="4">
                  <c:v>9.2519520178608954E-5</c:v>
                </c:pt>
                <c:pt idx="5">
                  <c:v>9.8721123247381653E-5</c:v>
                </c:pt>
                <c:pt idx="6">
                  <c:v>1.039220313467299E-4</c:v>
                </c:pt>
                <c:pt idx="7">
                  <c:v>1.083662130666407E-4</c:v>
                </c:pt>
                <c:pt idx="8">
                  <c:v>1.1222917623007437E-4</c:v>
                </c:pt>
                <c:pt idx="9">
                  <c:v>1.180536480906525E-4</c:v>
                </c:pt>
                <c:pt idx="10">
                  <c:v>1.3326345995889975E-4</c:v>
                </c:pt>
                <c:pt idx="11">
                  <c:v>1.4912906363814067E-4</c:v>
                </c:pt>
                <c:pt idx="12">
                  <c:v>1.6289818489081376E-4</c:v>
                </c:pt>
                <c:pt idx="13">
                  <c:v>1.7421694039391388E-4</c:v>
                </c:pt>
                <c:pt idx="14">
                  <c:v>1.8580605493548696E-4</c:v>
                </c:pt>
                <c:pt idx="15">
                  <c:v>1.9411493527188268E-4</c:v>
                </c:pt>
                <c:pt idx="16">
                  <c:v>2.0120488905886884E-4</c:v>
                </c:pt>
                <c:pt idx="17">
                  <c:v>2.0672094916584623E-4</c:v>
                </c:pt>
                <c:pt idx="18">
                  <c:v>2.1058266477705736E-4</c:v>
                </c:pt>
                <c:pt idx="19">
                  <c:v>2.1549661183242061E-4</c:v>
                </c:pt>
                <c:pt idx="20">
                  <c:v>2.1894443139232054E-4</c:v>
                </c:pt>
                <c:pt idx="21">
                  <c:v>2.211808545274405E-4</c:v>
                </c:pt>
                <c:pt idx="22">
                  <c:v>2.2124188300709716E-4</c:v>
                </c:pt>
                <c:pt idx="23">
                  <c:v>2.1917337663048941E-4</c:v>
                </c:pt>
                <c:pt idx="24">
                  <c:v>2.1544472512771692E-4</c:v>
                </c:pt>
                <c:pt idx="25">
                  <c:v>2.1185923439894907E-4</c:v>
                </c:pt>
                <c:pt idx="26">
                  <c:v>2.0730480801806718E-4</c:v>
                </c:pt>
                <c:pt idx="27">
                  <c:v>2.0146832284464233E-4</c:v>
                </c:pt>
                <c:pt idx="28">
                  <c:v>1.9454424326340532E-4</c:v>
                </c:pt>
                <c:pt idx="29">
                  <c:v>1.8682398353102214E-4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3.9818572626250054E-6</c:v>
                </c:pt>
                <c:pt idx="1">
                  <c:v>7.8950985011320249E-6</c:v>
                </c:pt>
                <c:pt idx="2">
                  <c:v>1.0130424185215114E-5</c:v>
                </c:pt>
                <c:pt idx="3">
                  <c:v>1.0898116505693857E-5</c:v>
                </c:pt>
                <c:pt idx="4">
                  <c:v>1.1151772240243117E-5</c:v>
                </c:pt>
                <c:pt idx="5">
                  <c:v>1.1918454648013497E-5</c:v>
                </c:pt>
                <c:pt idx="6">
                  <c:v>1.2594866515539751E-5</c:v>
                </c:pt>
                <c:pt idx="7">
                  <c:v>1.3210807052488883E-5</c:v>
                </c:pt>
                <c:pt idx="8">
                  <c:v>1.3783014797716302E-5</c:v>
                </c:pt>
                <c:pt idx="9">
                  <c:v>1.462011568572062E-5</c:v>
                </c:pt>
                <c:pt idx="10">
                  <c:v>1.6634044148929172E-5</c:v>
                </c:pt>
                <c:pt idx="11">
                  <c:v>1.8712073057952842E-5</c:v>
                </c:pt>
                <c:pt idx="12">
                  <c:v>2.051219422598939E-5</c:v>
                </c:pt>
                <c:pt idx="13">
                  <c:v>2.1994108329892149E-5</c:v>
                </c:pt>
                <c:pt idx="14">
                  <c:v>2.3497900668306157E-5</c:v>
                </c:pt>
                <c:pt idx="15">
                  <c:v>2.457825051559415E-5</c:v>
                </c:pt>
                <c:pt idx="16">
                  <c:v>2.5497209352373158E-5</c:v>
                </c:pt>
                <c:pt idx="17">
                  <c:v>2.6209438999621549E-5</c:v>
                </c:pt>
                <c:pt idx="18">
                  <c:v>2.670540223273704E-5</c:v>
                </c:pt>
                <c:pt idx="19">
                  <c:v>2.7321630638469503E-5</c:v>
                </c:pt>
                <c:pt idx="20">
                  <c:v>2.7739916459214324E-5</c:v>
                </c:pt>
                <c:pt idx="21">
                  <c:v>2.7995451900154418E-5</c:v>
                </c:pt>
                <c:pt idx="22">
                  <c:v>2.7970615525869943E-5</c:v>
                </c:pt>
                <c:pt idx="23">
                  <c:v>2.767549625369791E-5</c:v>
                </c:pt>
                <c:pt idx="24">
                  <c:v>2.7171688651750975E-5</c:v>
                </c:pt>
                <c:pt idx="25">
                  <c:v>2.668460075165009E-5</c:v>
                </c:pt>
                <c:pt idx="26">
                  <c:v>2.6073579443507613E-5</c:v>
                </c:pt>
                <c:pt idx="27">
                  <c:v>2.5301399488692158E-5</c:v>
                </c:pt>
                <c:pt idx="28">
                  <c:v>2.4394220741336316E-5</c:v>
                </c:pt>
                <c:pt idx="29">
                  <c:v>2.3389385423082463E-5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7.19958693347576E-5</c:v>
                </c:pt>
                <c:pt idx="1">
                  <c:v>1.4387178327011327E-4</c:v>
                </c:pt>
                <c:pt idx="2">
                  <c:v>1.8631082744665974E-4</c:v>
                </c:pt>
                <c:pt idx="3">
                  <c:v>2.024448098746363E-4</c:v>
                </c:pt>
                <c:pt idx="4">
                  <c:v>2.0899060142602914E-4</c:v>
                </c:pt>
                <c:pt idx="5">
                  <c:v>2.2434192087857237E-4</c:v>
                </c:pt>
                <c:pt idx="6">
                  <c:v>2.3772188965018469E-4</c:v>
                </c:pt>
                <c:pt idx="7">
                  <c:v>2.4962483976625262E-4</c:v>
                </c:pt>
                <c:pt idx="8">
                  <c:v>2.6034794365384833E-4</c:v>
                </c:pt>
                <c:pt idx="9">
                  <c:v>2.7549621257563485E-4</c:v>
                </c:pt>
                <c:pt idx="10">
                  <c:v>3.1160698394199345E-4</c:v>
                </c:pt>
                <c:pt idx="11">
                  <c:v>3.4896422213199796E-4</c:v>
                </c:pt>
                <c:pt idx="12">
                  <c:v>3.8143855172398941E-4</c:v>
                </c:pt>
                <c:pt idx="13">
                  <c:v>4.0825759961927093E-4</c:v>
                </c:pt>
                <c:pt idx="14">
                  <c:v>4.3553214195523314E-4</c:v>
                </c:pt>
                <c:pt idx="15">
                  <c:v>4.5526478194450175E-4</c:v>
                </c:pt>
                <c:pt idx="16">
                  <c:v>4.7211631083402672E-4</c:v>
                </c:pt>
                <c:pt idx="17">
                  <c:v>4.8527710011183863E-4</c:v>
                </c:pt>
                <c:pt idx="18">
                  <c:v>4.9457139265369013E-4</c:v>
                </c:pt>
                <c:pt idx="19">
                  <c:v>5.0608317372320005E-4</c:v>
                </c:pt>
                <c:pt idx="20">
                  <c:v>5.1414422366581343E-4</c:v>
                </c:pt>
                <c:pt idx="21">
                  <c:v>5.193647339408325E-4</c:v>
                </c:pt>
                <c:pt idx="22">
                  <c:v>5.1960192925426139E-4</c:v>
                </c:pt>
                <c:pt idx="23">
                  <c:v>5.1498749939817836E-4</c:v>
                </c:pt>
                <c:pt idx="24">
                  <c:v>5.0659036670583509E-4</c:v>
                </c:pt>
                <c:pt idx="25">
                  <c:v>4.9846457553576868E-4</c:v>
                </c:pt>
                <c:pt idx="26">
                  <c:v>4.8810352549291853E-4</c:v>
                </c:pt>
                <c:pt idx="27">
                  <c:v>4.748212287784112E-4</c:v>
                </c:pt>
                <c:pt idx="28">
                  <c:v>4.5906590221865638E-4</c:v>
                </c:pt>
                <c:pt idx="29">
                  <c:v>4.4149587651151026E-4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2.8018525248753069E-6</c:v>
                </c:pt>
                <c:pt idx="1">
                  <c:v>5.5736632511766761E-6</c:v>
                </c:pt>
                <c:pt idx="2">
                  <c:v>7.1763828953782687E-6</c:v>
                </c:pt>
                <c:pt idx="3">
                  <c:v>7.7467177341353E-6</c:v>
                </c:pt>
                <c:pt idx="4">
                  <c:v>7.9486072309157381E-6</c:v>
                </c:pt>
                <c:pt idx="5">
                  <c:v>8.5035549135877956E-6</c:v>
                </c:pt>
                <c:pt idx="6">
                  <c:v>8.9901982994383698E-6</c:v>
                </c:pt>
                <c:pt idx="7">
                  <c:v>9.4287842570216377E-6</c:v>
                </c:pt>
                <c:pt idx="8">
                  <c:v>9.8312167108441122E-6</c:v>
                </c:pt>
                <c:pt idx="9">
                  <c:v>1.0415220895860581E-5</c:v>
                </c:pt>
                <c:pt idx="10">
                  <c:v>1.1823715358429697E-5</c:v>
                </c:pt>
                <c:pt idx="11">
                  <c:v>1.3279968858051771E-5</c:v>
                </c:pt>
                <c:pt idx="12">
                  <c:v>1.4543056941296131E-5</c:v>
                </c:pt>
                <c:pt idx="13">
                  <c:v>1.5583503819624397E-5</c:v>
                </c:pt>
                <c:pt idx="14">
                  <c:v>1.6639960829941737E-5</c:v>
                </c:pt>
                <c:pt idx="15">
                  <c:v>1.7400096887334177E-5</c:v>
                </c:pt>
                <c:pt idx="16">
                  <c:v>1.8046909778956841E-5</c:v>
                </c:pt>
                <c:pt idx="17">
                  <c:v>1.8548826384907606E-5</c:v>
                </c:pt>
                <c:pt idx="18">
                  <c:v>1.8899090957680786E-5</c:v>
                </c:pt>
                <c:pt idx="19">
                  <c:v>1.9334478986283699E-5</c:v>
                </c:pt>
                <c:pt idx="20">
                  <c:v>1.9632511653859375E-5</c:v>
                </c:pt>
                <c:pt idx="21">
                  <c:v>1.9817324095876384E-5</c:v>
                </c:pt>
                <c:pt idx="22">
                  <c:v>1.9805896292538114E-5</c:v>
                </c:pt>
                <c:pt idx="23">
                  <c:v>1.9604522428247294E-5</c:v>
                </c:pt>
                <c:pt idx="24">
                  <c:v>1.9255943121817559E-5</c:v>
                </c:pt>
                <c:pt idx="25">
                  <c:v>1.891854916258651E-5</c:v>
                </c:pt>
                <c:pt idx="26">
                  <c:v>1.8494091986232097E-5</c:v>
                </c:pt>
                <c:pt idx="27">
                  <c:v>1.795610831509171E-5</c:v>
                </c:pt>
                <c:pt idx="28">
                  <c:v>1.7322632770843618E-5</c:v>
                </c:pt>
                <c:pt idx="29">
                  <c:v>1.6619740432223239E-5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7.2376452776338557E-5</c:v>
                </c:pt>
                <c:pt idx="1">
                  <c:v>1.0825843839629583E-4</c:v>
                </c:pt>
                <c:pt idx="2">
                  <c:v>1.61062740763451E-4</c:v>
                </c:pt>
                <c:pt idx="3">
                  <c:v>2.0562401002121515E-4</c:v>
                </c:pt>
                <c:pt idx="4">
                  <c:v>2.191970541370129E-4</c:v>
                </c:pt>
                <c:pt idx="5">
                  <c:v>2.0040011841121721E-4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8.8114537389818229E-6</c:v>
                </c:pt>
                <c:pt idx="1">
                  <c:v>1.3225451739895812E-5</c:v>
                </c:pt>
                <c:pt idx="2">
                  <c:v>2.0270064086213943E-5</c:v>
                </c:pt>
                <c:pt idx="3">
                  <c:v>2.6062386347759078E-5</c:v>
                </c:pt>
                <c:pt idx="4">
                  <c:v>2.7710633758137513E-5</c:v>
                </c:pt>
                <c:pt idx="5">
                  <c:v>2.5168637169653726E-5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1.6272277827043922E-4</c:v>
                </c:pt>
                <c:pt idx="1">
                  <c:v>2.4950656130489859E-4</c:v>
                </c:pt>
                <c:pt idx="2">
                  <c:v>3.7715989987449698E-4</c:v>
                </c:pt>
                <c:pt idx="3">
                  <c:v>4.8266255185345141E-4</c:v>
                </c:pt>
                <c:pt idx="4">
                  <c:v>5.1493775059298418E-4</c:v>
                </c:pt>
                <c:pt idx="5">
                  <c:v>4.7239022170745306E-4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6.2494447272962582E-6</c:v>
                </c:pt>
                <c:pt idx="1">
                  <c:v>9.433795015350501E-6</c:v>
                </c:pt>
                <c:pt idx="2">
                  <c:v>1.4374041161468746E-5</c:v>
                </c:pt>
                <c:pt idx="3">
                  <c:v>1.8445880599032621E-5</c:v>
                </c:pt>
                <c:pt idx="4">
                  <c:v>1.9623239518467744E-5</c:v>
                </c:pt>
                <c:pt idx="5">
                  <c:v>1.7862224533395436E-5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9.0317445586317189E-5</c:v>
                </c:pt>
                <c:pt idx="1">
                  <c:v>1.8334337539233309E-4</c:v>
                </c:pt>
                <c:pt idx="2">
                  <c:v>2.0979858627411506E-4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1.1018452739438818E-5</c:v>
                </c:pt>
                <c:pt idx="1">
                  <c:v>2.3166225216986511E-5</c:v>
                </c:pt>
                <c:pt idx="2">
                  <c:v>2.6439635463895618E-5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2.061146697876689E-4</c:v>
                </c:pt>
                <c:pt idx="1">
                  <c:v>4.2991122586397417E-4</c:v>
                </c:pt>
                <c:pt idx="2">
                  <c:v>4.9366398615021865E-4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7.8416198713233804E-6</c:v>
                </c:pt>
                <c:pt idx="1">
                  <c:v>1.6409960880250684E-5</c:v>
                </c:pt>
                <c:pt idx="2">
                  <c:v>1.8742732025931589E-5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1.1084644272115622E-4</c:v>
                </c:pt>
                <c:pt idx="1">
                  <c:v>2.2151228974241495E-4</c:v>
                </c:pt>
                <c:pt idx="2">
                  <c:v>2.8669241811062269E-4</c:v>
                </c:pt>
                <c:pt idx="3">
                  <c:v>3.1113899591528853E-4</c:v>
                </c:pt>
                <c:pt idx="4">
                  <c:v>3.2061050107579699E-4</c:v>
                </c:pt>
                <c:pt idx="5">
                  <c:v>3.4348505368755531E-4</c:v>
                </c:pt>
                <c:pt idx="6">
                  <c:v>3.6322898581189267E-4</c:v>
                </c:pt>
                <c:pt idx="7">
                  <c:v>3.8063064414240388E-4</c:v>
                </c:pt>
                <c:pt idx="8">
                  <c:v>3.9619135139248309E-4</c:v>
                </c:pt>
                <c:pt idx="9">
                  <c:v>4.1858519724786856E-4</c:v>
                </c:pt>
                <c:pt idx="10">
                  <c:v>4.7332820340825207E-4</c:v>
                </c:pt>
                <c:pt idx="11">
                  <c:v>5.3008532768614332E-4</c:v>
                </c:pt>
                <c:pt idx="12">
                  <c:v>5.7939198778208861E-4</c:v>
                </c:pt>
                <c:pt idx="13">
                  <c:v>6.2005215216270134E-4</c:v>
                </c:pt>
                <c:pt idx="14">
                  <c:v>6.6147605838896796E-4</c:v>
                </c:pt>
                <c:pt idx="15">
                  <c:v>6.9135806461931271E-4</c:v>
                </c:pt>
                <c:pt idx="16">
                  <c:v>7.1686531902422556E-4</c:v>
                </c:pt>
                <c:pt idx="17">
                  <c:v>7.3675631466221401E-4</c:v>
                </c:pt>
                <c:pt idx="18">
                  <c:v>7.5075855062116533E-4</c:v>
                </c:pt>
                <c:pt idx="19">
                  <c:v>7.6823589518037387E-4</c:v>
                </c:pt>
                <c:pt idx="20">
                  <c:v>7.8046108317120764E-4</c:v>
                </c:pt>
                <c:pt idx="21">
                  <c:v>7.8835836446430386E-4</c:v>
                </c:pt>
                <c:pt idx="22">
                  <c:v>7.8862032407976657E-4</c:v>
                </c:pt>
                <c:pt idx="23">
                  <c:v>7.8144089471061289E-4</c:v>
                </c:pt>
                <c:pt idx="24">
                  <c:v>7.6846272360712054E-4</c:v>
                </c:pt>
                <c:pt idx="25">
                  <c:v>7.5592695984895441E-4</c:v>
                </c:pt>
                <c:pt idx="26">
                  <c:v>7.3997600494072539E-4</c:v>
                </c:pt>
                <c:pt idx="27">
                  <c:v>7.1954705942683733E-4</c:v>
                </c:pt>
                <c:pt idx="28">
                  <c:v>6.9532699899424162E-4</c:v>
                </c:pt>
                <c:pt idx="29">
                  <c:v>6.6832898589783813E-4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2.5016012951305591E-4</c:v>
                </c:pt>
                <c:pt idx="1">
                  <c:v>3.8042424645644073E-4</c:v>
                </c:pt>
                <c:pt idx="2">
                  <c:v>5.728667458856306E-4</c:v>
                </c:pt>
                <c:pt idx="3">
                  <c:v>7.3279482882145823E-4</c:v>
                </c:pt>
                <c:pt idx="4">
                  <c:v>7.8146867800660237E-4</c:v>
                </c:pt>
                <c:pt idx="5">
                  <c:v>7.1582120182171944E-4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3.1529218798474832E-4</c:v>
                </c:pt>
                <c:pt idx="1">
                  <c:v>6.5283078735354442E-4</c:v>
                </c:pt>
                <c:pt idx="2">
                  <c:v>7.4864493991416096E-4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7" t="s">
        <v>37</v>
      </c>
      <c r="D1" s="77"/>
      <c r="E1" s="77"/>
      <c r="F1" s="77"/>
      <c r="G1" s="77"/>
      <c r="H1" s="77"/>
      <c r="I1" s="77"/>
      <c r="J1" s="77"/>
      <c r="K1" s="10"/>
      <c r="L1" s="10"/>
      <c r="M1" s="10"/>
    </row>
    <row r="2" spans="1:13" ht="15.75" x14ac:dyDescent="0.25">
      <c r="A2" s="8"/>
      <c r="B2" s="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1" t="s">
        <v>13</v>
      </c>
      <c r="D26" s="81"/>
      <c r="E26" s="81"/>
      <c r="F26" s="81"/>
      <c r="G26" s="81"/>
      <c r="H26" s="81"/>
      <c r="I26" s="81"/>
      <c r="J26" s="81"/>
      <c r="K26" s="10"/>
      <c r="L26" s="10"/>
      <c r="M26" s="10"/>
    </row>
    <row r="27" spans="1:13" ht="15.75" x14ac:dyDescent="0.25">
      <c r="A27" s="8"/>
      <c r="B27" s="9"/>
      <c r="C27" s="82" t="s">
        <v>14</v>
      </c>
      <c r="D27" s="82"/>
      <c r="E27" s="82"/>
      <c r="F27" s="82"/>
      <c r="G27" s="82"/>
      <c r="H27" s="82"/>
      <c r="I27" s="82"/>
      <c r="J27" s="83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2.5023503474278697E-5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2.5155367632573258E-5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2.3918602760947959E-5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0.27678734342538386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0.27532617232576839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0.27756488768477916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8.7703499487173985E-4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8.8164707760526005E-4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8.3869661549973321E-4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0.13895613898537995</v>
      </c>
      <c r="D50" s="52">
        <f>VLOOKUP($B50,Shock_dev!$A$1:$CI$300,MATCH(DATE(D$1,1,1),Shock_dev!$A$1:$CI$1,0),FALSE)</f>
        <v>0.22790375699375254</v>
      </c>
      <c r="E50" s="52">
        <f>VLOOKUP($B50,Shock_dev!$A$1:$CI$300,MATCH(DATE(E$1,1,1),Shock_dev!$A$1:$CI$1,0),FALSE)</f>
        <v>0.26856594166464465</v>
      </c>
      <c r="F50" s="52">
        <f>VLOOKUP($B50,Shock_dev!$A$1:$CI$300,MATCH(DATE(F$1,1,1),Shock_dev!$A$1:$CI$1,0),FALSE)</f>
        <v>0.28104192940057171</v>
      </c>
      <c r="G50" s="52">
        <f>VLOOKUP($B50,Shock_dev!$A$1:$CI$300,MATCH(DATE(G$1,1,1),Shock_dev!$A$1:$CI$1,0),FALSE)</f>
        <v>0.28934103709881143</v>
      </c>
      <c r="H50" s="52">
        <f>VLOOKUP($B50,Shock_dev!$A$1:$CI$300,MATCH(DATE(H$1,1,1),Shock_dev!$A$1:$CI$1,0),FALSE)</f>
        <v>0.31423077624153084</v>
      </c>
      <c r="I50" s="52">
        <f>VLOOKUP($B50,Shock_dev!$A$1:$CI$300,MATCH(DATE(I$1,1,1),Shock_dev!$A$1:$CI$1,0),FALSE)</f>
        <v>0.32058617030834569</v>
      </c>
      <c r="J50" s="52">
        <f>VLOOKUP($B50,Shock_dev!$A$1:$CI$300,MATCH(DATE(J$1,1,1),Shock_dev!$A$1:$CI$1,0),FALSE)</f>
        <v>0.32115189592945015</v>
      </c>
      <c r="K50" s="52">
        <f>VLOOKUP($B50,Shock_dev!$A$1:$CI$300,MATCH(DATE(K$1,1,1),Shock_dev!$A$1:$CI$1,0),FALSE)</f>
        <v>0.31477970002846689</v>
      </c>
      <c r="L50" s="52">
        <f>VLOOKUP($B50,Shock_dev!$A$1:$CI$300,MATCH(DATE(L$1,1,1),Shock_dev!$A$1:$CI$1,0),FALSE)</f>
        <v>0.3163658125525215</v>
      </c>
      <c r="M50" s="52">
        <f>VLOOKUP($B50,Shock_dev!$A$1:$CI$300,MATCH(DATE(M$1,1,1),Shock_dev!$A$1:$CI$1,0),FALSE)</f>
        <v>0.35817534797391026</v>
      </c>
      <c r="N50" s="52">
        <f>VLOOKUP($B50,Shock_dev!$A$1:$CI$300,MATCH(DATE(N$1,1,1),Shock_dev!$A$1:$CI$1,0),FALSE)</f>
        <v>0.38360640628520848</v>
      </c>
      <c r="O50" s="52">
        <f>VLOOKUP($B50,Shock_dev!$A$1:$CI$300,MATCH(DATE(O$1,1,1),Shock_dev!$A$1:$CI$1,0),FALSE)</f>
        <v>0.39808591403678317</v>
      </c>
      <c r="P50" s="52">
        <f>VLOOKUP($B50,Shock_dev!$A$1:$CI$300,MATCH(DATE(P$1,1,1),Shock_dev!$A$1:$CI$1,0),FALSE)</f>
        <v>0.40602249297660986</v>
      </c>
      <c r="Q50" s="52">
        <f>VLOOKUP($B50,Shock_dev!$A$1:$CI$300,MATCH(DATE(Q$1,1,1),Shock_dev!$A$1:$CI$1,0),FALSE)</f>
        <v>0.42126647209661527</v>
      </c>
      <c r="R50" s="52">
        <f>VLOOKUP($B50,Shock_dev!$A$1:$CI$300,MATCH(DATE(R$1,1,1),Shock_dev!$A$1:$CI$1,0),FALSE)</f>
        <v>0.42262847161023132</v>
      </c>
      <c r="S50" s="52">
        <f>VLOOKUP($B50,Shock_dev!$A$1:$CI$300,MATCH(DATE(S$1,1,1),Shock_dev!$A$1:$CI$1,0),FALSE)</f>
        <v>0.42795862415563324</v>
      </c>
      <c r="T50" s="52">
        <f>VLOOKUP($B50,Shock_dev!$A$1:$CI$300,MATCH(DATE(T$1,1,1),Shock_dev!$A$1:$CI$1,0),FALSE)</f>
        <v>0.42912260226499743</v>
      </c>
      <c r="U50" s="52">
        <f>VLOOKUP($B50,Shock_dev!$A$1:$CI$300,MATCH(DATE(U$1,1,1),Shock_dev!$A$1:$CI$1,0),FALSE)</f>
        <v>0.42742179109800382</v>
      </c>
      <c r="V50" s="52">
        <f>VLOOKUP($B50,Shock_dev!$A$1:$CI$300,MATCH(DATE(V$1,1,1),Shock_dev!$A$1:$CI$1,0),FALSE)</f>
        <v>0.43440004865942239</v>
      </c>
      <c r="W50" s="52">
        <f>VLOOKUP($B50,Shock_dev!$A$1:$CI$300,MATCH(DATE(W$1,1,1),Shock_dev!$A$1:$CI$1,0),FALSE)</f>
        <v>0.43589327834174796</v>
      </c>
      <c r="X50" s="52">
        <f>VLOOKUP($B50,Shock_dev!$A$1:$CI$300,MATCH(DATE(X$1,1,1),Shock_dev!$A$1:$CI$1,0),FALSE)</f>
        <v>0.43921758981249059</v>
      </c>
      <c r="Y50" s="52">
        <f>VLOOKUP($B50,Shock_dev!$A$1:$CI$300,MATCH(DATE(Y$1,1,1),Shock_dev!$A$1:$CI$1,0),FALSE)</f>
        <v>0.43648682146006923</v>
      </c>
      <c r="Z50" s="52">
        <f>VLOOKUP($B50,Shock_dev!$A$1:$CI$300,MATCH(DATE(Z$1,1,1),Shock_dev!$A$1:$CI$1,0),FALSE)</f>
        <v>0.42989112445006583</v>
      </c>
      <c r="AA50" s="52">
        <f>VLOOKUP($B50,Shock_dev!$A$1:$CI$300,MATCH(DATE(AA$1,1,1),Shock_dev!$A$1:$CI$1,0),FALSE)</f>
        <v>0.42110048962493707</v>
      </c>
      <c r="AB50" s="52">
        <f>VLOOKUP($B50,Shock_dev!$A$1:$CI$300,MATCH(DATE(AB$1,1,1),Shock_dev!$A$1:$CI$1,0),FALSE)</f>
        <v>0.41711029430686608</v>
      </c>
      <c r="AC50" s="52">
        <f>VLOOKUP($B50,Shock_dev!$A$1:$CI$300,MATCH(DATE(AC$1,1,1),Shock_dev!$A$1:$CI$1,0),FALSE)</f>
        <v>0.40975148045410137</v>
      </c>
      <c r="AD50" s="52">
        <f>VLOOKUP($B50,Shock_dev!$A$1:$CI$300,MATCH(DATE(AD$1,1,1),Shock_dev!$A$1:$CI$1,0),FALSE)</f>
        <v>0.39993331481380512</v>
      </c>
      <c r="AE50" s="52">
        <f>VLOOKUP($B50,Shock_dev!$A$1:$CI$300,MATCH(DATE(AE$1,1,1),Shock_dev!$A$1:$CI$1,0),FALSE)</f>
        <v>0.38868664297950772</v>
      </c>
      <c r="AF50" s="52">
        <f>VLOOKUP($B50,Shock_dev!$A$1:$CI$300,MATCH(DATE(AF$1,1,1),Shock_dev!$A$1:$CI$1,0),FALSE)</f>
        <v>0.3766651572970181</v>
      </c>
      <c r="AG50" s="52"/>
      <c r="AH50" s="65">
        <f>AVERAGE(C50:G50)</f>
        <v>0.24116176082863205</v>
      </c>
      <c r="AI50" s="65">
        <f>AVERAGE(H50:L50)</f>
        <v>0.31742287101206301</v>
      </c>
      <c r="AJ50" s="65">
        <f>AVERAGE(M50:Q50)</f>
        <v>0.39343132667382541</v>
      </c>
      <c r="AK50" s="65">
        <f>AVERAGE(R50:V50)</f>
        <v>0.42830630755765764</v>
      </c>
      <c r="AL50" s="65">
        <f>AVERAGE(W50:AA50)</f>
        <v>0.43251786073786214</v>
      </c>
      <c r="AM50" s="65">
        <f>AVERAGE(AB50:AF50)</f>
        <v>0.39842937797025968</v>
      </c>
      <c r="AN50" s="66"/>
      <c r="AO50" s="65">
        <f>AVERAGE(AH50:AI50)</f>
        <v>0.27929231592034753</v>
      </c>
      <c r="AP50" s="65">
        <f>AVERAGE(AJ50:AK50)</f>
        <v>0.41086881711574152</v>
      </c>
      <c r="AQ50" s="65">
        <f>AVERAGE(AL50:AM50)</f>
        <v>0.41547361935406091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1.1043073939228792E-3</v>
      </c>
      <c r="D51" s="52">
        <f>VLOOKUP($B51,Shock_dev!$A$1:$CI$300,MATCH(DATE(D$1,1,1),Shock_dev!$A$1:$CI$1,0),FALSE)</f>
        <v>2.2130314251254195E-3</v>
      </c>
      <c r="E51" s="52">
        <f>VLOOKUP($B51,Shock_dev!$A$1:$CI$300,MATCH(DATE(E$1,1,1),Shock_dev!$A$1:$CI$1,0),FALSE)</f>
        <v>2.9031584704007941E-3</v>
      </c>
      <c r="F51" s="52">
        <f>VLOOKUP($B51,Shock_dev!$A$1:$CI$300,MATCH(DATE(F$1,1,1),Shock_dev!$A$1:$CI$1,0),FALSE)</f>
        <v>3.1395395982617555E-3</v>
      </c>
      <c r="G51" s="52">
        <f>VLOOKUP($B51,Shock_dev!$A$1:$CI$300,MATCH(DATE(G$1,1,1),Shock_dev!$A$1:$CI$1,0),FALSE)</f>
        <v>3.1073931788385932E-3</v>
      </c>
      <c r="H51" s="52">
        <f>VLOOKUP($B51,Shock_dev!$A$1:$CI$300,MATCH(DATE(H$1,1,1),Shock_dev!$A$1:$CI$1,0),FALSE)</f>
        <v>3.0662045693317453E-3</v>
      </c>
      <c r="I51" s="52">
        <f>VLOOKUP($B51,Shock_dev!$A$1:$CI$300,MATCH(DATE(I$1,1,1),Shock_dev!$A$1:$CI$1,0),FALSE)</f>
        <v>2.8643041726122928E-3</v>
      </c>
      <c r="J51" s="52">
        <f>VLOOKUP($B51,Shock_dev!$A$1:$CI$300,MATCH(DATE(J$1,1,1),Shock_dev!$A$1:$CI$1,0),FALSE)</f>
        <v>2.5421383574881799E-3</v>
      </c>
      <c r="K51" s="52">
        <f>VLOOKUP($B51,Shock_dev!$A$1:$CI$300,MATCH(DATE(K$1,1,1),Shock_dev!$A$1:$CI$1,0),FALSE)</f>
        <v>2.1235856588906212E-3</v>
      </c>
      <c r="L51" s="52">
        <f>VLOOKUP($B51,Shock_dev!$A$1:$CI$300,MATCH(DATE(L$1,1,1),Shock_dev!$A$1:$CI$1,0),FALSE)</f>
        <v>1.721157029890422E-3</v>
      </c>
      <c r="M51" s="52">
        <f>VLOOKUP($B51,Shock_dev!$A$1:$CI$300,MATCH(DATE(M$1,1,1),Shock_dev!$A$1:$CI$1,0),FALSE)</f>
        <v>1.6087012520076883E-3</v>
      </c>
      <c r="N51" s="52">
        <f>VLOOKUP($B51,Shock_dev!$A$1:$CI$300,MATCH(DATE(N$1,1,1),Shock_dev!$A$1:$CI$1,0),FALSE)</f>
        <v>1.5236347994820243E-3</v>
      </c>
      <c r="O51" s="52">
        <f>VLOOKUP($B51,Shock_dev!$A$1:$CI$300,MATCH(DATE(O$1,1,1),Shock_dev!$A$1:$CI$1,0),FALSE)</f>
        <v>1.4038262456537924E-3</v>
      </c>
      <c r="P51" s="52">
        <f>VLOOKUP($B51,Shock_dev!$A$1:$CI$300,MATCH(DATE(P$1,1,1),Shock_dev!$A$1:$CI$1,0),FALSE)</f>
        <v>1.2339837044423832E-3</v>
      </c>
      <c r="Q51" s="52">
        <f>VLOOKUP($B51,Shock_dev!$A$1:$CI$300,MATCH(DATE(Q$1,1,1),Shock_dev!$A$1:$CI$1,0),FALSE)</f>
        <v>1.1082418153402244E-3</v>
      </c>
      <c r="R51" s="52">
        <f>VLOOKUP($B51,Shock_dev!$A$1:$CI$300,MATCH(DATE(R$1,1,1),Shock_dev!$A$1:$CI$1,0),FALSE)</f>
        <v>9.0792320326091248E-4</v>
      </c>
      <c r="S51" s="52">
        <f>VLOOKUP($B51,Shock_dev!$A$1:$CI$300,MATCH(DATE(S$1,1,1),Shock_dev!$A$1:$CI$1,0),FALSE)</f>
        <v>7.1457990155423862E-4</v>
      </c>
      <c r="T51" s="52">
        <f>VLOOKUP($B51,Shock_dev!$A$1:$CI$300,MATCH(DATE(T$1,1,1),Shock_dev!$A$1:$CI$1,0),FALSE)</f>
        <v>5.1537798345947653E-4</v>
      </c>
      <c r="U51" s="52">
        <f>VLOOKUP($B51,Shock_dev!$A$1:$CI$300,MATCH(DATE(U$1,1,1),Shock_dev!$A$1:$CI$1,0),FALSE)</f>
        <v>3.1304244990665986E-4</v>
      </c>
      <c r="V51" s="52">
        <f>VLOOKUP($B51,Shock_dev!$A$1:$CI$300,MATCH(DATE(V$1,1,1),Shock_dev!$A$1:$CI$1,0),FALSE)</f>
        <v>2.0297797381657368E-4</v>
      </c>
      <c r="W51" s="52">
        <f>VLOOKUP($B51,Shock_dev!$A$1:$CI$300,MATCH(DATE(W$1,1,1),Shock_dev!$A$1:$CI$1,0),FALSE)</f>
        <v>9.9132870738987056E-5</v>
      </c>
      <c r="X51" s="52">
        <f>VLOOKUP($B51,Shock_dev!$A$1:$CI$300,MATCH(DATE(X$1,1,1),Shock_dev!$A$1:$CI$1,0),FALSE)</f>
        <v>1.2966112533287108E-5</v>
      </c>
      <c r="Y51" s="52">
        <f>VLOOKUP($B51,Shock_dev!$A$1:$CI$300,MATCH(DATE(Y$1,1,1),Shock_dev!$A$1:$CI$1,0),FALSE)</f>
        <v>-9.5961551812174078E-5</v>
      </c>
      <c r="Z51" s="52">
        <f>VLOOKUP($B51,Shock_dev!$A$1:$CI$300,MATCH(DATE(Z$1,1,1),Shock_dev!$A$1:$CI$1,0),FALSE)</f>
        <v>-2.3139337443711842E-4</v>
      </c>
      <c r="AA51" s="52">
        <f>VLOOKUP($B51,Shock_dev!$A$1:$CI$300,MATCH(DATE(AA$1,1,1),Shock_dev!$A$1:$CI$1,0),FALSE)</f>
        <v>-3.8376613415003425E-4</v>
      </c>
      <c r="AB51" s="52">
        <f>VLOOKUP($B51,Shock_dev!$A$1:$CI$300,MATCH(DATE(AB$1,1,1),Shock_dev!$A$1:$CI$1,0),FALSE)</f>
        <v>-4.9537316740394359E-4</v>
      </c>
      <c r="AC51" s="52">
        <f>VLOOKUP($B51,Shock_dev!$A$1:$CI$300,MATCH(DATE(AC$1,1,1),Shock_dev!$A$1:$CI$1,0),FALSE)</f>
        <v>-6.0730434036114804E-4</v>
      </c>
      <c r="AD51" s="52">
        <f>VLOOKUP($B51,Shock_dev!$A$1:$CI$300,MATCH(DATE(AD$1,1,1),Shock_dev!$A$1:$CI$1,0),FALSE)</f>
        <v>-7.3013066475774457E-4</v>
      </c>
      <c r="AE51" s="52">
        <f>VLOOKUP($B51,Shock_dev!$A$1:$CI$300,MATCH(DATE(AE$1,1,1),Shock_dev!$A$1:$CI$1,0),FALSE)</f>
        <v>-8.6118831368868021E-4</v>
      </c>
      <c r="AF51" s="52">
        <f>VLOOKUP($B51,Shock_dev!$A$1:$CI$300,MATCH(DATE(AF$1,1,1),Shock_dev!$A$1:$CI$1,0),FALSE)</f>
        <v>-9.9439776873758785E-4</v>
      </c>
      <c r="AG51" s="52"/>
      <c r="AH51" s="65">
        <f t="shared" ref="AH51:AH80" si="1">AVERAGE(C51:G51)</f>
        <v>2.4934860133098884E-3</v>
      </c>
      <c r="AI51" s="65">
        <f t="shared" ref="AI51:AI80" si="2">AVERAGE(H51:L51)</f>
        <v>2.4634779576426526E-3</v>
      </c>
      <c r="AJ51" s="65">
        <f t="shared" ref="AJ51:AJ80" si="3">AVERAGE(M51:Q51)</f>
        <v>1.3756775633852224E-3</v>
      </c>
      <c r="AK51" s="65">
        <f t="shared" ref="AK51:AK80" si="4">AVERAGE(R51:V51)</f>
        <v>5.307803023995723E-4</v>
      </c>
      <c r="AL51" s="65">
        <f t="shared" ref="AL51:AL80" si="5">AVERAGE(W51:AA51)</f>
        <v>-1.1980441542541052E-4</v>
      </c>
      <c r="AM51" s="65">
        <f t="shared" ref="AM51:AM80" si="6">AVERAGE(AB51:AF51)</f>
        <v>-7.3767885098982079E-4</v>
      </c>
      <c r="AN51" s="66"/>
      <c r="AO51" s="65">
        <f t="shared" ref="AO51:AO80" si="7">AVERAGE(AH51:AI51)</f>
        <v>2.4784819854762703E-3</v>
      </c>
      <c r="AP51" s="65">
        <f t="shared" ref="AP51:AP80" si="8">AVERAGE(AJ51:AK51)</f>
        <v>9.5322893289239742E-4</v>
      </c>
      <c r="AQ51" s="65">
        <f t="shared" ref="AQ51:AQ80" si="9">AVERAGE(AL51:AM51)</f>
        <v>-4.2874163320761563E-4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1.8645778263930589E-3</v>
      </c>
      <c r="D52" s="52">
        <f>VLOOKUP($B52,Shock_dev!$A$1:$CI$300,MATCH(DATE(D$1,1,1),Shock_dev!$A$1:$CI$1,0),FALSE)</f>
        <v>2.9575763880048738E-3</v>
      </c>
      <c r="E52" s="52">
        <f>VLOOKUP($B52,Shock_dev!$A$1:$CI$300,MATCH(DATE(E$1,1,1),Shock_dev!$A$1:$CI$1,0),FALSE)</f>
        <v>3.4210368106718536E-3</v>
      </c>
      <c r="F52" s="52">
        <f>VLOOKUP($B52,Shock_dev!$A$1:$CI$300,MATCH(DATE(F$1,1,1),Shock_dev!$A$1:$CI$1,0),FALSE)</f>
        <v>3.5943732465586759E-3</v>
      </c>
      <c r="G52" s="52">
        <f>VLOOKUP($B52,Shock_dev!$A$1:$CI$300,MATCH(DATE(G$1,1,1),Shock_dev!$A$1:$CI$1,0),FALSE)</f>
        <v>3.7770724348672327E-3</v>
      </c>
      <c r="H52" s="52">
        <f>VLOOKUP($B52,Shock_dev!$A$1:$CI$300,MATCH(DATE(H$1,1,1),Shock_dev!$A$1:$CI$1,0),FALSE)</f>
        <v>4.1971232737478175E-3</v>
      </c>
      <c r="I52" s="52">
        <f>VLOOKUP($B52,Shock_dev!$A$1:$CI$300,MATCH(DATE(I$1,1,1),Shock_dev!$A$1:$CI$1,0),FALSE)</f>
        <v>4.359467867579821E-3</v>
      </c>
      <c r="J52" s="52">
        <f>VLOOKUP($B52,Shock_dev!$A$1:$CI$300,MATCH(DATE(J$1,1,1),Shock_dev!$A$1:$CI$1,0),FALSE)</f>
        <v>4.4174360657791992E-3</v>
      </c>
      <c r="K52" s="52">
        <f>VLOOKUP($B52,Shock_dev!$A$1:$CI$300,MATCH(DATE(K$1,1,1),Shock_dev!$A$1:$CI$1,0),FALSE)</f>
        <v>4.3791386959515892E-3</v>
      </c>
      <c r="L52" s="52">
        <f>VLOOKUP($B52,Shock_dev!$A$1:$CI$300,MATCH(DATE(L$1,1,1),Shock_dev!$A$1:$CI$1,0),FALSE)</f>
        <v>4.3979242175238836E-3</v>
      </c>
      <c r="M52" s="52">
        <f>VLOOKUP($B52,Shock_dev!$A$1:$CI$300,MATCH(DATE(M$1,1,1),Shock_dev!$A$1:$CI$1,0),FALSE)</f>
        <v>4.8266274158328621E-3</v>
      </c>
      <c r="N52" s="52">
        <f>VLOOKUP($B52,Shock_dev!$A$1:$CI$300,MATCH(DATE(N$1,1,1),Shock_dev!$A$1:$CI$1,0),FALSE)</f>
        <v>5.0149871719543954E-3</v>
      </c>
      <c r="O52" s="52">
        <f>VLOOKUP($B52,Shock_dev!$A$1:$CI$300,MATCH(DATE(O$1,1,1),Shock_dev!$A$1:$CI$1,0),FALSE)</f>
        <v>5.0889900419234342E-3</v>
      </c>
      <c r="P52" s="52">
        <f>VLOOKUP($B52,Shock_dev!$A$1:$CI$300,MATCH(DATE(P$1,1,1),Shock_dev!$A$1:$CI$1,0),FALSE)</f>
        <v>5.1145758846708458E-3</v>
      </c>
      <c r="Q52" s="52">
        <f>VLOOKUP($B52,Shock_dev!$A$1:$CI$300,MATCH(DATE(Q$1,1,1),Shock_dev!$A$1:$CI$1,0),FALSE)</f>
        <v>5.2590602724355562E-3</v>
      </c>
      <c r="R52" s="52">
        <f>VLOOKUP($B52,Shock_dev!$A$1:$CI$300,MATCH(DATE(R$1,1,1),Shock_dev!$A$1:$CI$1,0),FALSE)</f>
        <v>5.2438150842815268E-3</v>
      </c>
      <c r="S52" s="52">
        <f>VLOOKUP($B52,Shock_dev!$A$1:$CI$300,MATCH(DATE(S$1,1,1),Shock_dev!$A$1:$CI$1,0),FALSE)</f>
        <v>5.279307301503243E-3</v>
      </c>
      <c r="T52" s="52">
        <f>VLOOKUP($B52,Shock_dev!$A$1:$CI$300,MATCH(DATE(T$1,1,1),Shock_dev!$A$1:$CI$1,0),FALSE)</f>
        <v>5.2841620273118683E-3</v>
      </c>
      <c r="U52" s="52">
        <f>VLOOKUP($B52,Shock_dev!$A$1:$CI$300,MATCH(DATE(U$1,1,1),Shock_dev!$A$1:$CI$1,0),FALSE)</f>
        <v>5.2650219182500983E-3</v>
      </c>
      <c r="V52" s="52">
        <f>VLOOKUP($B52,Shock_dev!$A$1:$CI$300,MATCH(DATE(V$1,1,1),Shock_dev!$A$1:$CI$1,0),FALSE)</f>
        <v>5.384107930881195E-3</v>
      </c>
      <c r="W52" s="52">
        <f>VLOOKUP($B52,Shock_dev!$A$1:$CI$300,MATCH(DATE(W$1,1,1),Shock_dev!$A$1:$CI$1,0),FALSE)</f>
        <v>5.4276885776230353E-3</v>
      </c>
      <c r="X52" s="52">
        <f>VLOOKUP($B52,Shock_dev!$A$1:$CI$300,MATCH(DATE(X$1,1,1),Shock_dev!$A$1:$CI$1,0),FALSE)</f>
        <v>5.4797877034264003E-3</v>
      </c>
      <c r="Y52" s="52">
        <f>VLOOKUP($B52,Shock_dev!$A$1:$CI$300,MATCH(DATE(Y$1,1,1),Shock_dev!$A$1:$CI$1,0),FALSE)</f>
        <v>5.4731549032538355E-3</v>
      </c>
      <c r="Z52" s="52">
        <f>VLOOKUP($B52,Shock_dev!$A$1:$CI$300,MATCH(DATE(Z$1,1,1),Shock_dev!$A$1:$CI$1,0),FALSE)</f>
        <v>5.4302735052339096E-3</v>
      </c>
      <c r="AA52" s="52">
        <f>VLOOKUP($B52,Shock_dev!$A$1:$CI$300,MATCH(DATE(AA$1,1,1),Shock_dev!$A$1:$CI$1,0),FALSE)</f>
        <v>5.3688838957090873E-3</v>
      </c>
      <c r="AB52" s="52">
        <f>VLOOKUP($B52,Shock_dev!$A$1:$CI$300,MATCH(DATE(AB$1,1,1),Shock_dev!$A$1:$CI$1,0),FALSE)</f>
        <v>5.3768792310199525E-3</v>
      </c>
      <c r="AC52" s="52">
        <f>VLOOKUP($B52,Shock_dev!$A$1:$CI$300,MATCH(DATE(AC$1,1,1),Shock_dev!$A$1:$CI$1,0),FALSE)</f>
        <v>5.3417161416777102E-3</v>
      </c>
      <c r="AD52" s="52">
        <f>VLOOKUP($B52,Shock_dev!$A$1:$CI$300,MATCH(DATE(AD$1,1,1),Shock_dev!$A$1:$CI$1,0),FALSE)</f>
        <v>5.2758480003297688E-3</v>
      </c>
      <c r="AE52" s="52">
        <f>VLOOKUP($B52,Shock_dev!$A$1:$CI$300,MATCH(DATE(AE$1,1,1),Shock_dev!$A$1:$CI$1,0),FALSE)</f>
        <v>5.1943662154936713E-3</v>
      </c>
      <c r="AF52" s="52">
        <f>VLOOKUP($B52,Shock_dev!$A$1:$CI$300,MATCH(DATE(AF$1,1,1),Shock_dev!$A$1:$CI$1,0),FALSE)</f>
        <v>5.1046452989024858E-3</v>
      </c>
      <c r="AG52" s="52"/>
      <c r="AH52" s="65">
        <f t="shared" si="1"/>
        <v>3.1229273412991393E-3</v>
      </c>
      <c r="AI52" s="65">
        <f t="shared" si="2"/>
        <v>4.3502180241164617E-3</v>
      </c>
      <c r="AJ52" s="65">
        <f t="shared" si="3"/>
        <v>5.0608481573634189E-3</v>
      </c>
      <c r="AK52" s="65">
        <f t="shared" si="4"/>
        <v>5.2912828524455859E-3</v>
      </c>
      <c r="AL52" s="65">
        <f t="shared" si="5"/>
        <v>5.4359577170492541E-3</v>
      </c>
      <c r="AM52" s="65">
        <f t="shared" si="6"/>
        <v>5.2586909774847172E-3</v>
      </c>
      <c r="AN52" s="66"/>
      <c r="AO52" s="65">
        <f t="shared" si="7"/>
        <v>3.7365726827078005E-3</v>
      </c>
      <c r="AP52" s="65">
        <f t="shared" si="8"/>
        <v>5.1760655049045024E-3</v>
      </c>
      <c r="AQ52" s="65">
        <f t="shared" si="9"/>
        <v>5.3473243472669857E-3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4.4105099649088001E-4</v>
      </c>
      <c r="D53" s="52">
        <f>VLOOKUP($B53,Shock_dev!$A$1:$CI$300,MATCH(DATE(D$1,1,1),Shock_dev!$A$1:$CI$1,0),FALSE)</f>
        <v>7.2322134570304499E-4</v>
      </c>
      <c r="E53" s="52">
        <f>VLOOKUP($B53,Shock_dev!$A$1:$CI$300,MATCH(DATE(E$1,1,1),Shock_dev!$A$1:$CI$1,0),FALSE)</f>
        <v>6.2654321688519505E-4</v>
      </c>
      <c r="F53" s="52">
        <f>VLOOKUP($B53,Shock_dev!$A$1:$CI$300,MATCH(DATE(F$1,1,1),Shock_dev!$A$1:$CI$1,0),FALSE)</f>
        <v>1.8029416812198964E-4</v>
      </c>
      <c r="G53" s="52">
        <f>VLOOKUP($B53,Shock_dev!$A$1:$CI$300,MATCH(DATE(G$1,1,1),Shock_dev!$A$1:$CI$1,0),FALSE)</f>
        <v>-4.7129906251955773E-4</v>
      </c>
      <c r="H53" s="52">
        <f>VLOOKUP($B53,Shock_dev!$A$1:$CI$300,MATCH(DATE(H$1,1,1),Shock_dev!$A$1:$CI$1,0),FALSE)</f>
        <v>-1.1728464325612871E-3</v>
      </c>
      <c r="I53" s="52">
        <f>VLOOKUP($B53,Shock_dev!$A$1:$CI$300,MATCH(DATE(I$1,1,1),Shock_dev!$A$1:$CI$1,0),FALSE)</f>
        <v>-1.9711091109535857E-3</v>
      </c>
      <c r="J53" s="52">
        <f>VLOOKUP($B53,Shock_dev!$A$1:$CI$300,MATCH(DATE(J$1,1,1),Shock_dev!$A$1:$CI$1,0),FALSE)</f>
        <v>-2.8131693301168444E-3</v>
      </c>
      <c r="K53" s="52">
        <f>VLOOKUP($B53,Shock_dev!$A$1:$CI$300,MATCH(DATE(K$1,1,1),Shock_dev!$A$1:$CI$1,0),FALSE)</f>
        <v>-3.6631849461991445E-3</v>
      </c>
      <c r="L53" s="52">
        <f>VLOOKUP($B53,Shock_dev!$A$1:$CI$300,MATCH(DATE(L$1,1,1),Shock_dev!$A$1:$CI$1,0),FALSE)</f>
        <v>-4.4405559175536265E-3</v>
      </c>
      <c r="M53" s="52">
        <f>VLOOKUP($B53,Shock_dev!$A$1:$CI$300,MATCH(DATE(M$1,1,1),Shock_dev!$A$1:$CI$1,0),FALSE)</f>
        <v>-4.9778171443133727E-3</v>
      </c>
      <c r="N53" s="52">
        <f>VLOOKUP($B53,Shock_dev!$A$1:$CI$300,MATCH(DATE(N$1,1,1),Shock_dev!$A$1:$CI$1,0),FALSE)</f>
        <v>-5.4605817601769517E-3</v>
      </c>
      <c r="O53" s="52">
        <f>VLOOKUP($B53,Shock_dev!$A$1:$CI$300,MATCH(DATE(O$1,1,1),Shock_dev!$A$1:$CI$1,0),FALSE)</f>
        <v>-5.9335868982928648E-3</v>
      </c>
      <c r="P53" s="52">
        <f>VLOOKUP($B53,Shock_dev!$A$1:$CI$300,MATCH(DATE(P$1,1,1),Shock_dev!$A$1:$CI$1,0),FALSE)</f>
        <v>-6.3951106391055158E-3</v>
      </c>
      <c r="Q53" s="52">
        <f>VLOOKUP($B53,Shock_dev!$A$1:$CI$300,MATCH(DATE(Q$1,1,1),Shock_dev!$A$1:$CI$1,0),FALSE)</f>
        <v>-6.7965912546372907E-3</v>
      </c>
      <c r="R53" s="52">
        <f>VLOOKUP($B53,Shock_dev!$A$1:$CI$300,MATCH(DATE(R$1,1,1),Shock_dev!$A$1:$CI$1,0),FALSE)</f>
        <v>-7.1902409965939069E-3</v>
      </c>
      <c r="S53" s="52">
        <f>VLOOKUP($B53,Shock_dev!$A$1:$CI$300,MATCH(DATE(S$1,1,1),Shock_dev!$A$1:$CI$1,0),FALSE)</f>
        <v>-7.5288102909228096E-3</v>
      </c>
      <c r="T53" s="52">
        <f>VLOOKUP($B53,Shock_dev!$A$1:$CI$300,MATCH(DATE(T$1,1,1),Shock_dev!$A$1:$CI$1,0),FALSE)</f>
        <v>-7.825215593414583E-3</v>
      </c>
      <c r="U53" s="52">
        <f>VLOOKUP($B53,Shock_dev!$A$1:$CI$300,MATCH(DATE(U$1,1,1),Shock_dev!$A$1:$CI$1,0),FALSE)</f>
        <v>-8.0792302147944823E-3</v>
      </c>
      <c r="V53" s="52">
        <f>VLOOKUP($B53,Shock_dev!$A$1:$CI$300,MATCH(DATE(V$1,1,1),Shock_dev!$A$1:$CI$1,0),FALSE)</f>
        <v>-8.2554412058333405E-3</v>
      </c>
      <c r="W53" s="52">
        <f>VLOOKUP($B53,Shock_dev!$A$1:$CI$300,MATCH(DATE(W$1,1,1),Shock_dev!$A$1:$CI$1,0),FALSE)</f>
        <v>-8.3999483211026175E-3</v>
      </c>
      <c r="X53" s="52">
        <f>VLOOKUP($B53,Shock_dev!$A$1:$CI$300,MATCH(DATE(X$1,1,1),Shock_dev!$A$1:$CI$1,0),FALSE)</f>
        <v>-8.5070555632415466E-3</v>
      </c>
      <c r="Y53" s="52">
        <f>VLOOKUP($B53,Shock_dev!$A$1:$CI$300,MATCH(DATE(Y$1,1,1),Shock_dev!$A$1:$CI$1,0),FALSE)</f>
        <v>-8.6064509346492849E-3</v>
      </c>
      <c r="Z53" s="52">
        <f>VLOOKUP($B53,Shock_dev!$A$1:$CI$300,MATCH(DATE(Z$1,1,1),Shock_dev!$A$1:$CI$1,0),FALSE)</f>
        <v>-8.7000132869980498E-3</v>
      </c>
      <c r="AA53" s="52">
        <f>VLOOKUP($B53,Shock_dev!$A$1:$CI$300,MATCH(DATE(AA$1,1,1),Shock_dev!$A$1:$CI$1,0),FALSE)</f>
        <v>-8.7808734832084696E-3</v>
      </c>
      <c r="AB53" s="52">
        <f>VLOOKUP($B53,Shock_dev!$A$1:$CI$300,MATCH(DATE(AB$1,1,1),Shock_dev!$A$1:$CI$1,0),FALSE)</f>
        <v>-8.824315032161743E-3</v>
      </c>
      <c r="AC53" s="52">
        <f>VLOOKUP($B53,Shock_dev!$A$1:$CI$300,MATCH(DATE(AC$1,1,1),Shock_dev!$A$1:$CI$1,0),FALSE)</f>
        <v>-8.8529022457933485E-3</v>
      </c>
      <c r="AD53" s="52">
        <f>VLOOKUP($B53,Shock_dev!$A$1:$CI$300,MATCH(DATE(AD$1,1,1),Shock_dev!$A$1:$CI$1,0),FALSE)</f>
        <v>-8.873052173548111E-3</v>
      </c>
      <c r="AE53" s="52">
        <f>VLOOKUP($B53,Shock_dev!$A$1:$CI$300,MATCH(DATE(AE$1,1,1),Shock_dev!$A$1:$CI$1,0),FALSE)</f>
        <v>-8.8833536122206024E-3</v>
      </c>
      <c r="AF53" s="52">
        <f>VLOOKUP($B53,Shock_dev!$A$1:$CI$300,MATCH(DATE(AF$1,1,1),Shock_dev!$A$1:$CI$1,0),FALSE)</f>
        <v>-8.8806934557935334E-3</v>
      </c>
      <c r="AG53" s="52"/>
      <c r="AH53" s="65">
        <f t="shared" si="1"/>
        <v>2.9996213293631037E-4</v>
      </c>
      <c r="AI53" s="65">
        <f t="shared" si="2"/>
        <v>-2.8121731474768977E-3</v>
      </c>
      <c r="AJ53" s="65">
        <f t="shared" si="3"/>
        <v>-5.9127375393051998E-3</v>
      </c>
      <c r="AK53" s="65">
        <f t="shared" si="4"/>
        <v>-7.7757876603118236E-3</v>
      </c>
      <c r="AL53" s="65">
        <f t="shared" si="5"/>
        <v>-8.598868317839993E-3</v>
      </c>
      <c r="AM53" s="65">
        <f t="shared" si="6"/>
        <v>-8.862863303903467E-3</v>
      </c>
      <c r="AN53" s="66"/>
      <c r="AO53" s="65">
        <f t="shared" si="7"/>
        <v>-1.2561055072702937E-3</v>
      </c>
      <c r="AP53" s="65">
        <f t="shared" si="8"/>
        <v>-6.8442625998085121E-3</v>
      </c>
      <c r="AQ53" s="65">
        <f t="shared" si="9"/>
        <v>-8.73086581087173E-3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3.7840634847399932E-3</v>
      </c>
      <c r="D54" s="52">
        <f>VLOOKUP($B54,Shock_dev!$A$1:$CI$300,MATCH(DATE(D$1,1,1),Shock_dev!$A$1:$CI$1,0),FALSE)</f>
        <v>5.8868705373767722E-3</v>
      </c>
      <c r="E54" s="52">
        <f>VLOOKUP($B54,Shock_dev!$A$1:$CI$300,MATCH(DATE(E$1,1,1),Shock_dev!$A$1:$CI$1,0),FALSE)</f>
        <v>6.7728354975576423E-3</v>
      </c>
      <c r="F54" s="52">
        <f>VLOOKUP($B54,Shock_dev!$A$1:$CI$300,MATCH(DATE(F$1,1,1),Shock_dev!$A$1:$CI$1,0),FALSE)</f>
        <v>7.1387110493136719E-3</v>
      </c>
      <c r="G54" s="52">
        <f>VLOOKUP($B54,Shock_dev!$A$1:$CI$300,MATCH(DATE(G$1,1,1),Shock_dev!$A$1:$CI$1,0),FALSE)</f>
        <v>7.5581092473121555E-3</v>
      </c>
      <c r="H54" s="52">
        <f>VLOOKUP($B54,Shock_dev!$A$1:$CI$300,MATCH(DATE(H$1,1,1),Shock_dev!$A$1:$CI$1,0),FALSE)</f>
        <v>8.4592216000861451E-3</v>
      </c>
      <c r="I54" s="52">
        <f>VLOOKUP($B54,Shock_dev!$A$1:$CI$300,MATCH(DATE(I$1,1,1),Shock_dev!$A$1:$CI$1,0),FALSE)</f>
        <v>8.8100525699462365E-3</v>
      </c>
      <c r="J54" s="52">
        <f>VLOOKUP($B54,Shock_dev!$A$1:$CI$300,MATCH(DATE(J$1,1,1),Shock_dev!$A$1:$CI$1,0),FALSE)</f>
        <v>8.9526196166558655E-3</v>
      </c>
      <c r="K54" s="52">
        <f>VLOOKUP($B54,Shock_dev!$A$1:$CI$300,MATCH(DATE(K$1,1,1),Shock_dev!$A$1:$CI$1,0),FALSE)</f>
        <v>8.894458337381039E-3</v>
      </c>
      <c r="L54" s="52">
        <f>VLOOKUP($B54,Shock_dev!$A$1:$CI$300,MATCH(DATE(L$1,1,1),Shock_dev!$A$1:$CI$1,0),FALSE)</f>
        <v>8.9450091417557203E-3</v>
      </c>
      <c r="M54" s="52">
        <f>VLOOKUP($B54,Shock_dev!$A$1:$CI$300,MATCH(DATE(M$1,1,1),Shock_dev!$A$1:$CI$1,0),FALSE)</f>
        <v>9.8097845515465829E-3</v>
      </c>
      <c r="N54" s="52">
        <f>VLOOKUP($B54,Shock_dev!$A$1:$CI$300,MATCH(DATE(N$1,1,1),Shock_dev!$A$1:$CI$1,0),FALSE)</f>
        <v>1.0141804751455369E-2</v>
      </c>
      <c r="O54" s="52">
        <f>VLOOKUP($B54,Shock_dev!$A$1:$CI$300,MATCH(DATE(O$1,1,1),Shock_dev!$A$1:$CI$1,0),FALSE)</f>
        <v>1.0247503115658901E-2</v>
      </c>
      <c r="P54" s="52">
        <f>VLOOKUP($B54,Shock_dev!$A$1:$CI$300,MATCH(DATE(P$1,1,1),Shock_dev!$A$1:$CI$1,0),FALSE)</f>
        <v>1.0261799861040824E-2</v>
      </c>
      <c r="Q54" s="52">
        <f>VLOOKUP($B54,Shock_dev!$A$1:$CI$300,MATCH(DATE(Q$1,1,1),Shock_dev!$A$1:$CI$1,0),FALSE)</f>
        <v>1.0521598585413081E-2</v>
      </c>
      <c r="R54" s="52">
        <f>VLOOKUP($B54,Shock_dev!$A$1:$CI$300,MATCH(DATE(R$1,1,1),Shock_dev!$A$1:$CI$1,0),FALSE)</f>
        <v>1.0446983377764932E-2</v>
      </c>
      <c r="S54" s="52">
        <f>VLOOKUP($B54,Shock_dev!$A$1:$CI$300,MATCH(DATE(S$1,1,1),Shock_dev!$A$1:$CI$1,0),FALSE)</f>
        <v>1.0485190268396331E-2</v>
      </c>
      <c r="T54" s="52">
        <f>VLOOKUP($B54,Shock_dev!$A$1:$CI$300,MATCH(DATE(T$1,1,1),Shock_dev!$A$1:$CI$1,0),FALSE)</f>
        <v>1.0457458533448741E-2</v>
      </c>
      <c r="U54" s="52">
        <f>VLOOKUP($B54,Shock_dev!$A$1:$CI$300,MATCH(DATE(U$1,1,1),Shock_dev!$A$1:$CI$1,0),FALSE)</f>
        <v>1.0381879345831997E-2</v>
      </c>
      <c r="V54" s="52">
        <f>VLOOKUP($B54,Shock_dev!$A$1:$CI$300,MATCH(DATE(V$1,1,1),Shock_dev!$A$1:$CI$1,0),FALSE)</f>
        <v>1.058991844235101E-2</v>
      </c>
      <c r="W54" s="52">
        <f>VLOOKUP($B54,Shock_dev!$A$1:$CI$300,MATCH(DATE(W$1,1,1),Shock_dev!$A$1:$CI$1,0),FALSE)</f>
        <v>1.0635852656844332E-2</v>
      </c>
      <c r="X54" s="52">
        <f>VLOOKUP($B54,Shock_dev!$A$1:$CI$300,MATCH(DATE(X$1,1,1),Shock_dev!$A$1:$CI$1,0),FALSE)</f>
        <v>1.0705993029047079E-2</v>
      </c>
      <c r="Y54" s="52">
        <f>VLOOKUP($B54,Shock_dev!$A$1:$CI$300,MATCH(DATE(Y$1,1,1),Shock_dev!$A$1:$CI$1,0),FALSE)</f>
        <v>1.0659680280886458E-2</v>
      </c>
      <c r="Z54" s="52">
        <f>VLOOKUP($B54,Shock_dev!$A$1:$CI$300,MATCH(DATE(Z$1,1,1),Shock_dev!$A$1:$CI$1,0),FALSE)</f>
        <v>1.0546927399130856E-2</v>
      </c>
      <c r="AA54" s="52">
        <f>VLOOKUP($B54,Shock_dev!$A$1:$CI$300,MATCH(DATE(AA$1,1,1),Shock_dev!$A$1:$CI$1,0),FALSE)</f>
        <v>1.0402238663649279E-2</v>
      </c>
      <c r="AB54" s="52">
        <f>VLOOKUP($B54,Shock_dev!$A$1:$CI$300,MATCH(DATE(AB$1,1,1),Shock_dev!$A$1:$CI$1,0),FALSE)</f>
        <v>1.0402824055987149E-2</v>
      </c>
      <c r="AC54" s="52">
        <f>VLOOKUP($B54,Shock_dev!$A$1:$CI$300,MATCH(DATE(AC$1,1,1),Shock_dev!$A$1:$CI$1,0),FALSE)</f>
        <v>1.0313221564647748E-2</v>
      </c>
      <c r="AD54" s="52">
        <f>VLOOKUP($B54,Shock_dev!$A$1:$CI$300,MATCH(DATE(AD$1,1,1),Shock_dev!$A$1:$CI$1,0),FALSE)</f>
        <v>1.0166470356937287E-2</v>
      </c>
      <c r="AE54" s="52">
        <f>VLOOKUP($B54,Shock_dev!$A$1:$CI$300,MATCH(DATE(AE$1,1,1),Shock_dev!$A$1:$CI$1,0),FALSE)</f>
        <v>9.9932685924630522E-3</v>
      </c>
      <c r="AF54" s="52">
        <f>VLOOKUP($B54,Shock_dev!$A$1:$CI$300,MATCH(DATE(AF$1,1,1),Shock_dev!$A$1:$CI$1,0),FALSE)</f>
        <v>9.8072309744587707E-3</v>
      </c>
      <c r="AG54" s="52"/>
      <c r="AH54" s="65">
        <f t="shared" si="1"/>
        <v>6.2281179632600481E-3</v>
      </c>
      <c r="AI54" s="65">
        <f t="shared" si="2"/>
        <v>8.8122722531650023E-3</v>
      </c>
      <c r="AJ54" s="65">
        <f t="shared" si="3"/>
        <v>1.0196498173022952E-2</v>
      </c>
      <c r="AK54" s="65">
        <f t="shared" si="4"/>
        <v>1.0472285993558603E-2</v>
      </c>
      <c r="AL54" s="65">
        <f t="shared" si="5"/>
        <v>1.05901384059116E-2</v>
      </c>
      <c r="AM54" s="65">
        <f t="shared" si="6"/>
        <v>1.0136603108898801E-2</v>
      </c>
      <c r="AN54" s="66"/>
      <c r="AO54" s="65">
        <f t="shared" si="7"/>
        <v>7.5201951082125252E-3</v>
      </c>
      <c r="AP54" s="65">
        <f t="shared" si="8"/>
        <v>1.0334392083290778E-2</v>
      </c>
      <c r="AQ54" s="65">
        <f t="shared" si="9"/>
        <v>1.0363370757405201E-2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1.6591374790712947E-4</v>
      </c>
      <c r="D55" s="52">
        <f>VLOOKUP($B55,Shock_dev!$A$1:$CI$300,MATCH(DATE(D$1,1,1),Shock_dev!$A$1:$CI$1,0),FALSE)</f>
        <v>2.8760375362728877E-4</v>
      </c>
      <c r="E55" s="52">
        <f>VLOOKUP($B55,Shock_dev!$A$1:$CI$300,MATCH(DATE(E$1,1,1),Shock_dev!$A$1:$CI$1,0),FALSE)</f>
        <v>3.4282198246654756E-4</v>
      </c>
      <c r="F55" s="52">
        <f>VLOOKUP($B55,Shock_dev!$A$1:$CI$300,MATCH(DATE(F$1,1,1),Shock_dev!$A$1:$CI$1,0),FALSE)</f>
        <v>3.4916276516163265E-4</v>
      </c>
      <c r="G55" s="52">
        <f>VLOOKUP($B55,Shock_dev!$A$1:$CI$300,MATCH(DATE(G$1,1,1),Shock_dev!$A$1:$CI$1,0),FALSE)</f>
        <v>3.3630645903838383E-4</v>
      </c>
      <c r="H55" s="52">
        <f>VLOOKUP($B55,Shock_dev!$A$1:$CI$300,MATCH(DATE(H$1,1,1),Shock_dev!$A$1:$CI$1,0),FALSE)</f>
        <v>3.3383003905278755E-4</v>
      </c>
      <c r="I55" s="52">
        <f>VLOOKUP($B55,Shock_dev!$A$1:$CI$300,MATCH(DATE(I$1,1,1),Shock_dev!$A$1:$CI$1,0),FALSE)</f>
        <v>3.0685398588436666E-4</v>
      </c>
      <c r="J55" s="52">
        <f>VLOOKUP($B55,Shock_dev!$A$1:$CI$300,MATCH(DATE(J$1,1,1),Shock_dev!$A$1:$CI$1,0),FALSE)</f>
        <v>2.6640334778231159E-4</v>
      </c>
      <c r="K55" s="52">
        <f>VLOOKUP($B55,Shock_dev!$A$1:$CI$300,MATCH(DATE(K$1,1,1),Shock_dev!$A$1:$CI$1,0),FALSE)</f>
        <v>2.1565156425704129E-4</v>
      </c>
      <c r="L55" s="52">
        <f>VLOOKUP($B55,Shock_dev!$A$1:$CI$300,MATCH(DATE(L$1,1,1),Shock_dev!$A$1:$CI$1,0),FALSE)</f>
        <v>1.7057882519646032E-4</v>
      </c>
      <c r="M55" s="52">
        <f>VLOOKUP($B55,Shock_dev!$A$1:$CI$300,MATCH(DATE(M$1,1,1),Shock_dev!$A$1:$CI$1,0),FALSE)</f>
        <v>1.6721463455977775E-4</v>
      </c>
      <c r="N55" s="52">
        <f>VLOOKUP($B55,Shock_dev!$A$1:$CI$300,MATCH(DATE(N$1,1,1),Shock_dev!$A$1:$CI$1,0),FALSE)</f>
        <v>1.5480498583440007E-4</v>
      </c>
      <c r="O55" s="52">
        <f>VLOOKUP($B55,Shock_dev!$A$1:$CI$300,MATCH(DATE(O$1,1,1),Shock_dev!$A$1:$CI$1,0),FALSE)</f>
        <v>1.354769088071349E-4</v>
      </c>
      <c r="P55" s="52">
        <f>VLOOKUP($B55,Shock_dev!$A$1:$CI$300,MATCH(DATE(P$1,1,1),Shock_dev!$A$1:$CI$1,0),FALSE)</f>
        <v>1.1219833022908984E-4</v>
      </c>
      <c r="Q55" s="52">
        <f>VLOOKUP($B55,Shock_dev!$A$1:$CI$300,MATCH(DATE(Q$1,1,1),Shock_dev!$A$1:$CI$1,0),FALSE)</f>
        <v>9.9826089711849578E-5</v>
      </c>
      <c r="R55" s="52">
        <f>VLOOKUP($B55,Shock_dev!$A$1:$CI$300,MATCH(DATE(R$1,1,1),Shock_dev!$A$1:$CI$1,0),FALSE)</f>
        <v>7.6354011245011738E-5</v>
      </c>
      <c r="S55" s="52">
        <f>VLOOKUP($B55,Shock_dev!$A$1:$CI$300,MATCH(DATE(S$1,1,1),Shock_dev!$A$1:$CI$1,0),FALSE)</f>
        <v>5.7696867723198421E-5</v>
      </c>
      <c r="T55" s="52">
        <f>VLOOKUP($B55,Shock_dev!$A$1:$CI$300,MATCH(DATE(T$1,1,1),Shock_dev!$A$1:$CI$1,0),FALSE)</f>
        <v>3.8947509078947446E-5</v>
      </c>
      <c r="U55" s="52">
        <f>VLOOKUP($B55,Shock_dev!$A$1:$CI$300,MATCH(DATE(U$1,1,1),Shock_dev!$A$1:$CI$1,0),FALSE)</f>
        <v>2.045823309195163E-5</v>
      </c>
      <c r="V55" s="52">
        <f>VLOOKUP($B55,Shock_dev!$A$1:$CI$300,MATCH(DATE(V$1,1,1),Shock_dev!$A$1:$CI$1,0),FALSE)</f>
        <v>1.6486856291774742E-5</v>
      </c>
      <c r="W55" s="52">
        <f>VLOOKUP($B55,Shock_dev!$A$1:$CI$300,MATCH(DATE(W$1,1,1),Shock_dev!$A$1:$CI$1,0),FALSE)</f>
        <v>1.0183136822622682E-5</v>
      </c>
      <c r="X55" s="52">
        <f>VLOOKUP($B55,Shock_dev!$A$1:$CI$300,MATCH(DATE(X$1,1,1),Shock_dev!$A$1:$CI$1,0),FALSE)</f>
        <v>6.2134853521447953E-6</v>
      </c>
      <c r="Y55" s="52">
        <f>VLOOKUP($B55,Shock_dev!$A$1:$CI$300,MATCH(DATE(Y$1,1,1),Shock_dev!$A$1:$CI$1,0),FALSE)</f>
        <v>-1.5128796882372558E-6</v>
      </c>
      <c r="Z55" s="52">
        <f>VLOOKUP($B55,Shock_dev!$A$1:$CI$300,MATCH(DATE(Z$1,1,1),Shock_dev!$A$1:$CI$1,0),FALSE)</f>
        <v>-1.213165528004528E-5</v>
      </c>
      <c r="AA55" s="52">
        <f>VLOOKUP($B55,Shock_dev!$A$1:$CI$300,MATCH(DATE(AA$1,1,1),Shock_dev!$A$1:$CI$1,0),FALSE)</f>
        <v>-2.4068090956235667E-5</v>
      </c>
      <c r="AB55" s="52">
        <f>VLOOKUP($B55,Shock_dev!$A$1:$CI$300,MATCH(DATE(AB$1,1,1),Shock_dev!$A$1:$CI$1,0),FALSE)</f>
        <v>-2.9159072585882353E-5</v>
      </c>
      <c r="AC55" s="52">
        <f>VLOOKUP($B55,Shock_dev!$A$1:$CI$300,MATCH(DATE(AC$1,1,1),Shock_dev!$A$1:$CI$1,0),FALSE)</f>
        <v>-3.5983859586727804E-5</v>
      </c>
      <c r="AD55" s="52">
        <f>VLOOKUP($B55,Shock_dev!$A$1:$CI$300,MATCH(DATE(AD$1,1,1),Shock_dev!$A$1:$CI$1,0),FALSE)</f>
        <v>-4.4740675415078143E-5</v>
      </c>
      <c r="AE55" s="52">
        <f>VLOOKUP($B55,Shock_dev!$A$1:$CI$300,MATCH(DATE(AE$1,1,1),Shock_dev!$A$1:$CI$1,0),FALSE)</f>
        <v>-5.4448732958942066E-5</v>
      </c>
      <c r="AF55" s="52">
        <f>VLOOKUP($B55,Shock_dev!$A$1:$CI$300,MATCH(DATE(AF$1,1,1),Shock_dev!$A$1:$CI$1,0),FALSE)</f>
        <v>-6.4308814289477882E-5</v>
      </c>
      <c r="AG55" s="52"/>
      <c r="AH55" s="65">
        <f t="shared" si="1"/>
        <v>2.9636174164019644E-4</v>
      </c>
      <c r="AI55" s="65">
        <f t="shared" si="2"/>
        <v>2.5866355243459353E-4</v>
      </c>
      <c r="AJ55" s="65">
        <f t="shared" si="3"/>
        <v>1.3390418982845044E-4</v>
      </c>
      <c r="AK55" s="65">
        <f t="shared" si="4"/>
        <v>4.1988695486176793E-5</v>
      </c>
      <c r="AL55" s="65">
        <f t="shared" si="5"/>
        <v>-4.2632007499501458E-6</v>
      </c>
      <c r="AM55" s="65">
        <f t="shared" si="6"/>
        <v>-4.5728230967221653E-5</v>
      </c>
      <c r="AN55" s="66"/>
      <c r="AO55" s="65">
        <f t="shared" si="7"/>
        <v>2.7751264703739496E-4</v>
      </c>
      <c r="AP55" s="65">
        <f t="shared" si="8"/>
        <v>8.7946442657313624E-5</v>
      </c>
      <c r="AQ55" s="65">
        <f t="shared" si="9"/>
        <v>-2.49957158585859E-5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1.1474580797179411E-3</v>
      </c>
      <c r="D56" s="52">
        <f>VLOOKUP($B56,Shock_dev!$A$1:$CI$300,MATCH(DATE(D$1,1,1),Shock_dev!$A$1:$CI$1,0),FALSE)</f>
        <v>1.7872599035878938E-3</v>
      </c>
      <c r="E56" s="52">
        <f>VLOOKUP($B56,Shock_dev!$A$1:$CI$300,MATCH(DATE(E$1,1,1),Shock_dev!$A$1:$CI$1,0),FALSE)</f>
        <v>2.0217729823691606E-3</v>
      </c>
      <c r="F56" s="52">
        <f>VLOOKUP($B56,Shock_dev!$A$1:$CI$300,MATCH(DATE(F$1,1,1),Shock_dev!$A$1:$CI$1,0),FALSE)</f>
        <v>2.0576736319717001E-3</v>
      </c>
      <c r="G56" s="52">
        <f>VLOOKUP($B56,Shock_dev!$A$1:$CI$300,MATCH(DATE(G$1,1,1),Shock_dev!$A$1:$CI$1,0),FALSE)</f>
        <v>2.0814518073839355E-3</v>
      </c>
      <c r="H56" s="52">
        <f>VLOOKUP($B56,Shock_dev!$A$1:$CI$300,MATCH(DATE(H$1,1,1),Shock_dev!$A$1:$CI$1,0),FALSE)</f>
        <v>2.2379404727486279E-3</v>
      </c>
      <c r="I56" s="52">
        <f>VLOOKUP($B56,Shock_dev!$A$1:$CI$300,MATCH(DATE(I$1,1,1),Shock_dev!$A$1:$CI$1,0),FALSE)</f>
        <v>2.2254778557069181E-3</v>
      </c>
      <c r="J56" s="52">
        <f>VLOOKUP($B56,Shock_dev!$A$1:$CI$300,MATCH(DATE(J$1,1,1),Shock_dev!$A$1:$CI$1,0),FALSE)</f>
        <v>2.1476691152507348E-3</v>
      </c>
      <c r="K56" s="52">
        <f>VLOOKUP($B56,Shock_dev!$A$1:$CI$300,MATCH(DATE(K$1,1,1),Shock_dev!$A$1:$CI$1,0),FALSE)</f>
        <v>2.0125659098413117E-3</v>
      </c>
      <c r="L56" s="52">
        <f>VLOOKUP($B56,Shock_dev!$A$1:$CI$300,MATCH(DATE(L$1,1,1),Shock_dev!$A$1:$CI$1,0),FALSE)</f>
        <v>1.918646182575587E-3</v>
      </c>
      <c r="M56" s="52">
        <f>VLOOKUP($B56,Shock_dev!$A$1:$CI$300,MATCH(DATE(M$1,1,1),Shock_dev!$A$1:$CI$1,0),FALSE)</f>
        <v>2.0855645800987072E-3</v>
      </c>
      <c r="N56" s="52">
        <f>VLOOKUP($B56,Shock_dev!$A$1:$CI$300,MATCH(DATE(N$1,1,1),Shock_dev!$A$1:$CI$1,0),FALSE)</f>
        <v>2.1091929222736899E-3</v>
      </c>
      <c r="O56" s="52">
        <f>VLOOKUP($B56,Shock_dev!$A$1:$CI$300,MATCH(DATE(O$1,1,1),Shock_dev!$A$1:$CI$1,0),FALSE)</f>
        <v>2.070907357764276E-3</v>
      </c>
      <c r="P56" s="52">
        <f>VLOOKUP($B56,Shock_dev!$A$1:$CI$300,MATCH(DATE(P$1,1,1),Shock_dev!$A$1:$CI$1,0),FALSE)</f>
        <v>2.0092128426588973E-3</v>
      </c>
      <c r="Q56" s="52">
        <f>VLOOKUP($B56,Shock_dev!$A$1:$CI$300,MATCH(DATE(Q$1,1,1),Shock_dev!$A$1:$CI$1,0),FALSE)</f>
        <v>2.0264445184205774E-3</v>
      </c>
      <c r="R56" s="52">
        <f>VLOOKUP($B56,Shock_dev!$A$1:$CI$300,MATCH(DATE(R$1,1,1),Shock_dev!$A$1:$CI$1,0),FALSE)</f>
        <v>1.9501288020039756E-3</v>
      </c>
      <c r="S56" s="52">
        <f>VLOOKUP($B56,Shock_dev!$A$1:$CI$300,MATCH(DATE(S$1,1,1),Shock_dev!$A$1:$CI$1,0),FALSE)</f>
        <v>1.9129015869983296E-3</v>
      </c>
      <c r="T56" s="52">
        <f>VLOOKUP($B56,Shock_dev!$A$1:$CI$300,MATCH(DATE(T$1,1,1),Shock_dev!$A$1:$CI$1,0),FALSE)</f>
        <v>1.8633600479099196E-3</v>
      </c>
      <c r="U56" s="52">
        <f>VLOOKUP($B56,Shock_dev!$A$1:$CI$300,MATCH(DATE(U$1,1,1),Shock_dev!$A$1:$CI$1,0),FALSE)</f>
        <v>1.8065143582581546E-3</v>
      </c>
      <c r="V56" s="52">
        <f>VLOOKUP($B56,Shock_dev!$A$1:$CI$300,MATCH(DATE(V$1,1,1),Shock_dev!$A$1:$CI$1,0),FALSE)</f>
        <v>1.8416739039606603E-3</v>
      </c>
      <c r="W56" s="52">
        <f>VLOOKUP($B56,Shock_dev!$A$1:$CI$300,MATCH(DATE(W$1,1,1),Shock_dev!$A$1:$CI$1,0),FALSE)</f>
        <v>1.8351741603328455E-3</v>
      </c>
      <c r="X56" s="52">
        <f>VLOOKUP($B56,Shock_dev!$A$1:$CI$300,MATCH(DATE(X$1,1,1),Shock_dev!$A$1:$CI$1,0),FALSE)</f>
        <v>1.8395910515561381E-3</v>
      </c>
      <c r="Y56" s="52">
        <f>VLOOKUP($B56,Shock_dev!$A$1:$CI$300,MATCH(DATE(Y$1,1,1),Shock_dev!$A$1:$CI$1,0),FALSE)</f>
        <v>1.8120113875460435E-3</v>
      </c>
      <c r="Z56" s="52">
        <f>VLOOKUP($B56,Shock_dev!$A$1:$CI$300,MATCH(DATE(Z$1,1,1),Shock_dev!$A$1:$CI$1,0),FALSE)</f>
        <v>1.7664817399688686E-3</v>
      </c>
      <c r="AA56" s="52">
        <f>VLOOKUP($B56,Shock_dev!$A$1:$CI$300,MATCH(DATE(AA$1,1,1),Shock_dev!$A$1:$CI$1,0),FALSE)</f>
        <v>1.7138119158449092E-3</v>
      </c>
      <c r="AB56" s="52">
        <f>VLOOKUP($B56,Shock_dev!$A$1:$CI$300,MATCH(DATE(AB$1,1,1),Shock_dev!$A$1:$CI$1,0),FALSE)</f>
        <v>1.7078756538868943E-3</v>
      </c>
      <c r="AC56" s="52">
        <f>VLOOKUP($B56,Shock_dev!$A$1:$CI$300,MATCH(DATE(AC$1,1,1),Shock_dev!$A$1:$CI$1,0),FALSE)</f>
        <v>1.6784796701442121E-3</v>
      </c>
      <c r="AD56" s="52">
        <f>VLOOKUP($B56,Shock_dev!$A$1:$CI$300,MATCH(DATE(AD$1,1,1),Shock_dev!$A$1:$CI$1,0),FALSE)</f>
        <v>1.6338963382334108E-3</v>
      </c>
      <c r="AE56" s="52">
        <f>VLOOKUP($B56,Shock_dev!$A$1:$CI$300,MATCH(DATE(AE$1,1,1),Shock_dev!$A$1:$CI$1,0),FALSE)</f>
        <v>1.583144767554898E-3</v>
      </c>
      <c r="AF56" s="52">
        <f>VLOOKUP($B56,Shock_dev!$A$1:$CI$300,MATCH(DATE(AF$1,1,1),Shock_dev!$A$1:$CI$1,0),FALSE)</f>
        <v>1.5306328348915965E-3</v>
      </c>
      <c r="AG56" s="52"/>
      <c r="AH56" s="65">
        <f t="shared" si="1"/>
        <v>1.8191232810061263E-3</v>
      </c>
      <c r="AI56" s="65">
        <f t="shared" si="2"/>
        <v>2.1084599072246357E-3</v>
      </c>
      <c r="AJ56" s="65">
        <f t="shared" si="3"/>
        <v>2.0602644442432299E-3</v>
      </c>
      <c r="AK56" s="65">
        <f t="shared" si="4"/>
        <v>1.8749157398262079E-3</v>
      </c>
      <c r="AL56" s="65">
        <f t="shared" si="5"/>
        <v>1.7934140510497611E-3</v>
      </c>
      <c r="AM56" s="65">
        <f t="shared" si="6"/>
        <v>1.6268058529422022E-3</v>
      </c>
      <c r="AN56" s="66"/>
      <c r="AO56" s="65">
        <f t="shared" si="7"/>
        <v>1.9637915941153809E-3</v>
      </c>
      <c r="AP56" s="65">
        <f t="shared" si="8"/>
        <v>1.9675900920347188E-3</v>
      </c>
      <c r="AQ56" s="65">
        <f t="shared" si="9"/>
        <v>1.7101099519959816E-3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4.4055786949823272E-3</v>
      </c>
      <c r="D57" s="52">
        <f>VLOOKUP($B57,Shock_dev!$A$1:$CI$300,MATCH(DATE(D$1,1,1),Shock_dev!$A$1:$CI$1,0),FALSE)</f>
        <v>6.8493969144715911E-3</v>
      </c>
      <c r="E57" s="52">
        <f>VLOOKUP($B57,Shock_dev!$A$1:$CI$300,MATCH(DATE(E$1,1,1),Shock_dev!$A$1:$CI$1,0),FALSE)</f>
        <v>7.779416890645938E-3</v>
      </c>
      <c r="F57" s="52">
        <f>VLOOKUP($B57,Shock_dev!$A$1:$CI$300,MATCH(DATE(F$1,1,1),Shock_dev!$A$1:$CI$1,0),FALSE)</f>
        <v>8.0148749408389414E-3</v>
      </c>
      <c r="G57" s="52">
        <f>VLOOKUP($B57,Shock_dev!$A$1:$CI$300,MATCH(DATE(G$1,1,1),Shock_dev!$A$1:$CI$1,0),FALSE)</f>
        <v>8.260654046257903E-3</v>
      </c>
      <c r="H57" s="52">
        <f>VLOOKUP($B57,Shock_dev!$A$1:$CI$300,MATCH(DATE(H$1,1,1),Shock_dev!$A$1:$CI$1,0),FALSE)</f>
        <v>9.0482490485713652E-3</v>
      </c>
      <c r="I57" s="52">
        <f>VLOOKUP($B57,Shock_dev!$A$1:$CI$300,MATCH(DATE(I$1,1,1),Shock_dev!$A$1:$CI$1,0),FALSE)</f>
        <v>9.198056302630651E-3</v>
      </c>
      <c r="J57" s="52">
        <f>VLOOKUP($B57,Shock_dev!$A$1:$CI$300,MATCH(DATE(J$1,1,1),Shock_dev!$A$1:$CI$1,0),FALSE)</f>
        <v>9.105080212772558E-3</v>
      </c>
      <c r="K57" s="52">
        <f>VLOOKUP($B57,Shock_dev!$A$1:$CI$300,MATCH(DATE(K$1,1,1),Shock_dev!$A$1:$CI$1,0),FALSE)</f>
        <v>8.7929856163278097E-3</v>
      </c>
      <c r="L57" s="52">
        <f>VLOOKUP($B57,Shock_dev!$A$1:$CI$300,MATCH(DATE(L$1,1,1),Shock_dev!$A$1:$CI$1,0),FALSE)</f>
        <v>8.6323859989991987E-3</v>
      </c>
      <c r="M57" s="52">
        <f>VLOOKUP($B57,Shock_dev!$A$1:$CI$300,MATCH(DATE(M$1,1,1),Shock_dev!$A$1:$CI$1,0),FALSE)</f>
        <v>9.4572579305641936E-3</v>
      </c>
      <c r="N57" s="52">
        <f>VLOOKUP($B57,Shock_dev!$A$1:$CI$300,MATCH(DATE(N$1,1,1),Shock_dev!$A$1:$CI$1,0),FALSE)</f>
        <v>9.7045688513114018E-3</v>
      </c>
      <c r="O57" s="52">
        <f>VLOOKUP($B57,Shock_dev!$A$1:$CI$300,MATCH(DATE(O$1,1,1),Shock_dev!$A$1:$CI$1,0),FALSE)</f>
        <v>9.7019461044133472E-3</v>
      </c>
      <c r="P57" s="52">
        <f>VLOOKUP($B57,Shock_dev!$A$1:$CI$300,MATCH(DATE(P$1,1,1),Shock_dev!$A$1:$CI$1,0),FALSE)</f>
        <v>9.6056837716972533E-3</v>
      </c>
      <c r="Q57" s="52">
        <f>VLOOKUP($B57,Shock_dev!$A$1:$CI$300,MATCH(DATE(Q$1,1,1),Shock_dev!$A$1:$CI$1,0),FALSE)</f>
        <v>9.8091834248760501E-3</v>
      </c>
      <c r="R57" s="52">
        <f>VLOOKUP($B57,Shock_dev!$A$1:$CI$300,MATCH(DATE(R$1,1,1),Shock_dev!$A$1:$CI$1,0),FALSE)</f>
        <v>9.6449213696655298E-3</v>
      </c>
      <c r="S57" s="52">
        <f>VLOOKUP($B57,Shock_dev!$A$1:$CI$300,MATCH(DATE(S$1,1,1),Shock_dev!$A$1:$CI$1,0),FALSE)</f>
        <v>9.6244131992717363E-3</v>
      </c>
      <c r="T57" s="52">
        <f>VLOOKUP($B57,Shock_dev!$A$1:$CI$300,MATCH(DATE(T$1,1,1),Shock_dev!$A$1:$CI$1,0),FALSE)</f>
        <v>9.545934140496563E-3</v>
      </c>
      <c r="U57" s="52">
        <f>VLOOKUP($B57,Shock_dev!$A$1:$CI$300,MATCH(DATE(U$1,1,1),Shock_dev!$A$1:$CI$1,0),FALSE)</f>
        <v>9.4277698844861795E-3</v>
      </c>
      <c r="V57" s="52">
        <f>VLOOKUP($B57,Shock_dev!$A$1:$CI$300,MATCH(DATE(V$1,1,1),Shock_dev!$A$1:$CI$1,0),FALSE)</f>
        <v>9.6518088836759566E-3</v>
      </c>
      <c r="W57" s="52">
        <f>VLOOKUP($B57,Shock_dev!$A$1:$CI$300,MATCH(DATE(W$1,1,1),Shock_dev!$A$1:$CI$1,0),FALSE)</f>
        <v>9.702469706445966E-3</v>
      </c>
      <c r="X57" s="52">
        <f>VLOOKUP($B57,Shock_dev!$A$1:$CI$300,MATCH(DATE(X$1,1,1),Shock_dev!$A$1:$CI$1,0),FALSE)</f>
        <v>9.7864673847491077E-3</v>
      </c>
      <c r="Y57" s="52">
        <f>VLOOKUP($B57,Shock_dev!$A$1:$CI$300,MATCH(DATE(Y$1,1,1),Shock_dev!$A$1:$CI$1,0),FALSE)</f>
        <v>9.7399590393848524E-3</v>
      </c>
      <c r="Z57" s="52">
        <f>VLOOKUP($B57,Shock_dev!$A$1:$CI$300,MATCH(DATE(Z$1,1,1),Shock_dev!$A$1:$CI$1,0),FALSE)</f>
        <v>9.6184510882858371E-3</v>
      </c>
      <c r="AA57" s="52">
        <f>VLOOKUP($B57,Shock_dev!$A$1:$CI$300,MATCH(DATE(AA$1,1,1),Shock_dev!$A$1:$CI$1,0),FALSE)</f>
        <v>9.4631780180453214E-3</v>
      </c>
      <c r="AB57" s="52">
        <f>VLOOKUP($B57,Shock_dev!$A$1:$CI$300,MATCH(DATE(AB$1,1,1),Shock_dev!$A$1:$CI$1,0),FALSE)</f>
        <v>9.4803168868154743E-3</v>
      </c>
      <c r="AC57" s="52">
        <f>VLOOKUP($B57,Shock_dev!$A$1:$CI$300,MATCH(DATE(AC$1,1,1),Shock_dev!$A$1:$CI$1,0),FALSE)</f>
        <v>9.3982917595972944E-3</v>
      </c>
      <c r="AD57" s="52">
        <f>VLOOKUP($B57,Shock_dev!$A$1:$CI$300,MATCH(DATE(AD$1,1,1),Shock_dev!$A$1:$CI$1,0),FALSE)</f>
        <v>9.2508565066987906E-3</v>
      </c>
      <c r="AE57" s="52">
        <f>VLOOKUP($B57,Shock_dev!$A$1:$CI$300,MATCH(DATE(AE$1,1,1),Shock_dev!$A$1:$CI$1,0),FALSE)</f>
        <v>9.0735567871798092E-3</v>
      </c>
      <c r="AF57" s="52">
        <f>VLOOKUP($B57,Shock_dev!$A$1:$CI$300,MATCH(DATE(AF$1,1,1),Shock_dev!$A$1:$CI$1,0),FALSE)</f>
        <v>8.8830642439112293E-3</v>
      </c>
      <c r="AG57" s="52"/>
      <c r="AH57" s="65">
        <f t="shared" si="1"/>
        <v>7.0619842974393391E-3</v>
      </c>
      <c r="AI57" s="65">
        <f t="shared" si="2"/>
        <v>8.9553514358603169E-3</v>
      </c>
      <c r="AJ57" s="65">
        <f t="shared" si="3"/>
        <v>9.6557280165724488E-3</v>
      </c>
      <c r="AK57" s="65">
        <f t="shared" si="4"/>
        <v>9.5789694955191931E-3</v>
      </c>
      <c r="AL57" s="65">
        <f t="shared" si="5"/>
        <v>9.6621050473822169E-3</v>
      </c>
      <c r="AM57" s="65">
        <f t="shared" si="6"/>
        <v>9.2172172368405192E-3</v>
      </c>
      <c r="AN57" s="66"/>
      <c r="AO57" s="65">
        <f t="shared" si="7"/>
        <v>8.0086678666498289E-3</v>
      </c>
      <c r="AP57" s="65">
        <f t="shared" si="8"/>
        <v>9.617348756045821E-3</v>
      </c>
      <c r="AQ57" s="65">
        <f t="shared" si="9"/>
        <v>9.439661142111368E-3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3.9569619144961257E-3</v>
      </c>
      <c r="D58" s="52">
        <f>VLOOKUP($B58,Shock_dev!$A$1:$CI$300,MATCH(DATE(D$1,1,1),Shock_dev!$A$1:$CI$1,0),FALSE)</f>
        <v>7.5339535458761476E-3</v>
      </c>
      <c r="E58" s="52">
        <f>VLOOKUP($B58,Shock_dev!$A$1:$CI$300,MATCH(DATE(E$1,1,1),Shock_dev!$A$1:$CI$1,0),FALSE)</f>
        <v>9.7285217244332672E-3</v>
      </c>
      <c r="F58" s="52">
        <f>VLOOKUP($B58,Shock_dev!$A$1:$CI$300,MATCH(DATE(F$1,1,1),Shock_dev!$A$1:$CI$1,0),FALSE)</f>
        <v>1.0591961278692819E-2</v>
      </c>
      <c r="G58" s="52">
        <f>VLOOKUP($B58,Shock_dev!$A$1:$CI$300,MATCH(DATE(G$1,1,1),Shock_dev!$A$1:$CI$1,0),FALSE)</f>
        <v>1.0729058122995426E-2</v>
      </c>
      <c r="H58" s="52">
        <f>VLOOKUP($B58,Shock_dev!$A$1:$CI$300,MATCH(DATE(H$1,1,1),Shock_dev!$A$1:$CI$1,0),FALSE)</f>
        <v>1.0919613528546496E-2</v>
      </c>
      <c r="I58" s="52">
        <f>VLOOKUP($B58,Shock_dev!$A$1:$CI$300,MATCH(DATE(I$1,1,1),Shock_dev!$A$1:$CI$1,0),FALSE)</f>
        <v>1.0478840754365476E-2</v>
      </c>
      <c r="J58" s="52">
        <f>VLOOKUP($B58,Shock_dev!$A$1:$CI$300,MATCH(DATE(J$1,1,1),Shock_dev!$A$1:$CI$1,0),FALSE)</f>
        <v>9.6024263771136431E-3</v>
      </c>
      <c r="K58" s="52">
        <f>VLOOKUP($B58,Shock_dev!$A$1:$CI$300,MATCH(DATE(K$1,1,1),Shock_dev!$A$1:$CI$1,0),FALSE)</f>
        <v>8.3543397430397275E-3</v>
      </c>
      <c r="L58" s="52">
        <f>VLOOKUP($B58,Shock_dev!$A$1:$CI$300,MATCH(DATE(L$1,1,1),Shock_dev!$A$1:$CI$1,0),FALSE)</f>
        <v>7.1252102494162167E-3</v>
      </c>
      <c r="M58" s="52">
        <f>VLOOKUP($B58,Shock_dev!$A$1:$CI$300,MATCH(DATE(M$1,1,1),Shock_dev!$A$1:$CI$1,0),FALSE)</f>
        <v>6.8538050721172429E-3</v>
      </c>
      <c r="N58" s="52">
        <f>VLOOKUP($B58,Shock_dev!$A$1:$CI$300,MATCH(DATE(N$1,1,1),Shock_dev!$A$1:$CI$1,0),FALSE)</f>
        <v>6.4973763505645158E-3</v>
      </c>
      <c r="O58" s="52">
        <f>VLOOKUP($B58,Shock_dev!$A$1:$CI$300,MATCH(DATE(O$1,1,1),Shock_dev!$A$1:$CI$1,0),FALSE)</f>
        <v>5.9830744271222175E-3</v>
      </c>
      <c r="P58" s="52">
        <f>VLOOKUP($B58,Shock_dev!$A$1:$CI$300,MATCH(DATE(P$1,1,1),Shock_dev!$A$1:$CI$1,0),FALSE)</f>
        <v>5.3120287984836393E-3</v>
      </c>
      <c r="Q58" s="52">
        <f>VLOOKUP($B58,Shock_dev!$A$1:$CI$300,MATCH(DATE(Q$1,1,1),Shock_dev!$A$1:$CI$1,0),FALSE)</f>
        <v>4.8299908385919868E-3</v>
      </c>
      <c r="R58" s="52">
        <f>VLOOKUP($B58,Shock_dev!$A$1:$CI$300,MATCH(DATE(R$1,1,1),Shock_dev!$A$1:$CI$1,0),FALSE)</f>
        <v>4.0738389996511108E-3</v>
      </c>
      <c r="S58" s="52">
        <f>VLOOKUP($B58,Shock_dev!$A$1:$CI$300,MATCH(DATE(S$1,1,1),Shock_dev!$A$1:$CI$1,0),FALSE)</f>
        <v>3.3815583076485974E-3</v>
      </c>
      <c r="T58" s="52">
        <f>VLOOKUP($B58,Shock_dev!$A$1:$CI$300,MATCH(DATE(T$1,1,1),Shock_dev!$A$1:$CI$1,0),FALSE)</f>
        <v>2.6707399831026606E-3</v>
      </c>
      <c r="U58" s="52">
        <f>VLOOKUP($B58,Shock_dev!$A$1:$CI$300,MATCH(DATE(U$1,1,1),Shock_dev!$A$1:$CI$1,0),FALSE)</f>
        <v>1.9552955032105502E-3</v>
      </c>
      <c r="V58" s="52">
        <f>VLOOKUP($B58,Shock_dev!$A$1:$CI$300,MATCH(DATE(V$1,1,1),Shock_dev!$A$1:$CI$1,0),FALSE)</f>
        <v>1.5783883355402612E-3</v>
      </c>
      <c r="W58" s="52">
        <f>VLOOKUP($B58,Shock_dev!$A$1:$CI$300,MATCH(DATE(W$1,1,1),Shock_dev!$A$1:$CI$1,0),FALSE)</f>
        <v>1.1996580538746141E-3</v>
      </c>
      <c r="X58" s="52">
        <f>VLOOKUP($B58,Shock_dev!$A$1:$CI$300,MATCH(DATE(X$1,1,1),Shock_dev!$A$1:$CI$1,0),FALSE)</f>
        <v>9.0210291584044624E-4</v>
      </c>
      <c r="Y58" s="52">
        <f>VLOOKUP($B58,Shock_dev!$A$1:$CI$300,MATCH(DATE(Y$1,1,1),Shock_dev!$A$1:$CI$1,0),FALSE)</f>
        <v>5.3739390098357718E-4</v>
      </c>
      <c r="Z58" s="52">
        <f>VLOOKUP($B58,Shock_dev!$A$1:$CI$300,MATCH(DATE(Z$1,1,1),Shock_dev!$A$1:$CI$1,0),FALSE)</f>
        <v>1.0599585524419934E-4</v>
      </c>
      <c r="AA58" s="52">
        <f>VLOOKUP($B58,Shock_dev!$A$1:$CI$300,MATCH(DATE(AA$1,1,1),Shock_dev!$A$1:$CI$1,0),FALSE)</f>
        <v>-3.6075655007708994E-4</v>
      </c>
      <c r="AB58" s="52">
        <f>VLOOKUP($B58,Shock_dev!$A$1:$CI$300,MATCH(DATE(AB$1,1,1),Shock_dev!$A$1:$CI$1,0),FALSE)</f>
        <v>-6.647525726418105E-4</v>
      </c>
      <c r="AC58" s="52">
        <f>VLOOKUP($B58,Shock_dev!$A$1:$CI$300,MATCH(DATE(AC$1,1,1),Shock_dev!$A$1:$CI$1,0),FALSE)</f>
        <v>-9.77304927276861E-4</v>
      </c>
      <c r="AD58" s="52">
        <f>VLOOKUP($B58,Shock_dev!$A$1:$CI$300,MATCH(DATE(AD$1,1,1),Shock_dev!$A$1:$CI$1,0),FALSE)</f>
        <v>-1.3190240460832022E-3</v>
      </c>
      <c r="AE58" s="52">
        <f>VLOOKUP($B58,Shock_dev!$A$1:$CI$300,MATCH(DATE(AE$1,1,1),Shock_dev!$A$1:$CI$1,0),FALSE)</f>
        <v>-1.67690821415899E-3</v>
      </c>
      <c r="AF58" s="52">
        <f>VLOOKUP($B58,Shock_dev!$A$1:$CI$300,MATCH(DATE(AF$1,1,1),Shock_dev!$A$1:$CI$1,0),FALSE)</f>
        <v>-2.0331693575056102E-3</v>
      </c>
      <c r="AG58" s="52"/>
      <c r="AH58" s="65">
        <f t="shared" si="1"/>
        <v>8.5080913172987556E-3</v>
      </c>
      <c r="AI58" s="65">
        <f t="shared" si="2"/>
        <v>9.296086130496312E-3</v>
      </c>
      <c r="AJ58" s="65">
        <f t="shared" si="3"/>
        <v>5.8952550973759201E-3</v>
      </c>
      <c r="AK58" s="65">
        <f t="shared" si="4"/>
        <v>2.7319642258306362E-3</v>
      </c>
      <c r="AL58" s="65">
        <f t="shared" si="5"/>
        <v>4.7687883517314941E-4</v>
      </c>
      <c r="AM58" s="65">
        <f t="shared" si="6"/>
        <v>-1.3342318235332947E-3</v>
      </c>
      <c r="AN58" s="66"/>
      <c r="AO58" s="65">
        <f t="shared" si="7"/>
        <v>8.9020887238975346E-3</v>
      </c>
      <c r="AP58" s="65">
        <f t="shared" si="8"/>
        <v>4.3136096616032786E-3</v>
      </c>
      <c r="AQ58" s="65">
        <f t="shared" si="9"/>
        <v>-4.2867649418007264E-4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7.8366344786150773E-4</v>
      </c>
      <c r="D59" s="52">
        <f>VLOOKUP($B59,Shock_dev!$A$1:$CI$300,MATCH(DATE(D$1,1,1),Shock_dev!$A$1:$CI$1,0),FALSE)</f>
        <v>1.5811934395364997E-3</v>
      </c>
      <c r="E59" s="52">
        <f>VLOOKUP($B59,Shock_dev!$A$1:$CI$300,MATCH(DATE(E$1,1,1),Shock_dev!$A$1:$CI$1,0),FALSE)</f>
        <v>2.0914952631896078E-3</v>
      </c>
      <c r="F59" s="52">
        <f>VLOOKUP($B59,Shock_dev!$A$1:$CI$300,MATCH(DATE(F$1,1,1),Shock_dev!$A$1:$CI$1,0),FALSE)</f>
        <v>2.3391732674444151E-3</v>
      </c>
      <c r="G59" s="52">
        <f>VLOOKUP($B59,Shock_dev!$A$1:$CI$300,MATCH(DATE(G$1,1,1),Shock_dev!$A$1:$CI$1,0),FALSE)</f>
        <v>2.4875280666310073E-3</v>
      </c>
      <c r="H59" s="52">
        <f>VLOOKUP($B59,Shock_dev!$A$1:$CI$300,MATCH(DATE(H$1,1,1),Shock_dev!$A$1:$CI$1,0),FALSE)</f>
        <v>2.7226650826773866E-3</v>
      </c>
      <c r="I59" s="52">
        <f>VLOOKUP($B59,Shock_dev!$A$1:$CI$300,MATCH(DATE(I$1,1,1),Shock_dev!$A$1:$CI$1,0),FALSE)</f>
        <v>2.922476805417855E-3</v>
      </c>
      <c r="J59" s="52">
        <f>VLOOKUP($B59,Shock_dev!$A$1:$CI$300,MATCH(DATE(J$1,1,1),Shock_dev!$A$1:$CI$1,0),FALSE)</f>
        <v>3.0923417140366429E-3</v>
      </c>
      <c r="K59" s="52">
        <f>VLOOKUP($B59,Shock_dev!$A$1:$CI$300,MATCH(DATE(K$1,1,1),Shock_dev!$A$1:$CI$1,0),FALSE)</f>
        <v>3.2343234519832116E-3</v>
      </c>
      <c r="L59" s="52">
        <f>VLOOKUP($B59,Shock_dev!$A$1:$CI$300,MATCH(DATE(L$1,1,1),Shock_dev!$A$1:$CI$1,0),FALSE)</f>
        <v>3.4093820077810985E-3</v>
      </c>
      <c r="M59" s="52">
        <f>VLOOKUP($B59,Shock_dev!$A$1:$CI$300,MATCH(DATE(M$1,1,1),Shock_dev!$A$1:$CI$1,0),FALSE)</f>
        <v>3.7953647608914552E-3</v>
      </c>
      <c r="N59" s="52">
        <f>VLOOKUP($B59,Shock_dev!$A$1:$CI$300,MATCH(DATE(N$1,1,1),Shock_dev!$A$1:$CI$1,0),FALSE)</f>
        <v>4.1863089741888326E-3</v>
      </c>
      <c r="O59" s="52">
        <f>VLOOKUP($B59,Shock_dev!$A$1:$CI$300,MATCH(DATE(O$1,1,1),Shock_dev!$A$1:$CI$1,0),FALSE)</f>
        <v>4.5240103763484222E-3</v>
      </c>
      <c r="P59" s="52">
        <f>VLOOKUP($B59,Shock_dev!$A$1:$CI$300,MATCH(DATE(P$1,1,1),Shock_dev!$A$1:$CI$1,0),FALSE)</f>
        <v>4.801553396189275E-3</v>
      </c>
      <c r="Q59" s="52">
        <f>VLOOKUP($B59,Shock_dev!$A$1:$CI$300,MATCH(DATE(Q$1,1,1),Shock_dev!$A$1:$CI$1,0),FALSE)</f>
        <v>5.085421891308714E-3</v>
      </c>
      <c r="R59" s="52">
        <f>VLOOKUP($B59,Shock_dev!$A$1:$CI$300,MATCH(DATE(R$1,1,1),Shock_dev!$A$1:$CI$1,0),FALSE)</f>
        <v>5.2889115968040596E-3</v>
      </c>
      <c r="S59" s="52">
        <f>VLOOKUP($B59,Shock_dev!$A$1:$CI$300,MATCH(DATE(S$1,1,1),Shock_dev!$A$1:$CI$1,0),FALSE)</f>
        <v>5.4632231587411935E-3</v>
      </c>
      <c r="T59" s="52">
        <f>VLOOKUP($B59,Shock_dev!$A$1:$CI$300,MATCH(DATE(T$1,1,1),Shock_dev!$A$1:$CI$1,0),FALSE)</f>
        <v>5.5988179813508546E-3</v>
      </c>
      <c r="U59" s="52">
        <f>VLOOKUP($B59,Shock_dev!$A$1:$CI$300,MATCH(DATE(U$1,1,1),Shock_dev!$A$1:$CI$1,0),FALSE)</f>
        <v>5.6941048188117174E-3</v>
      </c>
      <c r="V59" s="52">
        <f>VLOOKUP($B59,Shock_dev!$A$1:$CI$300,MATCH(DATE(V$1,1,1),Shock_dev!$A$1:$CI$1,0),FALSE)</f>
        <v>5.8155612447325219E-3</v>
      </c>
      <c r="W59" s="52">
        <f>VLOOKUP($B59,Shock_dev!$A$1:$CI$300,MATCH(DATE(W$1,1,1),Shock_dev!$A$1:$CI$1,0),FALSE)</f>
        <v>5.902712881123171E-3</v>
      </c>
      <c r="X59" s="52">
        <f>VLOOKUP($B59,Shock_dev!$A$1:$CI$300,MATCH(DATE(X$1,1,1),Shock_dev!$A$1:$CI$1,0),FALSE)</f>
        <v>5.9635716854089917E-3</v>
      </c>
      <c r="Y59" s="52">
        <f>VLOOKUP($B59,Shock_dev!$A$1:$CI$300,MATCH(DATE(Y$1,1,1),Shock_dev!$A$1:$CI$1,0),FALSE)</f>
        <v>5.9747533492989068E-3</v>
      </c>
      <c r="Z59" s="52">
        <f>VLOOKUP($B59,Shock_dev!$A$1:$CI$300,MATCH(DATE(Z$1,1,1),Shock_dev!$A$1:$CI$1,0),FALSE)</f>
        <v>5.9371380299762947E-3</v>
      </c>
      <c r="AA59" s="52">
        <f>VLOOKUP($B59,Shock_dev!$A$1:$CI$300,MATCH(DATE(AA$1,1,1),Shock_dev!$A$1:$CI$1,0),FALSE)</f>
        <v>5.8610958980066467E-3</v>
      </c>
      <c r="AB59" s="52">
        <f>VLOOKUP($B59,Shock_dev!$A$1:$CI$300,MATCH(DATE(AB$1,1,1),Shock_dev!$A$1:$CI$1,0),FALSE)</f>
        <v>5.7897474087557172E-3</v>
      </c>
      <c r="AC59" s="52">
        <f>VLOOKUP($B59,Shock_dev!$A$1:$CI$300,MATCH(DATE(AC$1,1,1),Shock_dev!$A$1:$CI$1,0),FALSE)</f>
        <v>5.6956890838086999E-3</v>
      </c>
      <c r="AD59" s="52">
        <f>VLOOKUP($B59,Shock_dev!$A$1:$CI$300,MATCH(DATE(AD$1,1,1),Shock_dev!$A$1:$CI$1,0),FALSE)</f>
        <v>5.5719383301476256E-3</v>
      </c>
      <c r="AE59" s="52">
        <f>VLOOKUP($B59,Shock_dev!$A$1:$CI$300,MATCH(DATE(AE$1,1,1),Shock_dev!$A$1:$CI$1,0),FALSE)</f>
        <v>5.4229932522526858E-3</v>
      </c>
      <c r="AF59" s="52">
        <f>VLOOKUP($B59,Shock_dev!$A$1:$CI$300,MATCH(DATE(AF$1,1,1),Shock_dev!$A$1:$CI$1,0),FALSE)</f>
        <v>5.2553782873859698E-3</v>
      </c>
      <c r="AG59" s="52"/>
      <c r="AH59" s="65">
        <f t="shared" si="1"/>
        <v>1.8566106969326076E-3</v>
      </c>
      <c r="AI59" s="65">
        <f t="shared" si="2"/>
        <v>3.0762378123792393E-3</v>
      </c>
      <c r="AJ59" s="65">
        <f t="shared" si="3"/>
        <v>4.4785318797853401E-3</v>
      </c>
      <c r="AK59" s="65">
        <f t="shared" si="4"/>
        <v>5.5721237600880697E-3</v>
      </c>
      <c r="AL59" s="65">
        <f t="shared" si="5"/>
        <v>5.9278543687628013E-3</v>
      </c>
      <c r="AM59" s="65">
        <f t="shared" si="6"/>
        <v>5.5471492724701397E-3</v>
      </c>
      <c r="AN59" s="66"/>
      <c r="AO59" s="65">
        <f t="shared" si="7"/>
        <v>2.4664242546559236E-3</v>
      </c>
      <c r="AP59" s="65">
        <f t="shared" si="8"/>
        <v>5.0253278199367049E-3</v>
      </c>
      <c r="AQ59" s="65">
        <f t="shared" si="9"/>
        <v>5.7375018206164705E-3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1.9358541877737907E-2</v>
      </c>
      <c r="D60" s="52">
        <f>VLOOKUP($B60,Shock_dev!$A$1:$CI$300,MATCH(DATE(D$1,1,1),Shock_dev!$A$1:$CI$1,0),FALSE)</f>
        <v>2.7591188609611794E-2</v>
      </c>
      <c r="E60" s="52">
        <f>VLOOKUP($B60,Shock_dev!$A$1:$CI$300,MATCH(DATE(E$1,1,1),Shock_dev!$A$1:$CI$1,0),FALSE)</f>
        <v>3.0900477998684419E-2</v>
      </c>
      <c r="F60" s="52">
        <f>VLOOKUP($B60,Shock_dev!$A$1:$CI$300,MATCH(DATE(F$1,1,1),Shock_dev!$A$1:$CI$1,0),FALSE)</f>
        <v>3.2444679738619364E-2</v>
      </c>
      <c r="G60" s="52">
        <f>VLOOKUP($B60,Shock_dev!$A$1:$CI$300,MATCH(DATE(G$1,1,1),Shock_dev!$A$1:$CI$1,0),FALSE)</f>
        <v>3.6178714008379687E-2</v>
      </c>
      <c r="H60" s="52">
        <f>VLOOKUP($B60,Shock_dev!$A$1:$CI$300,MATCH(DATE(H$1,1,1),Shock_dev!$A$1:$CI$1,0),FALSE)</f>
        <v>4.5600656538092872E-2</v>
      </c>
      <c r="I60" s="52">
        <f>VLOOKUP($B60,Shock_dev!$A$1:$CI$300,MATCH(DATE(I$1,1,1),Shock_dev!$A$1:$CI$1,0),FALSE)</f>
        <v>4.9575516360176472E-2</v>
      </c>
      <c r="J60" s="52">
        <f>VLOOKUP($B60,Shock_dev!$A$1:$CI$300,MATCH(DATE(J$1,1,1),Shock_dev!$A$1:$CI$1,0),FALSE)</f>
        <v>5.1338057124665902E-2</v>
      </c>
      <c r="K60" s="52">
        <f>VLOOKUP($B60,Shock_dev!$A$1:$CI$300,MATCH(DATE(K$1,1,1),Shock_dev!$A$1:$CI$1,0),FALSE)</f>
        <v>5.2257009646373566E-2</v>
      </c>
      <c r="L60" s="52">
        <f>VLOOKUP($B60,Shock_dev!$A$1:$CI$300,MATCH(DATE(L$1,1,1),Shock_dev!$A$1:$CI$1,0),FALSE)</f>
        <v>5.231817450854509E-2</v>
      </c>
      <c r="M60" s="52">
        <f>VLOOKUP($B60,Shock_dev!$A$1:$CI$300,MATCH(DATE(M$1,1,1),Shock_dev!$A$1:$CI$1,0),FALSE)</f>
        <v>4.6690819403559236E-2</v>
      </c>
      <c r="N60" s="52">
        <f>VLOOKUP($B60,Shock_dev!$A$1:$CI$300,MATCH(DATE(N$1,1,1),Shock_dev!$A$1:$CI$1,0),FALSE)</f>
        <v>4.4637622167862899E-2</v>
      </c>
      <c r="O60" s="52">
        <f>VLOOKUP($B60,Shock_dev!$A$1:$CI$300,MATCH(DATE(O$1,1,1),Shock_dev!$A$1:$CI$1,0),FALSE)</f>
        <v>4.3790693852145429E-2</v>
      </c>
      <c r="P60" s="52">
        <f>VLOOKUP($B60,Shock_dev!$A$1:$CI$300,MATCH(DATE(P$1,1,1),Shock_dev!$A$1:$CI$1,0),FALSE)</f>
        <v>4.3265817469655909E-2</v>
      </c>
      <c r="Q60" s="52">
        <f>VLOOKUP($B60,Shock_dev!$A$1:$CI$300,MATCH(DATE(Q$1,1,1),Shock_dev!$A$1:$CI$1,0),FALSE)</f>
        <v>4.3925407655698322E-2</v>
      </c>
      <c r="R60" s="52">
        <f>VLOOKUP($B60,Shock_dev!$A$1:$CI$300,MATCH(DATE(R$1,1,1),Shock_dev!$A$1:$CI$1,0),FALSE)</f>
        <v>4.1874392309407447E-2</v>
      </c>
      <c r="S60" s="52">
        <f>VLOOKUP($B60,Shock_dev!$A$1:$CI$300,MATCH(DATE(S$1,1,1),Shock_dev!$A$1:$CI$1,0),FALSE)</f>
        <v>4.0748484376291895E-2</v>
      </c>
      <c r="T60" s="52">
        <f>VLOOKUP($B60,Shock_dev!$A$1:$CI$300,MATCH(DATE(T$1,1,1),Shock_dev!$A$1:$CI$1,0),FALSE)</f>
        <v>3.9942616635429112E-2</v>
      </c>
      <c r="U60" s="52">
        <f>VLOOKUP($B60,Shock_dev!$A$1:$CI$300,MATCH(DATE(U$1,1,1),Shock_dev!$A$1:$CI$1,0),FALSE)</f>
        <v>3.9213700429461734E-2</v>
      </c>
      <c r="V60" s="52">
        <f>VLOOKUP($B60,Shock_dev!$A$1:$CI$300,MATCH(DATE(V$1,1,1),Shock_dev!$A$1:$CI$1,0),FALSE)</f>
        <v>4.2783848497181885E-2</v>
      </c>
      <c r="W60" s="52">
        <f>VLOOKUP($B60,Shock_dev!$A$1:$CI$300,MATCH(DATE(W$1,1,1),Shock_dev!$A$1:$CI$1,0),FALSE)</f>
        <v>4.375500464769462E-2</v>
      </c>
      <c r="X60" s="52">
        <f>VLOOKUP($B60,Shock_dev!$A$1:$CI$300,MATCH(DATE(X$1,1,1),Shock_dev!$A$1:$CI$1,0),FALSE)</f>
        <v>4.3644814246352262E-2</v>
      </c>
      <c r="Y60" s="52">
        <f>VLOOKUP($B60,Shock_dev!$A$1:$CI$300,MATCH(DATE(Y$1,1,1),Shock_dev!$A$1:$CI$1,0),FALSE)</f>
        <v>4.3155869639374282E-2</v>
      </c>
      <c r="Z60" s="52">
        <f>VLOOKUP($B60,Shock_dev!$A$1:$CI$300,MATCH(DATE(Z$1,1,1),Shock_dev!$A$1:$CI$1,0),FALSE)</f>
        <v>4.2522963520108321E-2</v>
      </c>
      <c r="AA60" s="52">
        <f>VLOOKUP($B60,Shock_dev!$A$1:$CI$300,MATCH(DATE(AA$1,1,1),Shock_dev!$A$1:$CI$1,0),FALSE)</f>
        <v>4.1824622303825179E-2</v>
      </c>
      <c r="AB60" s="52">
        <f>VLOOKUP($B60,Shock_dev!$A$1:$CI$300,MATCH(DATE(AB$1,1,1),Shock_dev!$A$1:$CI$1,0),FALSE)</f>
        <v>4.295582309890085E-2</v>
      </c>
      <c r="AC60" s="52">
        <f>VLOOKUP($B60,Shock_dev!$A$1:$CI$300,MATCH(DATE(AC$1,1,1),Shock_dev!$A$1:$CI$1,0),FALSE)</f>
        <v>4.2898864347394219E-2</v>
      </c>
      <c r="AD60" s="52">
        <f>VLOOKUP($B60,Shock_dev!$A$1:$CI$300,MATCH(DATE(AD$1,1,1),Shock_dev!$A$1:$CI$1,0),FALSE)</f>
        <v>4.2384931901137721E-2</v>
      </c>
      <c r="AE60" s="52">
        <f>VLOOKUP($B60,Shock_dev!$A$1:$CI$300,MATCH(DATE(AE$1,1,1),Shock_dev!$A$1:$CI$1,0),FALSE)</f>
        <v>4.1709719416965878E-2</v>
      </c>
      <c r="AF60" s="52">
        <f>VLOOKUP($B60,Shock_dev!$A$1:$CI$300,MATCH(DATE(AF$1,1,1),Shock_dev!$A$1:$CI$1,0),FALSE)</f>
        <v>4.0971621838377104E-2</v>
      </c>
      <c r="AG60" s="52"/>
      <c r="AH60" s="65">
        <f t="shared" si="1"/>
        <v>2.9294720446606637E-2</v>
      </c>
      <c r="AI60" s="65">
        <f t="shared" si="2"/>
        <v>5.0217882835570785E-2</v>
      </c>
      <c r="AJ60" s="65">
        <f t="shared" si="3"/>
        <v>4.446207210978436E-2</v>
      </c>
      <c r="AK60" s="65">
        <f t="shared" si="4"/>
        <v>4.0912608449554418E-2</v>
      </c>
      <c r="AL60" s="65">
        <f t="shared" si="5"/>
        <v>4.2980654871470937E-2</v>
      </c>
      <c r="AM60" s="65">
        <f t="shared" si="6"/>
        <v>4.2184192120555151E-2</v>
      </c>
      <c r="AN60" s="66"/>
      <c r="AO60" s="65">
        <f t="shared" si="7"/>
        <v>3.9756301641088711E-2</v>
      </c>
      <c r="AP60" s="65">
        <f t="shared" si="8"/>
        <v>4.2687340279669389E-2</v>
      </c>
      <c r="AQ60" s="65">
        <f t="shared" si="9"/>
        <v>4.2582423496013044E-2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8.9210001693389336E-3</v>
      </c>
      <c r="D61" s="52">
        <f>VLOOKUP($B61,Shock_dev!$A$1:$CI$300,MATCH(DATE(D$1,1,1),Shock_dev!$A$1:$CI$1,0),FALSE)</f>
        <v>1.4600638810627391E-2</v>
      </c>
      <c r="E61" s="52">
        <f>VLOOKUP($B61,Shock_dev!$A$1:$CI$300,MATCH(DATE(E$1,1,1),Shock_dev!$A$1:$CI$1,0),FALSE)</f>
        <v>1.7269114322284188E-2</v>
      </c>
      <c r="F61" s="52">
        <f>VLOOKUP($B61,Shock_dev!$A$1:$CI$300,MATCH(DATE(F$1,1,1),Shock_dev!$A$1:$CI$1,0),FALSE)</f>
        <v>1.8578522552063412E-2</v>
      </c>
      <c r="G61" s="52">
        <f>VLOOKUP($B61,Shock_dev!$A$1:$CI$300,MATCH(DATE(G$1,1,1),Shock_dev!$A$1:$CI$1,0),FALSE)</f>
        <v>1.9334660888394778E-2</v>
      </c>
      <c r="H61" s="52">
        <f>VLOOKUP($B61,Shock_dev!$A$1:$CI$300,MATCH(DATE(H$1,1,1),Shock_dev!$A$1:$CI$1,0),FALSE)</f>
        <v>1.9838003899847984E-2</v>
      </c>
      <c r="I61" s="52">
        <f>VLOOKUP($B61,Shock_dev!$A$1:$CI$300,MATCH(DATE(I$1,1,1),Shock_dev!$A$1:$CI$1,0),FALSE)</f>
        <v>1.8219210892581335E-2</v>
      </c>
      <c r="J61" s="52">
        <f>VLOOKUP($B61,Shock_dev!$A$1:$CI$300,MATCH(DATE(J$1,1,1),Shock_dev!$A$1:$CI$1,0),FALSE)</f>
        <v>1.7716362075320694E-2</v>
      </c>
      <c r="K61" s="52">
        <f>VLOOKUP($B61,Shock_dev!$A$1:$CI$300,MATCH(DATE(K$1,1,1),Shock_dev!$A$1:$CI$1,0),FALSE)</f>
        <v>1.5169466387173406E-2</v>
      </c>
      <c r="L61" s="52">
        <f>VLOOKUP($B61,Shock_dev!$A$1:$CI$300,MATCH(DATE(L$1,1,1),Shock_dev!$A$1:$CI$1,0),FALSE)</f>
        <v>1.4239793051255821E-2</v>
      </c>
      <c r="M61" s="52">
        <f>VLOOKUP($B61,Shock_dev!$A$1:$CI$300,MATCH(DATE(M$1,1,1),Shock_dev!$A$1:$CI$1,0),FALSE)</f>
        <v>4.0410806054507226E-2</v>
      </c>
      <c r="N61" s="52">
        <f>VLOOKUP($B61,Shock_dev!$A$1:$CI$300,MATCH(DATE(N$1,1,1),Shock_dev!$A$1:$CI$1,0),FALSE)</f>
        <v>5.2480677682810881E-2</v>
      </c>
      <c r="O61" s="52">
        <f>VLOOKUP($B61,Shock_dev!$A$1:$CI$300,MATCH(DATE(O$1,1,1),Shock_dev!$A$1:$CI$1,0),FALSE)</f>
        <v>5.7658394733693177E-2</v>
      </c>
      <c r="P61" s="52">
        <f>VLOOKUP($B61,Shock_dev!$A$1:$CI$300,MATCH(DATE(P$1,1,1),Shock_dev!$A$1:$CI$1,0),FALSE)</f>
        <v>5.9982416377647833E-2</v>
      </c>
      <c r="Q61" s="52">
        <f>VLOOKUP($B61,Shock_dev!$A$1:$CI$300,MATCH(DATE(Q$1,1,1),Shock_dev!$A$1:$CI$1,0),FALSE)</f>
        <v>6.1099780704412236E-2</v>
      </c>
      <c r="R61" s="52">
        <f>VLOOKUP($B61,Shock_dev!$A$1:$CI$300,MATCH(DATE(R$1,1,1),Shock_dev!$A$1:$CI$1,0),FALSE)</f>
        <v>6.1614358411094007E-2</v>
      </c>
      <c r="S61" s="52">
        <f>VLOOKUP($B61,Shock_dev!$A$1:$CI$300,MATCH(DATE(S$1,1,1),Shock_dev!$A$1:$CI$1,0),FALSE)</f>
        <v>6.4758046022684299E-2</v>
      </c>
      <c r="T61" s="52">
        <f>VLOOKUP($B61,Shock_dev!$A$1:$CI$300,MATCH(DATE(T$1,1,1),Shock_dev!$A$1:$CI$1,0),FALSE)</f>
        <v>6.5808036422345215E-2</v>
      </c>
      <c r="U61" s="52">
        <f>VLOOKUP($B61,Shock_dev!$A$1:$CI$300,MATCH(DATE(U$1,1,1),Shock_dev!$A$1:$CI$1,0),FALSE)</f>
        <v>6.5888416545225148E-2</v>
      </c>
      <c r="V61" s="52">
        <f>VLOOKUP($B61,Shock_dev!$A$1:$CI$300,MATCH(DATE(V$1,1,1),Shock_dev!$A$1:$CI$1,0),FALSE)</f>
        <v>6.5501298644906766E-2</v>
      </c>
      <c r="W61" s="52">
        <f>VLOOKUP($B61,Shock_dev!$A$1:$CI$300,MATCH(DATE(W$1,1,1),Shock_dev!$A$1:$CI$1,0),FALSE)</f>
        <v>6.4834784218806896E-2</v>
      </c>
      <c r="X61" s="52">
        <f>VLOOKUP($B61,Shock_dev!$A$1:$CI$300,MATCH(DATE(X$1,1,1),Shock_dev!$A$1:$CI$1,0),FALSE)</f>
        <v>6.7008366526816923E-2</v>
      </c>
      <c r="Y61" s="52">
        <f>VLOOKUP($B61,Shock_dev!$A$1:$CI$300,MATCH(DATE(Y$1,1,1),Shock_dev!$A$1:$CI$1,0),FALSE)</f>
        <v>6.7154411917237755E-2</v>
      </c>
      <c r="Z61" s="52">
        <f>VLOOKUP($B61,Shock_dev!$A$1:$CI$300,MATCH(DATE(Z$1,1,1),Shock_dev!$A$1:$CI$1,0),FALSE)</f>
        <v>6.643605915017281E-2</v>
      </c>
      <c r="AA61" s="52">
        <f>VLOOKUP($B61,Shock_dev!$A$1:$CI$300,MATCH(DATE(AA$1,1,1),Shock_dev!$A$1:$CI$1,0),FALSE)</f>
        <v>6.5358393655888941E-2</v>
      </c>
      <c r="AB61" s="52">
        <f>VLOOKUP($B61,Shock_dev!$A$1:$CI$300,MATCH(DATE(AB$1,1,1),Shock_dev!$A$1:$CI$1,0),FALSE)</f>
        <v>6.410401242263887E-2</v>
      </c>
      <c r="AC61" s="52">
        <f>VLOOKUP($B61,Shock_dev!$A$1:$CI$300,MATCH(DATE(AC$1,1,1),Shock_dev!$A$1:$CI$1,0),FALSE)</f>
        <v>6.2745311836805664E-2</v>
      </c>
      <c r="AD61" s="52">
        <f>VLOOKUP($B61,Shock_dev!$A$1:$CI$300,MATCH(DATE(AD$1,1,1),Shock_dev!$A$1:$CI$1,0),FALSE)</f>
        <v>6.1318070542566938E-2</v>
      </c>
      <c r="AE61" s="52">
        <f>VLOOKUP($B61,Shock_dev!$A$1:$CI$300,MATCH(DATE(AE$1,1,1),Shock_dev!$A$1:$CI$1,0),FALSE)</f>
        <v>5.9844935002806569E-2</v>
      </c>
      <c r="AF61" s="52">
        <f>VLOOKUP($B61,Shock_dev!$A$1:$CI$300,MATCH(DATE(AF$1,1,1),Shock_dev!$A$1:$CI$1,0),FALSE)</f>
        <v>5.8342895620462298E-2</v>
      </c>
      <c r="AG61" s="52"/>
      <c r="AH61" s="65">
        <f t="shared" si="1"/>
        <v>1.574078734854174E-2</v>
      </c>
      <c r="AI61" s="65">
        <f t="shared" si="2"/>
        <v>1.7036567261235848E-2</v>
      </c>
      <c r="AJ61" s="65">
        <f t="shared" si="3"/>
        <v>5.4326415110614271E-2</v>
      </c>
      <c r="AK61" s="65">
        <f t="shared" si="4"/>
        <v>6.4714031209251094E-2</v>
      </c>
      <c r="AL61" s="65">
        <f t="shared" si="5"/>
        <v>6.6158403093784665E-2</v>
      </c>
      <c r="AM61" s="65">
        <f t="shared" si="6"/>
        <v>6.1271045085056076E-2</v>
      </c>
      <c r="AN61" s="66"/>
      <c r="AO61" s="65">
        <f t="shared" si="7"/>
        <v>1.6388677304888792E-2</v>
      </c>
      <c r="AP61" s="65">
        <f t="shared" si="8"/>
        <v>5.9520223159932682E-2</v>
      </c>
      <c r="AQ61" s="65">
        <f t="shared" si="9"/>
        <v>6.3714724089420374E-2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6.3374008239560374E-6</v>
      </c>
      <c r="D62" s="52">
        <f>VLOOKUP($B62,Shock_dev!$A$1:$CI$300,MATCH(DATE(D$1,1,1),Shock_dev!$A$1:$CI$1,0),FALSE)</f>
        <v>1.251741884608925E-5</v>
      </c>
      <c r="E62" s="52">
        <f>VLOOKUP($B62,Shock_dev!$A$1:$CI$300,MATCH(DATE(E$1,1,1),Shock_dev!$A$1:$CI$1,0),FALSE)</f>
        <v>1.5976197607786628E-5</v>
      </c>
      <c r="F62" s="52">
        <f>VLOOKUP($B62,Shock_dev!$A$1:$CI$300,MATCH(DATE(F$1,1,1),Shock_dev!$A$1:$CI$1,0),FALSE)</f>
        <v>1.707270367511014E-5</v>
      </c>
      <c r="G62" s="52">
        <f>VLOOKUP($B62,Shock_dev!$A$1:$CI$300,MATCH(DATE(G$1,1,1),Shock_dev!$A$1:$CI$1,0),FALSE)</f>
        <v>1.73492686892382E-5</v>
      </c>
      <c r="H62" s="52">
        <f>VLOOKUP($B62,Shock_dev!$A$1:$CI$300,MATCH(DATE(H$1,1,1),Shock_dev!$A$1:$CI$1,0),FALSE)</f>
        <v>1.8452432587573153E-5</v>
      </c>
      <c r="I62" s="52">
        <f>VLOOKUP($B62,Shock_dev!$A$1:$CI$300,MATCH(DATE(I$1,1,1),Shock_dev!$A$1:$CI$1,0),FALSE)</f>
        <v>1.9420000213812065E-5</v>
      </c>
      <c r="J62" s="52">
        <f>VLOOKUP($B62,Shock_dev!$A$1:$CI$300,MATCH(DATE(J$1,1,1),Shock_dev!$A$1:$CI$1,0),FALSE)</f>
        <v>2.0302357289363229E-5</v>
      </c>
      <c r="K62" s="52">
        <f>VLOOKUP($B62,Shock_dev!$A$1:$CI$300,MATCH(DATE(K$1,1,1),Shock_dev!$A$1:$CI$1,0),FALSE)</f>
        <v>2.1128497128651123E-5</v>
      </c>
      <c r="L62" s="52">
        <f>VLOOKUP($B62,Shock_dev!$A$1:$CI$300,MATCH(DATE(L$1,1,1),Shock_dev!$A$1:$CI$1,0),FALSE)</f>
        <v>2.2390814608025597E-5</v>
      </c>
      <c r="M62" s="52">
        <f>VLOOKUP($B62,Shock_dev!$A$1:$CI$300,MATCH(DATE(M$1,1,1),Shock_dev!$A$1:$CI$1,0),FALSE)</f>
        <v>2.5541814551310403E-5</v>
      </c>
      <c r="N62" s="52">
        <f>VLOOKUP($B62,Shock_dev!$A$1:$CI$300,MATCH(DATE(N$1,1,1),Shock_dev!$A$1:$CI$1,0),FALSE)</f>
        <v>2.8794120207168779E-5</v>
      </c>
      <c r="O62" s="52">
        <f>VLOOKUP($B62,Shock_dev!$A$1:$CI$300,MATCH(DATE(O$1,1,1),Shock_dev!$A$1:$CI$1,0),FALSE)</f>
        <v>3.1598734834412894E-5</v>
      </c>
      <c r="P62" s="52">
        <f>VLOOKUP($B62,Shock_dev!$A$1:$CI$300,MATCH(DATE(P$1,1,1),Shock_dev!$A$1:$CI$1,0),FALSE)</f>
        <v>3.3892848273103547E-5</v>
      </c>
      <c r="Q62" s="52">
        <f>VLOOKUP($B62,Shock_dev!$A$1:$CI$300,MATCH(DATE(Q$1,1,1),Shock_dev!$A$1:$CI$1,0),FALSE)</f>
        <v>3.6219764366787265E-5</v>
      </c>
      <c r="R62" s="52">
        <f>VLOOKUP($B62,Shock_dev!$A$1:$CI$300,MATCH(DATE(R$1,1,1),Shock_dev!$A$1:$CI$1,0),FALSE)</f>
        <v>3.7869280885185607E-5</v>
      </c>
      <c r="S62" s="52">
        <f>VLOOKUP($B62,Shock_dev!$A$1:$CI$300,MATCH(DATE(S$1,1,1),Shock_dev!$A$1:$CI$1,0),FALSE)</f>
        <v>3.9261635335364412E-5</v>
      </c>
      <c r="T62" s="52">
        <f>VLOOKUP($B62,Shock_dev!$A$1:$CI$300,MATCH(DATE(T$1,1,1),Shock_dev!$A$1:$CI$1,0),FALSE)</f>
        <v>4.0325057222344333E-5</v>
      </c>
      <c r="U62" s="52">
        <f>VLOOKUP($B62,Shock_dev!$A$1:$CI$300,MATCH(DATE(U$1,1,1),Shock_dev!$A$1:$CI$1,0),FALSE)</f>
        <v>4.1044835380979888E-5</v>
      </c>
      <c r="V62" s="52">
        <f>VLOOKUP($B62,Shock_dev!$A$1:$CI$300,MATCH(DATE(V$1,1,1),Shock_dev!$A$1:$CI$1,0),FALSE)</f>
        <v>4.1956809027884713E-5</v>
      </c>
      <c r="W62" s="52">
        <f>VLOOKUP($B62,Shock_dev!$A$1:$CI$300,MATCH(DATE(W$1,1,1),Shock_dev!$A$1:$CI$1,0),FALSE)</f>
        <v>4.2551240353966039E-5</v>
      </c>
      <c r="X62" s="52">
        <f>VLOOKUP($B62,Shock_dev!$A$1:$CI$300,MATCH(DATE(X$1,1,1),Shock_dev!$A$1:$CI$1,0),FALSE)</f>
        <v>4.2884580229369507E-5</v>
      </c>
      <c r="Y62" s="52">
        <f>VLOOKUP($B62,Shock_dev!$A$1:$CI$300,MATCH(DATE(Y$1,1,1),Shock_dev!$A$1:$CI$1,0),FALSE)</f>
        <v>4.2770155751063907E-5</v>
      </c>
      <c r="Z62" s="52">
        <f>VLOOKUP($B62,Shock_dev!$A$1:$CI$300,MATCH(DATE(Z$1,1,1),Shock_dev!$A$1:$CI$1,0),FALSE)</f>
        <v>4.2226006635691717E-5</v>
      </c>
      <c r="AA62" s="52">
        <f>VLOOKUP($B62,Shock_dev!$A$1:$CI$300,MATCH(DATE(AA$1,1,1),Shock_dev!$A$1:$CI$1,0),FALSE)</f>
        <v>4.1352249556210793E-5</v>
      </c>
      <c r="AB62" s="52">
        <f>VLOOKUP($B62,Shock_dev!$A$1:$CI$300,MATCH(DATE(AB$1,1,1),Shock_dev!$A$1:$CI$1,0),FALSE)</f>
        <v>4.05088202662152E-5</v>
      </c>
      <c r="AC62" s="52">
        <f>VLOOKUP($B62,Shock_dev!$A$1:$CI$300,MATCH(DATE(AC$1,1,1),Shock_dev!$A$1:$CI$1,0),FALSE)</f>
        <v>3.9470639609088878E-5</v>
      </c>
      <c r="AD62" s="52">
        <f>VLOOKUP($B62,Shock_dev!$A$1:$CI$300,MATCH(DATE(AD$1,1,1),Shock_dev!$A$1:$CI$1,0),FALSE)</f>
        <v>3.8178729499736232E-5</v>
      </c>
      <c r="AE62" s="52">
        <f>VLOOKUP($B62,Shock_dev!$A$1:$CI$300,MATCH(DATE(AE$1,1,1),Shock_dev!$A$1:$CI$1,0),FALSE)</f>
        <v>3.6675719833418143E-5</v>
      </c>
      <c r="AF62" s="52">
        <f>VLOOKUP($B62,Shock_dev!$A$1:$CI$300,MATCH(DATE(AF$1,1,1),Shock_dev!$A$1:$CI$1,0),FALSE)</f>
        <v>3.5021869209814953E-5</v>
      </c>
      <c r="AG62" s="52"/>
      <c r="AH62" s="65">
        <f t="shared" si="1"/>
        <v>1.385059792843605E-5</v>
      </c>
      <c r="AI62" s="65">
        <f t="shared" si="2"/>
        <v>2.0338820365485034E-5</v>
      </c>
      <c r="AJ62" s="65">
        <f t="shared" si="3"/>
        <v>3.1209456446556583E-5</v>
      </c>
      <c r="AK62" s="65">
        <f t="shared" si="4"/>
        <v>4.0091523570351793E-5</v>
      </c>
      <c r="AL62" s="65">
        <f t="shared" si="5"/>
        <v>4.2356846505260391E-5</v>
      </c>
      <c r="AM62" s="65">
        <f t="shared" si="6"/>
        <v>3.7971155683654681E-5</v>
      </c>
      <c r="AN62" s="66"/>
      <c r="AO62" s="65">
        <f t="shared" si="7"/>
        <v>1.7094709146960544E-5</v>
      </c>
      <c r="AP62" s="65">
        <f t="shared" si="8"/>
        <v>3.5650490008454188E-5</v>
      </c>
      <c r="AQ62" s="65">
        <f t="shared" si="9"/>
        <v>4.0164001094457536E-5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8.4802801600964372E-4</v>
      </c>
      <c r="D63" s="52">
        <f>VLOOKUP($B63,Shock_dev!$A$1:$CI$300,MATCH(DATE(D$1,1,1),Shock_dev!$A$1:$CI$1,0),FALSE)</f>
        <v>1.4859857861892866E-3</v>
      </c>
      <c r="E63" s="52">
        <f>VLOOKUP($B63,Shock_dev!$A$1:$CI$300,MATCH(DATE(E$1,1,1),Shock_dev!$A$1:$CI$1,0),FALSE)</f>
        <v>2.0296281985993903E-3</v>
      </c>
      <c r="F63" s="52">
        <f>VLOOKUP($B63,Shock_dev!$A$1:$CI$300,MATCH(DATE(F$1,1,1),Shock_dev!$A$1:$CI$1,0),FALSE)</f>
        <v>2.5380264119870002E-3</v>
      </c>
      <c r="G63" s="52">
        <f>VLOOKUP($B63,Shock_dev!$A$1:$CI$300,MATCH(DATE(G$1,1,1),Shock_dev!$A$1:$CI$1,0),FALSE)</f>
        <v>3.0901210430659101E-3</v>
      </c>
      <c r="H63" s="52">
        <f>VLOOKUP($B63,Shock_dev!$A$1:$CI$300,MATCH(DATE(H$1,1,1),Shock_dev!$A$1:$CI$1,0),FALSE)</f>
        <v>3.6139753989307927E-3</v>
      </c>
      <c r="I63" s="52">
        <f>VLOOKUP($B63,Shock_dev!$A$1:$CI$300,MATCH(DATE(I$1,1,1),Shock_dev!$A$1:$CI$1,0),FALSE)</f>
        <v>4.1254051376385806E-3</v>
      </c>
      <c r="J63" s="52">
        <f>VLOOKUP($B63,Shock_dev!$A$1:$CI$300,MATCH(DATE(J$1,1,1),Shock_dev!$A$1:$CI$1,0),FALSE)</f>
        <v>4.6321526996232912E-3</v>
      </c>
      <c r="K63" s="52">
        <f>VLOOKUP($B63,Shock_dev!$A$1:$CI$300,MATCH(DATE(K$1,1,1),Shock_dev!$A$1:$CI$1,0),FALSE)</f>
        <v>5.1360259004385143E-3</v>
      </c>
      <c r="L63" s="52">
        <f>VLOOKUP($B63,Shock_dev!$A$1:$CI$300,MATCH(DATE(L$1,1,1),Shock_dev!$A$1:$CI$1,0),FALSE)</f>
        <v>8.6408386486906286E-3</v>
      </c>
      <c r="M63" s="52">
        <f>VLOOKUP($B63,Shock_dev!$A$1:$CI$300,MATCH(DATE(M$1,1,1),Shock_dev!$A$1:$CI$1,0),FALSE)</f>
        <v>5.8936261802583394E-3</v>
      </c>
      <c r="N63" s="52">
        <f>VLOOKUP($B63,Shock_dev!$A$1:$CI$300,MATCH(DATE(N$1,1,1),Shock_dev!$A$1:$CI$1,0),FALSE)</f>
        <v>5.0258538495470788E-3</v>
      </c>
      <c r="O63" s="52">
        <f>VLOOKUP($B63,Shock_dev!$A$1:$CI$300,MATCH(DATE(O$1,1,1),Shock_dev!$A$1:$CI$1,0),FALSE)</f>
        <v>4.8648533512010888E-3</v>
      </c>
      <c r="P63" s="52">
        <f>VLOOKUP($B63,Shock_dev!$A$1:$CI$300,MATCH(DATE(P$1,1,1),Shock_dev!$A$1:$CI$1,0),FALSE)</f>
        <v>4.9278855951287578E-3</v>
      </c>
      <c r="Q63" s="52">
        <f>VLOOKUP($B63,Shock_dev!$A$1:$CI$300,MATCH(DATE(Q$1,1,1),Shock_dev!$A$1:$CI$1,0),FALSE)</f>
        <v>5.9583559248585745E-3</v>
      </c>
      <c r="R63" s="52">
        <f>VLOOKUP($B63,Shock_dev!$A$1:$CI$300,MATCH(DATE(R$1,1,1),Shock_dev!$A$1:$CI$1,0),FALSE)</f>
        <v>6.4572973450350334E-3</v>
      </c>
      <c r="S63" s="52">
        <f>VLOOKUP($B63,Shock_dev!$A$1:$CI$300,MATCH(DATE(S$1,1,1),Shock_dev!$A$1:$CI$1,0),FALSE)</f>
        <v>6.7469920645691463E-3</v>
      </c>
      <c r="T63" s="52">
        <f>VLOOKUP($B63,Shock_dev!$A$1:$CI$300,MATCH(DATE(T$1,1,1),Shock_dev!$A$1:$CI$1,0),FALSE)</f>
        <v>6.9606846567310671E-3</v>
      </c>
      <c r="U63" s="52">
        <f>VLOOKUP($B63,Shock_dev!$A$1:$CI$300,MATCH(DATE(U$1,1,1),Shock_dev!$A$1:$CI$1,0),FALSE)</f>
        <v>7.1426816917530556E-3</v>
      </c>
      <c r="V63" s="52">
        <f>VLOOKUP($B63,Shock_dev!$A$1:$CI$300,MATCH(DATE(V$1,1,1),Shock_dev!$A$1:$CI$1,0),FALSE)</f>
        <v>5.5260896206388186E-3</v>
      </c>
      <c r="W63" s="52">
        <f>VLOOKUP($B63,Shock_dev!$A$1:$CI$300,MATCH(DATE(W$1,1,1),Shock_dev!$A$1:$CI$1,0),FALSE)</f>
        <v>5.0058388582314125E-3</v>
      </c>
      <c r="X63" s="52">
        <f>VLOOKUP($B63,Shock_dev!$A$1:$CI$300,MATCH(DATE(X$1,1,1),Shock_dev!$A$1:$CI$1,0),FALSE)</f>
        <v>4.887486459112118E-3</v>
      </c>
      <c r="Y63" s="52">
        <f>VLOOKUP($B63,Shock_dev!$A$1:$CI$300,MATCH(DATE(Y$1,1,1),Shock_dev!$A$1:$CI$1,0),FALSE)</f>
        <v>4.8988102936727085E-3</v>
      </c>
      <c r="Z63" s="52">
        <f>VLOOKUP($B63,Shock_dev!$A$1:$CI$300,MATCH(DATE(Z$1,1,1),Shock_dev!$A$1:$CI$1,0),FALSE)</f>
        <v>4.9517702854996225E-3</v>
      </c>
      <c r="AA63" s="52">
        <f>VLOOKUP($B63,Shock_dev!$A$1:$CI$300,MATCH(DATE(AA$1,1,1),Shock_dev!$A$1:$CI$1,0),FALSE)</f>
        <v>5.018565498811578E-3</v>
      </c>
      <c r="AB63" s="52">
        <f>VLOOKUP($B63,Shock_dev!$A$1:$CI$300,MATCH(DATE(AB$1,1,1),Shock_dev!$A$1:$CI$1,0),FALSE)</f>
        <v>5.0918863857368083E-3</v>
      </c>
      <c r="AC63" s="52">
        <f>VLOOKUP($B63,Shock_dev!$A$1:$CI$300,MATCH(DATE(AC$1,1,1),Shock_dev!$A$1:$CI$1,0),FALSE)</f>
        <v>5.1675160797594513E-3</v>
      </c>
      <c r="AD63" s="52">
        <f>VLOOKUP($B63,Shock_dev!$A$1:$CI$300,MATCH(DATE(AD$1,1,1),Shock_dev!$A$1:$CI$1,0),FALSE)</f>
        <v>5.2440269114416033E-3</v>
      </c>
      <c r="AE63" s="52">
        <f>VLOOKUP($B63,Shock_dev!$A$1:$CI$300,MATCH(DATE(AE$1,1,1),Shock_dev!$A$1:$CI$1,0),FALSE)</f>
        <v>5.3211260778187911E-3</v>
      </c>
      <c r="AF63" s="52">
        <f>VLOOKUP($B63,Shock_dev!$A$1:$CI$300,MATCH(DATE(AF$1,1,1),Shock_dev!$A$1:$CI$1,0),FALSE)</f>
        <v>5.398799336297483E-3</v>
      </c>
      <c r="AG63" s="52"/>
      <c r="AH63" s="65">
        <f t="shared" si="1"/>
        <v>1.9983578911702462E-3</v>
      </c>
      <c r="AI63" s="65">
        <f t="shared" si="2"/>
        <v>5.2296795570643609E-3</v>
      </c>
      <c r="AJ63" s="65">
        <f t="shared" si="3"/>
        <v>5.3341149801987677E-3</v>
      </c>
      <c r="AK63" s="65">
        <f t="shared" si="4"/>
        <v>6.5667490757454232E-3</v>
      </c>
      <c r="AL63" s="65">
        <f t="shared" si="5"/>
        <v>4.9524942790654877E-3</v>
      </c>
      <c r="AM63" s="65">
        <f t="shared" si="6"/>
        <v>5.2446709582108274E-3</v>
      </c>
      <c r="AN63" s="66"/>
      <c r="AO63" s="65">
        <f t="shared" si="7"/>
        <v>3.6140187241173035E-3</v>
      </c>
      <c r="AP63" s="65">
        <f t="shared" si="8"/>
        <v>5.9504320279720954E-3</v>
      </c>
      <c r="AQ63" s="65">
        <f t="shared" si="9"/>
        <v>5.0985826186381571E-3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1.0100536967771634E-2</v>
      </c>
      <c r="D64" s="52">
        <f>VLOOKUP($B64,Shock_dev!$A$1:$CI$300,MATCH(DATE(D$1,1,1),Shock_dev!$A$1:$CI$1,0),FALSE)</f>
        <v>1.48978624288259E-2</v>
      </c>
      <c r="E64" s="52">
        <f>VLOOKUP($B64,Shock_dev!$A$1:$CI$300,MATCH(DATE(E$1,1,1),Shock_dev!$A$1:$CI$1,0),FALSE)</f>
        <v>1.6917734993573508E-2</v>
      </c>
      <c r="F64" s="52">
        <f>VLOOKUP($B64,Shock_dev!$A$1:$CI$300,MATCH(DATE(F$1,1,1),Shock_dev!$A$1:$CI$1,0),FALSE)</f>
        <v>1.7887263207284149E-2</v>
      </c>
      <c r="G64" s="52">
        <f>VLOOKUP($B64,Shock_dev!$A$1:$CI$300,MATCH(DATE(G$1,1,1),Shock_dev!$A$1:$CI$1,0),FALSE)</f>
        <v>1.8459495535436153E-2</v>
      </c>
      <c r="H64" s="52">
        <f>VLOOKUP($B64,Shock_dev!$A$1:$CI$300,MATCH(DATE(H$1,1,1),Shock_dev!$A$1:$CI$1,0),FALSE)</f>
        <v>1.884187505222349E-2</v>
      </c>
      <c r="I64" s="52">
        <f>VLOOKUP($B64,Shock_dev!$A$1:$CI$300,MATCH(DATE(I$1,1,1),Shock_dev!$A$1:$CI$1,0),FALSE)</f>
        <v>1.9129034635063536E-2</v>
      </c>
      <c r="J64" s="52">
        <f>VLOOKUP($B64,Shock_dev!$A$1:$CI$300,MATCH(DATE(J$1,1,1),Shock_dev!$A$1:$CI$1,0),FALSE)</f>
        <v>1.9340983823114388E-2</v>
      </c>
      <c r="K64" s="52">
        <f>VLOOKUP($B64,Shock_dev!$A$1:$CI$300,MATCH(DATE(K$1,1,1),Shock_dev!$A$1:$CI$1,0),FALSE)</f>
        <v>1.9486285420618043E-2</v>
      </c>
      <c r="L64" s="52">
        <f>VLOOKUP($B64,Shock_dev!$A$1:$CI$300,MATCH(DATE(L$1,1,1),Shock_dev!$A$1:$CI$1,0),FALSE)</f>
        <v>1.9487472900025959E-2</v>
      </c>
      <c r="M64" s="52">
        <f>VLOOKUP($B64,Shock_dev!$A$1:$CI$300,MATCH(DATE(M$1,1,1),Shock_dev!$A$1:$CI$1,0),FALSE)</f>
        <v>2.1050507101846232E-2</v>
      </c>
      <c r="N64" s="52">
        <f>VLOOKUP($B64,Shock_dev!$A$1:$CI$300,MATCH(DATE(N$1,1,1),Shock_dev!$A$1:$CI$1,0),FALSE)</f>
        <v>2.1572297116568901E-2</v>
      </c>
      <c r="O64" s="52">
        <f>VLOOKUP($B64,Shock_dev!$A$1:$CI$300,MATCH(DATE(O$1,1,1),Shock_dev!$A$1:$CI$1,0),FALSE)</f>
        <v>2.166189773321929E-2</v>
      </c>
      <c r="P64" s="52">
        <f>VLOOKUP($B64,Shock_dev!$A$1:$CI$300,MATCH(DATE(P$1,1,1),Shock_dev!$A$1:$CI$1,0),FALSE)</f>
        <v>2.1575425247465814E-2</v>
      </c>
      <c r="Q64" s="52">
        <f>VLOOKUP($B64,Shock_dev!$A$1:$CI$300,MATCH(DATE(Q$1,1,1),Shock_dev!$A$1:$CI$1,0),FALSE)</f>
        <v>2.3230803054200985E-2</v>
      </c>
      <c r="R64" s="52">
        <f>VLOOKUP($B64,Shock_dev!$A$1:$CI$300,MATCH(DATE(R$1,1,1),Shock_dev!$A$1:$CI$1,0),FALSE)</f>
        <v>2.3702572442361621E-2</v>
      </c>
      <c r="S64" s="52">
        <f>VLOOKUP($B64,Shock_dev!$A$1:$CI$300,MATCH(DATE(S$1,1,1),Shock_dev!$A$1:$CI$1,0),FALSE)</f>
        <v>2.3695235507986773E-2</v>
      </c>
      <c r="T64" s="52">
        <f>VLOOKUP($B64,Shock_dev!$A$1:$CI$300,MATCH(DATE(T$1,1,1),Shock_dev!$A$1:$CI$1,0),FALSE)</f>
        <v>2.3502561417198285E-2</v>
      </c>
      <c r="U64" s="52">
        <f>VLOOKUP($B64,Shock_dev!$A$1:$CI$300,MATCH(DATE(U$1,1,1),Shock_dev!$A$1:$CI$1,0),FALSE)</f>
        <v>2.3223869119994946E-2</v>
      </c>
      <c r="V64" s="52">
        <f>VLOOKUP($B64,Shock_dev!$A$1:$CI$300,MATCH(DATE(V$1,1,1),Shock_dev!$A$1:$CI$1,0),FALSE)</f>
        <v>2.2895313554235228E-2</v>
      </c>
      <c r="W64" s="52">
        <f>VLOOKUP($B64,Shock_dev!$A$1:$CI$300,MATCH(DATE(W$1,1,1),Shock_dev!$A$1:$CI$1,0),FALSE)</f>
        <v>2.2529848886881611E-2</v>
      </c>
      <c r="X64" s="52">
        <f>VLOOKUP($B64,Shock_dev!$A$1:$CI$300,MATCH(DATE(X$1,1,1),Shock_dev!$A$1:$CI$1,0),FALSE)</f>
        <v>2.2135243346411478E-2</v>
      </c>
      <c r="Y64" s="52">
        <f>VLOOKUP($B64,Shock_dev!$A$1:$CI$300,MATCH(DATE(Y$1,1,1),Shock_dev!$A$1:$CI$1,0),FALSE)</f>
        <v>2.1716383544294487E-2</v>
      </c>
      <c r="Z64" s="52">
        <f>VLOOKUP($B64,Shock_dev!$A$1:$CI$300,MATCH(DATE(Z$1,1,1),Shock_dev!$A$1:$CI$1,0),FALSE)</f>
        <v>2.1277743250122605E-2</v>
      </c>
      <c r="AA64" s="52">
        <f>VLOOKUP($B64,Shock_dev!$A$1:$CI$300,MATCH(DATE(AA$1,1,1),Shock_dev!$A$1:$CI$1,0),FALSE)</f>
        <v>2.0823465965549633E-2</v>
      </c>
      <c r="AB64" s="52">
        <f>VLOOKUP($B64,Shock_dev!$A$1:$CI$300,MATCH(DATE(AB$1,1,1),Shock_dev!$A$1:$CI$1,0),FALSE)</f>
        <v>2.0357890043200804E-2</v>
      </c>
      <c r="AC64" s="52">
        <f>VLOOKUP($B64,Shock_dev!$A$1:$CI$300,MATCH(DATE(AC$1,1,1),Shock_dev!$A$1:$CI$1,0),FALSE)</f>
        <v>1.9883589207431329E-2</v>
      </c>
      <c r="AD64" s="52">
        <f>VLOOKUP($B64,Shock_dev!$A$1:$CI$300,MATCH(DATE(AD$1,1,1),Shock_dev!$A$1:$CI$1,0),FALSE)</f>
        <v>1.9403282403407929E-2</v>
      </c>
      <c r="AE64" s="52">
        <f>VLOOKUP($B64,Shock_dev!$A$1:$CI$300,MATCH(DATE(AE$1,1,1),Shock_dev!$A$1:$CI$1,0),FALSE)</f>
        <v>1.8919649030324438E-2</v>
      </c>
      <c r="AF64" s="52">
        <f>VLOOKUP($B64,Shock_dev!$A$1:$CI$300,MATCH(DATE(AF$1,1,1),Shock_dev!$A$1:$CI$1,0),FALSE)</f>
        <v>1.8435121907882372E-2</v>
      </c>
      <c r="AG64" s="52"/>
      <c r="AH64" s="65">
        <f t="shared" si="1"/>
        <v>1.5652578626578269E-2</v>
      </c>
      <c r="AI64" s="65">
        <f t="shared" si="2"/>
        <v>1.9257130366209085E-2</v>
      </c>
      <c r="AJ64" s="65">
        <f t="shared" si="3"/>
        <v>2.1818186050660247E-2</v>
      </c>
      <c r="AK64" s="65">
        <f t="shared" si="4"/>
        <v>2.340391040835537E-2</v>
      </c>
      <c r="AL64" s="65">
        <f t="shared" si="5"/>
        <v>2.1696536998651962E-2</v>
      </c>
      <c r="AM64" s="65">
        <f t="shared" si="6"/>
        <v>1.9399906518449372E-2</v>
      </c>
      <c r="AN64" s="66"/>
      <c r="AO64" s="65">
        <f t="shared" si="7"/>
        <v>1.7454854496393675E-2</v>
      </c>
      <c r="AP64" s="65">
        <f t="shared" si="8"/>
        <v>2.261104822950781E-2</v>
      </c>
      <c r="AQ64" s="65">
        <f t="shared" si="9"/>
        <v>2.0548221758550665E-2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1.1994471967801664E-3</v>
      </c>
      <c r="D65" s="52">
        <f>VLOOKUP($B65,Shock_dev!$A$1:$CI$300,MATCH(DATE(D$1,1,1),Shock_dev!$A$1:$CI$1,0),FALSE)</f>
        <v>1.8049696947827496E-3</v>
      </c>
      <c r="E65" s="52">
        <f>VLOOKUP($B65,Shock_dev!$A$1:$CI$300,MATCH(DATE(E$1,1,1),Shock_dev!$A$1:$CI$1,0),FALSE)</f>
        <v>2.0501787902451919E-3</v>
      </c>
      <c r="F65" s="52">
        <f>VLOOKUP($B65,Shock_dev!$A$1:$CI$300,MATCH(DATE(F$1,1,1),Shock_dev!$A$1:$CI$1,0),FALSE)</f>
        <v>2.1621158196357712E-3</v>
      </c>
      <c r="G65" s="52">
        <f>VLOOKUP($B65,Shock_dev!$A$1:$CI$300,MATCH(DATE(G$1,1,1),Shock_dev!$A$1:$CI$1,0),FALSE)</f>
        <v>2.2252696432576995E-3</v>
      </c>
      <c r="H65" s="52">
        <f>VLOOKUP($B65,Shock_dev!$A$1:$CI$300,MATCH(DATE(H$1,1,1),Shock_dev!$A$1:$CI$1,0),FALSE)</f>
        <v>2.2680457961936598E-3</v>
      </c>
      <c r="I65" s="52">
        <f>VLOOKUP($B65,Shock_dev!$A$1:$CI$300,MATCH(DATE(I$1,1,1),Shock_dev!$A$1:$CI$1,0),FALSE)</f>
        <v>2.2988870095162102E-3</v>
      </c>
      <c r="J65" s="52">
        <f>VLOOKUP($B65,Shock_dev!$A$1:$CI$300,MATCH(DATE(J$1,1,1),Shock_dev!$A$1:$CI$1,0),FALSE)</f>
        <v>2.3209012024428604E-3</v>
      </c>
      <c r="K65" s="52">
        <f>VLOOKUP($B65,Shock_dev!$A$1:$CI$300,MATCH(DATE(K$1,1,1),Shock_dev!$A$1:$CI$1,0),FALSE)</f>
        <v>2.3353661460528475E-3</v>
      </c>
      <c r="L65" s="52">
        <f>VLOOKUP($B65,Shock_dev!$A$1:$CI$300,MATCH(DATE(L$1,1,1),Shock_dev!$A$1:$CI$1,0),FALSE)</f>
        <v>2.3432573251362951E-3</v>
      </c>
      <c r="M65" s="52">
        <f>VLOOKUP($B65,Shock_dev!$A$1:$CI$300,MATCH(DATE(M$1,1,1),Shock_dev!$A$1:$CI$1,0),FALSE)</f>
        <v>1.1976548247901943E-3</v>
      </c>
      <c r="N65" s="52">
        <f>VLOOKUP($B65,Shock_dev!$A$1:$CI$300,MATCH(DATE(N$1,1,1),Shock_dev!$A$1:$CI$1,0),FALSE)</f>
        <v>8.0449592040856774E-4</v>
      </c>
      <c r="O65" s="52">
        <f>VLOOKUP($B65,Shock_dev!$A$1:$CI$300,MATCH(DATE(O$1,1,1),Shock_dev!$A$1:$CI$1,0),FALSE)</f>
        <v>6.5338228173437963E-4</v>
      </c>
      <c r="P65" s="52">
        <f>VLOOKUP($B65,Shock_dev!$A$1:$CI$300,MATCH(DATE(P$1,1,1),Shock_dev!$A$1:$CI$1,0),FALSE)</f>
        <v>5.7657183801039405E-4</v>
      </c>
      <c r="Q65" s="52">
        <f>VLOOKUP($B65,Shock_dev!$A$1:$CI$300,MATCH(DATE(Q$1,1,1),Shock_dev!$A$1:$CI$1,0),FALSE)</f>
        <v>5.2404679147587628E-4</v>
      </c>
      <c r="R65" s="52">
        <f>VLOOKUP($B65,Shock_dev!$A$1:$CI$300,MATCH(DATE(R$1,1,1),Shock_dev!$A$1:$CI$1,0),FALSE)</f>
        <v>4.8017530784509127E-4</v>
      </c>
      <c r="S65" s="52">
        <f>VLOOKUP($B65,Shock_dev!$A$1:$CI$300,MATCH(DATE(S$1,1,1),Shock_dev!$A$1:$CI$1,0),FALSE)</f>
        <v>4.4056184957673179E-4</v>
      </c>
      <c r="T65" s="52">
        <f>VLOOKUP($B65,Shock_dev!$A$1:$CI$300,MATCH(DATE(T$1,1,1),Shock_dev!$A$1:$CI$1,0),FALSE)</f>
        <v>4.0376504797435316E-4</v>
      </c>
      <c r="U65" s="52">
        <f>VLOOKUP($B65,Shock_dev!$A$1:$CI$300,MATCH(DATE(U$1,1,1),Shock_dev!$A$1:$CI$1,0),FALSE)</f>
        <v>3.6933847160710903E-4</v>
      </c>
      <c r="V65" s="52">
        <f>VLOOKUP($B65,Shock_dev!$A$1:$CI$300,MATCH(DATE(V$1,1,1),Shock_dev!$A$1:$CI$1,0),FALSE)</f>
        <v>4.104132663402735E-4</v>
      </c>
      <c r="W65" s="52">
        <f>VLOOKUP($B65,Shock_dev!$A$1:$CI$300,MATCH(DATE(W$1,1,1),Shock_dev!$A$1:$CI$1,0),FALSE)</f>
        <v>4.0793051436824833E-4</v>
      </c>
      <c r="X65" s="52">
        <f>VLOOKUP($B65,Shock_dev!$A$1:$CI$300,MATCH(DATE(X$1,1,1),Shock_dev!$A$1:$CI$1,0),FALSE)</f>
        <v>3.9036075603720747E-4</v>
      </c>
      <c r="Y65" s="52">
        <f>VLOOKUP($B65,Shock_dev!$A$1:$CI$300,MATCH(DATE(Y$1,1,1),Shock_dev!$A$1:$CI$1,0),FALSE)</f>
        <v>3.6899729694684128E-4</v>
      </c>
      <c r="Z65" s="52">
        <f>VLOOKUP($B65,Shock_dev!$A$1:$CI$300,MATCH(DATE(Z$1,1,1),Shock_dev!$A$1:$CI$1,0),FALSE)</f>
        <v>3.4744808640024957E-4</v>
      </c>
      <c r="AA65" s="52">
        <f>VLOOKUP($B65,Shock_dev!$A$1:$CI$300,MATCH(DATE(AA$1,1,1),Shock_dev!$A$1:$CI$1,0),FALSE)</f>
        <v>3.2682738198880844E-4</v>
      </c>
      <c r="AB65" s="52">
        <f>VLOOKUP($B65,Shock_dev!$A$1:$CI$300,MATCH(DATE(AB$1,1,1),Shock_dev!$A$1:$CI$1,0),FALSE)</f>
        <v>3.075898494390486E-4</v>
      </c>
      <c r="AC65" s="52">
        <f>VLOOKUP($B65,Shock_dev!$A$1:$CI$300,MATCH(DATE(AC$1,1,1),Shock_dev!$A$1:$CI$1,0),FALSE)</f>
        <v>2.8964696983988701E-4</v>
      </c>
      <c r="AD65" s="52">
        <f>VLOOKUP($B65,Shock_dev!$A$1:$CI$300,MATCH(DATE(AD$1,1,1),Shock_dev!$A$1:$CI$1,0),FALSE)</f>
        <v>2.7292316199443387E-4</v>
      </c>
      <c r="AE65" s="52">
        <f>VLOOKUP($B65,Shock_dev!$A$1:$CI$300,MATCH(DATE(AE$1,1,1),Shock_dev!$A$1:$CI$1,0),FALSE)</f>
        <v>2.5737468250398843E-4</v>
      </c>
      <c r="AF65" s="52">
        <f>VLOOKUP($B65,Shock_dev!$A$1:$CI$300,MATCH(DATE(AF$1,1,1),Shock_dev!$A$1:$CI$1,0),FALSE)</f>
        <v>2.4296286332700667E-4</v>
      </c>
      <c r="AG65" s="52"/>
      <c r="AH65" s="65">
        <f t="shared" si="1"/>
        <v>1.8883962289403156E-3</v>
      </c>
      <c r="AI65" s="65">
        <f t="shared" si="2"/>
        <v>2.3132914958683749E-3</v>
      </c>
      <c r="AJ65" s="65">
        <f t="shared" si="3"/>
        <v>7.5123033128388235E-4</v>
      </c>
      <c r="AK65" s="65">
        <f t="shared" si="4"/>
        <v>4.2085078866871178E-4</v>
      </c>
      <c r="AL65" s="65">
        <f t="shared" si="5"/>
        <v>3.6831280714827105E-4</v>
      </c>
      <c r="AM65" s="65">
        <f t="shared" si="6"/>
        <v>2.7409950542087294E-4</v>
      </c>
      <c r="AN65" s="66"/>
      <c r="AO65" s="65">
        <f t="shared" si="7"/>
        <v>2.1008438624043452E-3</v>
      </c>
      <c r="AP65" s="65">
        <f t="shared" si="8"/>
        <v>5.8604055997629701E-4</v>
      </c>
      <c r="AQ65" s="65">
        <f t="shared" si="9"/>
        <v>3.2120615628457197E-4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3.2066863598898299E-5</v>
      </c>
      <c r="D66" s="52">
        <f>VLOOKUP($B66,Shock_dev!$A$1:$CI$300,MATCH(DATE(D$1,1,1),Shock_dev!$A$1:$CI$1,0),FALSE)</f>
        <v>6.4171744719992996E-5</v>
      </c>
      <c r="E66" s="52">
        <f>VLOOKUP($B66,Shock_dev!$A$1:$CI$300,MATCH(DATE(E$1,1,1),Shock_dev!$A$1:$CI$1,0),FALSE)</f>
        <v>8.307478358336952E-5</v>
      </c>
      <c r="F66" s="52">
        <f>VLOOKUP($B66,Shock_dev!$A$1:$CI$300,MATCH(DATE(F$1,1,1),Shock_dev!$A$1:$CI$1,0),FALSE)</f>
        <v>9.0049351800823056E-5</v>
      </c>
      <c r="G66" s="52">
        <f>VLOOKUP($B66,Shock_dev!$A$1:$CI$300,MATCH(DATE(G$1,1,1),Shock_dev!$A$1:$CI$1,0),FALSE)</f>
        <v>9.2519520178608954E-5</v>
      </c>
      <c r="H66" s="52">
        <f>VLOOKUP($B66,Shock_dev!$A$1:$CI$300,MATCH(DATE(H$1,1,1),Shock_dev!$A$1:$CI$1,0),FALSE)</f>
        <v>9.8721123247381653E-5</v>
      </c>
      <c r="I66" s="52">
        <f>VLOOKUP($B66,Shock_dev!$A$1:$CI$300,MATCH(DATE(I$1,1,1),Shock_dev!$A$1:$CI$1,0),FALSE)</f>
        <v>1.039220313467299E-4</v>
      </c>
      <c r="J66" s="52">
        <f>VLOOKUP($B66,Shock_dev!$A$1:$CI$300,MATCH(DATE(J$1,1,1),Shock_dev!$A$1:$CI$1,0),FALSE)</f>
        <v>1.083662130666407E-4</v>
      </c>
      <c r="K66" s="52">
        <f>VLOOKUP($B66,Shock_dev!$A$1:$CI$300,MATCH(DATE(K$1,1,1),Shock_dev!$A$1:$CI$1,0),FALSE)</f>
        <v>1.1222917623007437E-4</v>
      </c>
      <c r="L66" s="52">
        <f>VLOOKUP($B66,Shock_dev!$A$1:$CI$300,MATCH(DATE(L$1,1,1),Shock_dev!$A$1:$CI$1,0),FALSE)</f>
        <v>1.180536480906525E-4</v>
      </c>
      <c r="M66" s="52">
        <f>VLOOKUP($B66,Shock_dev!$A$1:$CI$300,MATCH(DATE(M$1,1,1),Shock_dev!$A$1:$CI$1,0),FALSE)</f>
        <v>1.3326345995889975E-4</v>
      </c>
      <c r="N66" s="52">
        <f>VLOOKUP($B66,Shock_dev!$A$1:$CI$300,MATCH(DATE(N$1,1,1),Shock_dev!$A$1:$CI$1,0),FALSE)</f>
        <v>1.4912906363814067E-4</v>
      </c>
      <c r="O66" s="52">
        <f>VLOOKUP($B66,Shock_dev!$A$1:$CI$300,MATCH(DATE(O$1,1,1),Shock_dev!$A$1:$CI$1,0),FALSE)</f>
        <v>1.6289818489081376E-4</v>
      </c>
      <c r="P66" s="52">
        <f>VLOOKUP($B66,Shock_dev!$A$1:$CI$300,MATCH(DATE(P$1,1,1),Shock_dev!$A$1:$CI$1,0),FALSE)</f>
        <v>1.7421694039391388E-4</v>
      </c>
      <c r="Q66" s="52">
        <f>VLOOKUP($B66,Shock_dev!$A$1:$CI$300,MATCH(DATE(Q$1,1,1),Shock_dev!$A$1:$CI$1,0),FALSE)</f>
        <v>1.8580605493548696E-4</v>
      </c>
      <c r="R66" s="52">
        <f>VLOOKUP($B66,Shock_dev!$A$1:$CI$300,MATCH(DATE(R$1,1,1),Shock_dev!$A$1:$CI$1,0),FALSE)</f>
        <v>1.9411493527188268E-4</v>
      </c>
      <c r="S66" s="52">
        <f>VLOOKUP($B66,Shock_dev!$A$1:$CI$300,MATCH(DATE(S$1,1,1),Shock_dev!$A$1:$CI$1,0),FALSE)</f>
        <v>2.0120488905886884E-4</v>
      </c>
      <c r="T66" s="52">
        <f>VLOOKUP($B66,Shock_dev!$A$1:$CI$300,MATCH(DATE(T$1,1,1),Shock_dev!$A$1:$CI$1,0),FALSE)</f>
        <v>2.0672094916584623E-4</v>
      </c>
      <c r="U66" s="52">
        <f>VLOOKUP($B66,Shock_dev!$A$1:$CI$300,MATCH(DATE(U$1,1,1),Shock_dev!$A$1:$CI$1,0),FALSE)</f>
        <v>2.1058266477705736E-4</v>
      </c>
      <c r="V66" s="52">
        <f>VLOOKUP($B66,Shock_dev!$A$1:$CI$300,MATCH(DATE(V$1,1,1),Shock_dev!$A$1:$CI$1,0),FALSE)</f>
        <v>2.1549661183242061E-4</v>
      </c>
      <c r="W66" s="52">
        <f>VLOOKUP($B66,Shock_dev!$A$1:$CI$300,MATCH(DATE(W$1,1,1),Shock_dev!$A$1:$CI$1,0),FALSE)</f>
        <v>2.1894443139232054E-4</v>
      </c>
      <c r="X66" s="52">
        <f>VLOOKUP($B66,Shock_dev!$A$1:$CI$300,MATCH(DATE(X$1,1,1),Shock_dev!$A$1:$CI$1,0),FALSE)</f>
        <v>2.211808545274405E-4</v>
      </c>
      <c r="Y66" s="52">
        <f>VLOOKUP($B66,Shock_dev!$A$1:$CI$300,MATCH(DATE(Y$1,1,1),Shock_dev!$A$1:$CI$1,0),FALSE)</f>
        <v>2.2124188300709716E-4</v>
      </c>
      <c r="Z66" s="52">
        <f>VLOOKUP($B66,Shock_dev!$A$1:$CI$300,MATCH(DATE(Z$1,1,1),Shock_dev!$A$1:$CI$1,0),FALSE)</f>
        <v>2.1917337663048941E-4</v>
      </c>
      <c r="AA66" s="52">
        <f>VLOOKUP($B66,Shock_dev!$A$1:$CI$300,MATCH(DATE(AA$1,1,1),Shock_dev!$A$1:$CI$1,0),FALSE)</f>
        <v>2.1544472512771692E-4</v>
      </c>
      <c r="AB66" s="52">
        <f>VLOOKUP($B66,Shock_dev!$A$1:$CI$300,MATCH(DATE(AB$1,1,1),Shock_dev!$A$1:$CI$1,0),FALSE)</f>
        <v>2.1185923439894907E-4</v>
      </c>
      <c r="AC66" s="52">
        <f>VLOOKUP($B66,Shock_dev!$A$1:$CI$300,MATCH(DATE(AC$1,1,1),Shock_dev!$A$1:$CI$1,0),FALSE)</f>
        <v>2.0730480801806718E-4</v>
      </c>
      <c r="AD66" s="52">
        <f>VLOOKUP($B66,Shock_dev!$A$1:$CI$300,MATCH(DATE(AD$1,1,1),Shock_dev!$A$1:$CI$1,0),FALSE)</f>
        <v>2.0146832284464233E-4</v>
      </c>
      <c r="AE66" s="52">
        <f>VLOOKUP($B66,Shock_dev!$A$1:$CI$300,MATCH(DATE(AE$1,1,1),Shock_dev!$A$1:$CI$1,0),FALSE)</f>
        <v>1.9454424326340532E-4</v>
      </c>
      <c r="AF66" s="52">
        <f>VLOOKUP($B66,Shock_dev!$A$1:$CI$300,MATCH(DATE(AF$1,1,1),Shock_dev!$A$1:$CI$1,0),FALSE)</f>
        <v>1.8682398353102214E-4</v>
      </c>
      <c r="AG66" s="52"/>
      <c r="AH66" s="65">
        <f t="shared" si="1"/>
        <v>7.2376452776338557E-5</v>
      </c>
      <c r="AI66" s="65">
        <f t="shared" si="2"/>
        <v>1.0825843839629583E-4</v>
      </c>
      <c r="AJ66" s="65">
        <f t="shared" si="3"/>
        <v>1.61062740763451E-4</v>
      </c>
      <c r="AK66" s="65">
        <f t="shared" si="4"/>
        <v>2.0562401002121515E-4</v>
      </c>
      <c r="AL66" s="65">
        <f t="shared" si="5"/>
        <v>2.191970541370129E-4</v>
      </c>
      <c r="AM66" s="65">
        <f t="shared" si="6"/>
        <v>2.0040011841121721E-4</v>
      </c>
      <c r="AN66" s="66"/>
      <c r="AO66" s="65">
        <f t="shared" si="7"/>
        <v>9.0317445586317189E-5</v>
      </c>
      <c r="AP66" s="65">
        <f t="shared" si="8"/>
        <v>1.8334337539233309E-4</v>
      </c>
      <c r="AQ66" s="65">
        <f t="shared" si="9"/>
        <v>2.0979858627411506E-4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3.9818572626250054E-6</v>
      </c>
      <c r="D67" s="52">
        <f>VLOOKUP($B67,Shock_dev!$A$1:$CI$300,MATCH(DATE(D$1,1,1),Shock_dev!$A$1:$CI$1,0),FALSE)</f>
        <v>7.8950985011320249E-6</v>
      </c>
      <c r="E67" s="52">
        <f>VLOOKUP($B67,Shock_dev!$A$1:$CI$300,MATCH(DATE(E$1,1,1),Shock_dev!$A$1:$CI$1,0),FALSE)</f>
        <v>1.0130424185215114E-5</v>
      </c>
      <c r="F67" s="52">
        <f>VLOOKUP($B67,Shock_dev!$A$1:$CI$300,MATCH(DATE(F$1,1,1),Shock_dev!$A$1:$CI$1,0),FALSE)</f>
        <v>1.0898116505693857E-5</v>
      </c>
      <c r="G67" s="52">
        <f>VLOOKUP($B67,Shock_dev!$A$1:$CI$300,MATCH(DATE(G$1,1,1),Shock_dev!$A$1:$CI$1,0),FALSE)</f>
        <v>1.1151772240243117E-5</v>
      </c>
      <c r="H67" s="52">
        <f>VLOOKUP($B67,Shock_dev!$A$1:$CI$300,MATCH(DATE(H$1,1,1),Shock_dev!$A$1:$CI$1,0),FALSE)</f>
        <v>1.1918454648013497E-5</v>
      </c>
      <c r="I67" s="52">
        <f>VLOOKUP($B67,Shock_dev!$A$1:$CI$300,MATCH(DATE(I$1,1,1),Shock_dev!$A$1:$CI$1,0),FALSE)</f>
        <v>1.2594866515539751E-5</v>
      </c>
      <c r="J67" s="52">
        <f>VLOOKUP($B67,Shock_dev!$A$1:$CI$300,MATCH(DATE(J$1,1,1),Shock_dev!$A$1:$CI$1,0),FALSE)</f>
        <v>1.3210807052488883E-5</v>
      </c>
      <c r="K67" s="52">
        <f>VLOOKUP($B67,Shock_dev!$A$1:$CI$300,MATCH(DATE(K$1,1,1),Shock_dev!$A$1:$CI$1,0),FALSE)</f>
        <v>1.3783014797716302E-5</v>
      </c>
      <c r="L67" s="52">
        <f>VLOOKUP($B67,Shock_dev!$A$1:$CI$300,MATCH(DATE(L$1,1,1),Shock_dev!$A$1:$CI$1,0),FALSE)</f>
        <v>1.462011568572062E-5</v>
      </c>
      <c r="M67" s="52">
        <f>VLOOKUP($B67,Shock_dev!$A$1:$CI$300,MATCH(DATE(M$1,1,1),Shock_dev!$A$1:$CI$1,0),FALSE)</f>
        <v>1.6634044148929172E-5</v>
      </c>
      <c r="N67" s="52">
        <f>VLOOKUP($B67,Shock_dev!$A$1:$CI$300,MATCH(DATE(N$1,1,1),Shock_dev!$A$1:$CI$1,0),FALSE)</f>
        <v>1.8712073057952842E-5</v>
      </c>
      <c r="O67" s="52">
        <f>VLOOKUP($B67,Shock_dev!$A$1:$CI$300,MATCH(DATE(O$1,1,1),Shock_dev!$A$1:$CI$1,0),FALSE)</f>
        <v>2.051219422598939E-5</v>
      </c>
      <c r="P67" s="52">
        <f>VLOOKUP($B67,Shock_dev!$A$1:$CI$300,MATCH(DATE(P$1,1,1),Shock_dev!$A$1:$CI$1,0),FALSE)</f>
        <v>2.1994108329892149E-5</v>
      </c>
      <c r="Q67" s="52">
        <f>VLOOKUP($B67,Shock_dev!$A$1:$CI$300,MATCH(DATE(Q$1,1,1),Shock_dev!$A$1:$CI$1,0),FALSE)</f>
        <v>2.3497900668306157E-5</v>
      </c>
      <c r="R67" s="52">
        <f>VLOOKUP($B67,Shock_dev!$A$1:$CI$300,MATCH(DATE(R$1,1,1),Shock_dev!$A$1:$CI$1,0),FALSE)</f>
        <v>2.457825051559415E-5</v>
      </c>
      <c r="S67" s="52">
        <f>VLOOKUP($B67,Shock_dev!$A$1:$CI$300,MATCH(DATE(S$1,1,1),Shock_dev!$A$1:$CI$1,0),FALSE)</f>
        <v>2.5497209352373158E-5</v>
      </c>
      <c r="T67" s="52">
        <f>VLOOKUP($B67,Shock_dev!$A$1:$CI$300,MATCH(DATE(T$1,1,1),Shock_dev!$A$1:$CI$1,0),FALSE)</f>
        <v>2.6209438999621549E-5</v>
      </c>
      <c r="U67" s="52">
        <f>VLOOKUP($B67,Shock_dev!$A$1:$CI$300,MATCH(DATE(U$1,1,1),Shock_dev!$A$1:$CI$1,0),FALSE)</f>
        <v>2.670540223273704E-5</v>
      </c>
      <c r="V67" s="52">
        <f>VLOOKUP($B67,Shock_dev!$A$1:$CI$300,MATCH(DATE(V$1,1,1),Shock_dev!$A$1:$CI$1,0),FALSE)</f>
        <v>2.7321630638469503E-5</v>
      </c>
      <c r="W67" s="52">
        <f>VLOOKUP($B67,Shock_dev!$A$1:$CI$300,MATCH(DATE(W$1,1,1),Shock_dev!$A$1:$CI$1,0),FALSE)</f>
        <v>2.7739916459214324E-5</v>
      </c>
      <c r="X67" s="52">
        <f>VLOOKUP($B67,Shock_dev!$A$1:$CI$300,MATCH(DATE(X$1,1,1),Shock_dev!$A$1:$CI$1,0),FALSE)</f>
        <v>2.7995451900154418E-5</v>
      </c>
      <c r="Y67" s="52">
        <f>VLOOKUP($B67,Shock_dev!$A$1:$CI$300,MATCH(DATE(Y$1,1,1),Shock_dev!$A$1:$CI$1,0),FALSE)</f>
        <v>2.7970615525869943E-5</v>
      </c>
      <c r="Z67" s="52">
        <f>VLOOKUP($B67,Shock_dev!$A$1:$CI$300,MATCH(DATE(Z$1,1,1),Shock_dev!$A$1:$CI$1,0),FALSE)</f>
        <v>2.767549625369791E-5</v>
      </c>
      <c r="AA67" s="52">
        <f>VLOOKUP($B67,Shock_dev!$A$1:$CI$300,MATCH(DATE(AA$1,1,1),Shock_dev!$A$1:$CI$1,0),FALSE)</f>
        <v>2.7171688651750975E-5</v>
      </c>
      <c r="AB67" s="52">
        <f>VLOOKUP($B67,Shock_dev!$A$1:$CI$300,MATCH(DATE(AB$1,1,1),Shock_dev!$A$1:$CI$1,0),FALSE)</f>
        <v>2.668460075165009E-5</v>
      </c>
      <c r="AC67" s="52">
        <f>VLOOKUP($B67,Shock_dev!$A$1:$CI$300,MATCH(DATE(AC$1,1,1),Shock_dev!$A$1:$CI$1,0),FALSE)</f>
        <v>2.6073579443507613E-5</v>
      </c>
      <c r="AD67" s="52">
        <f>VLOOKUP($B67,Shock_dev!$A$1:$CI$300,MATCH(DATE(AD$1,1,1),Shock_dev!$A$1:$CI$1,0),FALSE)</f>
        <v>2.5301399488692158E-5</v>
      </c>
      <c r="AE67" s="52">
        <f>VLOOKUP($B67,Shock_dev!$A$1:$CI$300,MATCH(DATE(AE$1,1,1),Shock_dev!$A$1:$CI$1,0),FALSE)</f>
        <v>2.4394220741336316E-5</v>
      </c>
      <c r="AF67" s="52">
        <f>VLOOKUP($B67,Shock_dev!$A$1:$CI$300,MATCH(DATE(AF$1,1,1),Shock_dev!$A$1:$CI$1,0),FALSE)</f>
        <v>2.3389385423082463E-5</v>
      </c>
      <c r="AG67" s="52"/>
      <c r="AH67" s="65">
        <f t="shared" si="1"/>
        <v>8.8114537389818229E-6</v>
      </c>
      <c r="AI67" s="65">
        <f t="shared" si="2"/>
        <v>1.3225451739895812E-5</v>
      </c>
      <c r="AJ67" s="65">
        <f t="shared" si="3"/>
        <v>2.0270064086213943E-5</v>
      </c>
      <c r="AK67" s="65">
        <f t="shared" si="4"/>
        <v>2.6062386347759078E-5</v>
      </c>
      <c r="AL67" s="65">
        <f t="shared" si="5"/>
        <v>2.7710633758137513E-5</v>
      </c>
      <c r="AM67" s="65">
        <f t="shared" si="6"/>
        <v>2.5168637169653726E-5</v>
      </c>
      <c r="AN67" s="66"/>
      <c r="AO67" s="65">
        <f t="shared" si="7"/>
        <v>1.1018452739438818E-5</v>
      </c>
      <c r="AP67" s="65">
        <f t="shared" si="8"/>
        <v>2.3166225216986511E-5</v>
      </c>
      <c r="AQ67" s="65">
        <f t="shared" si="9"/>
        <v>2.6439635463895618E-5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7.19958693347576E-5</v>
      </c>
      <c r="D68" s="52">
        <f>VLOOKUP($B68,Shock_dev!$A$1:$CI$300,MATCH(DATE(D$1,1,1),Shock_dev!$A$1:$CI$1,0),FALSE)</f>
        <v>1.4387178327011327E-4</v>
      </c>
      <c r="E68" s="52">
        <f>VLOOKUP($B68,Shock_dev!$A$1:$CI$300,MATCH(DATE(E$1,1,1),Shock_dev!$A$1:$CI$1,0),FALSE)</f>
        <v>1.8631082744665974E-4</v>
      </c>
      <c r="F68" s="52">
        <f>VLOOKUP($B68,Shock_dev!$A$1:$CI$300,MATCH(DATE(F$1,1,1),Shock_dev!$A$1:$CI$1,0),FALSE)</f>
        <v>2.024448098746363E-4</v>
      </c>
      <c r="G68" s="52">
        <f>VLOOKUP($B68,Shock_dev!$A$1:$CI$300,MATCH(DATE(G$1,1,1),Shock_dev!$A$1:$CI$1,0),FALSE)</f>
        <v>2.0899060142602914E-4</v>
      </c>
      <c r="H68" s="52">
        <f>VLOOKUP($B68,Shock_dev!$A$1:$CI$300,MATCH(DATE(H$1,1,1),Shock_dev!$A$1:$CI$1,0),FALSE)</f>
        <v>2.2434192087857237E-4</v>
      </c>
      <c r="I68" s="52">
        <f>VLOOKUP($B68,Shock_dev!$A$1:$CI$300,MATCH(DATE(I$1,1,1),Shock_dev!$A$1:$CI$1,0),FALSE)</f>
        <v>2.3772188965018469E-4</v>
      </c>
      <c r="J68" s="52">
        <f>VLOOKUP($B68,Shock_dev!$A$1:$CI$300,MATCH(DATE(J$1,1,1),Shock_dev!$A$1:$CI$1,0),FALSE)</f>
        <v>2.4962483976625262E-4</v>
      </c>
      <c r="K68" s="52">
        <f>VLOOKUP($B68,Shock_dev!$A$1:$CI$300,MATCH(DATE(K$1,1,1),Shock_dev!$A$1:$CI$1,0),FALSE)</f>
        <v>2.6034794365384833E-4</v>
      </c>
      <c r="L68" s="52">
        <f>VLOOKUP($B68,Shock_dev!$A$1:$CI$300,MATCH(DATE(L$1,1,1),Shock_dev!$A$1:$CI$1,0),FALSE)</f>
        <v>2.7549621257563485E-4</v>
      </c>
      <c r="M68" s="52">
        <f>VLOOKUP($B68,Shock_dev!$A$1:$CI$300,MATCH(DATE(M$1,1,1),Shock_dev!$A$1:$CI$1,0),FALSE)</f>
        <v>3.1160698394199345E-4</v>
      </c>
      <c r="N68" s="52">
        <f>VLOOKUP($B68,Shock_dev!$A$1:$CI$300,MATCH(DATE(N$1,1,1),Shock_dev!$A$1:$CI$1,0),FALSE)</f>
        <v>3.4896422213199796E-4</v>
      </c>
      <c r="O68" s="52">
        <f>VLOOKUP($B68,Shock_dev!$A$1:$CI$300,MATCH(DATE(O$1,1,1),Shock_dev!$A$1:$CI$1,0),FALSE)</f>
        <v>3.8143855172398941E-4</v>
      </c>
      <c r="P68" s="52">
        <f>VLOOKUP($B68,Shock_dev!$A$1:$CI$300,MATCH(DATE(P$1,1,1),Shock_dev!$A$1:$CI$1,0),FALSE)</f>
        <v>4.0825759961927093E-4</v>
      </c>
      <c r="Q68" s="52">
        <f>VLOOKUP($B68,Shock_dev!$A$1:$CI$300,MATCH(DATE(Q$1,1,1),Shock_dev!$A$1:$CI$1,0),FALSE)</f>
        <v>4.3553214195523314E-4</v>
      </c>
      <c r="R68" s="52">
        <f>VLOOKUP($B68,Shock_dev!$A$1:$CI$300,MATCH(DATE(R$1,1,1),Shock_dev!$A$1:$CI$1,0),FALSE)</f>
        <v>4.5526478194450175E-4</v>
      </c>
      <c r="S68" s="52">
        <f>VLOOKUP($B68,Shock_dev!$A$1:$CI$300,MATCH(DATE(S$1,1,1),Shock_dev!$A$1:$CI$1,0),FALSE)</f>
        <v>4.7211631083402672E-4</v>
      </c>
      <c r="T68" s="52">
        <f>VLOOKUP($B68,Shock_dev!$A$1:$CI$300,MATCH(DATE(T$1,1,1),Shock_dev!$A$1:$CI$1,0),FALSE)</f>
        <v>4.8527710011183863E-4</v>
      </c>
      <c r="U68" s="52">
        <f>VLOOKUP($B68,Shock_dev!$A$1:$CI$300,MATCH(DATE(U$1,1,1),Shock_dev!$A$1:$CI$1,0),FALSE)</f>
        <v>4.9457139265369013E-4</v>
      </c>
      <c r="V68" s="52">
        <f>VLOOKUP($B68,Shock_dev!$A$1:$CI$300,MATCH(DATE(V$1,1,1),Shock_dev!$A$1:$CI$1,0),FALSE)</f>
        <v>5.0608317372320005E-4</v>
      </c>
      <c r="W68" s="52">
        <f>VLOOKUP($B68,Shock_dev!$A$1:$CI$300,MATCH(DATE(W$1,1,1),Shock_dev!$A$1:$CI$1,0),FALSE)</f>
        <v>5.1414422366581343E-4</v>
      </c>
      <c r="X68" s="52">
        <f>VLOOKUP($B68,Shock_dev!$A$1:$CI$300,MATCH(DATE(X$1,1,1),Shock_dev!$A$1:$CI$1,0),FALSE)</f>
        <v>5.193647339408325E-4</v>
      </c>
      <c r="Y68" s="52">
        <f>VLOOKUP($B68,Shock_dev!$A$1:$CI$300,MATCH(DATE(Y$1,1,1),Shock_dev!$A$1:$CI$1,0),FALSE)</f>
        <v>5.1960192925426139E-4</v>
      </c>
      <c r="Z68" s="52">
        <f>VLOOKUP($B68,Shock_dev!$A$1:$CI$300,MATCH(DATE(Z$1,1,1),Shock_dev!$A$1:$CI$1,0),FALSE)</f>
        <v>5.1498749939817836E-4</v>
      </c>
      <c r="AA68" s="52">
        <f>VLOOKUP($B68,Shock_dev!$A$1:$CI$300,MATCH(DATE(AA$1,1,1),Shock_dev!$A$1:$CI$1,0),FALSE)</f>
        <v>5.0659036670583509E-4</v>
      </c>
      <c r="AB68" s="52">
        <f>VLOOKUP($B68,Shock_dev!$A$1:$CI$300,MATCH(DATE(AB$1,1,1),Shock_dev!$A$1:$CI$1,0),FALSE)</f>
        <v>4.9846457553576868E-4</v>
      </c>
      <c r="AC68" s="52">
        <f>VLOOKUP($B68,Shock_dev!$A$1:$CI$300,MATCH(DATE(AC$1,1,1),Shock_dev!$A$1:$CI$1,0),FALSE)</f>
        <v>4.8810352549291853E-4</v>
      </c>
      <c r="AD68" s="52">
        <f>VLOOKUP($B68,Shock_dev!$A$1:$CI$300,MATCH(DATE(AD$1,1,1),Shock_dev!$A$1:$CI$1,0),FALSE)</f>
        <v>4.748212287784112E-4</v>
      </c>
      <c r="AE68" s="52">
        <f>VLOOKUP($B68,Shock_dev!$A$1:$CI$300,MATCH(DATE(AE$1,1,1),Shock_dev!$A$1:$CI$1,0),FALSE)</f>
        <v>4.5906590221865638E-4</v>
      </c>
      <c r="AF68" s="52">
        <f>VLOOKUP($B68,Shock_dev!$A$1:$CI$300,MATCH(DATE(AF$1,1,1),Shock_dev!$A$1:$CI$1,0),FALSE)</f>
        <v>4.4149587651151026E-4</v>
      </c>
      <c r="AG68" s="52"/>
      <c r="AH68" s="65">
        <f t="shared" si="1"/>
        <v>1.6272277827043922E-4</v>
      </c>
      <c r="AI68" s="65">
        <f t="shared" si="2"/>
        <v>2.4950656130489859E-4</v>
      </c>
      <c r="AJ68" s="65">
        <f t="shared" si="3"/>
        <v>3.7715989987449698E-4</v>
      </c>
      <c r="AK68" s="65">
        <f t="shared" si="4"/>
        <v>4.8266255185345141E-4</v>
      </c>
      <c r="AL68" s="65">
        <f t="shared" si="5"/>
        <v>5.1493775059298418E-4</v>
      </c>
      <c r="AM68" s="65">
        <f t="shared" si="6"/>
        <v>4.7239022170745306E-4</v>
      </c>
      <c r="AN68" s="66"/>
      <c r="AO68" s="65">
        <f t="shared" si="7"/>
        <v>2.061146697876689E-4</v>
      </c>
      <c r="AP68" s="65">
        <f t="shared" si="8"/>
        <v>4.2991122586397417E-4</v>
      </c>
      <c r="AQ68" s="65">
        <f t="shared" si="9"/>
        <v>4.9366398615021865E-4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2.8018525248753069E-6</v>
      </c>
      <c r="D69" s="52">
        <f>VLOOKUP($B69,Shock_dev!$A$1:$CI$300,MATCH(DATE(D$1,1,1),Shock_dev!$A$1:$CI$1,0),FALSE)</f>
        <v>5.5736632511766761E-6</v>
      </c>
      <c r="E69" s="52">
        <f>VLOOKUP($B69,Shock_dev!$A$1:$CI$300,MATCH(DATE(E$1,1,1),Shock_dev!$A$1:$CI$1,0),FALSE)</f>
        <v>7.1763828953782687E-6</v>
      </c>
      <c r="F69" s="52">
        <f>VLOOKUP($B69,Shock_dev!$A$1:$CI$300,MATCH(DATE(F$1,1,1),Shock_dev!$A$1:$CI$1,0),FALSE)</f>
        <v>7.7467177341353E-6</v>
      </c>
      <c r="G69" s="52">
        <f>VLOOKUP($B69,Shock_dev!$A$1:$CI$300,MATCH(DATE(G$1,1,1),Shock_dev!$A$1:$CI$1,0),FALSE)</f>
        <v>7.9486072309157381E-6</v>
      </c>
      <c r="H69" s="52">
        <f>VLOOKUP($B69,Shock_dev!$A$1:$CI$300,MATCH(DATE(H$1,1,1),Shock_dev!$A$1:$CI$1,0),FALSE)</f>
        <v>8.5035549135877956E-6</v>
      </c>
      <c r="I69" s="52">
        <f>VLOOKUP($B69,Shock_dev!$A$1:$CI$300,MATCH(DATE(I$1,1,1),Shock_dev!$A$1:$CI$1,0),FALSE)</f>
        <v>8.9901982994383698E-6</v>
      </c>
      <c r="J69" s="52">
        <f>VLOOKUP($B69,Shock_dev!$A$1:$CI$300,MATCH(DATE(J$1,1,1),Shock_dev!$A$1:$CI$1,0),FALSE)</f>
        <v>9.4287842570216377E-6</v>
      </c>
      <c r="K69" s="52">
        <f>VLOOKUP($B69,Shock_dev!$A$1:$CI$300,MATCH(DATE(K$1,1,1),Shock_dev!$A$1:$CI$1,0),FALSE)</f>
        <v>9.8312167108441122E-6</v>
      </c>
      <c r="L69" s="52">
        <f>VLOOKUP($B69,Shock_dev!$A$1:$CI$300,MATCH(DATE(L$1,1,1),Shock_dev!$A$1:$CI$1,0),FALSE)</f>
        <v>1.0415220895860581E-5</v>
      </c>
      <c r="M69" s="52">
        <f>VLOOKUP($B69,Shock_dev!$A$1:$CI$300,MATCH(DATE(M$1,1,1),Shock_dev!$A$1:$CI$1,0),FALSE)</f>
        <v>1.1823715358429697E-5</v>
      </c>
      <c r="N69" s="52">
        <f>VLOOKUP($B69,Shock_dev!$A$1:$CI$300,MATCH(DATE(N$1,1,1),Shock_dev!$A$1:$CI$1,0),FALSE)</f>
        <v>1.3279968858051771E-5</v>
      </c>
      <c r="O69" s="52">
        <f>VLOOKUP($B69,Shock_dev!$A$1:$CI$300,MATCH(DATE(O$1,1,1),Shock_dev!$A$1:$CI$1,0),FALSE)</f>
        <v>1.4543056941296131E-5</v>
      </c>
      <c r="P69" s="52">
        <f>VLOOKUP($B69,Shock_dev!$A$1:$CI$300,MATCH(DATE(P$1,1,1),Shock_dev!$A$1:$CI$1,0),FALSE)</f>
        <v>1.5583503819624397E-5</v>
      </c>
      <c r="Q69" s="52">
        <f>VLOOKUP($B69,Shock_dev!$A$1:$CI$300,MATCH(DATE(Q$1,1,1),Shock_dev!$A$1:$CI$1,0),FALSE)</f>
        <v>1.6639960829941737E-5</v>
      </c>
      <c r="R69" s="52">
        <f>VLOOKUP($B69,Shock_dev!$A$1:$CI$300,MATCH(DATE(R$1,1,1),Shock_dev!$A$1:$CI$1,0),FALSE)</f>
        <v>1.7400096887334177E-5</v>
      </c>
      <c r="S69" s="52">
        <f>VLOOKUP($B69,Shock_dev!$A$1:$CI$300,MATCH(DATE(S$1,1,1),Shock_dev!$A$1:$CI$1,0),FALSE)</f>
        <v>1.8046909778956841E-5</v>
      </c>
      <c r="T69" s="52">
        <f>VLOOKUP($B69,Shock_dev!$A$1:$CI$300,MATCH(DATE(T$1,1,1),Shock_dev!$A$1:$CI$1,0),FALSE)</f>
        <v>1.8548826384907606E-5</v>
      </c>
      <c r="U69" s="52">
        <f>VLOOKUP($B69,Shock_dev!$A$1:$CI$300,MATCH(DATE(U$1,1,1),Shock_dev!$A$1:$CI$1,0),FALSE)</f>
        <v>1.8899090957680786E-5</v>
      </c>
      <c r="V69" s="52">
        <f>VLOOKUP($B69,Shock_dev!$A$1:$CI$300,MATCH(DATE(V$1,1,1),Shock_dev!$A$1:$CI$1,0),FALSE)</f>
        <v>1.9334478986283699E-5</v>
      </c>
      <c r="W69" s="52">
        <f>VLOOKUP($B69,Shock_dev!$A$1:$CI$300,MATCH(DATE(W$1,1,1),Shock_dev!$A$1:$CI$1,0),FALSE)</f>
        <v>1.9632511653859375E-5</v>
      </c>
      <c r="X69" s="52">
        <f>VLOOKUP($B69,Shock_dev!$A$1:$CI$300,MATCH(DATE(X$1,1,1),Shock_dev!$A$1:$CI$1,0),FALSE)</f>
        <v>1.9817324095876384E-5</v>
      </c>
      <c r="Y69" s="52">
        <f>VLOOKUP($B69,Shock_dev!$A$1:$CI$300,MATCH(DATE(Y$1,1,1),Shock_dev!$A$1:$CI$1,0),FALSE)</f>
        <v>1.9805896292538114E-5</v>
      </c>
      <c r="Z69" s="52">
        <f>VLOOKUP($B69,Shock_dev!$A$1:$CI$300,MATCH(DATE(Z$1,1,1),Shock_dev!$A$1:$CI$1,0),FALSE)</f>
        <v>1.9604522428247294E-5</v>
      </c>
      <c r="AA69" s="52">
        <f>VLOOKUP($B69,Shock_dev!$A$1:$CI$300,MATCH(DATE(AA$1,1,1),Shock_dev!$A$1:$CI$1,0),FALSE)</f>
        <v>1.9255943121817559E-5</v>
      </c>
      <c r="AB69" s="52">
        <f>VLOOKUP($B69,Shock_dev!$A$1:$CI$300,MATCH(DATE(AB$1,1,1),Shock_dev!$A$1:$CI$1,0),FALSE)</f>
        <v>1.891854916258651E-5</v>
      </c>
      <c r="AC69" s="52">
        <f>VLOOKUP($B69,Shock_dev!$A$1:$CI$300,MATCH(DATE(AC$1,1,1),Shock_dev!$A$1:$CI$1,0),FALSE)</f>
        <v>1.8494091986232097E-5</v>
      </c>
      <c r="AD69" s="52">
        <f>VLOOKUP($B69,Shock_dev!$A$1:$CI$300,MATCH(DATE(AD$1,1,1),Shock_dev!$A$1:$CI$1,0),FALSE)</f>
        <v>1.795610831509171E-5</v>
      </c>
      <c r="AE69" s="52">
        <f>VLOOKUP($B69,Shock_dev!$A$1:$CI$300,MATCH(DATE(AE$1,1,1),Shock_dev!$A$1:$CI$1,0),FALSE)</f>
        <v>1.7322632770843618E-5</v>
      </c>
      <c r="AF69" s="52">
        <f>VLOOKUP($B69,Shock_dev!$A$1:$CI$300,MATCH(DATE(AF$1,1,1),Shock_dev!$A$1:$CI$1,0),FALSE)</f>
        <v>1.6619740432223239E-5</v>
      </c>
      <c r="AG69" s="52"/>
      <c r="AH69" s="65">
        <f t="shared" si="1"/>
        <v>6.2494447272962582E-6</v>
      </c>
      <c r="AI69" s="65">
        <f t="shared" si="2"/>
        <v>9.433795015350501E-6</v>
      </c>
      <c r="AJ69" s="65">
        <f t="shared" si="3"/>
        <v>1.4374041161468746E-5</v>
      </c>
      <c r="AK69" s="65">
        <f t="shared" si="4"/>
        <v>1.8445880599032621E-5</v>
      </c>
      <c r="AL69" s="65">
        <f t="shared" si="5"/>
        <v>1.9623239518467744E-5</v>
      </c>
      <c r="AM69" s="65">
        <f t="shared" si="6"/>
        <v>1.7862224533395436E-5</v>
      </c>
      <c r="AN69" s="66"/>
      <c r="AO69" s="65">
        <f t="shared" si="7"/>
        <v>7.8416198713233804E-6</v>
      </c>
      <c r="AP69" s="65">
        <f t="shared" si="8"/>
        <v>1.6409960880250684E-5</v>
      </c>
      <c r="AQ69" s="65">
        <f t="shared" si="9"/>
        <v>1.8742732025931589E-5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2.3432993322770202E-3</v>
      </c>
      <c r="D70" s="52">
        <f>VLOOKUP($B70,Shock_dev!$A$1:$CI$300,MATCH(DATE(D$1,1,1),Shock_dev!$A$1:$CI$1,0),FALSE)</f>
        <v>4.2619486566453993E-3</v>
      </c>
      <c r="E70" s="52">
        <f>VLOOKUP($B70,Shock_dev!$A$1:$CI$300,MATCH(DATE(E$1,1,1),Shock_dev!$A$1:$CI$1,0),FALSE)</f>
        <v>5.314283667489551E-3</v>
      </c>
      <c r="F70" s="52">
        <f>VLOOKUP($B70,Shock_dev!$A$1:$CI$300,MATCH(DATE(F$1,1,1),Shock_dev!$A$1:$CI$1,0),FALSE)</f>
        <v>5.6636331419834297E-3</v>
      </c>
      <c r="G70" s="52">
        <f>VLOOKUP($B70,Shock_dev!$A$1:$CI$300,MATCH(DATE(G$1,1,1),Shock_dev!$A$1:$CI$1,0),FALSE)</f>
        <v>5.713435607522268E-3</v>
      </c>
      <c r="H70" s="52">
        <f>VLOOKUP($B70,Shock_dev!$A$1:$CI$300,MATCH(DATE(H$1,1,1),Shock_dev!$A$1:$CI$1,0),FALSE)</f>
        <v>5.9043625566488995E-3</v>
      </c>
      <c r="I70" s="52">
        <f>VLOOKUP($B70,Shock_dev!$A$1:$CI$300,MATCH(DATE(I$1,1,1),Shock_dev!$A$1:$CI$1,0),FALSE)</f>
        <v>5.7746083039527558E-3</v>
      </c>
      <c r="J70" s="52">
        <f>VLOOKUP($B70,Shock_dev!$A$1:$CI$300,MATCH(DATE(J$1,1,1),Shock_dev!$A$1:$CI$1,0),FALSE)</f>
        <v>5.4448066995517958E-3</v>
      </c>
      <c r="K70" s="52">
        <f>VLOOKUP($B70,Shock_dev!$A$1:$CI$300,MATCH(DATE(K$1,1,1),Shock_dev!$A$1:$CI$1,0),FALSE)</f>
        <v>4.9437057126109386E-3</v>
      </c>
      <c r="L70" s="52">
        <f>VLOOKUP($B70,Shock_dev!$A$1:$CI$300,MATCH(DATE(L$1,1,1),Shock_dev!$A$1:$CI$1,0),FALSE)</f>
        <v>4.4868297293200986E-3</v>
      </c>
      <c r="M70" s="52">
        <f>VLOOKUP($B70,Shock_dev!$A$1:$CI$300,MATCH(DATE(M$1,1,1),Shock_dev!$A$1:$CI$1,0),FALSE)</f>
        <v>4.6009406064151659E-3</v>
      </c>
      <c r="N70" s="52">
        <f>VLOOKUP($B70,Shock_dev!$A$1:$CI$300,MATCH(DATE(N$1,1,1),Shock_dev!$A$1:$CI$1,0),FALSE)</f>
        <v>4.6208036871384596E-3</v>
      </c>
      <c r="O70" s="52">
        <f>VLOOKUP($B70,Shock_dev!$A$1:$CI$300,MATCH(DATE(O$1,1,1),Shock_dev!$A$1:$CI$1,0),FALSE)</f>
        <v>4.5322309835918112E-3</v>
      </c>
      <c r="P70" s="52">
        <f>VLOOKUP($B70,Shock_dev!$A$1:$CI$300,MATCH(DATE(P$1,1,1),Shock_dev!$A$1:$CI$1,0),FALSE)</f>
        <v>4.3504948794783798E-3</v>
      </c>
      <c r="Q70" s="52">
        <f>VLOOKUP($B70,Shock_dev!$A$1:$CI$300,MATCH(DATE(Q$1,1,1),Shock_dev!$A$1:$CI$1,0),FALSE)</f>
        <v>4.2802460839059253E-3</v>
      </c>
      <c r="R70" s="52">
        <f>VLOOKUP($B70,Shock_dev!$A$1:$CI$300,MATCH(DATE(R$1,1,1),Shock_dev!$A$1:$CI$1,0),FALSE)</f>
        <v>4.0264043539692844E-3</v>
      </c>
      <c r="S70" s="52">
        <f>VLOOKUP($B70,Shock_dev!$A$1:$CI$300,MATCH(DATE(S$1,1,1),Shock_dev!$A$1:$CI$1,0),FALSE)</f>
        <v>3.8036629707779803E-3</v>
      </c>
      <c r="T70" s="52">
        <f>VLOOKUP($B70,Shock_dev!$A$1:$CI$300,MATCH(DATE(T$1,1,1),Shock_dev!$A$1:$CI$1,0),FALSE)</f>
        <v>3.5572736727646024E-3</v>
      </c>
      <c r="U70" s="52">
        <f>VLOOKUP($B70,Shock_dev!$A$1:$CI$300,MATCH(DATE(U$1,1,1),Shock_dev!$A$1:$CI$1,0),FALSE)</f>
        <v>3.2960967000262758E-3</v>
      </c>
      <c r="V70" s="52">
        <f>VLOOKUP($B70,Shock_dev!$A$1:$CI$300,MATCH(DATE(V$1,1,1),Shock_dev!$A$1:$CI$1,0),FALSE)</f>
        <v>3.2256360835839796E-3</v>
      </c>
      <c r="W70" s="52">
        <f>VLOOKUP($B70,Shock_dev!$A$1:$CI$300,MATCH(DATE(W$1,1,1),Shock_dev!$A$1:$CI$1,0),FALSE)</f>
        <v>3.1273543943904011E-3</v>
      </c>
      <c r="X70" s="52">
        <f>VLOOKUP($B70,Shock_dev!$A$1:$CI$300,MATCH(DATE(X$1,1,1),Shock_dev!$A$1:$CI$1,0),FALSE)</f>
        <v>3.0615740196184025E-3</v>
      </c>
      <c r="Y70" s="52">
        <f>VLOOKUP($B70,Shock_dev!$A$1:$CI$300,MATCH(DATE(Y$1,1,1),Shock_dev!$A$1:$CI$1,0),FALSE)</f>
        <v>2.9454270769014427E-3</v>
      </c>
      <c r="Z70" s="52">
        <f>VLOOKUP($B70,Shock_dev!$A$1:$CI$300,MATCH(DATE(Z$1,1,1),Shock_dev!$A$1:$CI$1,0),FALSE)</f>
        <v>2.7867946676248508E-3</v>
      </c>
      <c r="AA70" s="52">
        <f>VLOOKUP($B70,Shock_dev!$A$1:$CI$300,MATCH(DATE(AA$1,1,1),Shock_dev!$A$1:$CI$1,0),FALSE)</f>
        <v>2.6065915797647953E-3</v>
      </c>
      <c r="AB70" s="52">
        <f>VLOOKUP($B70,Shock_dev!$A$1:$CI$300,MATCH(DATE(AB$1,1,1),Shock_dev!$A$1:$CI$1,0),FALSE)</f>
        <v>2.5213017325829484E-3</v>
      </c>
      <c r="AC70" s="52">
        <f>VLOOKUP($B70,Shock_dev!$A$1:$CI$300,MATCH(DATE(AC$1,1,1),Shock_dev!$A$1:$CI$1,0),FALSE)</f>
        <v>2.4183324466464833E-3</v>
      </c>
      <c r="AD70" s="52">
        <f>VLOOKUP($B70,Shock_dev!$A$1:$CI$300,MATCH(DATE(AD$1,1,1),Shock_dev!$A$1:$CI$1,0),FALSE)</f>
        <v>2.2894945343295029E-3</v>
      </c>
      <c r="AE70" s="52">
        <f>VLOOKUP($B70,Shock_dev!$A$1:$CI$300,MATCH(DATE(AE$1,1,1),Shock_dev!$A$1:$CI$1,0),FALSE)</f>
        <v>2.1456745700229921E-3</v>
      </c>
      <c r="AF70" s="52">
        <f>VLOOKUP($B70,Shock_dev!$A$1:$CI$300,MATCH(DATE(AF$1,1,1),Shock_dev!$A$1:$CI$1,0),FALSE)</f>
        <v>1.9978618574208063E-3</v>
      </c>
      <c r="AG70" s="52"/>
      <c r="AH70" s="65">
        <f t="shared" si="1"/>
        <v>4.6593200811835336E-3</v>
      </c>
      <c r="AI70" s="65">
        <f t="shared" si="2"/>
        <v>5.310862600416898E-3</v>
      </c>
      <c r="AJ70" s="65">
        <f t="shared" si="3"/>
        <v>4.4769432481059478E-3</v>
      </c>
      <c r="AK70" s="65">
        <f t="shared" si="4"/>
        <v>3.5818147562244247E-3</v>
      </c>
      <c r="AL70" s="65">
        <f t="shared" si="5"/>
        <v>2.9055483476599785E-3</v>
      </c>
      <c r="AM70" s="65">
        <f t="shared" si="6"/>
        <v>2.2745330282005465E-3</v>
      </c>
      <c r="AN70" s="66"/>
      <c r="AO70" s="65">
        <f t="shared" si="7"/>
        <v>4.9850913408002158E-3</v>
      </c>
      <c r="AP70" s="65">
        <f t="shared" si="8"/>
        <v>4.029379002165186E-3</v>
      </c>
      <c r="AQ70" s="65">
        <f t="shared" si="9"/>
        <v>2.5900406879302623E-3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7.4623806007333912E-2</v>
      </c>
      <c r="D71" s="52">
        <f>VLOOKUP($B71,Shock_dev!$A$1:$CI$300,MATCH(DATE(D$1,1,1),Shock_dev!$A$1:$CI$1,0),FALSE)</f>
        <v>0.12581328578285339</v>
      </c>
      <c r="E71" s="52">
        <f>VLOOKUP($B71,Shock_dev!$A$1:$CI$300,MATCH(DATE(E$1,1,1),Shock_dev!$A$1:$CI$1,0),FALSE)</f>
        <v>0.14813888687528423</v>
      </c>
      <c r="F71" s="52">
        <f>VLOOKUP($B71,Shock_dev!$A$1:$CI$300,MATCH(DATE(F$1,1,1),Shock_dev!$A$1:$CI$1,0),FALSE)</f>
        <v>0.15242241994055733</v>
      </c>
      <c r="G71" s="52">
        <f>VLOOKUP($B71,Shock_dev!$A$1:$CI$300,MATCH(DATE(G$1,1,1),Shock_dev!$A$1:$CI$1,0),FALSE)</f>
        <v>0.15322068404137393</v>
      </c>
      <c r="H71" s="52">
        <f>VLOOKUP($B71,Shock_dev!$A$1:$CI$300,MATCH(DATE(H$1,1,1),Shock_dev!$A$1:$CI$1,0),FALSE)</f>
        <v>0.16345925449805518</v>
      </c>
      <c r="I71" s="52">
        <f>VLOOKUP($B71,Shock_dev!$A$1:$CI$300,MATCH(DATE(I$1,1,1),Shock_dev!$A$1:$CI$1,0),FALSE)</f>
        <v>0.16614889686479659</v>
      </c>
      <c r="J71" s="52">
        <f>VLOOKUP($B71,Shock_dev!$A$1:$CI$300,MATCH(DATE(J$1,1,1),Shock_dev!$A$1:$CI$1,0),FALSE)</f>
        <v>0.16601301977666374</v>
      </c>
      <c r="K71" s="52">
        <f>VLOOKUP($B71,Shock_dev!$A$1:$CI$300,MATCH(DATE(K$1,1,1),Shock_dev!$A$1:$CI$1,0),FALSE)</f>
        <v>0.16348208622700983</v>
      </c>
      <c r="L71" s="52">
        <f>VLOOKUP($B71,Shock_dev!$A$1:$CI$300,MATCH(DATE(L$1,1,1),Shock_dev!$A$1:$CI$1,0),FALSE)</f>
        <v>0.16476431015339596</v>
      </c>
      <c r="M71" s="52">
        <f>VLOOKUP($B71,Shock_dev!$A$1:$CI$300,MATCH(DATE(M$1,1,1),Shock_dev!$A$1:$CI$1,0),FALSE)</f>
        <v>0.18515439529184194</v>
      </c>
      <c r="N71" s="52">
        <f>VLOOKUP($B71,Shock_dev!$A$1:$CI$300,MATCH(DATE(N$1,1,1),Shock_dev!$A$1:$CI$1,0),FALSE)</f>
        <v>0.19988264431191397</v>
      </c>
      <c r="O71" s="52">
        <f>VLOOKUP($B71,Shock_dev!$A$1:$CI$300,MATCH(DATE(O$1,1,1),Shock_dev!$A$1:$CI$1,0),FALSE)</f>
        <v>0.21010374765443388</v>
      </c>
      <c r="P71" s="52">
        <f>VLOOKUP($B71,Shock_dev!$A$1:$CI$300,MATCH(DATE(P$1,1,1),Shock_dev!$A$1:$CI$1,0),FALSE)</f>
        <v>0.21706629285201423</v>
      </c>
      <c r="Q71" s="52">
        <f>VLOOKUP($B71,Shock_dev!$A$1:$CI$300,MATCH(DATE(Q$1,1,1),Shock_dev!$A$1:$CI$1,0),FALSE)</f>
        <v>0.22738967052018239</v>
      </c>
      <c r="R71" s="52">
        <f>VLOOKUP($B71,Shock_dev!$A$1:$CI$300,MATCH(DATE(R$1,1,1),Shock_dev!$A$1:$CI$1,0),FALSE)</f>
        <v>0.23081529262324171</v>
      </c>
      <c r="S71" s="52">
        <f>VLOOKUP($B71,Shock_dev!$A$1:$CI$300,MATCH(DATE(S$1,1,1),Shock_dev!$A$1:$CI$1,0),FALSE)</f>
        <v>0.23494145988327284</v>
      </c>
      <c r="T71" s="52">
        <f>VLOOKUP($B71,Shock_dev!$A$1:$CI$300,MATCH(DATE(T$1,1,1),Shock_dev!$A$1:$CI$1,0),FALSE)</f>
        <v>0.23729708959743465</v>
      </c>
      <c r="U71" s="52">
        <f>VLOOKUP($B71,Shock_dev!$A$1:$CI$300,MATCH(DATE(U$1,1,1),Shock_dev!$A$1:$CI$1,0),FALSE)</f>
        <v>0.23807755484852444</v>
      </c>
      <c r="V71" s="52">
        <f>VLOOKUP($B71,Shock_dev!$A$1:$CI$300,MATCH(DATE(V$1,1,1),Shock_dev!$A$1:$CI$1,0),FALSE)</f>
        <v>0.24368739156819633</v>
      </c>
      <c r="W71" s="52">
        <f>VLOOKUP($B71,Shock_dev!$A$1:$CI$300,MATCH(DATE(W$1,1,1),Shock_dev!$A$1:$CI$1,0),FALSE)</f>
        <v>0.24627345684353308</v>
      </c>
      <c r="X71" s="52">
        <f>VLOOKUP($B71,Shock_dev!$A$1:$CI$300,MATCH(DATE(X$1,1,1),Shock_dev!$A$1:$CI$1,0),FALSE)</f>
        <v>0.24838451950775112</v>
      </c>
      <c r="Y71" s="52">
        <f>VLOOKUP($B71,Shock_dev!$A$1:$CI$300,MATCH(DATE(Y$1,1,1),Shock_dev!$A$1:$CI$1,0),FALSE)</f>
        <v>0.24741972151858932</v>
      </c>
      <c r="Z71" s="52">
        <f>VLOOKUP($B71,Shock_dev!$A$1:$CI$300,MATCH(DATE(Z$1,1,1),Shock_dev!$A$1:$CI$1,0),FALSE)</f>
        <v>0.24409501430158947</v>
      </c>
      <c r="AA71" s="52">
        <f>VLOOKUP($B71,Shock_dev!$A$1:$CI$300,MATCH(DATE(AA$1,1,1),Shock_dev!$A$1:$CI$1,0),FALSE)</f>
        <v>0.23929805396447507</v>
      </c>
      <c r="AB71" s="52">
        <f>VLOOKUP($B71,Shock_dev!$A$1:$CI$300,MATCH(DATE(AB$1,1,1),Shock_dev!$A$1:$CI$1,0),FALSE)</f>
        <v>0.23677693205034739</v>
      </c>
      <c r="AC71" s="52">
        <f>VLOOKUP($B71,Shock_dev!$A$1:$CI$300,MATCH(DATE(AC$1,1,1),Shock_dev!$A$1:$CI$1,0),FALSE)</f>
        <v>0.23254313191883927</v>
      </c>
      <c r="AD71" s="52">
        <f>VLOOKUP($B71,Shock_dev!$A$1:$CI$300,MATCH(DATE(AD$1,1,1),Shock_dev!$A$1:$CI$1,0),FALSE)</f>
        <v>0.22671882721650821</v>
      </c>
      <c r="AE71" s="52">
        <f>VLOOKUP($B71,Shock_dev!$A$1:$CI$300,MATCH(DATE(AE$1,1,1),Shock_dev!$A$1:$CI$1,0),FALSE)</f>
        <v>0.219871479398242</v>
      </c>
      <c r="AF71" s="52">
        <f>VLOOKUP($B71,Shock_dev!$A$1:$CI$300,MATCH(DATE(AF$1,1,1),Shock_dev!$A$1:$CI$1,0),FALSE)</f>
        <v>0.21242879273670734</v>
      </c>
      <c r="AG71" s="52"/>
      <c r="AH71" s="65">
        <f t="shared" si="1"/>
        <v>0.13084381652948057</v>
      </c>
      <c r="AI71" s="65">
        <f t="shared" si="2"/>
        <v>0.16477351350398428</v>
      </c>
      <c r="AJ71" s="65">
        <f t="shared" si="3"/>
        <v>0.20791935012607726</v>
      </c>
      <c r="AK71" s="65">
        <f t="shared" si="4"/>
        <v>0.236963757704134</v>
      </c>
      <c r="AL71" s="65">
        <f t="shared" si="5"/>
        <v>0.24509415322718761</v>
      </c>
      <c r="AM71" s="65">
        <f t="shared" si="6"/>
        <v>0.22566783266412888</v>
      </c>
      <c r="AN71" s="66"/>
      <c r="AO71" s="65">
        <f t="shared" si="7"/>
        <v>0.14780866501673243</v>
      </c>
      <c r="AP71" s="65">
        <f t="shared" si="8"/>
        <v>0.22244155391510562</v>
      </c>
      <c r="AQ71" s="65">
        <f t="shared" si="9"/>
        <v>0.23538099294565823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3.790735493342631E-3</v>
      </c>
      <c r="D72" s="52">
        <f>VLOOKUP($B72,Shock_dev!$A$1:$CI$300,MATCH(DATE(D$1,1,1),Shock_dev!$A$1:$CI$1,0),FALSE)</f>
        <v>7.3937461887541049E-3</v>
      </c>
      <c r="E72" s="52">
        <f>VLOOKUP($B72,Shock_dev!$A$1:$CI$300,MATCH(DATE(E$1,1,1),Shock_dev!$A$1:$CI$1,0),FALSE)</f>
        <v>9.9553670552302003E-3</v>
      </c>
      <c r="F72" s="52">
        <f>VLOOKUP($B72,Shock_dev!$A$1:$CI$300,MATCH(DATE(F$1,1,1),Shock_dev!$A$1:$CI$1,0),FALSE)</f>
        <v>1.1611302454236428E-2</v>
      </c>
      <c r="G72" s="52">
        <f>VLOOKUP($B72,Shock_dev!$A$1:$CI$300,MATCH(DATE(G$1,1,1),Shock_dev!$A$1:$CI$1,0),FALSE)</f>
        <v>1.291442786625021E-2</v>
      </c>
      <c r="H72" s="52">
        <f>VLOOKUP($B72,Shock_dev!$A$1:$CI$300,MATCH(DATE(H$1,1,1),Shock_dev!$A$1:$CI$1,0),FALSE)</f>
        <v>1.453064391800258E-2</v>
      </c>
      <c r="I72" s="52">
        <f>VLOOKUP($B72,Shock_dev!$A$1:$CI$300,MATCH(DATE(I$1,1,1),Shock_dev!$A$1:$CI$1,0),FALSE)</f>
        <v>1.5737536268586559E-2</v>
      </c>
      <c r="J72" s="52">
        <f>VLOOKUP($B72,Shock_dev!$A$1:$CI$300,MATCH(DATE(J$1,1,1),Shock_dev!$A$1:$CI$1,0),FALSE)</f>
        <v>1.6631729271859054E-2</v>
      </c>
      <c r="K72" s="52">
        <f>VLOOKUP($B72,Shock_dev!$A$1:$CI$300,MATCH(DATE(K$1,1,1),Shock_dev!$A$1:$CI$1,0),FALSE)</f>
        <v>1.72085837435767E-2</v>
      </c>
      <c r="L72" s="52">
        <f>VLOOKUP($B72,Shock_dev!$A$1:$CI$300,MATCH(DATE(L$1,1,1),Shock_dev!$A$1:$CI$1,0),FALSE)</f>
        <v>1.7764415137505145E-2</v>
      </c>
      <c r="M72" s="52">
        <f>VLOOKUP($B72,Shock_dev!$A$1:$CI$300,MATCH(DATE(M$1,1,1),Shock_dev!$A$1:$CI$1,0),FALSE)</f>
        <v>1.9051226475150264E-2</v>
      </c>
      <c r="N72" s="52">
        <f>VLOOKUP($B72,Shock_dev!$A$1:$CI$300,MATCH(DATE(N$1,1,1),Shock_dev!$A$1:$CI$1,0),FALSE)</f>
        <v>2.0151023944548006E-2</v>
      </c>
      <c r="O72" s="52">
        <f>VLOOKUP($B72,Shock_dev!$A$1:$CI$300,MATCH(DATE(O$1,1,1),Shock_dev!$A$1:$CI$1,0),FALSE)</f>
        <v>2.0987599519106618E-2</v>
      </c>
      <c r="P72" s="52">
        <f>VLOOKUP($B72,Shock_dev!$A$1:$CI$300,MATCH(DATE(P$1,1,1),Shock_dev!$A$1:$CI$1,0),FALSE)</f>
        <v>2.1567720535406384E-2</v>
      </c>
      <c r="Q72" s="52">
        <f>VLOOKUP($B72,Shock_dev!$A$1:$CI$300,MATCH(DATE(Q$1,1,1),Shock_dev!$A$1:$CI$1,0),FALSE)</f>
        <v>2.2217292938007942E-2</v>
      </c>
      <c r="R72" s="52">
        <f>VLOOKUP($B72,Shock_dev!$A$1:$CI$300,MATCH(DATE(R$1,1,1),Shock_dev!$A$1:$CI$1,0),FALSE)</f>
        <v>2.2486109523401666E-2</v>
      </c>
      <c r="S72" s="52">
        <f>VLOOKUP($B72,Shock_dev!$A$1:$CI$300,MATCH(DATE(S$1,1,1),Shock_dev!$A$1:$CI$1,0),FALSE)</f>
        <v>2.26779897114072E-2</v>
      </c>
      <c r="T72" s="52">
        <f>VLOOKUP($B72,Shock_dev!$A$1:$CI$300,MATCH(DATE(T$1,1,1),Shock_dev!$A$1:$CI$1,0),FALSE)</f>
        <v>2.2723905005784365E-2</v>
      </c>
      <c r="U72" s="52">
        <f>VLOOKUP($B72,Shock_dev!$A$1:$CI$300,MATCH(DATE(U$1,1,1),Shock_dev!$A$1:$CI$1,0),FALSE)</f>
        <v>2.2633467015940784E-2</v>
      </c>
      <c r="V72" s="52">
        <f>VLOOKUP($B72,Shock_dev!$A$1:$CI$300,MATCH(DATE(V$1,1,1),Shock_dev!$A$1:$CI$1,0),FALSE)</f>
        <v>2.2734384674405538E-2</v>
      </c>
      <c r="W72" s="52">
        <f>VLOOKUP($B72,Shock_dev!$A$1:$CI$300,MATCH(DATE(W$1,1,1),Shock_dev!$A$1:$CI$1,0),FALSE)</f>
        <v>2.2723142607471217E-2</v>
      </c>
      <c r="X72" s="52">
        <f>VLOOKUP($B72,Shock_dev!$A$1:$CI$300,MATCH(DATE(X$1,1,1),Shock_dev!$A$1:$CI$1,0),FALSE)</f>
        <v>2.2684348972867825E-2</v>
      </c>
      <c r="Y72" s="52">
        <f>VLOOKUP($B72,Shock_dev!$A$1:$CI$300,MATCH(DATE(Y$1,1,1),Shock_dev!$A$1:$CI$1,0),FALSE)</f>
        <v>2.250279661298512E-2</v>
      </c>
      <c r="Z72" s="52">
        <f>VLOOKUP($B72,Shock_dev!$A$1:$CI$300,MATCH(DATE(Z$1,1,1),Shock_dev!$A$1:$CI$1,0),FALSE)</f>
        <v>2.2187939578481468E-2</v>
      </c>
      <c r="AA72" s="52">
        <f>VLOOKUP($B72,Shock_dev!$A$1:$CI$300,MATCH(DATE(AA$1,1,1),Shock_dev!$A$1:$CI$1,0),FALSE)</f>
        <v>2.1774421317816903E-2</v>
      </c>
      <c r="AB72" s="52">
        <f>VLOOKUP($B72,Shock_dev!$A$1:$CI$300,MATCH(DATE(AB$1,1,1),Shock_dev!$A$1:$CI$1,0),FALSE)</f>
        <v>2.1454361755917903E-2</v>
      </c>
      <c r="AC72" s="52">
        <f>VLOOKUP($B72,Shock_dev!$A$1:$CI$300,MATCH(DATE(AC$1,1,1),Shock_dev!$A$1:$CI$1,0),FALSE)</f>
        <v>2.1071753601330026E-2</v>
      </c>
      <c r="AD72" s="52">
        <f>VLOOKUP($B72,Shock_dev!$A$1:$CI$300,MATCH(DATE(AD$1,1,1),Shock_dev!$A$1:$CI$1,0),FALSE)</f>
        <v>2.0611967088734872E-2</v>
      </c>
      <c r="AE72" s="52">
        <f>VLOOKUP($B72,Shock_dev!$A$1:$CI$300,MATCH(DATE(AE$1,1,1),Shock_dev!$A$1:$CI$1,0),FALSE)</f>
        <v>2.009325796843903E-2</v>
      </c>
      <c r="AF72" s="52">
        <f>VLOOKUP($B72,Shock_dev!$A$1:$CI$300,MATCH(DATE(AF$1,1,1),Shock_dev!$A$1:$CI$1,0),FALSE)</f>
        <v>1.9535362097424316E-2</v>
      </c>
      <c r="AG72" s="52"/>
      <c r="AH72" s="65">
        <f t="shared" si="1"/>
        <v>9.1331158115627153E-3</v>
      </c>
      <c r="AI72" s="65">
        <f t="shared" si="2"/>
        <v>1.6374581667906007E-2</v>
      </c>
      <c r="AJ72" s="65">
        <f t="shared" si="3"/>
        <v>2.0794972682443839E-2</v>
      </c>
      <c r="AK72" s="65">
        <f t="shared" si="4"/>
        <v>2.265117118618791E-2</v>
      </c>
      <c r="AL72" s="65">
        <f t="shared" si="5"/>
        <v>2.2374529817924503E-2</v>
      </c>
      <c r="AM72" s="65">
        <f t="shared" si="6"/>
        <v>2.0553340502369229E-2</v>
      </c>
      <c r="AN72" s="66"/>
      <c r="AO72" s="65">
        <f t="shared" si="7"/>
        <v>1.2753848739734362E-2</v>
      </c>
      <c r="AP72" s="65">
        <f t="shared" si="8"/>
        <v>2.1723071934315875E-2</v>
      </c>
      <c r="AQ72" s="65">
        <f t="shared" si="9"/>
        <v>2.1463935160146864E-2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4.0544738071183389E-2</v>
      </c>
      <c r="D77" s="52">
        <f t="shared" ref="D77:AF77" si="12">SUM(D60:D69)</f>
        <v>6.0614675038625623E-2</v>
      </c>
      <c r="E77" s="52">
        <f t="shared" si="12"/>
        <v>6.9469802919105109E-2</v>
      </c>
      <c r="F77" s="52">
        <f t="shared" si="12"/>
        <v>7.3938819429180083E-2</v>
      </c>
      <c r="G77" s="52">
        <f t="shared" si="12"/>
        <v>7.9626220888299265E-2</v>
      </c>
      <c r="H77" s="52">
        <f t="shared" si="12"/>
        <v>9.0524494171563941E-2</v>
      </c>
      <c r="I77" s="52">
        <f t="shared" si="12"/>
        <v>9.3730703021001824E-2</v>
      </c>
      <c r="J77" s="52">
        <f t="shared" si="12"/>
        <v>9.5749389926598899E-2</v>
      </c>
      <c r="K77" s="52">
        <f t="shared" si="12"/>
        <v>9.4801473349177517E-2</v>
      </c>
      <c r="L77" s="52">
        <f t="shared" si="12"/>
        <v>9.7470512445509694E-2</v>
      </c>
      <c r="M77" s="52">
        <f t="shared" si="12"/>
        <v>0.1157422835829208</v>
      </c>
      <c r="N77" s="52">
        <f t="shared" si="12"/>
        <v>0.12507982618509161</v>
      </c>
      <c r="O77" s="52">
        <f t="shared" si="12"/>
        <v>0.12924021267460983</v>
      </c>
      <c r="P77" s="52">
        <f t="shared" si="12"/>
        <v>0.13098206152834449</v>
      </c>
      <c r="Q77" s="52">
        <f t="shared" si="12"/>
        <v>0.13543608995340173</v>
      </c>
      <c r="R77" s="52">
        <f t="shared" si="12"/>
        <v>0.13485802316124768</v>
      </c>
      <c r="S77" s="52">
        <f t="shared" si="12"/>
        <v>0.13714544677546844</v>
      </c>
      <c r="T77" s="52">
        <f t="shared" si="12"/>
        <v>0.13739474555156259</v>
      </c>
      <c r="U77" s="52">
        <f t="shared" si="12"/>
        <v>0.13662980964404411</v>
      </c>
      <c r="V77" s="52">
        <f t="shared" si="12"/>
        <v>0.13792715628751123</v>
      </c>
      <c r="W77" s="52">
        <f t="shared" si="12"/>
        <v>0.13735641944950791</v>
      </c>
      <c r="X77" s="52">
        <f t="shared" si="12"/>
        <v>0.13889751427942365</v>
      </c>
      <c r="Y77" s="52">
        <f t="shared" si="12"/>
        <v>0.13812586317135692</v>
      </c>
      <c r="Z77" s="52">
        <f t="shared" si="12"/>
        <v>0.13635965119364993</v>
      </c>
      <c r="AA77" s="52">
        <f t="shared" si="12"/>
        <v>0.13416168977922746</v>
      </c>
      <c r="AB77" s="52">
        <f t="shared" si="12"/>
        <v>0.13361363758003153</v>
      </c>
      <c r="AC77" s="52">
        <f t="shared" si="12"/>
        <v>0.13176437508578034</v>
      </c>
      <c r="AD77" s="52">
        <f t="shared" si="12"/>
        <v>0.12938096070947519</v>
      </c>
      <c r="AE77" s="52">
        <f t="shared" si="12"/>
        <v>0.12678480692924732</v>
      </c>
      <c r="AF77" s="52">
        <f t="shared" si="12"/>
        <v>0.12409475242145392</v>
      </c>
      <c r="AG77" s="67"/>
      <c r="AH77" s="65">
        <f>AVERAGE(C77:G77)</f>
        <v>6.4838851269278686E-2</v>
      </c>
      <c r="AI77" s="65">
        <f>AVERAGE(H77:L77)</f>
        <v>9.4455314582770372E-2</v>
      </c>
      <c r="AJ77" s="65">
        <f>AVERAGE(M77:Q77)</f>
        <v>0.12729609478487369</v>
      </c>
      <c r="AK77" s="65">
        <f>AVERAGE(R77:V77)</f>
        <v>0.13679103628396683</v>
      </c>
      <c r="AL77" s="65">
        <f>AVERAGE(W77:AA77)</f>
        <v>0.13698022757463318</v>
      </c>
      <c r="AM77" s="65">
        <f>AVERAGE(AB77:AF77)</f>
        <v>0.12912770654519767</v>
      </c>
      <c r="AN77" s="66"/>
      <c r="AO77" s="65">
        <f>AVERAGE(AH77:AI77)</f>
        <v>7.9647082926024529E-2</v>
      </c>
      <c r="AP77" s="65">
        <f>AVERAGE(AJ77:AK77)</f>
        <v>0.13204356553442026</v>
      </c>
      <c r="AQ77" s="65">
        <f>AVERAGE(AL77:AM77)</f>
        <v>0.13305396705991543</v>
      </c>
    </row>
    <row r="78" spans="1:43" s="9" customFormat="1" x14ac:dyDescent="0.25">
      <c r="A78" s="13" t="s">
        <v>399</v>
      </c>
      <c r="B78" s="13"/>
      <c r="C78" s="52">
        <f>SUM(C70:C71)</f>
        <v>7.6967105339610931E-2</v>
      </c>
      <c r="D78" s="52">
        <f t="shared" ref="D78:AF78" si="13">SUM(D70:D71)</f>
        <v>0.13007523443949878</v>
      </c>
      <c r="E78" s="52">
        <f t="shared" si="13"/>
        <v>0.15345317054277377</v>
      </c>
      <c r="F78" s="52">
        <f t="shared" si="13"/>
        <v>0.15808605308254076</v>
      </c>
      <c r="G78" s="52">
        <f t="shared" si="13"/>
        <v>0.1589341196488962</v>
      </c>
      <c r="H78" s="52">
        <f t="shared" si="13"/>
        <v>0.16936361705470407</v>
      </c>
      <c r="I78" s="52">
        <f t="shared" si="13"/>
        <v>0.17192350516874935</v>
      </c>
      <c r="J78" s="52">
        <f t="shared" si="13"/>
        <v>0.17145782647621555</v>
      </c>
      <c r="K78" s="52">
        <f t="shared" si="13"/>
        <v>0.16842579193962076</v>
      </c>
      <c r="L78" s="52">
        <f t="shared" si="13"/>
        <v>0.16925113988271606</v>
      </c>
      <c r="M78" s="52">
        <f t="shared" si="13"/>
        <v>0.1897553358982571</v>
      </c>
      <c r="N78" s="52">
        <f t="shared" si="13"/>
        <v>0.20450344799905243</v>
      </c>
      <c r="O78" s="52">
        <f t="shared" si="13"/>
        <v>0.21463597863802569</v>
      </c>
      <c r="P78" s="52">
        <f t="shared" si="13"/>
        <v>0.22141678773149262</v>
      </c>
      <c r="Q78" s="52">
        <f t="shared" si="13"/>
        <v>0.23166991660408831</v>
      </c>
      <c r="R78" s="52">
        <f t="shared" si="13"/>
        <v>0.234841696977211</v>
      </c>
      <c r="S78" s="52">
        <f t="shared" si="13"/>
        <v>0.23874512285405081</v>
      </c>
      <c r="T78" s="52">
        <f t="shared" si="13"/>
        <v>0.24085436327019924</v>
      </c>
      <c r="U78" s="52">
        <f t="shared" si="13"/>
        <v>0.24137365154855073</v>
      </c>
      <c r="V78" s="52">
        <f t="shared" si="13"/>
        <v>0.2469130276517803</v>
      </c>
      <c r="W78" s="52">
        <f t="shared" si="13"/>
        <v>0.24940081123792349</v>
      </c>
      <c r="X78" s="52">
        <f t="shared" si="13"/>
        <v>0.25144609352736952</v>
      </c>
      <c r="Y78" s="52">
        <f t="shared" si="13"/>
        <v>0.25036514859549075</v>
      </c>
      <c r="Z78" s="52">
        <f t="shared" si="13"/>
        <v>0.24688180896921433</v>
      </c>
      <c r="AA78" s="52">
        <f t="shared" si="13"/>
        <v>0.24190464554423985</v>
      </c>
      <c r="AB78" s="52">
        <f t="shared" si="13"/>
        <v>0.23929823378293033</v>
      </c>
      <c r="AC78" s="52">
        <f t="shared" si="13"/>
        <v>0.23496146436548576</v>
      </c>
      <c r="AD78" s="52">
        <f t="shared" si="13"/>
        <v>0.22900832175083771</v>
      </c>
      <c r="AE78" s="52">
        <f t="shared" si="13"/>
        <v>0.22201715396826499</v>
      </c>
      <c r="AF78" s="52">
        <f t="shared" si="13"/>
        <v>0.21442665459412816</v>
      </c>
      <c r="AG78" s="67"/>
      <c r="AH78" s="65">
        <f>AVERAGE(C78:G78)</f>
        <v>0.1355031366106641</v>
      </c>
      <c r="AI78" s="65">
        <f>AVERAGE(H78:L78)</f>
        <v>0.17008437610440116</v>
      </c>
      <c r="AJ78" s="65">
        <f>AVERAGE(M78:Q78)</f>
        <v>0.2123962933741832</v>
      </c>
      <c r="AK78" s="65">
        <f>AVERAGE(R78:V78)</f>
        <v>0.2405455724603584</v>
      </c>
      <c r="AL78" s="65">
        <f>AVERAGE(W78:AA78)</f>
        <v>0.24799970157484758</v>
      </c>
      <c r="AM78" s="65">
        <f>AVERAGE(AB78:AF78)</f>
        <v>0.2279423656923294</v>
      </c>
      <c r="AN78" s="66"/>
      <c r="AO78" s="65">
        <f>AVERAGE(AH78:AI78)</f>
        <v>0.15279375635753262</v>
      </c>
      <c r="AP78" s="65">
        <f>AVERAGE(AJ78:AK78)</f>
        <v>0.2264709329172708</v>
      </c>
      <c r="AQ78" s="65">
        <f>AVERAGE(AL78:AM78)</f>
        <v>0.23797103363358849</v>
      </c>
    </row>
    <row r="79" spans="1:43" s="9" customFormat="1" x14ac:dyDescent="0.25">
      <c r="A79" s="13" t="s">
        <v>421</v>
      </c>
      <c r="B79" s="13"/>
      <c r="C79" s="52">
        <f>SUM(C53:C58)</f>
        <v>1.3901026918334398E-2</v>
      </c>
      <c r="D79" s="52">
        <f t="shared" ref="D79:AF79" si="14">SUM(D53:D58)</f>
        <v>2.306830600064274E-2</v>
      </c>
      <c r="E79" s="52">
        <f t="shared" si="14"/>
        <v>2.7271912294357749E-2</v>
      </c>
      <c r="F79" s="52">
        <f t="shared" si="14"/>
        <v>2.8332677834100758E-2</v>
      </c>
      <c r="G79" s="52">
        <f t="shared" si="14"/>
        <v>2.8494280620468247E-2</v>
      </c>
      <c r="H79" s="52">
        <f t="shared" si="14"/>
        <v>2.9826008256444134E-2</v>
      </c>
      <c r="I79" s="52">
        <f t="shared" si="14"/>
        <v>2.9048172357580063E-2</v>
      </c>
      <c r="J79" s="52">
        <f t="shared" si="14"/>
        <v>2.726102933945827E-2</v>
      </c>
      <c r="K79" s="52">
        <f t="shared" si="14"/>
        <v>2.4606816224647783E-2</v>
      </c>
      <c r="L79" s="52">
        <f t="shared" si="14"/>
        <v>2.2351274480389555E-2</v>
      </c>
      <c r="M79" s="52">
        <f t="shared" si="14"/>
        <v>2.3395809624573133E-2</v>
      </c>
      <c r="N79" s="52">
        <f t="shared" si="14"/>
        <v>2.3147166101262426E-2</v>
      </c>
      <c r="O79" s="52">
        <f t="shared" si="14"/>
        <v>2.2205321015473012E-2</v>
      </c>
      <c r="P79" s="52">
        <f t="shared" si="14"/>
        <v>2.0905812965004187E-2</v>
      </c>
      <c r="Q79" s="52">
        <f t="shared" si="14"/>
        <v>2.0490452202376254E-2</v>
      </c>
      <c r="R79" s="52">
        <f t="shared" si="14"/>
        <v>1.9001985563736654E-2</v>
      </c>
      <c r="S79" s="52">
        <f t="shared" si="14"/>
        <v>1.7932949939115383E-2</v>
      </c>
      <c r="T79" s="52">
        <f t="shared" si="14"/>
        <v>1.675122462062225E-2</v>
      </c>
      <c r="U79" s="52">
        <f t="shared" si="14"/>
        <v>1.551268711008435E-2</v>
      </c>
      <c r="V79" s="52">
        <f t="shared" si="14"/>
        <v>1.5422835215986322E-2</v>
      </c>
      <c r="W79" s="52">
        <f t="shared" si="14"/>
        <v>1.4983389393217762E-2</v>
      </c>
      <c r="X79" s="52">
        <f t="shared" si="14"/>
        <v>1.473331230330337E-2</v>
      </c>
      <c r="Y79" s="52">
        <f t="shared" si="14"/>
        <v>1.4141080794463409E-2</v>
      </c>
      <c r="Z79" s="52">
        <f t="shared" si="14"/>
        <v>1.3325711140351667E-2</v>
      </c>
      <c r="AA79" s="52">
        <f t="shared" si="14"/>
        <v>1.2413530473297714E-2</v>
      </c>
      <c r="AB79" s="52">
        <f t="shared" si="14"/>
        <v>1.2072789919300081E-2</v>
      </c>
      <c r="AC79" s="52">
        <f t="shared" si="14"/>
        <v>1.1523801961732317E-2</v>
      </c>
      <c r="AD79" s="52">
        <f t="shared" si="14"/>
        <v>1.0814406306823097E-2</v>
      </c>
      <c r="AE79" s="52">
        <f t="shared" si="14"/>
        <v>1.0035259587859224E-2</v>
      </c>
      <c r="AF79" s="52">
        <f t="shared" si="14"/>
        <v>9.2427564256729756E-3</v>
      </c>
      <c r="AG79" s="67"/>
      <c r="AH79" s="65">
        <f t="shared" si="1"/>
        <v>2.4213640733580778E-2</v>
      </c>
      <c r="AI79" s="65">
        <f t="shared" si="2"/>
        <v>2.6618660131703963E-2</v>
      </c>
      <c r="AJ79" s="65">
        <f t="shared" si="3"/>
        <v>2.2028912381737802E-2</v>
      </c>
      <c r="AK79" s="65">
        <f t="shared" si="4"/>
        <v>1.6924336489908993E-2</v>
      </c>
      <c r="AL79" s="65">
        <f t="shared" si="5"/>
        <v>1.3919404820926785E-2</v>
      </c>
      <c r="AM79" s="65">
        <f t="shared" si="6"/>
        <v>1.0737802840277538E-2</v>
      </c>
      <c r="AN79" s="66"/>
      <c r="AO79" s="65">
        <f t="shared" si="7"/>
        <v>2.5416150432642372E-2</v>
      </c>
      <c r="AP79" s="65">
        <f t="shared" si="8"/>
        <v>1.9476624435823396E-2</v>
      </c>
      <c r="AQ79" s="65">
        <f t="shared" si="9"/>
        <v>1.232860383060216E-2</v>
      </c>
    </row>
    <row r="80" spans="1:43" s="9" customFormat="1" x14ac:dyDescent="0.25">
      <c r="A80" s="13" t="s">
        <v>423</v>
      </c>
      <c r="B80" s="13"/>
      <c r="C80" s="52">
        <f>C59</f>
        <v>7.8366344786150773E-4</v>
      </c>
      <c r="D80" s="52">
        <f t="shared" ref="D80:AF80" si="15">D59</f>
        <v>1.5811934395364997E-3</v>
      </c>
      <c r="E80" s="52">
        <f t="shared" si="15"/>
        <v>2.0914952631896078E-3</v>
      </c>
      <c r="F80" s="52">
        <f t="shared" si="15"/>
        <v>2.3391732674444151E-3</v>
      </c>
      <c r="G80" s="52">
        <f t="shared" si="15"/>
        <v>2.4875280666310073E-3</v>
      </c>
      <c r="H80" s="52">
        <f t="shared" si="15"/>
        <v>2.7226650826773866E-3</v>
      </c>
      <c r="I80" s="52">
        <f t="shared" si="15"/>
        <v>2.922476805417855E-3</v>
      </c>
      <c r="J80" s="52">
        <f t="shared" si="15"/>
        <v>3.0923417140366429E-3</v>
      </c>
      <c r="K80" s="52">
        <f t="shared" si="15"/>
        <v>3.2343234519832116E-3</v>
      </c>
      <c r="L80" s="52">
        <f t="shared" si="15"/>
        <v>3.4093820077810985E-3</v>
      </c>
      <c r="M80" s="52">
        <f t="shared" si="15"/>
        <v>3.7953647608914552E-3</v>
      </c>
      <c r="N80" s="52">
        <f t="shared" si="15"/>
        <v>4.1863089741888326E-3</v>
      </c>
      <c r="O80" s="52">
        <f t="shared" si="15"/>
        <v>4.5240103763484222E-3</v>
      </c>
      <c r="P80" s="52">
        <f t="shared" si="15"/>
        <v>4.801553396189275E-3</v>
      </c>
      <c r="Q80" s="52">
        <f t="shared" si="15"/>
        <v>5.085421891308714E-3</v>
      </c>
      <c r="R80" s="52">
        <f t="shared" si="15"/>
        <v>5.2889115968040596E-3</v>
      </c>
      <c r="S80" s="52">
        <f t="shared" si="15"/>
        <v>5.4632231587411935E-3</v>
      </c>
      <c r="T80" s="52">
        <f t="shared" si="15"/>
        <v>5.5988179813508546E-3</v>
      </c>
      <c r="U80" s="52">
        <f t="shared" si="15"/>
        <v>5.6941048188117174E-3</v>
      </c>
      <c r="V80" s="52">
        <f t="shared" si="15"/>
        <v>5.8155612447325219E-3</v>
      </c>
      <c r="W80" s="52">
        <f t="shared" si="15"/>
        <v>5.902712881123171E-3</v>
      </c>
      <c r="X80" s="52">
        <f t="shared" si="15"/>
        <v>5.9635716854089917E-3</v>
      </c>
      <c r="Y80" s="52">
        <f t="shared" si="15"/>
        <v>5.9747533492989068E-3</v>
      </c>
      <c r="Z80" s="52">
        <f t="shared" si="15"/>
        <v>5.9371380299762947E-3</v>
      </c>
      <c r="AA80" s="52">
        <f t="shared" si="15"/>
        <v>5.8610958980066467E-3</v>
      </c>
      <c r="AB80" s="52">
        <f t="shared" si="15"/>
        <v>5.7897474087557172E-3</v>
      </c>
      <c r="AC80" s="52">
        <f t="shared" si="15"/>
        <v>5.6956890838086999E-3</v>
      </c>
      <c r="AD80" s="52">
        <f t="shared" si="15"/>
        <v>5.5719383301476256E-3</v>
      </c>
      <c r="AE80" s="52">
        <f t="shared" si="15"/>
        <v>5.4229932522526858E-3</v>
      </c>
      <c r="AF80" s="52">
        <f t="shared" si="15"/>
        <v>5.2553782873859698E-3</v>
      </c>
      <c r="AG80" s="67"/>
      <c r="AH80" s="65">
        <f t="shared" si="1"/>
        <v>1.8566106969326076E-3</v>
      </c>
      <c r="AI80" s="65">
        <f t="shared" si="2"/>
        <v>3.0762378123792393E-3</v>
      </c>
      <c r="AJ80" s="65">
        <f t="shared" si="3"/>
        <v>4.4785318797853401E-3</v>
      </c>
      <c r="AK80" s="65">
        <f t="shared" si="4"/>
        <v>5.5721237600880697E-3</v>
      </c>
      <c r="AL80" s="65">
        <f t="shared" si="5"/>
        <v>5.9278543687628013E-3</v>
      </c>
      <c r="AM80" s="65">
        <f t="shared" si="6"/>
        <v>5.5471492724701397E-3</v>
      </c>
      <c r="AN80" s="66"/>
      <c r="AO80" s="65">
        <f t="shared" si="7"/>
        <v>2.4664242546559236E-3</v>
      </c>
      <c r="AP80" s="65">
        <f t="shared" si="8"/>
        <v>5.0253278199367049E-3</v>
      </c>
      <c r="AQ80" s="65">
        <f t="shared" si="9"/>
        <v>5.7375018206164705E-3</v>
      </c>
    </row>
    <row r="81" spans="1:43" s="9" customFormat="1" x14ac:dyDescent="0.25">
      <c r="A81" s="13" t="s">
        <v>426</v>
      </c>
      <c r="B81" s="13"/>
      <c r="C81" s="52">
        <f>C72</f>
        <v>3.790735493342631E-3</v>
      </c>
      <c r="D81" s="52">
        <f t="shared" ref="D81:AF81" si="16">D72</f>
        <v>7.3937461887541049E-3</v>
      </c>
      <c r="E81" s="52">
        <f t="shared" si="16"/>
        <v>9.9553670552302003E-3</v>
      </c>
      <c r="F81" s="52">
        <f t="shared" si="16"/>
        <v>1.1611302454236428E-2</v>
      </c>
      <c r="G81" s="52">
        <f t="shared" si="16"/>
        <v>1.291442786625021E-2</v>
      </c>
      <c r="H81" s="52">
        <f t="shared" si="16"/>
        <v>1.453064391800258E-2</v>
      </c>
      <c r="I81" s="52">
        <f t="shared" si="16"/>
        <v>1.5737536268586559E-2</v>
      </c>
      <c r="J81" s="52">
        <f t="shared" si="16"/>
        <v>1.6631729271859054E-2</v>
      </c>
      <c r="K81" s="52">
        <f t="shared" si="16"/>
        <v>1.72085837435767E-2</v>
      </c>
      <c r="L81" s="52">
        <f t="shared" si="16"/>
        <v>1.7764415137505145E-2</v>
      </c>
      <c r="M81" s="52">
        <f t="shared" si="16"/>
        <v>1.9051226475150264E-2</v>
      </c>
      <c r="N81" s="52">
        <f t="shared" si="16"/>
        <v>2.0151023944548006E-2</v>
      </c>
      <c r="O81" s="52">
        <f t="shared" si="16"/>
        <v>2.0987599519106618E-2</v>
      </c>
      <c r="P81" s="52">
        <f t="shared" si="16"/>
        <v>2.1567720535406384E-2</v>
      </c>
      <c r="Q81" s="52">
        <f t="shared" si="16"/>
        <v>2.2217292938007942E-2</v>
      </c>
      <c r="R81" s="52">
        <f t="shared" si="16"/>
        <v>2.2486109523401666E-2</v>
      </c>
      <c r="S81" s="52">
        <f t="shared" si="16"/>
        <v>2.26779897114072E-2</v>
      </c>
      <c r="T81" s="52">
        <f t="shared" si="16"/>
        <v>2.2723905005784365E-2</v>
      </c>
      <c r="U81" s="52">
        <f t="shared" si="16"/>
        <v>2.2633467015940784E-2</v>
      </c>
      <c r="V81" s="52">
        <f t="shared" si="16"/>
        <v>2.2734384674405538E-2</v>
      </c>
      <c r="W81" s="52">
        <f t="shared" si="16"/>
        <v>2.2723142607471217E-2</v>
      </c>
      <c r="X81" s="52">
        <f t="shared" si="16"/>
        <v>2.2684348972867825E-2</v>
      </c>
      <c r="Y81" s="52">
        <f t="shared" si="16"/>
        <v>2.250279661298512E-2</v>
      </c>
      <c r="Z81" s="52">
        <f t="shared" si="16"/>
        <v>2.2187939578481468E-2</v>
      </c>
      <c r="AA81" s="52">
        <f t="shared" si="16"/>
        <v>2.1774421317816903E-2</v>
      </c>
      <c r="AB81" s="52">
        <f t="shared" si="16"/>
        <v>2.1454361755917903E-2</v>
      </c>
      <c r="AC81" s="52">
        <f t="shared" si="16"/>
        <v>2.1071753601330026E-2</v>
      </c>
      <c r="AD81" s="52">
        <f t="shared" si="16"/>
        <v>2.0611967088734872E-2</v>
      </c>
      <c r="AE81" s="52">
        <f t="shared" si="16"/>
        <v>2.009325796843903E-2</v>
      </c>
      <c r="AF81" s="52">
        <f t="shared" si="16"/>
        <v>1.9535362097424316E-2</v>
      </c>
      <c r="AG81" s="67"/>
      <c r="AH81" s="65">
        <f>AVERAGE(C81:G81)</f>
        <v>9.1331158115627153E-3</v>
      </c>
      <c r="AI81" s="65">
        <f>AVERAGE(H81:L81)</f>
        <v>1.6374581667906007E-2</v>
      </c>
      <c r="AJ81" s="65">
        <f>AVERAGE(M81:Q81)</f>
        <v>2.0794972682443839E-2</v>
      </c>
      <c r="AK81" s="65">
        <f>AVERAGE(R81:V81)</f>
        <v>2.265117118618791E-2</v>
      </c>
      <c r="AL81" s="65">
        <f>AVERAGE(W81:AA81)</f>
        <v>2.2374529817924503E-2</v>
      </c>
      <c r="AM81" s="65">
        <f>AVERAGE(AB81:AF81)</f>
        <v>2.0553340502369229E-2</v>
      </c>
      <c r="AN81" s="66"/>
      <c r="AO81" s="65">
        <f>AVERAGE(AH81:AI81)</f>
        <v>1.2753848739734362E-2</v>
      </c>
      <c r="AP81" s="65">
        <f>AVERAGE(AJ81:AK81)</f>
        <v>2.1723071934315875E-2</v>
      </c>
      <c r="AQ81" s="65">
        <f>AVERAGE(AL81:AM81)</f>
        <v>2.1463935160146864E-2</v>
      </c>
    </row>
    <row r="82" spans="1:43" s="9" customFormat="1" x14ac:dyDescent="0.25">
      <c r="A82" s="13" t="s">
        <v>425</v>
      </c>
      <c r="B82" s="13"/>
      <c r="C82" s="52">
        <f>SUM(C51:C52)</f>
        <v>2.9688852203159383E-3</v>
      </c>
      <c r="D82" s="52">
        <f t="shared" ref="D82:AF82" si="17">SUM(D51:D52)</f>
        <v>5.1706078131302929E-3</v>
      </c>
      <c r="E82" s="52">
        <f t="shared" si="17"/>
        <v>6.3241952810726473E-3</v>
      </c>
      <c r="F82" s="52">
        <f t="shared" si="17"/>
        <v>6.7339128448204314E-3</v>
      </c>
      <c r="G82" s="52">
        <f t="shared" si="17"/>
        <v>6.8844656137058259E-3</v>
      </c>
      <c r="H82" s="52">
        <f t="shared" si="17"/>
        <v>7.2633278430795627E-3</v>
      </c>
      <c r="I82" s="52">
        <f t="shared" si="17"/>
        <v>7.2237720401921134E-3</v>
      </c>
      <c r="J82" s="52">
        <f t="shared" si="17"/>
        <v>6.9595744232673791E-3</v>
      </c>
      <c r="K82" s="52">
        <f t="shared" si="17"/>
        <v>6.5027243548422108E-3</v>
      </c>
      <c r="L82" s="52">
        <f t="shared" si="17"/>
        <v>6.1190812474143054E-3</v>
      </c>
      <c r="M82" s="52">
        <f t="shared" si="17"/>
        <v>6.4353286678405508E-3</v>
      </c>
      <c r="N82" s="52">
        <f t="shared" si="17"/>
        <v>6.5386219714364197E-3</v>
      </c>
      <c r="O82" s="52">
        <f t="shared" si="17"/>
        <v>6.4928162875772261E-3</v>
      </c>
      <c r="P82" s="52">
        <f t="shared" si="17"/>
        <v>6.3485595891132288E-3</v>
      </c>
      <c r="Q82" s="52">
        <f t="shared" si="17"/>
        <v>6.3673020877757806E-3</v>
      </c>
      <c r="R82" s="52">
        <f t="shared" si="17"/>
        <v>6.151738287542439E-3</v>
      </c>
      <c r="S82" s="52">
        <f t="shared" si="17"/>
        <v>5.9938872030574812E-3</v>
      </c>
      <c r="T82" s="52">
        <f t="shared" si="17"/>
        <v>5.7995400107713445E-3</v>
      </c>
      <c r="U82" s="52">
        <f t="shared" si="17"/>
        <v>5.5780643681567583E-3</v>
      </c>
      <c r="V82" s="52">
        <f t="shared" si="17"/>
        <v>5.5870859046977684E-3</v>
      </c>
      <c r="W82" s="52">
        <f t="shared" si="17"/>
        <v>5.5268214483620223E-3</v>
      </c>
      <c r="X82" s="52">
        <f t="shared" si="17"/>
        <v>5.4927538159596874E-3</v>
      </c>
      <c r="Y82" s="52">
        <f t="shared" si="17"/>
        <v>5.3771933514416611E-3</v>
      </c>
      <c r="Z82" s="52">
        <f t="shared" si="17"/>
        <v>5.1988801307967913E-3</v>
      </c>
      <c r="AA82" s="52">
        <f t="shared" si="17"/>
        <v>4.9851177615590526E-3</v>
      </c>
      <c r="AB82" s="52">
        <f t="shared" si="17"/>
        <v>4.881506063616009E-3</v>
      </c>
      <c r="AC82" s="52">
        <f t="shared" si="17"/>
        <v>4.7344118013165626E-3</v>
      </c>
      <c r="AD82" s="52">
        <f t="shared" si="17"/>
        <v>4.5457173355720245E-3</v>
      </c>
      <c r="AE82" s="52">
        <f t="shared" si="17"/>
        <v>4.3331779018049906E-3</v>
      </c>
      <c r="AF82" s="52">
        <f t="shared" si="17"/>
        <v>4.1102475301648981E-3</v>
      </c>
      <c r="AG82" s="67"/>
      <c r="AH82" s="65">
        <f>AVERAGE(C82:G82)</f>
        <v>5.6164133546090268E-3</v>
      </c>
      <c r="AI82" s="65">
        <f>AVERAGE(H82:L82)</f>
        <v>6.8136959817591148E-3</v>
      </c>
      <c r="AJ82" s="65">
        <f>AVERAGE(M82:Q82)</f>
        <v>6.4365257207486398E-3</v>
      </c>
      <c r="AK82" s="65">
        <f>AVERAGE(R82:V82)</f>
        <v>5.8220631548451581E-3</v>
      </c>
      <c r="AL82" s="65">
        <f>AVERAGE(W82:AA82)</f>
        <v>5.3161533016238428E-3</v>
      </c>
      <c r="AM82" s="65">
        <f>AVERAGE(AB82:AF82)</f>
        <v>4.5210121264948975E-3</v>
      </c>
      <c r="AN82" s="66"/>
      <c r="AO82" s="65">
        <f>AVERAGE(AH82:AI82)</f>
        <v>6.2150546681840708E-3</v>
      </c>
      <c r="AP82" s="65">
        <f>AVERAGE(AJ82:AK82)</f>
        <v>6.129294437796899E-3</v>
      </c>
      <c r="AQ82" s="65">
        <f>AVERAGE(AL82:AM82)</f>
        <v>4.9185827140593701E-3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1.9358541877737907E-2</v>
      </c>
      <c r="D87" s="52">
        <f t="shared" ref="D87:AF92" si="19">D60</f>
        <v>2.7591188609611794E-2</v>
      </c>
      <c r="E87" s="52">
        <f t="shared" si="19"/>
        <v>3.0900477998684419E-2</v>
      </c>
      <c r="F87" s="52">
        <f t="shared" si="19"/>
        <v>3.2444679738619364E-2</v>
      </c>
      <c r="G87" s="52">
        <f t="shared" si="19"/>
        <v>3.6178714008379687E-2</v>
      </c>
      <c r="H87" s="52">
        <f t="shared" si="19"/>
        <v>4.5600656538092872E-2</v>
      </c>
      <c r="I87" s="52">
        <f t="shared" si="19"/>
        <v>4.9575516360176472E-2</v>
      </c>
      <c r="J87" s="52">
        <f t="shared" si="19"/>
        <v>5.1338057124665902E-2</v>
      </c>
      <c r="K87" s="52">
        <f t="shared" si="19"/>
        <v>5.2257009646373566E-2</v>
      </c>
      <c r="L87" s="52">
        <f t="shared" si="19"/>
        <v>5.231817450854509E-2</v>
      </c>
      <c r="M87" s="52">
        <f t="shared" si="19"/>
        <v>4.6690819403559236E-2</v>
      </c>
      <c r="N87" s="52">
        <f t="shared" si="19"/>
        <v>4.4637622167862899E-2</v>
      </c>
      <c r="O87" s="52">
        <f t="shared" si="19"/>
        <v>4.3790693852145429E-2</v>
      </c>
      <c r="P87" s="52">
        <f t="shared" si="19"/>
        <v>4.3265817469655909E-2</v>
      </c>
      <c r="Q87" s="52">
        <f t="shared" si="19"/>
        <v>4.3925407655698322E-2</v>
      </c>
      <c r="R87" s="52">
        <f t="shared" si="19"/>
        <v>4.1874392309407447E-2</v>
      </c>
      <c r="S87" s="52">
        <f t="shared" si="19"/>
        <v>4.0748484376291895E-2</v>
      </c>
      <c r="T87" s="52">
        <f t="shared" si="19"/>
        <v>3.9942616635429112E-2</v>
      </c>
      <c r="U87" s="52">
        <f t="shared" si="19"/>
        <v>3.9213700429461734E-2</v>
      </c>
      <c r="V87" s="52">
        <f t="shared" si="19"/>
        <v>4.2783848497181885E-2</v>
      </c>
      <c r="W87" s="52">
        <f t="shared" si="19"/>
        <v>4.375500464769462E-2</v>
      </c>
      <c r="X87" s="52">
        <f t="shared" si="19"/>
        <v>4.3644814246352262E-2</v>
      </c>
      <c r="Y87" s="52">
        <f t="shared" si="19"/>
        <v>4.3155869639374282E-2</v>
      </c>
      <c r="Z87" s="52">
        <f t="shared" si="19"/>
        <v>4.2522963520108321E-2</v>
      </c>
      <c r="AA87" s="52">
        <f t="shared" si="19"/>
        <v>4.1824622303825179E-2</v>
      </c>
      <c r="AB87" s="52">
        <f t="shared" si="19"/>
        <v>4.295582309890085E-2</v>
      </c>
      <c r="AC87" s="52">
        <f t="shared" si="19"/>
        <v>4.2898864347394219E-2</v>
      </c>
      <c r="AD87" s="52">
        <f t="shared" si="19"/>
        <v>4.2384931901137721E-2</v>
      </c>
      <c r="AE87" s="52">
        <f t="shared" si="19"/>
        <v>4.1709719416965878E-2</v>
      </c>
      <c r="AF87" s="52">
        <f t="shared" si="19"/>
        <v>4.0971621838377104E-2</v>
      </c>
      <c r="AH87" s="65">
        <f t="shared" ref="AH87:AH93" si="20">AVERAGE(C87:G87)</f>
        <v>2.9294720446606637E-2</v>
      </c>
      <c r="AI87" s="65">
        <f t="shared" ref="AI87:AI93" si="21">AVERAGE(H87:L87)</f>
        <v>5.0217882835570785E-2</v>
      </c>
      <c r="AJ87" s="65">
        <f t="shared" ref="AJ87:AJ93" si="22">AVERAGE(M87:Q87)</f>
        <v>4.446207210978436E-2</v>
      </c>
      <c r="AK87" s="65">
        <f t="shared" ref="AK87:AK93" si="23">AVERAGE(R87:V87)</f>
        <v>4.0912608449554418E-2</v>
      </c>
      <c r="AL87" s="65">
        <f t="shared" ref="AL87:AL93" si="24">AVERAGE(W87:AA87)</f>
        <v>4.2980654871470937E-2</v>
      </c>
      <c r="AM87" s="65">
        <f t="shared" ref="AM87:AM93" si="25">AVERAGE(AB87:AF87)</f>
        <v>4.2184192120555151E-2</v>
      </c>
      <c r="AN87" s="66"/>
      <c r="AO87" s="65">
        <f t="shared" ref="AO87:AO93" si="26">AVERAGE(AH87:AI87)</f>
        <v>3.9756301641088711E-2</v>
      </c>
      <c r="AP87" s="65">
        <f t="shared" ref="AP87:AP93" si="27">AVERAGE(AJ87:AK87)</f>
        <v>4.2687340279669389E-2</v>
      </c>
      <c r="AQ87" s="65">
        <f t="shared" ref="AQ87:AQ93" si="28">AVERAGE(AL87:AM87)</f>
        <v>4.2582423496013044E-2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8.9210001693389336E-3</v>
      </c>
      <c r="D88" s="52">
        <f t="shared" si="30"/>
        <v>1.4600638810627391E-2</v>
      </c>
      <c r="E88" s="52">
        <f t="shared" si="30"/>
        <v>1.7269114322284188E-2</v>
      </c>
      <c r="F88" s="52">
        <f t="shared" si="30"/>
        <v>1.8578522552063412E-2</v>
      </c>
      <c r="G88" s="52">
        <f t="shared" si="30"/>
        <v>1.9334660888394778E-2</v>
      </c>
      <c r="H88" s="52">
        <f t="shared" si="30"/>
        <v>1.9838003899847984E-2</v>
      </c>
      <c r="I88" s="52">
        <f t="shared" si="30"/>
        <v>1.8219210892581335E-2</v>
      </c>
      <c r="J88" s="52">
        <f t="shared" si="30"/>
        <v>1.7716362075320694E-2</v>
      </c>
      <c r="K88" s="52">
        <f t="shared" si="30"/>
        <v>1.5169466387173406E-2</v>
      </c>
      <c r="L88" s="52">
        <f t="shared" si="30"/>
        <v>1.4239793051255821E-2</v>
      </c>
      <c r="M88" s="52">
        <f t="shared" si="30"/>
        <v>4.0410806054507226E-2</v>
      </c>
      <c r="N88" s="52">
        <f t="shared" si="30"/>
        <v>5.2480677682810881E-2</v>
      </c>
      <c r="O88" s="52">
        <f t="shared" si="30"/>
        <v>5.7658394733693177E-2</v>
      </c>
      <c r="P88" s="52">
        <f t="shared" si="30"/>
        <v>5.9982416377647833E-2</v>
      </c>
      <c r="Q88" s="52">
        <f t="shared" si="30"/>
        <v>6.1099780704412236E-2</v>
      </c>
      <c r="R88" s="52">
        <f t="shared" si="30"/>
        <v>6.1614358411094007E-2</v>
      </c>
      <c r="S88" s="52">
        <f t="shared" si="19"/>
        <v>6.4758046022684299E-2</v>
      </c>
      <c r="T88" s="52">
        <f t="shared" si="19"/>
        <v>6.5808036422345215E-2</v>
      </c>
      <c r="U88" s="52">
        <f t="shared" si="19"/>
        <v>6.5888416545225148E-2</v>
      </c>
      <c r="V88" s="52">
        <f t="shared" si="19"/>
        <v>6.5501298644906766E-2</v>
      </c>
      <c r="W88" s="52">
        <f t="shared" si="19"/>
        <v>6.4834784218806896E-2</v>
      </c>
      <c r="X88" s="52">
        <f t="shared" si="19"/>
        <v>6.7008366526816923E-2</v>
      </c>
      <c r="Y88" s="52">
        <f t="shared" si="19"/>
        <v>6.7154411917237755E-2</v>
      </c>
      <c r="Z88" s="52">
        <f t="shared" si="19"/>
        <v>6.643605915017281E-2</v>
      </c>
      <c r="AA88" s="52">
        <f t="shared" si="19"/>
        <v>6.5358393655888941E-2</v>
      </c>
      <c r="AB88" s="52">
        <f t="shared" si="19"/>
        <v>6.410401242263887E-2</v>
      </c>
      <c r="AC88" s="52">
        <f t="shared" si="19"/>
        <v>6.2745311836805664E-2</v>
      </c>
      <c r="AD88" s="52">
        <f t="shared" si="19"/>
        <v>6.1318070542566938E-2</v>
      </c>
      <c r="AE88" s="52">
        <f t="shared" si="19"/>
        <v>5.9844935002806569E-2</v>
      </c>
      <c r="AF88" s="52">
        <f t="shared" si="19"/>
        <v>5.8342895620462298E-2</v>
      </c>
      <c r="AH88" s="65">
        <f t="shared" si="20"/>
        <v>1.574078734854174E-2</v>
      </c>
      <c r="AI88" s="65">
        <f t="shared" si="21"/>
        <v>1.7036567261235848E-2</v>
      </c>
      <c r="AJ88" s="65">
        <f t="shared" si="22"/>
        <v>5.4326415110614271E-2</v>
      </c>
      <c r="AK88" s="65">
        <f t="shared" si="23"/>
        <v>6.4714031209251094E-2</v>
      </c>
      <c r="AL88" s="65">
        <f t="shared" si="24"/>
        <v>6.6158403093784665E-2</v>
      </c>
      <c r="AM88" s="65">
        <f t="shared" si="25"/>
        <v>6.1271045085056076E-2</v>
      </c>
      <c r="AN88" s="66"/>
      <c r="AO88" s="65">
        <f t="shared" si="26"/>
        <v>1.6388677304888792E-2</v>
      </c>
      <c r="AP88" s="65">
        <f t="shared" si="27"/>
        <v>5.9520223159932682E-2</v>
      </c>
      <c r="AQ88" s="65">
        <f t="shared" si="28"/>
        <v>6.3714724089420374E-2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6.3374008239560374E-6</v>
      </c>
      <c r="D89" s="52">
        <f t="shared" si="19"/>
        <v>1.251741884608925E-5</v>
      </c>
      <c r="E89" s="52">
        <f t="shared" si="19"/>
        <v>1.5976197607786628E-5</v>
      </c>
      <c r="F89" s="52">
        <f t="shared" si="19"/>
        <v>1.707270367511014E-5</v>
      </c>
      <c r="G89" s="52">
        <f t="shared" si="19"/>
        <v>1.73492686892382E-5</v>
      </c>
      <c r="H89" s="52">
        <f t="shared" si="19"/>
        <v>1.8452432587573153E-5</v>
      </c>
      <c r="I89" s="52">
        <f t="shared" si="19"/>
        <v>1.9420000213812065E-5</v>
      </c>
      <c r="J89" s="52">
        <f t="shared" si="19"/>
        <v>2.0302357289363229E-5</v>
      </c>
      <c r="K89" s="52">
        <f t="shared" si="19"/>
        <v>2.1128497128651123E-5</v>
      </c>
      <c r="L89" s="52">
        <f t="shared" si="19"/>
        <v>2.2390814608025597E-5</v>
      </c>
      <c r="M89" s="52">
        <f t="shared" si="19"/>
        <v>2.5541814551310403E-5</v>
      </c>
      <c r="N89" s="52">
        <f t="shared" si="19"/>
        <v>2.8794120207168779E-5</v>
      </c>
      <c r="O89" s="52">
        <f t="shared" si="19"/>
        <v>3.1598734834412894E-5</v>
      </c>
      <c r="P89" s="52">
        <f t="shared" si="19"/>
        <v>3.3892848273103547E-5</v>
      </c>
      <c r="Q89" s="52">
        <f t="shared" si="19"/>
        <v>3.6219764366787265E-5</v>
      </c>
      <c r="R89" s="52">
        <f t="shared" si="19"/>
        <v>3.7869280885185607E-5</v>
      </c>
      <c r="S89" s="52">
        <f t="shared" si="19"/>
        <v>3.9261635335364412E-5</v>
      </c>
      <c r="T89" s="52">
        <f t="shared" si="19"/>
        <v>4.0325057222344333E-5</v>
      </c>
      <c r="U89" s="52">
        <f t="shared" si="19"/>
        <v>4.1044835380979888E-5</v>
      </c>
      <c r="V89" s="52">
        <f t="shared" si="19"/>
        <v>4.1956809027884713E-5</v>
      </c>
      <c r="W89" s="52">
        <f t="shared" si="19"/>
        <v>4.2551240353966039E-5</v>
      </c>
      <c r="X89" s="52">
        <f t="shared" si="19"/>
        <v>4.2884580229369507E-5</v>
      </c>
      <c r="Y89" s="52">
        <f t="shared" si="19"/>
        <v>4.2770155751063907E-5</v>
      </c>
      <c r="Z89" s="52">
        <f t="shared" si="19"/>
        <v>4.2226006635691717E-5</v>
      </c>
      <c r="AA89" s="52">
        <f t="shared" si="19"/>
        <v>4.1352249556210793E-5</v>
      </c>
      <c r="AB89" s="52">
        <f t="shared" si="19"/>
        <v>4.05088202662152E-5</v>
      </c>
      <c r="AC89" s="52">
        <f t="shared" si="19"/>
        <v>3.9470639609088878E-5</v>
      </c>
      <c r="AD89" s="52">
        <f t="shared" si="19"/>
        <v>3.8178729499736232E-5</v>
      </c>
      <c r="AE89" s="52">
        <f t="shared" si="19"/>
        <v>3.6675719833418143E-5</v>
      </c>
      <c r="AF89" s="52">
        <f t="shared" si="19"/>
        <v>3.5021869209814953E-5</v>
      </c>
      <c r="AH89" s="65">
        <f t="shared" si="20"/>
        <v>1.385059792843605E-5</v>
      </c>
      <c r="AI89" s="65">
        <f t="shared" si="21"/>
        <v>2.0338820365485034E-5</v>
      </c>
      <c r="AJ89" s="65">
        <f t="shared" si="22"/>
        <v>3.1209456446556583E-5</v>
      </c>
      <c r="AK89" s="65">
        <f t="shared" si="23"/>
        <v>4.0091523570351793E-5</v>
      </c>
      <c r="AL89" s="65">
        <f t="shared" si="24"/>
        <v>4.2356846505260391E-5</v>
      </c>
      <c r="AM89" s="65">
        <f t="shared" si="25"/>
        <v>3.7971155683654681E-5</v>
      </c>
      <c r="AN89" s="66"/>
      <c r="AO89" s="65">
        <f t="shared" si="26"/>
        <v>1.7094709146960544E-5</v>
      </c>
      <c r="AP89" s="65">
        <f t="shared" si="27"/>
        <v>3.5650490008454188E-5</v>
      </c>
      <c r="AQ89" s="65">
        <f t="shared" si="28"/>
        <v>4.0164001094457536E-5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8.4802801600964372E-4</v>
      </c>
      <c r="D90" s="52">
        <f t="shared" si="19"/>
        <v>1.4859857861892866E-3</v>
      </c>
      <c r="E90" s="52">
        <f t="shared" si="19"/>
        <v>2.0296281985993903E-3</v>
      </c>
      <c r="F90" s="52">
        <f t="shared" si="19"/>
        <v>2.5380264119870002E-3</v>
      </c>
      <c r="G90" s="52">
        <f t="shared" si="19"/>
        <v>3.0901210430659101E-3</v>
      </c>
      <c r="H90" s="52">
        <f t="shared" si="19"/>
        <v>3.6139753989307927E-3</v>
      </c>
      <c r="I90" s="52">
        <f t="shared" si="19"/>
        <v>4.1254051376385806E-3</v>
      </c>
      <c r="J90" s="52">
        <f t="shared" si="19"/>
        <v>4.6321526996232912E-3</v>
      </c>
      <c r="K90" s="52">
        <f t="shared" si="19"/>
        <v>5.1360259004385143E-3</v>
      </c>
      <c r="L90" s="52">
        <f t="shared" si="19"/>
        <v>8.6408386486906286E-3</v>
      </c>
      <c r="M90" s="52">
        <f t="shared" si="19"/>
        <v>5.8936261802583394E-3</v>
      </c>
      <c r="N90" s="52">
        <f t="shared" si="19"/>
        <v>5.0258538495470788E-3</v>
      </c>
      <c r="O90" s="52">
        <f t="shared" si="19"/>
        <v>4.8648533512010888E-3</v>
      </c>
      <c r="P90" s="52">
        <f t="shared" si="19"/>
        <v>4.9278855951287578E-3</v>
      </c>
      <c r="Q90" s="52">
        <f t="shared" si="19"/>
        <v>5.9583559248585745E-3</v>
      </c>
      <c r="R90" s="52">
        <f t="shared" si="19"/>
        <v>6.4572973450350334E-3</v>
      </c>
      <c r="S90" s="52">
        <f t="shared" si="19"/>
        <v>6.7469920645691463E-3</v>
      </c>
      <c r="T90" s="52">
        <f t="shared" si="19"/>
        <v>6.9606846567310671E-3</v>
      </c>
      <c r="U90" s="52">
        <f t="shared" si="19"/>
        <v>7.1426816917530556E-3</v>
      </c>
      <c r="V90" s="52">
        <f t="shared" si="19"/>
        <v>5.5260896206388186E-3</v>
      </c>
      <c r="W90" s="52">
        <f t="shared" si="19"/>
        <v>5.0058388582314125E-3</v>
      </c>
      <c r="X90" s="52">
        <f t="shared" si="19"/>
        <v>4.887486459112118E-3</v>
      </c>
      <c r="Y90" s="52">
        <f t="shared" si="19"/>
        <v>4.8988102936727085E-3</v>
      </c>
      <c r="Z90" s="52">
        <f t="shared" si="19"/>
        <v>4.9517702854996225E-3</v>
      </c>
      <c r="AA90" s="52">
        <f t="shared" si="19"/>
        <v>5.018565498811578E-3</v>
      </c>
      <c r="AB90" s="52">
        <f t="shared" si="19"/>
        <v>5.0918863857368083E-3</v>
      </c>
      <c r="AC90" s="52">
        <f t="shared" si="19"/>
        <v>5.1675160797594513E-3</v>
      </c>
      <c r="AD90" s="52">
        <f t="shared" si="19"/>
        <v>5.2440269114416033E-3</v>
      </c>
      <c r="AE90" s="52">
        <f t="shared" si="19"/>
        <v>5.3211260778187911E-3</v>
      </c>
      <c r="AF90" s="52">
        <f t="shared" si="19"/>
        <v>5.398799336297483E-3</v>
      </c>
      <c r="AH90" s="65">
        <f t="shared" si="20"/>
        <v>1.9983578911702462E-3</v>
      </c>
      <c r="AI90" s="65">
        <f t="shared" si="21"/>
        <v>5.2296795570643609E-3</v>
      </c>
      <c r="AJ90" s="65">
        <f t="shared" si="22"/>
        <v>5.3341149801987677E-3</v>
      </c>
      <c r="AK90" s="65">
        <f t="shared" si="23"/>
        <v>6.5667490757454232E-3</v>
      </c>
      <c r="AL90" s="65">
        <f t="shared" si="24"/>
        <v>4.9524942790654877E-3</v>
      </c>
      <c r="AM90" s="65">
        <f t="shared" si="25"/>
        <v>5.2446709582108274E-3</v>
      </c>
      <c r="AN90" s="66"/>
      <c r="AO90" s="65">
        <f t="shared" si="26"/>
        <v>3.6140187241173035E-3</v>
      </c>
      <c r="AP90" s="65">
        <f t="shared" si="27"/>
        <v>5.9504320279720954E-3</v>
      </c>
      <c r="AQ90" s="65">
        <f t="shared" si="28"/>
        <v>5.0985826186381571E-3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1.0100536967771634E-2</v>
      </c>
      <c r="D91" s="52">
        <f t="shared" si="19"/>
        <v>1.48978624288259E-2</v>
      </c>
      <c r="E91" s="52">
        <f t="shared" si="19"/>
        <v>1.6917734993573508E-2</v>
      </c>
      <c r="F91" s="52">
        <f t="shared" si="19"/>
        <v>1.7887263207284149E-2</v>
      </c>
      <c r="G91" s="52">
        <f t="shared" si="19"/>
        <v>1.8459495535436153E-2</v>
      </c>
      <c r="H91" s="52">
        <f t="shared" si="19"/>
        <v>1.884187505222349E-2</v>
      </c>
      <c r="I91" s="52">
        <f t="shared" si="19"/>
        <v>1.9129034635063536E-2</v>
      </c>
      <c r="J91" s="52">
        <f t="shared" si="19"/>
        <v>1.9340983823114388E-2</v>
      </c>
      <c r="K91" s="52">
        <f t="shared" si="19"/>
        <v>1.9486285420618043E-2</v>
      </c>
      <c r="L91" s="52">
        <f t="shared" si="19"/>
        <v>1.9487472900025959E-2</v>
      </c>
      <c r="M91" s="52">
        <f t="shared" si="19"/>
        <v>2.1050507101846232E-2</v>
      </c>
      <c r="N91" s="52">
        <f t="shared" si="19"/>
        <v>2.1572297116568901E-2</v>
      </c>
      <c r="O91" s="52">
        <f t="shared" si="19"/>
        <v>2.166189773321929E-2</v>
      </c>
      <c r="P91" s="52">
        <f t="shared" si="19"/>
        <v>2.1575425247465814E-2</v>
      </c>
      <c r="Q91" s="52">
        <f t="shared" si="19"/>
        <v>2.3230803054200985E-2</v>
      </c>
      <c r="R91" s="52">
        <f t="shared" si="19"/>
        <v>2.3702572442361621E-2</v>
      </c>
      <c r="S91" s="52">
        <f t="shared" si="19"/>
        <v>2.3695235507986773E-2</v>
      </c>
      <c r="T91" s="52">
        <f t="shared" si="19"/>
        <v>2.3502561417198285E-2</v>
      </c>
      <c r="U91" s="52">
        <f t="shared" si="19"/>
        <v>2.3223869119994946E-2</v>
      </c>
      <c r="V91" s="52">
        <f t="shared" si="19"/>
        <v>2.2895313554235228E-2</v>
      </c>
      <c r="W91" s="52">
        <f t="shared" si="19"/>
        <v>2.2529848886881611E-2</v>
      </c>
      <c r="X91" s="52">
        <f t="shared" si="19"/>
        <v>2.2135243346411478E-2</v>
      </c>
      <c r="Y91" s="52">
        <f t="shared" si="19"/>
        <v>2.1716383544294487E-2</v>
      </c>
      <c r="Z91" s="52">
        <f t="shared" si="19"/>
        <v>2.1277743250122605E-2</v>
      </c>
      <c r="AA91" s="52">
        <f t="shared" si="19"/>
        <v>2.0823465965549633E-2</v>
      </c>
      <c r="AB91" s="52">
        <f t="shared" si="19"/>
        <v>2.0357890043200804E-2</v>
      </c>
      <c r="AC91" s="52">
        <f t="shared" si="19"/>
        <v>1.9883589207431329E-2</v>
      </c>
      <c r="AD91" s="52">
        <f t="shared" si="19"/>
        <v>1.9403282403407929E-2</v>
      </c>
      <c r="AE91" s="52">
        <f t="shared" si="19"/>
        <v>1.8919649030324438E-2</v>
      </c>
      <c r="AF91" s="52">
        <f t="shared" si="19"/>
        <v>1.8435121907882372E-2</v>
      </c>
      <c r="AH91" s="65">
        <f t="shared" si="20"/>
        <v>1.5652578626578269E-2</v>
      </c>
      <c r="AI91" s="65">
        <f t="shared" si="21"/>
        <v>1.9257130366209085E-2</v>
      </c>
      <c r="AJ91" s="65">
        <f t="shared" si="22"/>
        <v>2.1818186050660247E-2</v>
      </c>
      <c r="AK91" s="65">
        <f t="shared" si="23"/>
        <v>2.340391040835537E-2</v>
      </c>
      <c r="AL91" s="65">
        <f t="shared" si="24"/>
        <v>2.1696536998651962E-2</v>
      </c>
      <c r="AM91" s="65">
        <f t="shared" si="25"/>
        <v>1.9399906518449372E-2</v>
      </c>
      <c r="AN91" s="66"/>
      <c r="AO91" s="65">
        <f t="shared" si="26"/>
        <v>1.7454854496393675E-2</v>
      </c>
      <c r="AP91" s="65">
        <f t="shared" si="27"/>
        <v>2.261104822950781E-2</v>
      </c>
      <c r="AQ91" s="65">
        <f t="shared" si="28"/>
        <v>2.0548221758550665E-2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1.1994471967801664E-3</v>
      </c>
      <c r="D92" s="52">
        <f t="shared" si="19"/>
        <v>1.8049696947827496E-3</v>
      </c>
      <c r="E92" s="52">
        <f t="shared" si="19"/>
        <v>2.0501787902451919E-3</v>
      </c>
      <c r="F92" s="52">
        <f t="shared" si="19"/>
        <v>2.1621158196357712E-3</v>
      </c>
      <c r="G92" s="52">
        <f t="shared" si="19"/>
        <v>2.2252696432576995E-3</v>
      </c>
      <c r="H92" s="52">
        <f t="shared" si="19"/>
        <v>2.2680457961936598E-3</v>
      </c>
      <c r="I92" s="52">
        <f t="shared" si="19"/>
        <v>2.2988870095162102E-3</v>
      </c>
      <c r="J92" s="52">
        <f t="shared" si="19"/>
        <v>2.3209012024428604E-3</v>
      </c>
      <c r="K92" s="52">
        <f t="shared" si="19"/>
        <v>2.3353661460528475E-3</v>
      </c>
      <c r="L92" s="52">
        <f t="shared" si="19"/>
        <v>2.3432573251362951E-3</v>
      </c>
      <c r="M92" s="52">
        <f t="shared" si="19"/>
        <v>1.1976548247901943E-3</v>
      </c>
      <c r="N92" s="52">
        <f t="shared" si="19"/>
        <v>8.0449592040856774E-4</v>
      </c>
      <c r="O92" s="52">
        <f t="shared" si="19"/>
        <v>6.5338228173437963E-4</v>
      </c>
      <c r="P92" s="52">
        <f t="shared" si="19"/>
        <v>5.7657183801039405E-4</v>
      </c>
      <c r="Q92" s="52">
        <f t="shared" si="19"/>
        <v>5.2404679147587628E-4</v>
      </c>
      <c r="R92" s="52">
        <f t="shared" si="19"/>
        <v>4.8017530784509127E-4</v>
      </c>
      <c r="S92" s="52">
        <f t="shared" si="19"/>
        <v>4.4056184957673179E-4</v>
      </c>
      <c r="T92" s="52">
        <f t="shared" si="19"/>
        <v>4.0376504797435316E-4</v>
      </c>
      <c r="U92" s="52">
        <f t="shared" si="19"/>
        <v>3.6933847160710903E-4</v>
      </c>
      <c r="V92" s="52">
        <f t="shared" si="19"/>
        <v>4.104132663402735E-4</v>
      </c>
      <c r="W92" s="52">
        <f t="shared" si="19"/>
        <v>4.0793051436824833E-4</v>
      </c>
      <c r="X92" s="52">
        <f t="shared" si="19"/>
        <v>3.9036075603720747E-4</v>
      </c>
      <c r="Y92" s="52">
        <f t="shared" si="19"/>
        <v>3.6899729694684128E-4</v>
      </c>
      <c r="Z92" s="52">
        <f t="shared" si="19"/>
        <v>3.4744808640024957E-4</v>
      </c>
      <c r="AA92" s="52">
        <f t="shared" si="19"/>
        <v>3.2682738198880844E-4</v>
      </c>
      <c r="AB92" s="52">
        <f t="shared" si="19"/>
        <v>3.075898494390486E-4</v>
      </c>
      <c r="AC92" s="52">
        <f t="shared" si="19"/>
        <v>2.8964696983988701E-4</v>
      </c>
      <c r="AD92" s="52">
        <f t="shared" si="19"/>
        <v>2.7292316199443387E-4</v>
      </c>
      <c r="AE92" s="52">
        <f t="shared" si="19"/>
        <v>2.5737468250398843E-4</v>
      </c>
      <c r="AF92" s="52">
        <f t="shared" si="19"/>
        <v>2.4296286332700667E-4</v>
      </c>
      <c r="AH92" s="65">
        <f t="shared" si="20"/>
        <v>1.8883962289403156E-3</v>
      </c>
      <c r="AI92" s="65">
        <f t="shared" si="21"/>
        <v>2.3132914958683749E-3</v>
      </c>
      <c r="AJ92" s="65">
        <f t="shared" si="22"/>
        <v>7.5123033128388235E-4</v>
      </c>
      <c r="AK92" s="65">
        <f t="shared" si="23"/>
        <v>4.2085078866871178E-4</v>
      </c>
      <c r="AL92" s="65">
        <f t="shared" si="24"/>
        <v>3.6831280714827105E-4</v>
      </c>
      <c r="AM92" s="65">
        <f t="shared" si="25"/>
        <v>2.7409950542087294E-4</v>
      </c>
      <c r="AN92" s="66"/>
      <c r="AO92" s="65">
        <f t="shared" si="26"/>
        <v>2.1008438624043452E-3</v>
      </c>
      <c r="AP92" s="65">
        <f t="shared" si="27"/>
        <v>5.8604055997629701E-4</v>
      </c>
      <c r="AQ92" s="65">
        <f t="shared" si="28"/>
        <v>3.2120615628457197E-4</v>
      </c>
    </row>
    <row r="93" spans="1:43" s="9" customFormat="1" x14ac:dyDescent="0.25">
      <c r="A93" s="71" t="s">
        <v>444</v>
      </c>
      <c r="B93" s="13"/>
      <c r="C93" s="52">
        <f>SUM(C66:C69)</f>
        <v>1.1084644272115622E-4</v>
      </c>
      <c r="D93" s="52">
        <f t="shared" ref="D93:AF93" si="31">SUM(D66:D69)</f>
        <v>2.2151228974241495E-4</v>
      </c>
      <c r="E93" s="52">
        <f t="shared" si="31"/>
        <v>2.8669241811062269E-4</v>
      </c>
      <c r="F93" s="52">
        <f t="shared" si="31"/>
        <v>3.1113899591528853E-4</v>
      </c>
      <c r="G93" s="52">
        <f t="shared" si="31"/>
        <v>3.2061050107579699E-4</v>
      </c>
      <c r="H93" s="52">
        <f t="shared" si="31"/>
        <v>3.4348505368755531E-4</v>
      </c>
      <c r="I93" s="52">
        <f t="shared" si="31"/>
        <v>3.6322898581189267E-4</v>
      </c>
      <c r="J93" s="52">
        <f t="shared" si="31"/>
        <v>3.8063064414240388E-4</v>
      </c>
      <c r="K93" s="52">
        <f t="shared" si="31"/>
        <v>3.9619135139248309E-4</v>
      </c>
      <c r="L93" s="52">
        <f t="shared" si="31"/>
        <v>4.1858519724786856E-4</v>
      </c>
      <c r="M93" s="52">
        <f t="shared" si="31"/>
        <v>4.7332820340825207E-4</v>
      </c>
      <c r="N93" s="52">
        <f t="shared" si="31"/>
        <v>5.3008532768614332E-4</v>
      </c>
      <c r="O93" s="52">
        <f t="shared" si="31"/>
        <v>5.7939198778208861E-4</v>
      </c>
      <c r="P93" s="52">
        <f t="shared" si="31"/>
        <v>6.2005215216270134E-4</v>
      </c>
      <c r="Q93" s="52">
        <f t="shared" si="31"/>
        <v>6.6147605838896796E-4</v>
      </c>
      <c r="R93" s="52">
        <f t="shared" si="31"/>
        <v>6.9135806461931271E-4</v>
      </c>
      <c r="S93" s="52">
        <f t="shared" si="31"/>
        <v>7.1686531902422556E-4</v>
      </c>
      <c r="T93" s="52">
        <f t="shared" si="31"/>
        <v>7.3675631466221401E-4</v>
      </c>
      <c r="U93" s="52">
        <f t="shared" si="31"/>
        <v>7.5075855062116533E-4</v>
      </c>
      <c r="V93" s="52">
        <f t="shared" si="31"/>
        <v>7.6823589518037387E-4</v>
      </c>
      <c r="W93" s="52">
        <f t="shared" si="31"/>
        <v>7.8046108317120764E-4</v>
      </c>
      <c r="X93" s="52">
        <f t="shared" si="31"/>
        <v>7.8835836446430386E-4</v>
      </c>
      <c r="Y93" s="52">
        <f t="shared" si="31"/>
        <v>7.8862032407976657E-4</v>
      </c>
      <c r="Z93" s="52">
        <f t="shared" si="31"/>
        <v>7.8144089471061289E-4</v>
      </c>
      <c r="AA93" s="52">
        <f t="shared" si="31"/>
        <v>7.6846272360712054E-4</v>
      </c>
      <c r="AB93" s="52">
        <f t="shared" si="31"/>
        <v>7.5592695984895441E-4</v>
      </c>
      <c r="AC93" s="52">
        <f t="shared" si="31"/>
        <v>7.3997600494072539E-4</v>
      </c>
      <c r="AD93" s="52">
        <f t="shared" si="31"/>
        <v>7.1954705942683733E-4</v>
      </c>
      <c r="AE93" s="52">
        <f t="shared" si="31"/>
        <v>6.9532699899424162E-4</v>
      </c>
      <c r="AF93" s="52">
        <f t="shared" si="31"/>
        <v>6.6832898589783813E-4</v>
      </c>
      <c r="AH93" s="65">
        <f t="shared" si="20"/>
        <v>2.5016012951305591E-4</v>
      </c>
      <c r="AI93" s="65">
        <f t="shared" si="21"/>
        <v>3.8042424645644073E-4</v>
      </c>
      <c r="AJ93" s="65">
        <f t="shared" si="22"/>
        <v>5.728667458856306E-4</v>
      </c>
      <c r="AK93" s="65">
        <f t="shared" si="23"/>
        <v>7.3279482882145823E-4</v>
      </c>
      <c r="AL93" s="65">
        <f t="shared" si="24"/>
        <v>7.8146867800660237E-4</v>
      </c>
      <c r="AM93" s="65">
        <f t="shared" si="25"/>
        <v>7.1582120182171944E-4</v>
      </c>
      <c r="AN93" s="66"/>
      <c r="AO93" s="65">
        <f t="shared" si="26"/>
        <v>3.1529218798474832E-4</v>
      </c>
      <c r="AP93" s="65">
        <f t="shared" si="27"/>
        <v>6.5283078735354442E-4</v>
      </c>
      <c r="AQ93" s="65">
        <f t="shared" si="28"/>
        <v>7.4864493991416096E-4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8.2929261400000005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48.02613315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52.041087990000001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8.1815612820000005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482.32979039999998</v>
      </c>
      <c r="AH87">
        <v>478.62173639999997</v>
      </c>
      <c r="AI87">
        <v>474.2913911</v>
      </c>
      <c r="AJ87">
        <v>469.47747609999999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A305" sqref="A305:A314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0.27773046320738182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96.904673185500599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211.26627090246023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55.950678751512541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66.891458379529382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2.8541410325687133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4.0812809790000006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9.0320894119999995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17.230413930000001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20.858492730000002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0.22703344300000072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861.76735727321693</v>
      </c>
      <c r="AH108">
        <v>843.50198253122721</v>
      </c>
      <c r="AI108">
        <v>824.31519672529441</v>
      </c>
      <c r="AJ108">
        <v>804.51144230272791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2.5023503474278697E-5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1.5728474785061527E-3</v>
      </c>
      <c r="I142">
        <v>2.7350874876802466E-3</v>
      </c>
      <c r="J142">
        <v>3.3455476262343325E-3</v>
      </c>
      <c r="K142">
        <v>3.4848242110519395E-3</v>
      </c>
      <c r="L142">
        <v>3.400266724320799E-3</v>
      </c>
      <c r="M142">
        <v>3.375447501971295E-3</v>
      </c>
      <c r="N142">
        <v>3.0944802803542608E-3</v>
      </c>
      <c r="O142">
        <v>2.6832418408003662E-3</v>
      </c>
      <c r="P142">
        <v>2.1614059281843899E-3</v>
      </c>
      <c r="Q142">
        <v>1.6852509377657896E-3</v>
      </c>
      <c r="R142">
        <v>1.5944988210568488E-3</v>
      </c>
      <c r="S142">
        <v>1.4295399746204376E-3</v>
      </c>
      <c r="T142">
        <v>1.2227140870740953E-3</v>
      </c>
      <c r="U142">
        <v>9.7600026722333762E-4</v>
      </c>
      <c r="V142">
        <v>8.2897030866768771E-4</v>
      </c>
      <c r="W142">
        <v>5.7454884688405976E-4</v>
      </c>
      <c r="X142">
        <v>3.7574946043883868E-4</v>
      </c>
      <c r="Y142">
        <v>1.7869820437909611E-4</v>
      </c>
      <c r="Z142">
        <v>-6.989764845709921E-6</v>
      </c>
      <c r="AA142">
        <v>-4.6815485987635976E-5</v>
      </c>
      <c r="AB142">
        <v>-1.0082570480668919E-4</v>
      </c>
      <c r="AC142">
        <v>-1.1836819267772904E-4</v>
      </c>
      <c r="AD142">
        <v>-1.6482069640051517E-4</v>
      </c>
      <c r="AE142">
        <v>-2.3192479826774051E-4</v>
      </c>
      <c r="AF142">
        <v>-3.0809611726582482E-4</v>
      </c>
      <c r="AG142">
        <v>-3.167844652396526E-4</v>
      </c>
      <c r="AH142">
        <v>-3.4008240795029292E-4</v>
      </c>
      <c r="AI142">
        <v>-3.7647840485516661E-4</v>
      </c>
      <c r="AJ142">
        <v>-4.2005229733202773E-4</v>
      </c>
      <c r="AK142">
        <v>-4.6478525612712548E-4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3.7012318087741346E-3</v>
      </c>
      <c r="I143">
        <v>4.5787283970650985E-3</v>
      </c>
      <c r="J143">
        <v>4.7208432710832693E-3</v>
      </c>
      <c r="K143">
        <v>4.676645043462789E-3</v>
      </c>
      <c r="L143">
        <v>4.820501392250486E-3</v>
      </c>
      <c r="M143">
        <v>5.4103194252967902E-3</v>
      </c>
      <c r="N143">
        <v>5.3152179921947106E-3</v>
      </c>
      <c r="O143">
        <v>5.1817125354127573E-3</v>
      </c>
      <c r="P143">
        <v>4.9235882476441921E-3</v>
      </c>
      <c r="Q143">
        <v>4.8475818732459678E-3</v>
      </c>
      <c r="R143">
        <v>5.5484738014736721E-3</v>
      </c>
      <c r="S143">
        <v>5.5047021440650466E-3</v>
      </c>
      <c r="T143">
        <v>5.4108679824018567E-3</v>
      </c>
      <c r="U143">
        <v>5.3073787490396113E-3</v>
      </c>
      <c r="V143">
        <v>5.4840810394670937E-3</v>
      </c>
      <c r="W143">
        <v>5.2771906207025581E-3</v>
      </c>
      <c r="X143">
        <v>5.2925450944517703E-3</v>
      </c>
      <c r="Y143">
        <v>5.2245510840303469E-3</v>
      </c>
      <c r="Z143">
        <v>5.1437687386648749E-3</v>
      </c>
      <c r="AA143">
        <v>5.3650357863192491E-3</v>
      </c>
      <c r="AB143">
        <v>5.3552493665553723E-3</v>
      </c>
      <c r="AC143">
        <v>5.4246636525568537E-3</v>
      </c>
      <c r="AD143">
        <v>5.3804655228580625E-3</v>
      </c>
      <c r="AE143">
        <v>5.3130578805813547E-3</v>
      </c>
      <c r="AF143">
        <v>5.2413999686044257E-3</v>
      </c>
      <c r="AG143">
        <v>5.3272731029998461E-3</v>
      </c>
      <c r="AH143">
        <v>5.2881829459298438E-3</v>
      </c>
      <c r="AI143">
        <v>5.2246362126792392E-3</v>
      </c>
      <c r="AJ143">
        <v>5.1564374306207533E-3</v>
      </c>
      <c r="AK143">
        <v>5.087985434279965E-3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8.9710359200481714E-4</v>
      </c>
      <c r="I144">
        <v>1.3830199017227231E-3</v>
      </c>
      <c r="J144">
        <v>1.3383118917807556E-3</v>
      </c>
      <c r="K144">
        <v>8.6515277664202456E-4</v>
      </c>
      <c r="L144">
        <v>1.7240022484044378E-4</v>
      </c>
      <c r="M144">
        <v>-5.3209677357623315E-4</v>
      </c>
      <c r="N144">
        <v>-1.4179867849906653E-3</v>
      </c>
      <c r="O144">
        <v>-2.3659074068715031E-3</v>
      </c>
      <c r="P144">
        <v>-3.3396655675668788E-3</v>
      </c>
      <c r="Q144">
        <v>-4.2043034946048141E-3</v>
      </c>
      <c r="R144">
        <v>-4.6896157214475626E-3</v>
      </c>
      <c r="S144">
        <v>-5.1948456847208165E-3</v>
      </c>
      <c r="T144">
        <v>-5.6955156714967054E-3</v>
      </c>
      <c r="U144">
        <v>-6.1723330950491529E-3</v>
      </c>
      <c r="V144">
        <v>-6.536254716017707E-3</v>
      </c>
      <c r="W144">
        <v>-6.9163397142379167E-3</v>
      </c>
      <c r="X144">
        <v>-7.2026615413280492E-3</v>
      </c>
      <c r="Y144">
        <v>-7.4457824491279048E-3</v>
      </c>
      <c r="Z144">
        <v>-7.6393555362044676E-3</v>
      </c>
      <c r="AA144">
        <v>-7.711730976682942E-3</v>
      </c>
      <c r="AB144">
        <v>-7.7662116340548627E-3</v>
      </c>
      <c r="AC144">
        <v>-7.77068552970063E-3</v>
      </c>
      <c r="AD144">
        <v>-7.7861826593638456E-3</v>
      </c>
      <c r="AE144">
        <v>-7.8048001181682111E-3</v>
      </c>
      <c r="AF144">
        <v>-7.816889752389377E-3</v>
      </c>
      <c r="AG144">
        <v>-7.7780386610051518E-3</v>
      </c>
      <c r="AH144">
        <v>-7.7422084985322359E-3</v>
      </c>
      <c r="AI144">
        <v>-7.7100928332423579E-3</v>
      </c>
      <c r="AJ144">
        <v>-7.6774088155948132E-3</v>
      </c>
      <c r="AK144">
        <v>-7.6398417022609201E-3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9.3637998437038229E-3</v>
      </c>
      <c r="I145">
        <v>1.1161704047421814E-2</v>
      </c>
      <c r="J145">
        <v>1.1347706563211126E-2</v>
      </c>
      <c r="K145">
        <v>1.1219997002934015E-2</v>
      </c>
      <c r="L145">
        <v>1.1647916257816301E-2</v>
      </c>
      <c r="M145">
        <v>1.3215473196597169E-2</v>
      </c>
      <c r="N145">
        <v>1.3009002227284386E-2</v>
      </c>
      <c r="O145">
        <v>1.2776009587738E-2</v>
      </c>
      <c r="P145">
        <v>1.2244272602799592E-2</v>
      </c>
      <c r="Q145">
        <v>1.2185451875411183E-2</v>
      </c>
      <c r="R145">
        <v>1.4065228603679572E-2</v>
      </c>
      <c r="S145">
        <v>1.3950300338382982E-2</v>
      </c>
      <c r="T145">
        <v>1.3761118420047064E-2</v>
      </c>
      <c r="U145">
        <v>1.3560276986729342E-2</v>
      </c>
      <c r="V145">
        <v>1.4069992539861728E-2</v>
      </c>
      <c r="W145">
        <v>1.3574205197294811E-2</v>
      </c>
      <c r="X145">
        <v>1.3672611029573139E-2</v>
      </c>
      <c r="Y145">
        <v>1.353589356180176E-2</v>
      </c>
      <c r="Z145">
        <v>1.3365910361767356E-2</v>
      </c>
      <c r="AA145">
        <v>1.3956262829189185E-2</v>
      </c>
      <c r="AB145">
        <v>1.3921711966101299E-2</v>
      </c>
      <c r="AC145">
        <v>1.4101775735995588E-2</v>
      </c>
      <c r="AD145">
        <v>1.3985411640907813E-2</v>
      </c>
      <c r="AE145">
        <v>1.3819684670020763E-2</v>
      </c>
      <c r="AF145">
        <v>1.3646139306901874E-2</v>
      </c>
      <c r="AG145">
        <v>1.3870788661952588E-2</v>
      </c>
      <c r="AH145">
        <v>1.3759588682950668E-2</v>
      </c>
      <c r="AI145">
        <v>1.3595373707183625E-2</v>
      </c>
      <c r="AJ145">
        <v>1.3422920985258189E-2</v>
      </c>
      <c r="AK145">
        <v>1.3250299407201365E-2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5.3438246084647797E-4</v>
      </c>
      <c r="I146">
        <v>7.7521512250552124E-4</v>
      </c>
      <c r="J146">
        <v>8.5794657185050429E-4</v>
      </c>
      <c r="K146">
        <v>8.4488051810947134E-4</v>
      </c>
      <c r="L146">
        <v>8.069082353151047E-4</v>
      </c>
      <c r="M146">
        <v>8.0962391121271865E-4</v>
      </c>
      <c r="N146">
        <v>7.1538284611572715E-4</v>
      </c>
      <c r="O146">
        <v>5.958802703772305E-4</v>
      </c>
      <c r="P146">
        <v>4.5083291784202864E-4</v>
      </c>
      <c r="Q146">
        <v>3.3056621265040994E-4</v>
      </c>
      <c r="R146">
        <v>3.3555153976073005E-4</v>
      </c>
      <c r="S146">
        <v>2.7430117451640498E-4</v>
      </c>
      <c r="T146">
        <v>2.0577781611113007E-4</v>
      </c>
      <c r="U146">
        <v>1.3525341714464248E-4</v>
      </c>
      <c r="V146">
        <v>1.0719475321123086E-4</v>
      </c>
      <c r="W146">
        <v>3.6601064851724296E-5</v>
      </c>
      <c r="X146">
        <v>-4.2281195325791862E-6</v>
      </c>
      <c r="Y146">
        <v>-4.7354485660610781E-5</v>
      </c>
      <c r="Z146">
        <v>-8.6457377380685745E-5</v>
      </c>
      <c r="AA146">
        <v>-7.6167121283743429E-5</v>
      </c>
      <c r="AB146">
        <v>-8.4048335276728668E-5</v>
      </c>
      <c r="AC146">
        <v>-7.882976426706443E-5</v>
      </c>
      <c r="AD146">
        <v>-8.5783341449039753E-5</v>
      </c>
      <c r="AE146">
        <v>-9.6903826156248871E-5</v>
      </c>
      <c r="AF146">
        <v>-1.0888286426998783E-4</v>
      </c>
      <c r="AG146">
        <v>-9.7265472799639119E-5</v>
      </c>
      <c r="AH146">
        <v>-9.7384446484650495E-5</v>
      </c>
      <c r="AI146">
        <v>-1.0148929533395715E-4</v>
      </c>
      <c r="AJ146">
        <v>-1.0690605084728012E-4</v>
      </c>
      <c r="AK146">
        <v>-1.1232563852982689E-4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2.8957791501362409E-3</v>
      </c>
      <c r="I147">
        <v>3.5494453111794546E-3</v>
      </c>
      <c r="J147">
        <v>3.6205799922820209E-3</v>
      </c>
      <c r="K147">
        <v>3.5032249716518784E-3</v>
      </c>
      <c r="L147">
        <v>3.4921511669835643E-3</v>
      </c>
      <c r="M147">
        <v>3.8022521775993761E-3</v>
      </c>
      <c r="N147">
        <v>3.5600409873393544E-3</v>
      </c>
      <c r="O147">
        <v>3.2873742857101296E-3</v>
      </c>
      <c r="P147">
        <v>2.9182661456182302E-3</v>
      </c>
      <c r="Q147">
        <v>2.7020596499836291E-3</v>
      </c>
      <c r="R147">
        <v>3.1107578560324381E-3</v>
      </c>
      <c r="S147">
        <v>2.9526050315651824E-3</v>
      </c>
      <c r="T147">
        <v>2.7773073500068175E-3</v>
      </c>
      <c r="U147">
        <v>2.60593867002048E-3</v>
      </c>
      <c r="V147">
        <v>2.6651396352551293E-3</v>
      </c>
      <c r="W147">
        <v>2.4343634377188054E-3</v>
      </c>
      <c r="X147">
        <v>2.3925923353859601E-3</v>
      </c>
      <c r="Y147">
        <v>2.2958191874566112E-3</v>
      </c>
      <c r="Z147">
        <v>2.2016599889804725E-3</v>
      </c>
      <c r="AA147">
        <v>2.3548552014991367E-3</v>
      </c>
      <c r="AB147">
        <v>2.3350008393964055E-3</v>
      </c>
      <c r="AC147">
        <v>2.3863448291772012E-3</v>
      </c>
      <c r="AD147">
        <v>2.3527602572992828E-3</v>
      </c>
      <c r="AE147">
        <v>2.305030113704391E-3</v>
      </c>
      <c r="AF147">
        <v>2.2567427622457287E-3</v>
      </c>
      <c r="AG147">
        <v>2.3344355852188388E-3</v>
      </c>
      <c r="AH147">
        <v>2.3158927444911436E-3</v>
      </c>
      <c r="AI147">
        <v>2.2809516771644732E-3</v>
      </c>
      <c r="AJ147">
        <v>2.2434827604625594E-3</v>
      </c>
      <c r="AK147">
        <v>2.2067750522266477E-3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1.2491782214857557E-2</v>
      </c>
      <c r="I148">
        <v>1.5079279480408341E-2</v>
      </c>
      <c r="J148">
        <v>1.5249997099538271E-2</v>
      </c>
      <c r="K148">
        <v>1.4791783234806942E-2</v>
      </c>
      <c r="L148">
        <v>1.4944935897337728E-2</v>
      </c>
      <c r="M148">
        <v>1.6564434283636759E-2</v>
      </c>
      <c r="N148">
        <v>1.5814078695354759E-2</v>
      </c>
      <c r="O148">
        <v>1.4978939175540763E-2</v>
      </c>
      <c r="P148">
        <v>1.3749616854515366E-2</v>
      </c>
      <c r="Q148">
        <v>1.3182128635751909E-2</v>
      </c>
      <c r="R148">
        <v>1.5279874070440987E-2</v>
      </c>
      <c r="S148">
        <v>1.4828078068652681E-2</v>
      </c>
      <c r="T148">
        <v>1.4280965738396051E-2</v>
      </c>
      <c r="U148">
        <v>1.3745007545608232E-2</v>
      </c>
      <c r="V148">
        <v>1.4192577233561453E-2</v>
      </c>
      <c r="W148">
        <v>1.335400129974954E-2</v>
      </c>
      <c r="X148">
        <v>1.3324164795261757E-2</v>
      </c>
      <c r="Y148">
        <v>1.3027934372438823E-2</v>
      </c>
      <c r="Z148">
        <v>1.271910256384976E-2</v>
      </c>
      <c r="AA148">
        <v>1.3454899714162803E-2</v>
      </c>
      <c r="AB148">
        <v>1.3403422827272837E-2</v>
      </c>
      <c r="AC148">
        <v>1.3646184502870168E-2</v>
      </c>
      <c r="AD148">
        <v>1.3508162759868219E-2</v>
      </c>
      <c r="AE148">
        <v>1.3305908866449612E-2</v>
      </c>
      <c r="AF148">
        <v>1.3098705247475218E-2</v>
      </c>
      <c r="AG148">
        <v>1.3430218973165832E-2</v>
      </c>
      <c r="AH148">
        <v>1.3330535960406511E-2</v>
      </c>
      <c r="AI148">
        <v>1.3157322389670979E-2</v>
      </c>
      <c r="AJ148">
        <v>1.2973034351218991E-2</v>
      </c>
      <c r="AK148">
        <v>1.2790749101715964E-2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8.602491612415563E-3</v>
      </c>
      <c r="I149">
        <v>1.3831895165802962E-2</v>
      </c>
      <c r="J149">
        <v>1.6406703854677136E-2</v>
      </c>
      <c r="K149">
        <v>1.690956800004631E-2</v>
      </c>
      <c r="L149">
        <v>1.6537625649670616E-2</v>
      </c>
      <c r="M149">
        <v>1.6589935779136564E-2</v>
      </c>
      <c r="N149">
        <v>1.5116651383529247E-2</v>
      </c>
      <c r="O149">
        <v>1.3047721889192032E-2</v>
      </c>
      <c r="P149">
        <v>1.0416150675148877E-2</v>
      </c>
      <c r="Q149">
        <v>8.0697825231194394E-3</v>
      </c>
      <c r="R149">
        <v>7.7896190293465463E-3</v>
      </c>
      <c r="S149">
        <v>6.7741802074170795E-3</v>
      </c>
      <c r="T149">
        <v>5.5968565213262156E-3</v>
      </c>
      <c r="U149">
        <v>4.283694070335315E-3</v>
      </c>
      <c r="V149">
        <v>3.5781172996407376E-3</v>
      </c>
      <c r="W149">
        <v>2.2402464564275438E-3</v>
      </c>
      <c r="X149">
        <v>1.3037791301788639E-3</v>
      </c>
      <c r="Y149">
        <v>3.5025829324933079E-4</v>
      </c>
      <c r="Z149">
        <v>-5.3498220770097375E-4</v>
      </c>
      <c r="AA149">
        <v>-6.2180368643625613E-4</v>
      </c>
      <c r="AB149">
        <v>-8.7971058556134542E-4</v>
      </c>
      <c r="AC149">
        <v>-9.112590516064075E-4</v>
      </c>
      <c r="AD149">
        <v>-1.1138279509587327E-3</v>
      </c>
      <c r="AE149">
        <v>-1.4007431108483835E-3</v>
      </c>
      <c r="AF149">
        <v>-1.7185742642848929E-3</v>
      </c>
      <c r="AG149">
        <v>-1.66278223923084E-3</v>
      </c>
      <c r="AH149">
        <v>-1.7376540633299849E-3</v>
      </c>
      <c r="AI149">
        <v>-1.8751568775613654E-3</v>
      </c>
      <c r="AJ149">
        <v>-2.0424875480516474E-3</v>
      </c>
      <c r="AK149">
        <v>-2.2138925409028128E-3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6.0359029532908353E-3</v>
      </c>
      <c r="I150">
        <v>1.0432171380676791E-2</v>
      </c>
      <c r="J150">
        <v>1.265776083556055E-2</v>
      </c>
      <c r="K150">
        <v>1.3420740427097668E-2</v>
      </c>
      <c r="L150">
        <v>1.3801327909543271E-2</v>
      </c>
      <c r="M150">
        <v>1.4826655389302144E-2</v>
      </c>
      <c r="N150">
        <v>1.5159671547832397E-2</v>
      </c>
      <c r="O150">
        <v>1.516906326492996E-2</v>
      </c>
      <c r="P150">
        <v>1.4888972336944268E-2</v>
      </c>
      <c r="Q150">
        <v>1.4830876694345293E-2</v>
      </c>
      <c r="R150">
        <v>1.6239531917289978E-2</v>
      </c>
      <c r="S150">
        <v>1.7216366301864003E-2</v>
      </c>
      <c r="T150">
        <v>1.7849360732775172E-2</v>
      </c>
      <c r="U150">
        <v>1.8221146594185063E-2</v>
      </c>
      <c r="V150">
        <v>1.8865019889640389E-2</v>
      </c>
      <c r="W150">
        <v>1.896920517663481E-2</v>
      </c>
      <c r="X150">
        <v>1.9134336989747484E-2</v>
      </c>
      <c r="Y150">
        <v>1.9168097855336241E-2</v>
      </c>
      <c r="Z150">
        <v>1.9089225248939655E-2</v>
      </c>
      <c r="AA150">
        <v>1.9417370456517914E-2</v>
      </c>
      <c r="AB150">
        <v>1.9539100842327562E-2</v>
      </c>
      <c r="AC150">
        <v>1.9653532215479882E-2</v>
      </c>
      <c r="AD150">
        <v>1.9548329372980386E-2</v>
      </c>
      <c r="AE150">
        <v>1.9271947143693218E-2</v>
      </c>
      <c r="AF150">
        <v>1.8888366873334547E-2</v>
      </c>
      <c r="AG150">
        <v>1.8698073902300699E-2</v>
      </c>
      <c r="AH150">
        <v>1.8387817820441948E-2</v>
      </c>
      <c r="AI150">
        <v>1.7963894644417562E-2</v>
      </c>
      <c r="AJ150">
        <v>1.7466557244067041E-2</v>
      </c>
      <c r="AK150">
        <v>1.6927411757392874E-2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0.11774279149698862</v>
      </c>
      <c r="I151">
        <v>0.11975048973157679</v>
      </c>
      <c r="J151">
        <v>0.11902007936923012</v>
      </c>
      <c r="K151">
        <v>0.11779001728111638</v>
      </c>
      <c r="L151">
        <v>0.13260425473690371</v>
      </c>
      <c r="M151">
        <v>0.17530279186001457</v>
      </c>
      <c r="N151">
        <v>0.1745065531048953</v>
      </c>
      <c r="O151">
        <v>0.17275088544796088</v>
      </c>
      <c r="P151">
        <v>0.17084908048156022</v>
      </c>
      <c r="Q151">
        <v>0.16636711050899702</v>
      </c>
      <c r="R151">
        <v>0.13367279628973841</v>
      </c>
      <c r="S151">
        <v>0.13153689468243829</v>
      </c>
      <c r="T151">
        <v>0.13001274825202649</v>
      </c>
      <c r="U151">
        <v>0.1285806847203162</v>
      </c>
      <c r="V151">
        <v>0.13328856708853204</v>
      </c>
      <c r="W151">
        <v>0.12134461687716401</v>
      </c>
      <c r="X151">
        <v>0.11976090030443863</v>
      </c>
      <c r="Y151">
        <v>0.11837111900163602</v>
      </c>
      <c r="Z151">
        <v>0.11701378527022571</v>
      </c>
      <c r="AA151">
        <v>0.13914888968514783</v>
      </c>
      <c r="AB151">
        <v>0.13854613356598824</v>
      </c>
      <c r="AC151">
        <v>0.13706409931439317</v>
      </c>
      <c r="AD151">
        <v>0.13549523616374884</v>
      </c>
      <c r="AE151">
        <v>0.13391643323913316</v>
      </c>
      <c r="AF151">
        <v>0.13234497834366535</v>
      </c>
      <c r="AG151">
        <v>0.14105045932488172</v>
      </c>
      <c r="AH151">
        <v>0.13964682940899414</v>
      </c>
      <c r="AI151">
        <v>0.13804324815422139</v>
      </c>
      <c r="AJ151">
        <v>0.13641855112862558</v>
      </c>
      <c r="AK151">
        <v>0.13480316161016362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4.480391750162669E-2</v>
      </c>
      <c r="I152">
        <v>4.6088884099702132E-2</v>
      </c>
      <c r="J152">
        <v>4.5933736630611288E-2</v>
      </c>
      <c r="K152">
        <v>4.5506126919670042E-2</v>
      </c>
      <c r="L152">
        <v>4.5030305220715376E-2</v>
      </c>
      <c r="M152">
        <v>4.4552675753425794E-2</v>
      </c>
      <c r="N152">
        <v>3.7487499739720771E-2</v>
      </c>
      <c r="O152">
        <v>3.6909357242017278E-2</v>
      </c>
      <c r="P152">
        <v>2.8696370722068282E-2</v>
      </c>
      <c r="Q152">
        <v>2.8170303542536253E-2</v>
      </c>
      <c r="R152">
        <v>0.13571528814496128</v>
      </c>
      <c r="S152">
        <v>0.12284822531680073</v>
      </c>
      <c r="T152">
        <v>0.12196778269642632</v>
      </c>
      <c r="U152">
        <v>0.1207521499121811</v>
      </c>
      <c r="V152">
        <v>0.11945952210076484</v>
      </c>
      <c r="W152">
        <v>0.11814991605850304</v>
      </c>
      <c r="X152">
        <v>0.12551862590198459</v>
      </c>
      <c r="Y152">
        <v>0.1243811962229443</v>
      </c>
      <c r="Z152">
        <v>0.12303303491146515</v>
      </c>
      <c r="AA152">
        <v>0.1216462860164665</v>
      </c>
      <c r="AB152">
        <v>0.12025137080563217</v>
      </c>
      <c r="AC152">
        <v>0.12747299945454041</v>
      </c>
      <c r="AD152">
        <v>0.12624905907397321</v>
      </c>
      <c r="AE152">
        <v>0.12481790742206178</v>
      </c>
      <c r="AF152">
        <v>0.12335175570703819</v>
      </c>
      <c r="AG152">
        <v>0.12188518270210605</v>
      </c>
      <c r="AH152">
        <v>0.1204254608003423</v>
      </c>
      <c r="AI152">
        <v>0.11897547175562954</v>
      </c>
      <c r="AJ152">
        <v>0.11753686811680415</v>
      </c>
      <c r="AK152">
        <v>0.1161108564349265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3.0392740441931414E-5</v>
      </c>
      <c r="I153">
        <v>5.2234332717970561E-5</v>
      </c>
      <c r="J153">
        <v>6.2300458939163538E-5</v>
      </c>
      <c r="K153">
        <v>6.4594237180451154E-5</v>
      </c>
      <c r="L153">
        <v>6.503084902711869E-5</v>
      </c>
      <c r="M153">
        <v>6.9050312337065795E-5</v>
      </c>
      <c r="N153">
        <v>6.9955320835546773E-5</v>
      </c>
      <c r="O153">
        <v>6.9523893877922532E-5</v>
      </c>
      <c r="P153">
        <v>6.7964955479813571E-5</v>
      </c>
      <c r="Q153">
        <v>6.7838579222407935E-5</v>
      </c>
      <c r="R153">
        <v>7.5479264054110581E-5</v>
      </c>
      <c r="S153">
        <v>8.1076662861860623E-5</v>
      </c>
      <c r="T153">
        <v>8.4864884743608623E-5</v>
      </c>
      <c r="U153">
        <v>8.7295523473153683E-5</v>
      </c>
      <c r="V153">
        <v>9.1065586964274029E-5</v>
      </c>
      <c r="W153">
        <v>9.2085722614490404E-5</v>
      </c>
      <c r="X153">
        <v>9.3349164646451194E-5</v>
      </c>
      <c r="Y153">
        <v>9.3925713225815612E-5</v>
      </c>
      <c r="Z153">
        <v>9.3888512850053203E-5</v>
      </c>
      <c r="AA153">
        <v>9.5851496146425879E-5</v>
      </c>
      <c r="AB153">
        <v>9.6703087596532132E-5</v>
      </c>
      <c r="AC153">
        <v>9.7403275311903228E-5</v>
      </c>
      <c r="AD153">
        <v>9.6901148326652284E-5</v>
      </c>
      <c r="AE153">
        <v>9.545126118452906E-5</v>
      </c>
      <c r="AF153">
        <v>9.3408717636591615E-5</v>
      </c>
      <c r="AG153">
        <v>9.2306497236804594E-5</v>
      </c>
      <c r="AH153">
        <v>9.0567956207205459E-5</v>
      </c>
      <c r="AI153">
        <v>8.820191638006778E-5</v>
      </c>
      <c r="AJ153">
        <v>8.5426411525643686E-5</v>
      </c>
      <c r="AK153">
        <v>8.2416385284958077E-5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2.3574473979177074E-3</v>
      </c>
      <c r="I154">
        <v>3.2754896703848868E-3</v>
      </c>
      <c r="J154">
        <v>4.1119593677946611E-3</v>
      </c>
      <c r="K154">
        <v>4.9047717673853216E-3</v>
      </c>
      <c r="L154">
        <v>5.8239406988447534E-3</v>
      </c>
      <c r="M154">
        <v>6.5997190932431428E-3</v>
      </c>
      <c r="N154">
        <v>7.3498577941049689E-3</v>
      </c>
      <c r="O154">
        <v>8.0831073207165097E-3</v>
      </c>
      <c r="P154">
        <v>8.8007297389664264E-3</v>
      </c>
      <c r="Q154">
        <v>1.7780445970840924E-2</v>
      </c>
      <c r="R154">
        <v>6.667210814344347E-3</v>
      </c>
      <c r="S154">
        <v>6.6822963222946353E-3</v>
      </c>
      <c r="T154">
        <v>6.9183880339268649E-3</v>
      </c>
      <c r="U154">
        <v>7.1886448626134235E-3</v>
      </c>
      <c r="V154">
        <v>9.9018121611061244E-3</v>
      </c>
      <c r="W154">
        <v>1.0217581204877211E-2</v>
      </c>
      <c r="X154">
        <v>1.0469125648494627E-2</v>
      </c>
      <c r="Y154">
        <v>1.0701375635462838E-2</v>
      </c>
      <c r="Z154">
        <v>1.0923810940510773E-2</v>
      </c>
      <c r="AA154">
        <v>6.3732500146879908E-3</v>
      </c>
      <c r="AB154">
        <v>6.4937718531683959E-3</v>
      </c>
      <c r="AC154">
        <v>6.7237606063893108E-3</v>
      </c>
      <c r="AD154">
        <v>6.9670786242247706E-3</v>
      </c>
      <c r="AE154">
        <v>7.2070485270895792E-3</v>
      </c>
      <c r="AF154">
        <v>7.4411254741002927E-3</v>
      </c>
      <c r="AG154">
        <v>7.6735987285968905E-3</v>
      </c>
      <c r="AH154">
        <v>7.8992524503650931E-3</v>
      </c>
      <c r="AI154">
        <v>8.1182106698475705E-3</v>
      </c>
      <c r="AJ154">
        <v>8.331309771447741E-3</v>
      </c>
      <c r="AK154">
        <v>8.5392329743749183E-3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6.8748189935383161E-2</v>
      </c>
      <c r="I155">
        <v>6.9977127486803278E-2</v>
      </c>
      <c r="J155">
        <v>6.9593072299295511E-2</v>
      </c>
      <c r="K155">
        <v>6.8937526694688958E-2</v>
      </c>
      <c r="L155">
        <v>6.8247157496462318E-2</v>
      </c>
      <c r="M155">
        <v>6.7488213457824658E-2</v>
      </c>
      <c r="N155">
        <v>6.6815583324244102E-2</v>
      </c>
      <c r="O155">
        <v>6.6149188853435903E-2</v>
      </c>
      <c r="P155">
        <v>6.5486232347586742E-2</v>
      </c>
      <c r="Q155">
        <v>6.436198510815519E-2</v>
      </c>
      <c r="R155">
        <v>7.2511983003558544E-2</v>
      </c>
      <c r="S155">
        <v>7.170509869390071E-2</v>
      </c>
      <c r="T155">
        <v>7.0723932608258391E-2</v>
      </c>
      <c r="U155">
        <v>6.9720348974023613E-2</v>
      </c>
      <c r="V155">
        <v>7.88795565581763E-2</v>
      </c>
      <c r="W155">
        <v>7.8011013741971419E-2</v>
      </c>
      <c r="X155">
        <v>7.6953556657968325E-2</v>
      </c>
      <c r="Y155">
        <v>7.587365304909624E-2</v>
      </c>
      <c r="Z155">
        <v>7.4798859105856472E-2</v>
      </c>
      <c r="AA155">
        <v>7.3742485238791899E-2</v>
      </c>
      <c r="AB155">
        <v>7.2694825982877034E-2</v>
      </c>
      <c r="AC155">
        <v>7.1659059619149548E-2</v>
      </c>
      <c r="AD155">
        <v>7.0631583887088484E-2</v>
      </c>
      <c r="AE155">
        <v>6.961319520514242E-2</v>
      </c>
      <c r="AF155">
        <v>6.8605061517162572E-2</v>
      </c>
      <c r="AG155">
        <v>6.761228836448302E-2</v>
      </c>
      <c r="AH155">
        <v>6.6629658668815789E-2</v>
      </c>
      <c r="AI155">
        <v>6.5657260544106394E-2</v>
      </c>
      <c r="AJ155">
        <v>6.4695861569997126E-2</v>
      </c>
      <c r="AK155">
        <v>6.3746070448468681E-2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1.41754636918731E-2</v>
      </c>
      <c r="I156">
        <v>1.5426217591339147E-2</v>
      </c>
      <c r="J156">
        <v>1.5332270324594683E-2</v>
      </c>
      <c r="K156">
        <v>1.516129559833122E-2</v>
      </c>
      <c r="L156">
        <v>1.4983452471852151E-2</v>
      </c>
      <c r="M156">
        <v>1.481447879649141E-2</v>
      </c>
      <c r="N156">
        <v>1.4645564408855205E-2</v>
      </c>
      <c r="O156">
        <v>1.4478405259267102E-2</v>
      </c>
      <c r="P156">
        <v>1.4312599243207704E-2</v>
      </c>
      <c r="Q156">
        <v>1.4151119131467011E-2</v>
      </c>
      <c r="R156">
        <v>2.3313432926607837E-3</v>
      </c>
      <c r="S156">
        <v>2.0639601967647695E-3</v>
      </c>
      <c r="T156">
        <v>2.0186211463447592E-3</v>
      </c>
      <c r="U156">
        <v>2.0018302923991275E-3</v>
      </c>
      <c r="V156">
        <v>1.9893296502061517E-3</v>
      </c>
      <c r="W156">
        <v>1.9718208528636243E-3</v>
      </c>
      <c r="X156">
        <v>1.9533219860366794E-3</v>
      </c>
      <c r="Y156">
        <v>1.932992027022737E-3</v>
      </c>
      <c r="Z156">
        <v>1.9113233760270532E-3</v>
      </c>
      <c r="AA156">
        <v>2.706705790292484E-3</v>
      </c>
      <c r="AB156">
        <v>2.6960395334780789E-3</v>
      </c>
      <c r="AC156">
        <v>2.6680630900119844E-3</v>
      </c>
      <c r="AD156">
        <v>2.6364301383963963E-3</v>
      </c>
      <c r="AE156">
        <v>2.6037299640460443E-3</v>
      </c>
      <c r="AF156">
        <v>2.5707667698548109E-3</v>
      </c>
      <c r="AG156">
        <v>2.5396446380041289E-3</v>
      </c>
      <c r="AH156">
        <v>2.5081912612905568E-3</v>
      </c>
      <c r="AI156">
        <v>2.4763912200568348E-3</v>
      </c>
      <c r="AJ156">
        <v>2.444516286042689E-3</v>
      </c>
      <c r="AK156">
        <v>2.4127822323119119E-3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1.0894259298653723E-4</v>
      </c>
      <c r="I157">
        <v>1.8790000970438241E-4</v>
      </c>
      <c r="J157">
        <v>2.2460718404944985E-4</v>
      </c>
      <c r="K157">
        <v>2.331969075417855E-4</v>
      </c>
      <c r="L157">
        <v>2.3491926978868748E-4</v>
      </c>
      <c r="M157">
        <v>2.4941798555758491E-4</v>
      </c>
      <c r="N157">
        <v>2.5283814312916441E-4</v>
      </c>
      <c r="O157">
        <v>2.5143756500192624E-4</v>
      </c>
      <c r="P157">
        <v>2.4597614904056393E-4</v>
      </c>
      <c r="Q157">
        <v>2.456333985456555E-4</v>
      </c>
      <c r="R157">
        <v>2.7317053608488291E-4</v>
      </c>
      <c r="S157">
        <v>2.9356683686602688E-4</v>
      </c>
      <c r="T157">
        <v>3.0747268930373934E-4</v>
      </c>
      <c r="U157">
        <v>3.1646791960964057E-4</v>
      </c>
      <c r="V157">
        <v>3.3021913565491062E-4</v>
      </c>
      <c r="W157">
        <v>3.3412516594576636E-4</v>
      </c>
      <c r="X157">
        <v>3.3883711749610809E-4</v>
      </c>
      <c r="Y157">
        <v>3.4106775512625245E-4</v>
      </c>
      <c r="Z157">
        <v>3.4106824733482231E-4</v>
      </c>
      <c r="AA157">
        <v>3.482060879048287E-4</v>
      </c>
      <c r="AB157">
        <v>3.5138395018535106E-4</v>
      </c>
      <c r="AC157">
        <v>3.5398685095810995E-4</v>
      </c>
      <c r="AD157">
        <v>3.5225681437288321E-4</v>
      </c>
      <c r="AE157">
        <v>3.4708596201987784E-4</v>
      </c>
      <c r="AF157">
        <v>3.3974884428112284E-4</v>
      </c>
      <c r="AG157">
        <v>3.3574936898685928E-4</v>
      </c>
      <c r="AH157">
        <v>3.2947193037244355E-4</v>
      </c>
      <c r="AI157">
        <v>3.2092201112780209E-4</v>
      </c>
      <c r="AJ157">
        <v>3.1087643295908663E-4</v>
      </c>
      <c r="AK157">
        <v>2.9996665239445002E-4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1.8036672407428804E-5</v>
      </c>
      <c r="I158">
        <v>3.0989583121027516E-5</v>
      </c>
      <c r="J158">
        <v>3.6960462220541971E-5</v>
      </c>
      <c r="K158">
        <v>3.8325887056011148E-5</v>
      </c>
      <c r="L158">
        <v>3.8593282996692406E-5</v>
      </c>
      <c r="M158">
        <v>4.0988001140978359E-5</v>
      </c>
      <c r="N158">
        <v>4.1533461991438903E-5</v>
      </c>
      <c r="O158">
        <v>4.1287207959785961E-5</v>
      </c>
      <c r="P158">
        <v>4.037237585049626E-5</v>
      </c>
      <c r="Q158">
        <v>4.0307848679875818E-5</v>
      </c>
      <c r="R158">
        <v>4.4851747154735062E-5</v>
      </c>
      <c r="S158">
        <v>4.8180208509962608E-5</v>
      </c>
      <c r="T158">
        <v>5.0435954462678443E-5</v>
      </c>
      <c r="U158">
        <v>5.1886770803937819E-5</v>
      </c>
      <c r="V158">
        <v>5.4132716667017441E-5</v>
      </c>
      <c r="W158">
        <v>5.4745822665635299E-5</v>
      </c>
      <c r="X158">
        <v>5.5503811011345456E-5</v>
      </c>
      <c r="Y158">
        <v>5.5853422361273575E-5</v>
      </c>
      <c r="Z158">
        <v>5.5838362492801248E-5</v>
      </c>
      <c r="AA158">
        <v>5.7009788561994934E-5</v>
      </c>
      <c r="AB158">
        <v>5.7520292804828979E-5</v>
      </c>
      <c r="AC158">
        <v>5.794078452043053E-5</v>
      </c>
      <c r="AD158">
        <v>5.764729668185382E-5</v>
      </c>
      <c r="AE158">
        <v>5.6791225750578278E-5</v>
      </c>
      <c r="AF158">
        <v>5.558309745051148E-5</v>
      </c>
      <c r="AG158">
        <v>5.4932521560522115E-5</v>
      </c>
      <c r="AH158">
        <v>5.3903354004862637E-5</v>
      </c>
      <c r="AI158">
        <v>5.2501447290795017E-5</v>
      </c>
      <c r="AJ158">
        <v>5.085622244746266E-5</v>
      </c>
      <c r="AK158">
        <v>4.9071421905133671E-5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2.5317780348684644E-4</v>
      </c>
      <c r="I159">
        <v>4.3557358879213291E-4</v>
      </c>
      <c r="J159">
        <v>5.2000404960430202E-4</v>
      </c>
      <c r="K159">
        <v>5.3961445658141525E-4</v>
      </c>
      <c r="L159">
        <v>5.4365617754491551E-4</v>
      </c>
      <c r="M159">
        <v>5.7752137679584442E-4</v>
      </c>
      <c r="N159">
        <v>5.8552533995818057E-4</v>
      </c>
      <c r="O159">
        <v>5.8242186989852025E-4</v>
      </c>
      <c r="P159">
        <v>5.6993378271346967E-4</v>
      </c>
      <c r="Q159">
        <v>5.6937378656984167E-4</v>
      </c>
      <c r="R159">
        <v>6.3353509411931874E-4</v>
      </c>
      <c r="S159">
        <v>6.8078856150516234E-4</v>
      </c>
      <c r="T159">
        <v>7.1298380383630995E-4</v>
      </c>
      <c r="U159">
        <v>7.3383093170770002E-4</v>
      </c>
      <c r="V159">
        <v>7.6578046020253946E-4</v>
      </c>
      <c r="W159">
        <v>7.7479641164786121E-4</v>
      </c>
      <c r="X159">
        <v>7.8576851763152234E-4</v>
      </c>
      <c r="Y159">
        <v>7.9096462739687925E-4</v>
      </c>
      <c r="Z159">
        <v>7.9098998560951216E-4</v>
      </c>
      <c r="AA159">
        <v>8.0761596236326397E-4</v>
      </c>
      <c r="AB159">
        <v>8.1495847990501521E-4</v>
      </c>
      <c r="AC159">
        <v>8.2098930214328093E-4</v>
      </c>
      <c r="AD159">
        <v>8.1695632985583609E-4</v>
      </c>
      <c r="AE159">
        <v>8.0496896914064695E-4</v>
      </c>
      <c r="AF159">
        <v>7.8798413052668769E-4</v>
      </c>
      <c r="AG159">
        <v>7.7877835516084609E-4</v>
      </c>
      <c r="AH159">
        <v>7.642426285320201E-4</v>
      </c>
      <c r="AI159">
        <v>7.4444199533184297E-4</v>
      </c>
      <c r="AJ159">
        <v>7.2118888611168641E-4</v>
      </c>
      <c r="AK159">
        <v>6.959430226762363E-4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1.0725903342544213E-5</v>
      </c>
      <c r="I160">
        <v>1.8451389343889611E-5</v>
      </c>
      <c r="J160">
        <v>2.2022957525396612E-5</v>
      </c>
      <c r="K160">
        <v>2.2846763484322792E-5</v>
      </c>
      <c r="L160">
        <v>2.3010903523618084E-5</v>
      </c>
      <c r="M160">
        <v>2.4438862628668135E-5</v>
      </c>
      <c r="N160">
        <v>2.4771230503117011E-5</v>
      </c>
      <c r="O160">
        <v>2.4632773407982701E-5</v>
      </c>
      <c r="P160">
        <v>2.4096892366555945E-5</v>
      </c>
      <c r="Q160">
        <v>2.4066686131867793E-5</v>
      </c>
      <c r="R160">
        <v>2.6778801083680988E-5</v>
      </c>
      <c r="S160">
        <v>2.877452462083993E-5</v>
      </c>
      <c r="T160">
        <v>3.0131796600855338E-5</v>
      </c>
      <c r="U160">
        <v>3.1008330687405063E-5</v>
      </c>
      <c r="V160">
        <v>3.2355551456176721E-5</v>
      </c>
      <c r="W160">
        <v>3.273157737112464E-5</v>
      </c>
      <c r="X160">
        <v>3.3190871481054305E-5</v>
      </c>
      <c r="Y160">
        <v>3.3406073442825299E-5</v>
      </c>
      <c r="Z160">
        <v>3.3402794717934692E-5</v>
      </c>
      <c r="AA160">
        <v>3.4103392504297607E-5</v>
      </c>
      <c r="AB160">
        <v>3.4411195813293226E-5</v>
      </c>
      <c r="AC160">
        <v>3.4663789545603556E-5</v>
      </c>
      <c r="AD160">
        <v>3.449047098971445E-5</v>
      </c>
      <c r="AE160">
        <v>3.3980641682839395E-5</v>
      </c>
      <c r="AF160">
        <v>3.3259663928378402E-5</v>
      </c>
      <c r="AG160">
        <v>3.2868829950585583E-5</v>
      </c>
      <c r="AH160">
        <v>3.2252707825822547E-5</v>
      </c>
      <c r="AI160">
        <v>3.1413918558211426E-5</v>
      </c>
      <c r="AJ160">
        <v>3.0429296799178143E-5</v>
      </c>
      <c r="AK160">
        <v>2.9360718512726127E-5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3.4239744556848533E-3</v>
      </c>
      <c r="I161">
        <v>5.2527181872719488E-3</v>
      </c>
      <c r="J161">
        <v>6.0620410584878012E-3</v>
      </c>
      <c r="K161">
        <v>6.1830517301813305E-3</v>
      </c>
      <c r="L161">
        <v>6.0857726115275835E-3</v>
      </c>
      <c r="M161">
        <v>6.2343729554054893E-3</v>
      </c>
      <c r="N161">
        <v>5.7900421965905733E-3</v>
      </c>
      <c r="O161">
        <v>5.1531907908437405E-3</v>
      </c>
      <c r="P161">
        <v>4.3225266287930377E-3</v>
      </c>
      <c r="Q161">
        <v>3.6179041097747439E-3</v>
      </c>
      <c r="R161">
        <v>3.7023072737594393E-3</v>
      </c>
      <c r="S161">
        <v>3.4198288068399592E-3</v>
      </c>
      <c r="T161">
        <v>3.0662375976786729E-3</v>
      </c>
      <c r="U161">
        <v>2.6634175356634749E-3</v>
      </c>
      <c r="V161">
        <v>2.5023489619913713E-3</v>
      </c>
      <c r="W161">
        <v>2.0644283750233948E-3</v>
      </c>
      <c r="X161">
        <v>1.7865772014753034E-3</v>
      </c>
      <c r="Y161">
        <v>1.4877595811634147E-3</v>
      </c>
      <c r="Z161">
        <v>1.2054179740391604E-3</v>
      </c>
      <c r="AA161">
        <v>1.2319702636862731E-3</v>
      </c>
      <c r="AB161">
        <v>1.1595813594482811E-3</v>
      </c>
      <c r="AC161">
        <v>1.1675132721190671E-3</v>
      </c>
      <c r="AD161">
        <v>1.1004388119758575E-3</v>
      </c>
      <c r="AE161">
        <v>1.0016447730208313E-3</v>
      </c>
      <c r="AF161">
        <v>8.9281533647235219E-4</v>
      </c>
      <c r="AG161">
        <v>9.3301640733834095E-4</v>
      </c>
      <c r="AH161">
        <v>9.0854813878823407E-4</v>
      </c>
      <c r="AI161">
        <v>8.5732220036225239E-4</v>
      </c>
      <c r="AJ161">
        <v>7.9487958173093888E-4</v>
      </c>
      <c r="AK161">
        <v>7.3070114113066189E-4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0.10480922817071434</v>
      </c>
      <c r="I162">
        <v>0.15401441101059815</v>
      </c>
      <c r="J162">
        <v>0.1773981473965475</v>
      </c>
      <c r="K162">
        <v>0.1862304575946353</v>
      </c>
      <c r="L162">
        <v>0.19332326833356378</v>
      </c>
      <c r="M162">
        <v>0.21042487877139562</v>
      </c>
      <c r="N162">
        <v>0.20980707447145519</v>
      </c>
      <c r="O162">
        <v>0.20488507516444518</v>
      </c>
      <c r="P162">
        <v>0.19440583141738987</v>
      </c>
      <c r="Q162">
        <v>0.1874385926012096</v>
      </c>
      <c r="R162">
        <v>0.20310310016481725</v>
      </c>
      <c r="S162">
        <v>0.20385704346795538</v>
      </c>
      <c r="T162">
        <v>0.20176544923845557</v>
      </c>
      <c r="U162">
        <v>0.1976061037354645</v>
      </c>
      <c r="V162">
        <v>0.20012004657241683</v>
      </c>
      <c r="W162">
        <v>0.19274987464663074</v>
      </c>
      <c r="X162">
        <v>0.18989276055082541</v>
      </c>
      <c r="Y162">
        <v>0.18513048611472396</v>
      </c>
      <c r="Z162">
        <v>0.17988243628803724</v>
      </c>
      <c r="AA162">
        <v>0.18310615097831015</v>
      </c>
      <c r="AB162">
        <v>0.18179879923875492</v>
      </c>
      <c r="AC162">
        <v>0.18248539565743671</v>
      </c>
      <c r="AD162">
        <v>0.18028681874140068</v>
      </c>
      <c r="AE162">
        <v>0.17693491842366568</v>
      </c>
      <c r="AF162">
        <v>0.1730804709700475</v>
      </c>
      <c r="AG162">
        <v>0.17352905945321662</v>
      </c>
      <c r="AH162">
        <v>0.17142528099643847</v>
      </c>
      <c r="AI162">
        <v>0.16843928437004724</v>
      </c>
      <c r="AJ162">
        <v>0.16507588634617162</v>
      </c>
      <c r="AK162">
        <v>0.16158399315907834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5.7875516252883872E-3</v>
      </c>
      <c r="I163">
        <v>9.3997679084684791E-3</v>
      </c>
      <c r="J163">
        <v>1.1513986966465025E-2</v>
      </c>
      <c r="K163">
        <v>1.2685749594077532E-2</v>
      </c>
      <c r="L163">
        <v>1.3675021290648827E-2</v>
      </c>
      <c r="M163">
        <v>1.5235122347970566E-2</v>
      </c>
      <c r="N163">
        <v>1.59512846500664E-2</v>
      </c>
      <c r="O163">
        <v>1.6350159518993136E-2</v>
      </c>
      <c r="P163">
        <v>1.63855437401835E-2</v>
      </c>
      <c r="Q163">
        <v>1.6531965423351464E-2</v>
      </c>
      <c r="R163">
        <v>1.7795180211437587E-2</v>
      </c>
      <c r="S163">
        <v>1.8430164749438552E-2</v>
      </c>
      <c r="T163">
        <v>1.8793270266602501E-2</v>
      </c>
      <c r="U163">
        <v>1.8927347848638136E-2</v>
      </c>
      <c r="V163">
        <v>1.93318187042303E-2</v>
      </c>
      <c r="W163">
        <v>1.9161985314429891E-2</v>
      </c>
      <c r="X163">
        <v>1.9110329631011939E-2</v>
      </c>
      <c r="Y163">
        <v>1.8918794334619203E-2</v>
      </c>
      <c r="Z163">
        <v>1.8641568766274989E-2</v>
      </c>
      <c r="AA163">
        <v>1.8774699893387949E-2</v>
      </c>
      <c r="AB163">
        <v>1.8691491221782142E-2</v>
      </c>
      <c r="AC163">
        <v>1.8670113374488276E-2</v>
      </c>
      <c r="AD163">
        <v>1.8484961657165705E-2</v>
      </c>
      <c r="AE163">
        <v>1.8204221677910696E-2</v>
      </c>
      <c r="AF163">
        <v>1.7871365843865016E-2</v>
      </c>
      <c r="AG163">
        <v>1.7760444367477507E-2</v>
      </c>
      <c r="AH163">
        <v>1.7535820851605034E-2</v>
      </c>
      <c r="AI163">
        <v>1.7250800505133553E-2</v>
      </c>
      <c r="AJ163">
        <v>1.6935185760319143E-2</v>
      </c>
      <c r="AK163">
        <v>1.6607069142561295E-2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1.1043073939228792E-3</v>
      </c>
      <c r="I164">
        <v>2.2130314251254195E-3</v>
      </c>
      <c r="J164">
        <v>2.9031584704007941E-3</v>
      </c>
      <c r="K164">
        <v>3.1395395982617555E-3</v>
      </c>
      <c r="L164">
        <v>3.1073931788385932E-3</v>
      </c>
      <c r="M164">
        <v>3.0662045693317453E-3</v>
      </c>
      <c r="N164">
        <v>2.8643041726122928E-3</v>
      </c>
      <c r="O164">
        <v>2.5421383574881799E-3</v>
      </c>
      <c r="P164">
        <v>2.1235856588906212E-3</v>
      </c>
      <c r="Q164">
        <v>1.721157029890422E-3</v>
      </c>
      <c r="R164">
        <v>1.6087012520076883E-3</v>
      </c>
      <c r="S164">
        <v>1.5236347994820243E-3</v>
      </c>
      <c r="T164">
        <v>1.4038262456537924E-3</v>
      </c>
      <c r="U164">
        <v>1.2339837044423832E-3</v>
      </c>
      <c r="V164">
        <v>1.1082418153402244E-3</v>
      </c>
      <c r="W164">
        <v>9.0792320326091248E-4</v>
      </c>
      <c r="X164">
        <v>7.1457990155423862E-4</v>
      </c>
      <c r="Y164">
        <v>5.1537798345947653E-4</v>
      </c>
      <c r="Z164">
        <v>3.1304244990665986E-4</v>
      </c>
      <c r="AA164">
        <v>2.0297797381657368E-4</v>
      </c>
      <c r="AB164">
        <v>9.9132870738987056E-5</v>
      </c>
      <c r="AC164">
        <v>1.2966112533287108E-5</v>
      </c>
      <c r="AD164">
        <v>-9.5961551812174078E-5</v>
      </c>
      <c r="AE164">
        <v>-2.3139337443711842E-4</v>
      </c>
      <c r="AF164">
        <v>-3.8376613415003425E-4</v>
      </c>
      <c r="AG164">
        <v>-4.9537316740394359E-4</v>
      </c>
      <c r="AH164">
        <v>-6.0730434036114804E-4</v>
      </c>
      <c r="AI164">
        <v>-7.3013066475774457E-4</v>
      </c>
      <c r="AJ164">
        <v>-8.6118831368868021E-4</v>
      </c>
      <c r="AK164">
        <v>-9.9439776873758785E-4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1.8645778263930589E-3</v>
      </c>
      <c r="I165">
        <v>2.9575763880048738E-3</v>
      </c>
      <c r="J165">
        <v>3.4210368106718536E-3</v>
      </c>
      <c r="K165">
        <v>3.5943732465586759E-3</v>
      </c>
      <c r="L165">
        <v>3.7770724348672327E-3</v>
      </c>
      <c r="M165">
        <v>4.1971232737478175E-3</v>
      </c>
      <c r="N165">
        <v>4.359467867579821E-3</v>
      </c>
      <c r="O165">
        <v>4.4174360657791992E-3</v>
      </c>
      <c r="P165">
        <v>4.3791386959515892E-3</v>
      </c>
      <c r="Q165">
        <v>4.3979242175238836E-3</v>
      </c>
      <c r="R165">
        <v>4.8266274158328621E-3</v>
      </c>
      <c r="S165">
        <v>5.0149871719543954E-3</v>
      </c>
      <c r="T165">
        <v>5.0889900419234342E-3</v>
      </c>
      <c r="U165">
        <v>5.1145758846708458E-3</v>
      </c>
      <c r="V165">
        <v>5.2590602724355562E-3</v>
      </c>
      <c r="W165">
        <v>5.2438150842815268E-3</v>
      </c>
      <c r="X165">
        <v>5.279307301503243E-3</v>
      </c>
      <c r="Y165">
        <v>5.2841620273118683E-3</v>
      </c>
      <c r="Z165">
        <v>5.2650219182500983E-3</v>
      </c>
      <c r="AA165">
        <v>5.384107930881195E-3</v>
      </c>
      <c r="AB165">
        <v>5.4276885776230353E-3</v>
      </c>
      <c r="AC165">
        <v>5.4797877034264003E-3</v>
      </c>
      <c r="AD165">
        <v>5.4731549032538355E-3</v>
      </c>
      <c r="AE165">
        <v>5.4302735052339096E-3</v>
      </c>
      <c r="AF165">
        <v>5.3688838957090873E-3</v>
      </c>
      <c r="AG165">
        <v>5.3768792310199525E-3</v>
      </c>
      <c r="AH165">
        <v>5.3417161416777102E-3</v>
      </c>
      <c r="AI165">
        <v>5.2758480003297688E-3</v>
      </c>
      <c r="AJ165">
        <v>5.1943662154936713E-3</v>
      </c>
      <c r="AK165">
        <v>5.1046452989024858E-3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4.4105099649088001E-4</v>
      </c>
      <c r="I166">
        <v>7.2322134570304499E-4</v>
      </c>
      <c r="J166">
        <v>6.2654321688519505E-4</v>
      </c>
      <c r="K166">
        <v>1.8029416812198964E-4</v>
      </c>
      <c r="L166">
        <v>-4.7129906251955773E-4</v>
      </c>
      <c r="M166">
        <v>-1.1728464325612871E-3</v>
      </c>
      <c r="N166">
        <v>-1.9711091109535857E-3</v>
      </c>
      <c r="O166">
        <v>-2.8131693301168444E-3</v>
      </c>
      <c r="P166">
        <v>-3.6631849461991445E-3</v>
      </c>
      <c r="Q166">
        <v>-4.4405559175536265E-3</v>
      </c>
      <c r="R166">
        <v>-4.9778171443133727E-3</v>
      </c>
      <c r="S166">
        <v>-5.4605817601769517E-3</v>
      </c>
      <c r="T166">
        <v>-5.9335868982928648E-3</v>
      </c>
      <c r="U166">
        <v>-6.3951106391055158E-3</v>
      </c>
      <c r="V166">
        <v>-6.7965912546372907E-3</v>
      </c>
      <c r="W166">
        <v>-7.1902409965939069E-3</v>
      </c>
      <c r="X166">
        <v>-7.5288102909228096E-3</v>
      </c>
      <c r="Y166">
        <v>-7.825215593414583E-3</v>
      </c>
      <c r="Z166">
        <v>-8.0792302147944823E-3</v>
      </c>
      <c r="AA166">
        <v>-8.2554412058333405E-3</v>
      </c>
      <c r="AB166">
        <v>-8.3999483211026175E-3</v>
      </c>
      <c r="AC166">
        <v>-8.5070555632415466E-3</v>
      </c>
      <c r="AD166">
        <v>-8.6064509346492849E-3</v>
      </c>
      <c r="AE166">
        <v>-8.7000132869980498E-3</v>
      </c>
      <c r="AF166">
        <v>-8.7808734832084696E-3</v>
      </c>
      <c r="AG166">
        <v>-8.824315032161743E-3</v>
      </c>
      <c r="AH166">
        <v>-8.8529022457933485E-3</v>
      </c>
      <c r="AI166">
        <v>-8.873052173548111E-3</v>
      </c>
      <c r="AJ166">
        <v>-8.8833536122206024E-3</v>
      </c>
      <c r="AK166">
        <v>-8.8806934557935334E-3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3.7840634847399932E-3</v>
      </c>
      <c r="I167">
        <v>5.8868705373767722E-3</v>
      </c>
      <c r="J167">
        <v>6.7728354975576423E-3</v>
      </c>
      <c r="K167">
        <v>7.1387110493136719E-3</v>
      </c>
      <c r="L167">
        <v>7.5581092473121555E-3</v>
      </c>
      <c r="M167">
        <v>8.4592216000861451E-3</v>
      </c>
      <c r="N167">
        <v>8.8100525699462365E-3</v>
      </c>
      <c r="O167">
        <v>8.9526196166558655E-3</v>
      </c>
      <c r="P167">
        <v>8.894458337381039E-3</v>
      </c>
      <c r="Q167">
        <v>8.9450091417557203E-3</v>
      </c>
      <c r="R167">
        <v>9.8097845515465829E-3</v>
      </c>
      <c r="S167">
        <v>1.0141804751455369E-2</v>
      </c>
      <c r="T167">
        <v>1.0247503115658901E-2</v>
      </c>
      <c r="U167">
        <v>1.0261799861040824E-2</v>
      </c>
      <c r="V167">
        <v>1.0521598585413081E-2</v>
      </c>
      <c r="W167">
        <v>1.0446983377764932E-2</v>
      </c>
      <c r="X167">
        <v>1.0485190268396331E-2</v>
      </c>
      <c r="Y167">
        <v>1.0457458533448741E-2</v>
      </c>
      <c r="Z167">
        <v>1.0381879345831997E-2</v>
      </c>
      <c r="AA167">
        <v>1.058991844235101E-2</v>
      </c>
      <c r="AB167">
        <v>1.0635852656844332E-2</v>
      </c>
      <c r="AC167">
        <v>1.0705993029047079E-2</v>
      </c>
      <c r="AD167">
        <v>1.0659680280886458E-2</v>
      </c>
      <c r="AE167">
        <v>1.0546927399130856E-2</v>
      </c>
      <c r="AF167">
        <v>1.0402238663649279E-2</v>
      </c>
      <c r="AG167">
        <v>1.0402824055987149E-2</v>
      </c>
      <c r="AH167">
        <v>1.0313221564647748E-2</v>
      </c>
      <c r="AI167">
        <v>1.0166470356937287E-2</v>
      </c>
      <c r="AJ167">
        <v>9.9932685924630522E-3</v>
      </c>
      <c r="AK167">
        <v>9.8072309744587707E-3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1.6591374790712947E-4</v>
      </c>
      <c r="I168">
        <v>2.8760375362728877E-4</v>
      </c>
      <c r="J168">
        <v>3.4282198246654756E-4</v>
      </c>
      <c r="K168">
        <v>3.4916276516163265E-4</v>
      </c>
      <c r="L168">
        <v>3.3630645903838383E-4</v>
      </c>
      <c r="M168">
        <v>3.3383003905278755E-4</v>
      </c>
      <c r="N168">
        <v>3.0685398588436666E-4</v>
      </c>
      <c r="O168">
        <v>2.6640334778231159E-4</v>
      </c>
      <c r="P168">
        <v>2.1565156425704129E-4</v>
      </c>
      <c r="Q168">
        <v>1.7057882519646032E-4</v>
      </c>
      <c r="R168">
        <v>1.6721463455977775E-4</v>
      </c>
      <c r="S168">
        <v>1.5480498583440007E-4</v>
      </c>
      <c r="T168">
        <v>1.354769088071349E-4</v>
      </c>
      <c r="U168">
        <v>1.1219833022908984E-4</v>
      </c>
      <c r="V168">
        <v>9.9826089711849578E-5</v>
      </c>
      <c r="W168">
        <v>7.6354011245011738E-5</v>
      </c>
      <c r="X168">
        <v>5.7696867723198421E-5</v>
      </c>
      <c r="Y168">
        <v>3.8947509078947446E-5</v>
      </c>
      <c r="Z168">
        <v>2.045823309195163E-5</v>
      </c>
      <c r="AA168">
        <v>1.6486856291774742E-5</v>
      </c>
      <c r="AB168">
        <v>1.0183136822622682E-5</v>
      </c>
      <c r="AC168">
        <v>6.2134853521447953E-6</v>
      </c>
      <c r="AD168">
        <v>-1.5128796882372558E-6</v>
      </c>
      <c r="AE168">
        <v>-1.213165528004528E-5</v>
      </c>
      <c r="AF168">
        <v>-2.4068090956235667E-5</v>
      </c>
      <c r="AG168">
        <v>-2.9159072585882353E-5</v>
      </c>
      <c r="AH168">
        <v>-3.5983859586727804E-5</v>
      </c>
      <c r="AI168">
        <v>-4.4740675415078143E-5</v>
      </c>
      <c r="AJ168">
        <v>-5.4448732958942066E-5</v>
      </c>
      <c r="AK168">
        <v>-6.4308814289477882E-5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1.1474580797179411E-3</v>
      </c>
      <c r="I169">
        <v>1.7872599035878938E-3</v>
      </c>
      <c r="J169">
        <v>2.0217729823691606E-3</v>
      </c>
      <c r="K169">
        <v>2.0576736319717001E-3</v>
      </c>
      <c r="L169">
        <v>2.0814518073839355E-3</v>
      </c>
      <c r="M169">
        <v>2.2379404727486279E-3</v>
      </c>
      <c r="N169">
        <v>2.2254778557069181E-3</v>
      </c>
      <c r="O169">
        <v>2.1476691152507348E-3</v>
      </c>
      <c r="P169">
        <v>2.0125659098413117E-3</v>
      </c>
      <c r="Q169">
        <v>1.918646182575587E-3</v>
      </c>
      <c r="R169">
        <v>2.0855645800987072E-3</v>
      </c>
      <c r="S169">
        <v>2.1091929222736899E-3</v>
      </c>
      <c r="T169">
        <v>2.070907357764276E-3</v>
      </c>
      <c r="U169">
        <v>2.0092128426588973E-3</v>
      </c>
      <c r="V169">
        <v>2.0264445184205774E-3</v>
      </c>
      <c r="W169">
        <v>1.9501288020039756E-3</v>
      </c>
      <c r="X169">
        <v>1.9129015869983296E-3</v>
      </c>
      <c r="Y169">
        <v>1.8633600479099196E-3</v>
      </c>
      <c r="Z169">
        <v>1.8065143582581546E-3</v>
      </c>
      <c r="AA169">
        <v>1.8416739039606603E-3</v>
      </c>
      <c r="AB169">
        <v>1.8351741603328455E-3</v>
      </c>
      <c r="AC169">
        <v>1.8395910515561381E-3</v>
      </c>
      <c r="AD169">
        <v>1.8120113875460435E-3</v>
      </c>
      <c r="AE169">
        <v>1.7664817399688686E-3</v>
      </c>
      <c r="AF169">
        <v>1.7138119158449092E-3</v>
      </c>
      <c r="AG169">
        <v>1.7078756538868943E-3</v>
      </c>
      <c r="AH169">
        <v>1.6784796701442121E-3</v>
      </c>
      <c r="AI169">
        <v>1.6338963382334108E-3</v>
      </c>
      <c r="AJ169">
        <v>1.583144767554898E-3</v>
      </c>
      <c r="AK169">
        <v>1.5306328348915965E-3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4.4055786949823272E-3</v>
      </c>
      <c r="I170">
        <v>6.8493969144715911E-3</v>
      </c>
      <c r="J170">
        <v>7.779416890645938E-3</v>
      </c>
      <c r="K170">
        <v>8.0148749408389414E-3</v>
      </c>
      <c r="L170">
        <v>8.260654046257903E-3</v>
      </c>
      <c r="M170">
        <v>9.0482490485713652E-3</v>
      </c>
      <c r="N170">
        <v>9.198056302630651E-3</v>
      </c>
      <c r="O170">
        <v>9.105080212772558E-3</v>
      </c>
      <c r="P170">
        <v>8.7929856163278097E-3</v>
      </c>
      <c r="Q170">
        <v>8.6323859989991987E-3</v>
      </c>
      <c r="R170">
        <v>9.4572579305641936E-3</v>
      </c>
      <c r="S170">
        <v>9.7045688513114018E-3</v>
      </c>
      <c r="T170">
        <v>9.7019461044133472E-3</v>
      </c>
      <c r="U170">
        <v>9.6056837716972533E-3</v>
      </c>
      <c r="V170">
        <v>9.8091834248760501E-3</v>
      </c>
      <c r="W170">
        <v>9.6449213696655298E-3</v>
      </c>
      <c r="X170">
        <v>9.6244131992717363E-3</v>
      </c>
      <c r="Y170">
        <v>9.545934140496563E-3</v>
      </c>
      <c r="Z170">
        <v>9.4277698844861795E-3</v>
      </c>
      <c r="AA170">
        <v>9.6518088836759566E-3</v>
      </c>
      <c r="AB170">
        <v>9.702469706445966E-3</v>
      </c>
      <c r="AC170">
        <v>9.7864673847491077E-3</v>
      </c>
      <c r="AD170">
        <v>9.7399590393848524E-3</v>
      </c>
      <c r="AE170">
        <v>9.6184510882858371E-3</v>
      </c>
      <c r="AF170">
        <v>9.4631780180453214E-3</v>
      </c>
      <c r="AG170">
        <v>9.4803168868154743E-3</v>
      </c>
      <c r="AH170">
        <v>9.3982917595972944E-3</v>
      </c>
      <c r="AI170">
        <v>9.2508565066987906E-3</v>
      </c>
      <c r="AJ170">
        <v>9.0735567871798092E-3</v>
      </c>
      <c r="AK170">
        <v>8.8830642439112293E-3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3.9569619144961257E-3</v>
      </c>
      <c r="I171">
        <v>7.5339535458761476E-3</v>
      </c>
      <c r="J171">
        <v>9.7285217244332672E-3</v>
      </c>
      <c r="K171">
        <v>1.0591961278692819E-2</v>
      </c>
      <c r="L171">
        <v>1.0729058122995426E-2</v>
      </c>
      <c r="M171">
        <v>1.0919613528546496E-2</v>
      </c>
      <c r="N171">
        <v>1.0478840754365476E-2</v>
      </c>
      <c r="O171">
        <v>9.6024263771136431E-3</v>
      </c>
      <c r="P171">
        <v>8.3543397430397275E-3</v>
      </c>
      <c r="Q171">
        <v>7.1252102494162167E-3</v>
      </c>
      <c r="R171">
        <v>6.8538050721172429E-3</v>
      </c>
      <c r="S171">
        <v>6.4973763505645158E-3</v>
      </c>
      <c r="T171">
        <v>5.9830744271222175E-3</v>
      </c>
      <c r="U171">
        <v>5.3120287984836393E-3</v>
      </c>
      <c r="V171">
        <v>4.8299908385919868E-3</v>
      </c>
      <c r="W171">
        <v>4.0738389996511108E-3</v>
      </c>
      <c r="X171">
        <v>3.3815583076485974E-3</v>
      </c>
      <c r="Y171">
        <v>2.6707399831026606E-3</v>
      </c>
      <c r="Z171">
        <v>1.9552955032105502E-3</v>
      </c>
      <c r="AA171">
        <v>1.5783883355402612E-3</v>
      </c>
      <c r="AB171">
        <v>1.1996580538746141E-3</v>
      </c>
      <c r="AC171">
        <v>9.0210291584044624E-4</v>
      </c>
      <c r="AD171">
        <v>5.3739390098357718E-4</v>
      </c>
      <c r="AE171">
        <v>1.0599585524419934E-4</v>
      </c>
      <c r="AF171">
        <v>-3.6075655007708994E-4</v>
      </c>
      <c r="AG171">
        <v>-6.647525726418105E-4</v>
      </c>
      <c r="AH171">
        <v>-9.77304927276861E-4</v>
      </c>
      <c r="AI171">
        <v>-1.3190240460832022E-3</v>
      </c>
      <c r="AJ171">
        <v>-1.67690821415899E-3</v>
      </c>
      <c r="AK171">
        <v>-2.0331693575056102E-3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7.8366344786150773E-4</v>
      </c>
      <c r="I172">
        <v>1.5811934395364997E-3</v>
      </c>
      <c r="J172">
        <v>2.0914952631896078E-3</v>
      </c>
      <c r="K172">
        <v>2.3391732674444151E-3</v>
      </c>
      <c r="L172">
        <v>2.4875280666310073E-3</v>
      </c>
      <c r="M172">
        <v>2.7226650826773866E-3</v>
      </c>
      <c r="N172">
        <v>2.922476805417855E-3</v>
      </c>
      <c r="O172">
        <v>3.0923417140366429E-3</v>
      </c>
      <c r="P172">
        <v>3.2343234519832116E-3</v>
      </c>
      <c r="Q172">
        <v>3.4093820077810985E-3</v>
      </c>
      <c r="R172">
        <v>3.7953647608914552E-3</v>
      </c>
      <c r="S172">
        <v>4.1863089741888326E-3</v>
      </c>
      <c r="T172">
        <v>4.5240103763484222E-3</v>
      </c>
      <c r="U172">
        <v>4.801553396189275E-3</v>
      </c>
      <c r="V172">
        <v>5.085421891308714E-3</v>
      </c>
      <c r="W172">
        <v>5.2889115968040596E-3</v>
      </c>
      <c r="X172">
        <v>5.4632231587411935E-3</v>
      </c>
      <c r="Y172">
        <v>5.5988179813508546E-3</v>
      </c>
      <c r="Z172">
        <v>5.6941048188117174E-3</v>
      </c>
      <c r="AA172">
        <v>5.8155612447325219E-3</v>
      </c>
      <c r="AB172">
        <v>5.902712881123171E-3</v>
      </c>
      <c r="AC172">
        <v>5.9635716854089917E-3</v>
      </c>
      <c r="AD172">
        <v>5.9747533492989068E-3</v>
      </c>
      <c r="AE172">
        <v>5.9371380299762947E-3</v>
      </c>
      <c r="AF172">
        <v>5.8610958980066467E-3</v>
      </c>
      <c r="AG172">
        <v>5.7897474087557172E-3</v>
      </c>
      <c r="AH172">
        <v>5.6956890838086999E-3</v>
      </c>
      <c r="AI172">
        <v>5.5719383301476256E-3</v>
      </c>
      <c r="AJ172">
        <v>5.4229932522526858E-3</v>
      </c>
      <c r="AK172">
        <v>5.2553782873859698E-3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1.9358541877737907E-2</v>
      </c>
      <c r="I173">
        <v>2.7591188609611794E-2</v>
      </c>
      <c r="J173">
        <v>3.0900477998684419E-2</v>
      </c>
      <c r="K173">
        <v>3.2444679738619364E-2</v>
      </c>
      <c r="L173">
        <v>3.6178714008379687E-2</v>
      </c>
      <c r="M173">
        <v>4.5600656538092872E-2</v>
      </c>
      <c r="N173">
        <v>4.9575516360176472E-2</v>
      </c>
      <c r="O173">
        <v>5.1338057124665902E-2</v>
      </c>
      <c r="P173">
        <v>5.2257009646373566E-2</v>
      </c>
      <c r="Q173">
        <v>5.231817450854509E-2</v>
      </c>
      <c r="R173">
        <v>4.6690819403559236E-2</v>
      </c>
      <c r="S173">
        <v>4.4637622167862899E-2</v>
      </c>
      <c r="T173">
        <v>4.3790693852145429E-2</v>
      </c>
      <c r="U173">
        <v>4.3265817469655909E-2</v>
      </c>
      <c r="V173">
        <v>4.3925407655698322E-2</v>
      </c>
      <c r="W173">
        <v>4.1874392309407447E-2</v>
      </c>
      <c r="X173">
        <v>4.0748484376291895E-2</v>
      </c>
      <c r="Y173">
        <v>3.9942616635429112E-2</v>
      </c>
      <c r="Z173">
        <v>3.9213700429461734E-2</v>
      </c>
      <c r="AA173">
        <v>4.2783848497181885E-2</v>
      </c>
      <c r="AB173">
        <v>4.375500464769462E-2</v>
      </c>
      <c r="AC173">
        <v>4.3644814246352262E-2</v>
      </c>
      <c r="AD173">
        <v>4.3155869639374282E-2</v>
      </c>
      <c r="AE173">
        <v>4.2522963520108321E-2</v>
      </c>
      <c r="AF173">
        <v>4.1824622303825179E-2</v>
      </c>
      <c r="AG173">
        <v>4.295582309890085E-2</v>
      </c>
      <c r="AH173">
        <v>4.2898864347394219E-2</v>
      </c>
      <c r="AI173">
        <v>4.2384931901137721E-2</v>
      </c>
      <c r="AJ173">
        <v>4.1709719416965878E-2</v>
      </c>
      <c r="AK173">
        <v>4.0971621838377104E-2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8.9210001693389336E-3</v>
      </c>
      <c r="I174">
        <v>1.4600638810627391E-2</v>
      </c>
      <c r="J174">
        <v>1.7269114322284188E-2</v>
      </c>
      <c r="K174">
        <v>1.8578522552063412E-2</v>
      </c>
      <c r="L174">
        <v>1.9334660888394778E-2</v>
      </c>
      <c r="M174">
        <v>1.9838003899847984E-2</v>
      </c>
      <c r="N174">
        <v>1.8219210892581335E-2</v>
      </c>
      <c r="O174">
        <v>1.7716362075320694E-2</v>
      </c>
      <c r="P174">
        <v>1.5169466387173406E-2</v>
      </c>
      <c r="Q174">
        <v>1.4239793051255821E-2</v>
      </c>
      <c r="R174">
        <v>4.0410806054507226E-2</v>
      </c>
      <c r="S174">
        <v>5.2480677682810881E-2</v>
      </c>
      <c r="T174">
        <v>5.7658394733693177E-2</v>
      </c>
      <c r="U174">
        <v>5.9982416377647833E-2</v>
      </c>
      <c r="V174">
        <v>6.1099780704412236E-2</v>
      </c>
      <c r="W174">
        <v>6.1614358411094007E-2</v>
      </c>
      <c r="X174">
        <v>6.4758046022684299E-2</v>
      </c>
      <c r="Y174">
        <v>6.5808036422345215E-2</v>
      </c>
      <c r="Z174">
        <v>6.5888416545225148E-2</v>
      </c>
      <c r="AA174">
        <v>6.5501298644906766E-2</v>
      </c>
      <c r="AB174">
        <v>6.4834784218806896E-2</v>
      </c>
      <c r="AC174">
        <v>6.7008366526816923E-2</v>
      </c>
      <c r="AD174">
        <v>6.7154411917237755E-2</v>
      </c>
      <c r="AE174">
        <v>6.643605915017281E-2</v>
      </c>
      <c r="AF174">
        <v>6.5358393655888941E-2</v>
      </c>
      <c r="AG174">
        <v>6.410401242263887E-2</v>
      </c>
      <c r="AH174">
        <v>6.2745311836805664E-2</v>
      </c>
      <c r="AI174">
        <v>6.1318070542566938E-2</v>
      </c>
      <c r="AJ174">
        <v>5.9844935002806569E-2</v>
      </c>
      <c r="AK174">
        <v>5.8342895620462298E-2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6.3374008239560374E-6</v>
      </c>
      <c r="I175">
        <v>1.251741884608925E-5</v>
      </c>
      <c r="J175">
        <v>1.5976197607786628E-5</v>
      </c>
      <c r="K175">
        <v>1.707270367511014E-5</v>
      </c>
      <c r="L175">
        <v>1.73492686892382E-5</v>
      </c>
      <c r="M175">
        <v>1.8452432587573153E-5</v>
      </c>
      <c r="N175">
        <v>1.9420000213812065E-5</v>
      </c>
      <c r="O175">
        <v>2.0302357289363229E-5</v>
      </c>
      <c r="P175">
        <v>2.1128497128651123E-5</v>
      </c>
      <c r="Q175">
        <v>2.2390814608025597E-5</v>
      </c>
      <c r="R175">
        <v>2.5541814551310403E-5</v>
      </c>
      <c r="S175">
        <v>2.8794120207168779E-5</v>
      </c>
      <c r="T175">
        <v>3.1598734834412894E-5</v>
      </c>
      <c r="U175">
        <v>3.3892848273103547E-5</v>
      </c>
      <c r="V175">
        <v>3.6219764366787265E-5</v>
      </c>
      <c r="W175">
        <v>3.7869280885185607E-5</v>
      </c>
      <c r="X175">
        <v>3.9261635335364412E-5</v>
      </c>
      <c r="Y175">
        <v>4.0325057222344333E-5</v>
      </c>
      <c r="Z175">
        <v>4.1044835380979888E-5</v>
      </c>
      <c r="AA175">
        <v>4.1956809027884713E-5</v>
      </c>
      <c r="AB175">
        <v>4.2551240353966039E-5</v>
      </c>
      <c r="AC175">
        <v>4.2884580229369507E-5</v>
      </c>
      <c r="AD175">
        <v>4.2770155751063907E-5</v>
      </c>
      <c r="AE175">
        <v>4.2226006635691717E-5</v>
      </c>
      <c r="AF175">
        <v>4.1352249556210793E-5</v>
      </c>
      <c r="AG175">
        <v>4.05088202662152E-5</v>
      </c>
      <c r="AH175">
        <v>3.9470639609088878E-5</v>
      </c>
      <c r="AI175">
        <v>3.8178729499736232E-5</v>
      </c>
      <c r="AJ175">
        <v>3.6675719833418143E-5</v>
      </c>
      <c r="AK175">
        <v>3.5021869209814953E-5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8.4802801600964372E-4</v>
      </c>
      <c r="I176">
        <v>1.4859857861892866E-3</v>
      </c>
      <c r="J176">
        <v>2.0296281985993903E-3</v>
      </c>
      <c r="K176">
        <v>2.5380264119870002E-3</v>
      </c>
      <c r="L176">
        <v>3.0901210430659101E-3</v>
      </c>
      <c r="M176">
        <v>3.6139753989307927E-3</v>
      </c>
      <c r="N176">
        <v>4.1254051376385806E-3</v>
      </c>
      <c r="O176">
        <v>4.6321526996232912E-3</v>
      </c>
      <c r="P176">
        <v>5.1360259004385143E-3</v>
      </c>
      <c r="Q176">
        <v>8.6408386486906286E-3</v>
      </c>
      <c r="R176">
        <v>5.8936261802583394E-3</v>
      </c>
      <c r="S176">
        <v>5.0258538495470788E-3</v>
      </c>
      <c r="T176">
        <v>4.8648533512010888E-3</v>
      </c>
      <c r="U176">
        <v>4.9278855951287578E-3</v>
      </c>
      <c r="V176">
        <v>5.9583559248585745E-3</v>
      </c>
      <c r="W176">
        <v>6.4572973450350334E-3</v>
      </c>
      <c r="X176">
        <v>6.7469920645691463E-3</v>
      </c>
      <c r="Y176">
        <v>6.9606846567310671E-3</v>
      </c>
      <c r="Z176">
        <v>7.1426816917530556E-3</v>
      </c>
      <c r="AA176">
        <v>5.5260896206388186E-3</v>
      </c>
      <c r="AB176">
        <v>5.0058388582314125E-3</v>
      </c>
      <c r="AC176">
        <v>4.887486459112118E-3</v>
      </c>
      <c r="AD176">
        <v>4.8988102936727085E-3</v>
      </c>
      <c r="AE176">
        <v>4.9517702854996225E-3</v>
      </c>
      <c r="AF176">
        <v>5.018565498811578E-3</v>
      </c>
      <c r="AG176">
        <v>5.0918863857368083E-3</v>
      </c>
      <c r="AH176">
        <v>5.1675160797594513E-3</v>
      </c>
      <c r="AI176">
        <v>5.2440269114416033E-3</v>
      </c>
      <c r="AJ176">
        <v>5.3211260778187911E-3</v>
      </c>
      <c r="AK176">
        <v>5.398799336297483E-3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1.0100536967771634E-2</v>
      </c>
      <c r="I177">
        <v>1.48978624288259E-2</v>
      </c>
      <c r="J177">
        <v>1.6917734993573508E-2</v>
      </c>
      <c r="K177">
        <v>1.7887263207284149E-2</v>
      </c>
      <c r="L177">
        <v>1.8459495535436153E-2</v>
      </c>
      <c r="M177">
        <v>1.884187505222349E-2</v>
      </c>
      <c r="N177">
        <v>1.9129034635063536E-2</v>
      </c>
      <c r="O177">
        <v>1.9340983823114388E-2</v>
      </c>
      <c r="P177">
        <v>1.9486285420618043E-2</v>
      </c>
      <c r="Q177">
        <v>1.9487472900025959E-2</v>
      </c>
      <c r="R177">
        <v>2.1050507101846232E-2</v>
      </c>
      <c r="S177">
        <v>2.1572297116568901E-2</v>
      </c>
      <c r="T177">
        <v>2.166189773321929E-2</v>
      </c>
      <c r="U177">
        <v>2.1575425247465814E-2</v>
      </c>
      <c r="V177">
        <v>2.3230803054200985E-2</v>
      </c>
      <c r="W177">
        <v>2.3702572442361621E-2</v>
      </c>
      <c r="X177">
        <v>2.3695235507986773E-2</v>
      </c>
      <c r="Y177">
        <v>2.3502561417198285E-2</v>
      </c>
      <c r="Z177">
        <v>2.3223869119994946E-2</v>
      </c>
      <c r="AA177">
        <v>2.2895313554235228E-2</v>
      </c>
      <c r="AB177">
        <v>2.2529848886881611E-2</v>
      </c>
      <c r="AC177">
        <v>2.2135243346411478E-2</v>
      </c>
      <c r="AD177">
        <v>2.1716383544294487E-2</v>
      </c>
      <c r="AE177">
        <v>2.1277743250122605E-2</v>
      </c>
      <c r="AF177">
        <v>2.0823465965549633E-2</v>
      </c>
      <c r="AG177">
        <v>2.0357890043200804E-2</v>
      </c>
      <c r="AH177">
        <v>1.9883589207431329E-2</v>
      </c>
      <c r="AI177">
        <v>1.9403282403407929E-2</v>
      </c>
      <c r="AJ177">
        <v>1.8919649030324438E-2</v>
      </c>
      <c r="AK177">
        <v>1.8435121907882372E-2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1.1994471967801664E-3</v>
      </c>
      <c r="I178">
        <v>1.8049696947827496E-3</v>
      </c>
      <c r="J178">
        <v>2.0501787902451919E-3</v>
      </c>
      <c r="K178">
        <v>2.1621158196357712E-3</v>
      </c>
      <c r="L178">
        <v>2.2252696432576995E-3</v>
      </c>
      <c r="M178">
        <v>2.2680457961936598E-3</v>
      </c>
      <c r="N178">
        <v>2.2988870095162102E-3</v>
      </c>
      <c r="O178">
        <v>2.3209012024428604E-3</v>
      </c>
      <c r="P178">
        <v>2.3353661460528475E-3</v>
      </c>
      <c r="Q178">
        <v>2.3432573251362951E-3</v>
      </c>
      <c r="R178">
        <v>1.1976548247901943E-3</v>
      </c>
      <c r="S178">
        <v>8.0449592040856774E-4</v>
      </c>
      <c r="T178">
        <v>6.5338228173437963E-4</v>
      </c>
      <c r="U178">
        <v>5.7657183801039405E-4</v>
      </c>
      <c r="V178">
        <v>5.2404679147587628E-4</v>
      </c>
      <c r="W178">
        <v>4.8017530784509127E-4</v>
      </c>
      <c r="X178">
        <v>4.4056184957673179E-4</v>
      </c>
      <c r="Y178">
        <v>4.0376504797435316E-4</v>
      </c>
      <c r="Z178">
        <v>3.6933847160710903E-4</v>
      </c>
      <c r="AA178">
        <v>4.104132663402735E-4</v>
      </c>
      <c r="AB178">
        <v>4.0793051436824833E-4</v>
      </c>
      <c r="AC178">
        <v>3.9036075603720747E-4</v>
      </c>
      <c r="AD178">
        <v>3.6899729694684128E-4</v>
      </c>
      <c r="AE178">
        <v>3.4744808640024957E-4</v>
      </c>
      <c r="AF178">
        <v>3.2682738198880844E-4</v>
      </c>
      <c r="AG178">
        <v>3.075898494390486E-4</v>
      </c>
      <c r="AH178">
        <v>2.8964696983988701E-4</v>
      </c>
      <c r="AI178">
        <v>2.7292316199443387E-4</v>
      </c>
      <c r="AJ178">
        <v>2.5737468250398843E-4</v>
      </c>
      <c r="AK178">
        <v>2.4296286332700667E-4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3.2066863598898299E-5</v>
      </c>
      <c r="I179">
        <v>6.4171744719992996E-5</v>
      </c>
      <c r="J179">
        <v>8.307478358336952E-5</v>
      </c>
      <c r="K179">
        <v>9.0049351800823056E-5</v>
      </c>
      <c r="L179">
        <v>9.2519520178608954E-5</v>
      </c>
      <c r="M179">
        <v>9.8721123247381653E-5</v>
      </c>
      <c r="N179">
        <v>1.039220313467299E-4</v>
      </c>
      <c r="O179">
        <v>1.083662130666407E-4</v>
      </c>
      <c r="P179">
        <v>1.1222917623007437E-4</v>
      </c>
      <c r="Q179">
        <v>1.180536480906525E-4</v>
      </c>
      <c r="R179">
        <v>1.3326345995889975E-4</v>
      </c>
      <c r="S179">
        <v>1.4912906363814067E-4</v>
      </c>
      <c r="T179">
        <v>1.6289818489081376E-4</v>
      </c>
      <c r="U179">
        <v>1.7421694039391388E-4</v>
      </c>
      <c r="V179">
        <v>1.8580605493548696E-4</v>
      </c>
      <c r="W179">
        <v>1.9411493527188268E-4</v>
      </c>
      <c r="X179">
        <v>2.0120488905886884E-4</v>
      </c>
      <c r="Y179">
        <v>2.0672094916584623E-4</v>
      </c>
      <c r="Z179">
        <v>2.1058266477705736E-4</v>
      </c>
      <c r="AA179">
        <v>2.1549661183242061E-4</v>
      </c>
      <c r="AB179">
        <v>2.1894443139232054E-4</v>
      </c>
      <c r="AC179">
        <v>2.211808545274405E-4</v>
      </c>
      <c r="AD179">
        <v>2.2124188300709716E-4</v>
      </c>
      <c r="AE179">
        <v>2.1917337663048941E-4</v>
      </c>
      <c r="AF179">
        <v>2.1544472512771692E-4</v>
      </c>
      <c r="AG179">
        <v>2.1185923439894907E-4</v>
      </c>
      <c r="AH179">
        <v>2.0730480801806718E-4</v>
      </c>
      <c r="AI179">
        <v>2.0146832284464233E-4</v>
      </c>
      <c r="AJ179">
        <v>1.9454424326340532E-4</v>
      </c>
      <c r="AK179">
        <v>1.8682398353102214E-4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3.9818572626250054E-6</v>
      </c>
      <c r="I180">
        <v>7.8950985011320249E-6</v>
      </c>
      <c r="J180">
        <v>1.0130424185215114E-5</v>
      </c>
      <c r="K180">
        <v>1.0898116505693857E-5</v>
      </c>
      <c r="L180">
        <v>1.1151772240243117E-5</v>
      </c>
      <c r="M180">
        <v>1.1918454648013497E-5</v>
      </c>
      <c r="N180">
        <v>1.2594866515539751E-5</v>
      </c>
      <c r="O180">
        <v>1.3210807052488883E-5</v>
      </c>
      <c r="P180">
        <v>1.3783014797716302E-5</v>
      </c>
      <c r="Q180">
        <v>1.462011568572062E-5</v>
      </c>
      <c r="R180">
        <v>1.6634044148929172E-5</v>
      </c>
      <c r="S180">
        <v>1.8712073057952842E-5</v>
      </c>
      <c r="T180">
        <v>2.051219422598939E-5</v>
      </c>
      <c r="U180">
        <v>2.1994108329892149E-5</v>
      </c>
      <c r="V180">
        <v>2.3497900668306157E-5</v>
      </c>
      <c r="W180">
        <v>2.457825051559415E-5</v>
      </c>
      <c r="X180">
        <v>2.5497209352373158E-5</v>
      </c>
      <c r="Y180">
        <v>2.6209438999621549E-5</v>
      </c>
      <c r="Z180">
        <v>2.670540223273704E-5</v>
      </c>
      <c r="AA180">
        <v>2.7321630638469503E-5</v>
      </c>
      <c r="AB180">
        <v>2.7739916459214324E-5</v>
      </c>
      <c r="AC180">
        <v>2.7995451900154418E-5</v>
      </c>
      <c r="AD180">
        <v>2.7970615525869943E-5</v>
      </c>
      <c r="AE180">
        <v>2.767549625369791E-5</v>
      </c>
      <c r="AF180">
        <v>2.7171688651750975E-5</v>
      </c>
      <c r="AG180">
        <v>2.668460075165009E-5</v>
      </c>
      <c r="AH180">
        <v>2.6073579443507613E-5</v>
      </c>
      <c r="AI180">
        <v>2.5301399488692158E-5</v>
      </c>
      <c r="AJ180">
        <v>2.4394220741336316E-5</v>
      </c>
      <c r="AK180">
        <v>2.3389385423082463E-5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7.19958693347576E-5</v>
      </c>
      <c r="I181">
        <v>1.4387178327011327E-4</v>
      </c>
      <c r="J181">
        <v>1.8631082744665974E-4</v>
      </c>
      <c r="K181">
        <v>2.024448098746363E-4</v>
      </c>
      <c r="L181">
        <v>2.0899060142602914E-4</v>
      </c>
      <c r="M181">
        <v>2.2434192087857237E-4</v>
      </c>
      <c r="N181">
        <v>2.3772188965018469E-4</v>
      </c>
      <c r="O181">
        <v>2.4962483976625262E-4</v>
      </c>
      <c r="P181">
        <v>2.6034794365384833E-4</v>
      </c>
      <c r="Q181">
        <v>2.7549621257563485E-4</v>
      </c>
      <c r="R181">
        <v>3.1160698394199345E-4</v>
      </c>
      <c r="S181">
        <v>3.4896422213199796E-4</v>
      </c>
      <c r="T181">
        <v>3.8143855172398941E-4</v>
      </c>
      <c r="U181">
        <v>4.0825759961927093E-4</v>
      </c>
      <c r="V181">
        <v>4.3553214195523314E-4</v>
      </c>
      <c r="W181">
        <v>4.5526478194450175E-4</v>
      </c>
      <c r="X181">
        <v>4.7211631083402672E-4</v>
      </c>
      <c r="Y181">
        <v>4.8527710011183863E-4</v>
      </c>
      <c r="Z181">
        <v>4.9457139265369013E-4</v>
      </c>
      <c r="AA181">
        <v>5.0608317372320005E-4</v>
      </c>
      <c r="AB181">
        <v>5.1414422366581343E-4</v>
      </c>
      <c r="AC181">
        <v>5.193647339408325E-4</v>
      </c>
      <c r="AD181">
        <v>5.1960192925426139E-4</v>
      </c>
      <c r="AE181">
        <v>5.1498749939817836E-4</v>
      </c>
      <c r="AF181">
        <v>5.0659036670583509E-4</v>
      </c>
      <c r="AG181">
        <v>4.9846457553576868E-4</v>
      </c>
      <c r="AH181">
        <v>4.8810352549291853E-4</v>
      </c>
      <c r="AI181">
        <v>4.748212287784112E-4</v>
      </c>
      <c r="AJ181">
        <v>4.5906590221865638E-4</v>
      </c>
      <c r="AK181">
        <v>4.4149587651151026E-4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2.8018525248753069E-6</v>
      </c>
      <c r="I182">
        <v>5.5736632511766761E-6</v>
      </c>
      <c r="J182">
        <v>7.1763828953782687E-6</v>
      </c>
      <c r="K182">
        <v>7.7467177341353E-6</v>
      </c>
      <c r="L182">
        <v>7.9486072309157381E-6</v>
      </c>
      <c r="M182">
        <v>8.5035549135877956E-6</v>
      </c>
      <c r="N182">
        <v>8.9901982994383698E-6</v>
      </c>
      <c r="O182">
        <v>9.4287842570216377E-6</v>
      </c>
      <c r="P182">
        <v>9.8312167108441122E-6</v>
      </c>
      <c r="Q182">
        <v>1.0415220895860581E-5</v>
      </c>
      <c r="R182">
        <v>1.1823715358429697E-5</v>
      </c>
      <c r="S182">
        <v>1.3279968858051771E-5</v>
      </c>
      <c r="T182">
        <v>1.4543056941296131E-5</v>
      </c>
      <c r="U182">
        <v>1.5583503819624397E-5</v>
      </c>
      <c r="V182">
        <v>1.6639960829941737E-5</v>
      </c>
      <c r="W182">
        <v>1.7400096887334177E-5</v>
      </c>
      <c r="X182">
        <v>1.8046909778956841E-5</v>
      </c>
      <c r="Y182">
        <v>1.8548826384907606E-5</v>
      </c>
      <c r="Z182">
        <v>1.8899090957680786E-5</v>
      </c>
      <c r="AA182">
        <v>1.9334478986283699E-5</v>
      </c>
      <c r="AB182">
        <v>1.9632511653859375E-5</v>
      </c>
      <c r="AC182">
        <v>1.9817324095876384E-5</v>
      </c>
      <c r="AD182">
        <v>1.9805896292538114E-5</v>
      </c>
      <c r="AE182">
        <v>1.9604522428247294E-5</v>
      </c>
      <c r="AF182">
        <v>1.9255943121817559E-5</v>
      </c>
      <c r="AG182">
        <v>1.891854916258651E-5</v>
      </c>
      <c r="AH182">
        <v>1.8494091986232097E-5</v>
      </c>
      <c r="AI182">
        <v>1.795610831509171E-5</v>
      </c>
      <c r="AJ182">
        <v>1.7322632770843618E-5</v>
      </c>
      <c r="AK182">
        <v>1.6619740432223239E-5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2.3432993322770202E-3</v>
      </c>
      <c r="I183">
        <v>4.2619486566453993E-3</v>
      </c>
      <c r="J183">
        <v>5.314283667489551E-3</v>
      </c>
      <c r="K183">
        <v>5.6636331419834297E-3</v>
      </c>
      <c r="L183">
        <v>5.713435607522268E-3</v>
      </c>
      <c r="M183">
        <v>5.9043625566488995E-3</v>
      </c>
      <c r="N183">
        <v>5.7746083039527558E-3</v>
      </c>
      <c r="O183">
        <v>5.4448066995517958E-3</v>
      </c>
      <c r="P183">
        <v>4.9437057126109386E-3</v>
      </c>
      <c r="Q183">
        <v>4.4868297293200986E-3</v>
      </c>
      <c r="R183">
        <v>4.6009406064151659E-3</v>
      </c>
      <c r="S183">
        <v>4.6208036871384596E-3</v>
      </c>
      <c r="T183">
        <v>4.5322309835918112E-3</v>
      </c>
      <c r="U183">
        <v>4.3504948794783798E-3</v>
      </c>
      <c r="V183">
        <v>4.2802460839059253E-3</v>
      </c>
      <c r="W183">
        <v>4.0264043539692844E-3</v>
      </c>
      <c r="X183">
        <v>3.8036629707779803E-3</v>
      </c>
      <c r="Y183">
        <v>3.5572736727646024E-3</v>
      </c>
      <c r="Z183">
        <v>3.2960967000262758E-3</v>
      </c>
      <c r="AA183">
        <v>3.2256360835839796E-3</v>
      </c>
      <c r="AB183">
        <v>3.1273543943904011E-3</v>
      </c>
      <c r="AC183">
        <v>3.0615740196184025E-3</v>
      </c>
      <c r="AD183">
        <v>2.9454270769014427E-3</v>
      </c>
      <c r="AE183">
        <v>2.7867946676248508E-3</v>
      </c>
      <c r="AF183">
        <v>2.6065915797647953E-3</v>
      </c>
      <c r="AG183">
        <v>2.5213017325829484E-3</v>
      </c>
      <c r="AH183">
        <v>2.4183324466464833E-3</v>
      </c>
      <c r="AI183">
        <v>2.2894945343295029E-3</v>
      </c>
      <c r="AJ183">
        <v>2.1456745700229921E-3</v>
      </c>
      <c r="AK183">
        <v>1.9978618574208063E-3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7.4623806007333912E-2</v>
      </c>
      <c r="I184">
        <v>0.12581328578285339</v>
      </c>
      <c r="J184">
        <v>0.14813888687528423</v>
      </c>
      <c r="K184">
        <v>0.15242241994055733</v>
      </c>
      <c r="L184">
        <v>0.15322068404137393</v>
      </c>
      <c r="M184">
        <v>0.16345925449805518</v>
      </c>
      <c r="N184">
        <v>0.16614889686479659</v>
      </c>
      <c r="O184">
        <v>0.16601301977666374</v>
      </c>
      <c r="P184">
        <v>0.16348208622700983</v>
      </c>
      <c r="Q184">
        <v>0.16476431015339596</v>
      </c>
      <c r="R184">
        <v>0.18515439529184194</v>
      </c>
      <c r="S184">
        <v>0.19988264431191397</v>
      </c>
      <c r="T184">
        <v>0.21010374765443388</v>
      </c>
      <c r="U184">
        <v>0.21706629285201423</v>
      </c>
      <c r="V184">
        <v>0.22738967052018239</v>
      </c>
      <c r="W184">
        <v>0.23081529262324171</v>
      </c>
      <c r="X184">
        <v>0.23494145988327284</v>
      </c>
      <c r="Y184">
        <v>0.23729708959743465</v>
      </c>
      <c r="Z184">
        <v>0.23807755484852444</v>
      </c>
      <c r="AA184">
        <v>0.24368739156819633</v>
      </c>
      <c r="AB184">
        <v>0.24627345684353308</v>
      </c>
      <c r="AC184">
        <v>0.24838451950775112</v>
      </c>
      <c r="AD184">
        <v>0.24741972151858932</v>
      </c>
      <c r="AE184">
        <v>0.24409501430158947</v>
      </c>
      <c r="AF184">
        <v>0.23929805396447507</v>
      </c>
      <c r="AG184">
        <v>0.23677693205034739</v>
      </c>
      <c r="AH184">
        <v>0.23254313191883927</v>
      </c>
      <c r="AI184">
        <v>0.22671882721650821</v>
      </c>
      <c r="AJ184">
        <v>0.219871479398242</v>
      </c>
      <c r="AK184">
        <v>0.21242879273670734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3.790735493342631E-3</v>
      </c>
      <c r="I185">
        <v>7.3937461887541049E-3</v>
      </c>
      <c r="J185">
        <v>9.9553670552302003E-3</v>
      </c>
      <c r="K185">
        <v>1.1611302454236428E-2</v>
      </c>
      <c r="L185">
        <v>1.291442786625021E-2</v>
      </c>
      <c r="M185">
        <v>1.453064391800258E-2</v>
      </c>
      <c r="N185">
        <v>1.5737536268586559E-2</v>
      </c>
      <c r="O185">
        <v>1.6631729271859054E-2</v>
      </c>
      <c r="P185">
        <v>1.72085837435767E-2</v>
      </c>
      <c r="Q185">
        <v>1.7764415137505145E-2</v>
      </c>
      <c r="R185">
        <v>1.9051226475150264E-2</v>
      </c>
      <c r="S185">
        <v>2.0151023944548006E-2</v>
      </c>
      <c r="T185">
        <v>2.0987599519106618E-2</v>
      </c>
      <c r="U185">
        <v>2.1567720535406384E-2</v>
      </c>
      <c r="V185">
        <v>2.2217292938007942E-2</v>
      </c>
      <c r="W185">
        <v>2.2486109523401666E-2</v>
      </c>
      <c r="X185">
        <v>2.26779897114072E-2</v>
      </c>
      <c r="Y185">
        <v>2.2723905005784365E-2</v>
      </c>
      <c r="Z185">
        <v>2.2633467015940784E-2</v>
      </c>
      <c r="AA185">
        <v>2.2734384674405538E-2</v>
      </c>
      <c r="AB185">
        <v>2.2723142607471217E-2</v>
      </c>
      <c r="AC185">
        <v>2.2684348972867825E-2</v>
      </c>
      <c r="AD185">
        <v>2.250279661298512E-2</v>
      </c>
      <c r="AE185">
        <v>2.2187939578481468E-2</v>
      </c>
      <c r="AF185">
        <v>2.1774421317816903E-2</v>
      </c>
      <c r="AG185">
        <v>2.1454361755917903E-2</v>
      </c>
      <c r="AH185">
        <v>2.1071753601330026E-2</v>
      </c>
      <c r="AI185">
        <v>2.0611967088734872E-2</v>
      </c>
      <c r="AJ185">
        <v>2.009325796843903E-2</v>
      </c>
      <c r="AK185">
        <v>1.9535362097424316E-2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1.3535695333199748E-3</v>
      </c>
      <c r="I186">
        <v>3.2161349369072482E-3</v>
      </c>
      <c r="J186">
        <v>4.9179163664304915E-3</v>
      </c>
      <c r="K186">
        <v>6.0782364535343983E-3</v>
      </c>
      <c r="L186">
        <v>6.6593885208430376E-3</v>
      </c>
      <c r="M186">
        <v>6.8908516563939053E-3</v>
      </c>
      <c r="N186">
        <v>6.6622463553208527E-3</v>
      </c>
      <c r="O186">
        <v>6.0262990845048863E-3</v>
      </c>
      <c r="P186">
        <v>5.0445156235899916E-3</v>
      </c>
      <c r="Q186">
        <v>3.9001551918166925E-3</v>
      </c>
      <c r="R186">
        <v>2.9983597194395846E-3</v>
      </c>
      <c r="S186">
        <v>2.2116692295146892E-3</v>
      </c>
      <c r="T186">
        <v>1.4910393766616817E-3</v>
      </c>
      <c r="U186">
        <v>8.0338658380964202E-4</v>
      </c>
      <c r="V186">
        <v>2.4426810661668793E-4</v>
      </c>
      <c r="W186">
        <v>-3.0782291472087703E-4</v>
      </c>
      <c r="X186">
        <v>-7.9375266668924396E-4</v>
      </c>
      <c r="Y186">
        <v>-1.2253867532370426E-3</v>
      </c>
      <c r="Z186">
        <v>-1.6036006010754064E-3</v>
      </c>
      <c r="AA186">
        <v>-1.8143433005616666E-3</v>
      </c>
      <c r="AB186">
        <v>-1.9246245503954644E-3</v>
      </c>
      <c r="AC186">
        <v>-1.9367683649053242E-3</v>
      </c>
      <c r="AD186">
        <v>-1.911894859332093E-3</v>
      </c>
      <c r="AE186">
        <v>-1.8840475688243821E-3</v>
      </c>
      <c r="AF186">
        <v>-1.8662343173632705E-3</v>
      </c>
      <c r="AG186">
        <v>-1.8005631132688863E-3</v>
      </c>
      <c r="AH186">
        <v>-1.720442371637932E-3</v>
      </c>
      <c r="AI186">
        <v>-1.6457538458030782E-3</v>
      </c>
      <c r="AJ186">
        <v>-1.5845585700052149E-3</v>
      </c>
      <c r="AK186">
        <v>-1.5369312560234315E-3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1.7172959297946221E-3</v>
      </c>
      <c r="I187">
        <v>3.0074338756642576E-3</v>
      </c>
      <c r="J187">
        <v>3.7038772257107092E-3</v>
      </c>
      <c r="K187">
        <v>3.9904362708460105E-3</v>
      </c>
      <c r="L187">
        <v>4.1496122204689968E-3</v>
      </c>
      <c r="M187">
        <v>4.4537114143802861E-3</v>
      </c>
      <c r="N187">
        <v>4.5171619815730524E-3</v>
      </c>
      <c r="O187">
        <v>4.439759825024989E-3</v>
      </c>
      <c r="P187">
        <v>4.2374110259732903E-3</v>
      </c>
      <c r="Q187">
        <v>4.0630828845839E-3</v>
      </c>
      <c r="R187">
        <v>4.2721795134131272E-3</v>
      </c>
      <c r="S187">
        <v>4.3381683070628169E-3</v>
      </c>
      <c r="T187">
        <v>4.3069923511166687E-3</v>
      </c>
      <c r="U187">
        <v>4.2245703681046982E-3</v>
      </c>
      <c r="V187">
        <v>4.250674731724885E-3</v>
      </c>
      <c r="W187">
        <v>4.1585846381201911E-3</v>
      </c>
      <c r="X187">
        <v>4.1110044068053478E-3</v>
      </c>
      <c r="Y187">
        <v>4.0511775432298834E-3</v>
      </c>
      <c r="Z187">
        <v>3.9814072412063823E-3</v>
      </c>
      <c r="AA187">
        <v>4.0491926968603464E-3</v>
      </c>
      <c r="AB187">
        <v>4.082167037611344E-3</v>
      </c>
      <c r="AC187">
        <v>4.1333230780270886E-3</v>
      </c>
      <c r="AD187">
        <v>4.141051870758322E-3</v>
      </c>
      <c r="AE187">
        <v>4.11541811509089E-3</v>
      </c>
      <c r="AF187">
        <v>4.0712002351639773E-3</v>
      </c>
      <c r="AG187">
        <v>4.0916336539349009E-3</v>
      </c>
      <c r="AH187">
        <v>4.0881033910858608E-3</v>
      </c>
      <c r="AI187">
        <v>4.060480717787516E-3</v>
      </c>
      <c r="AJ187">
        <v>4.0184001790538413E-3</v>
      </c>
      <c r="AK187">
        <v>3.9691983379098921E-3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1.3504412424272016E-4</v>
      </c>
      <c r="I188">
        <v>3.0577605791106338E-4</v>
      </c>
      <c r="J188">
        <v>4.2876889248036522E-4</v>
      </c>
      <c r="K188">
        <v>4.605760833485952E-4</v>
      </c>
      <c r="L188">
        <v>4.0120701493499367E-4</v>
      </c>
      <c r="M188">
        <v>2.8178973738854699E-4</v>
      </c>
      <c r="N188">
        <v>9.8996599235750564E-5</v>
      </c>
      <c r="O188">
        <v>-1.3176808624694466E-4</v>
      </c>
      <c r="P188">
        <v>-3.9544378133932542E-4</v>
      </c>
      <c r="Q188">
        <v>-6.6306833264438909E-4</v>
      </c>
      <c r="R188">
        <v>-8.7888575939456073E-4</v>
      </c>
      <c r="S188">
        <v>-1.0630343600445864E-3</v>
      </c>
      <c r="T188">
        <v>-1.2244995479524783E-3</v>
      </c>
      <c r="U188">
        <v>-1.3672642095012271E-3</v>
      </c>
      <c r="V188">
        <v>-1.4816567374271814E-3</v>
      </c>
      <c r="W188">
        <v>-1.5810966299494426E-3</v>
      </c>
      <c r="X188">
        <v>-1.65924109058623E-3</v>
      </c>
      <c r="Y188">
        <v>-1.7196026149654746E-3</v>
      </c>
      <c r="Z188">
        <v>-1.7636352072817974E-3</v>
      </c>
      <c r="AA188">
        <v>-1.781434552864034E-3</v>
      </c>
      <c r="AB188">
        <v>-1.7814757789628964E-3</v>
      </c>
      <c r="AC188">
        <v>-1.7649309295318879E-3</v>
      </c>
      <c r="AD188">
        <v>-1.7414793290184635E-3</v>
      </c>
      <c r="AE188">
        <v>-1.7162914762544259E-3</v>
      </c>
      <c r="AF188">
        <v>-1.6913176685786875E-3</v>
      </c>
      <c r="AG188">
        <v>-1.6609595628547043E-3</v>
      </c>
      <c r="AH188">
        <v>-1.629102267647614E-3</v>
      </c>
      <c r="AI188">
        <v>-1.5982320378536607E-3</v>
      </c>
      <c r="AJ188">
        <v>-1.5693146325414093E-3</v>
      </c>
      <c r="AK188">
        <v>-1.5422824668919017E-3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3.5005098544099514E-3</v>
      </c>
      <c r="I189">
        <v>5.9472823506772667E-3</v>
      </c>
      <c r="J189">
        <v>7.1709371437864598E-3</v>
      </c>
      <c r="K189">
        <v>7.6176904393954461E-3</v>
      </c>
      <c r="L189">
        <v>7.8784831154143885E-3</v>
      </c>
      <c r="M189">
        <v>8.4882343988257579E-3</v>
      </c>
      <c r="N189">
        <v>8.6224401738170808E-3</v>
      </c>
      <c r="O189">
        <v>8.5102716369063938E-3</v>
      </c>
      <c r="P189">
        <v>8.1758857062357599E-3</v>
      </c>
      <c r="Q189">
        <v>7.9243131978517945E-3</v>
      </c>
      <c r="R189">
        <v>8.4597776739501248E-3</v>
      </c>
      <c r="S189">
        <v>8.6565039900683739E-3</v>
      </c>
      <c r="T189">
        <v>8.6473498509546769E-3</v>
      </c>
      <c r="U189">
        <v>8.5333300104032585E-3</v>
      </c>
      <c r="V189">
        <v>8.6406489521757297E-3</v>
      </c>
      <c r="W189">
        <v>8.4907583913028922E-3</v>
      </c>
      <c r="X189">
        <v>8.4358805213978379E-3</v>
      </c>
      <c r="Y189">
        <v>8.3480807667236472E-3</v>
      </c>
      <c r="Z189">
        <v>8.2349554243121275E-3</v>
      </c>
      <c r="AA189">
        <v>8.3979570037048239E-3</v>
      </c>
      <c r="AB189">
        <v>8.4694226057750472E-3</v>
      </c>
      <c r="AC189">
        <v>8.5718107634955472E-3</v>
      </c>
      <c r="AD189">
        <v>8.578219436471619E-3</v>
      </c>
      <c r="AE189">
        <v>8.5167415391544481E-3</v>
      </c>
      <c r="AF189">
        <v>8.4195366175572155E-3</v>
      </c>
      <c r="AG189">
        <v>8.4562046157845103E-3</v>
      </c>
      <c r="AH189">
        <v>8.4370477807651292E-3</v>
      </c>
      <c r="AI189">
        <v>8.3688493953801187E-3</v>
      </c>
      <c r="AJ189">
        <v>8.2733366729341711E-3</v>
      </c>
      <c r="AK189">
        <v>8.1654436420032627E-3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1.6709946710233417E-4</v>
      </c>
      <c r="I190">
        <v>3.3225555454129114E-4</v>
      </c>
      <c r="J190">
        <v>4.4493818969277779E-4</v>
      </c>
      <c r="K190">
        <v>4.9686653540793348E-4</v>
      </c>
      <c r="L190">
        <v>5.0604952822735558E-4</v>
      </c>
      <c r="M190">
        <v>5.0355436068128586E-4</v>
      </c>
      <c r="N190">
        <v>4.6391117768085051E-4</v>
      </c>
      <c r="O190">
        <v>3.9645614094712994E-4</v>
      </c>
      <c r="P190">
        <v>3.0685461309565959E-4</v>
      </c>
      <c r="Q190">
        <v>2.1445344206067225E-4</v>
      </c>
      <c r="R190">
        <v>1.6121933685801331E-4</v>
      </c>
      <c r="S190">
        <v>1.100214319203878E-4</v>
      </c>
      <c r="T190">
        <v>5.9015606800396764E-5</v>
      </c>
      <c r="U190">
        <v>8.6845320324518842E-6</v>
      </c>
      <c r="V190">
        <v>-2.6981176874712059E-5</v>
      </c>
      <c r="W190">
        <v>-6.7212065577385312E-5</v>
      </c>
      <c r="X190">
        <v>-1.0001250632786278E-4</v>
      </c>
      <c r="Y190">
        <v>-1.2900635614833514E-4</v>
      </c>
      <c r="Z190">
        <v>-1.5428354521590434E-4</v>
      </c>
      <c r="AA190">
        <v>-1.6176858707325217E-4</v>
      </c>
      <c r="AB190">
        <v>-1.6509145715835788E-4</v>
      </c>
      <c r="AC190">
        <v>-1.6204880064055223E-4</v>
      </c>
      <c r="AD190">
        <v>-1.5947562162406712E-4</v>
      </c>
      <c r="AE190">
        <v>-1.5865735228792681E-4</v>
      </c>
      <c r="AF190">
        <v>-1.5926561275885227E-4</v>
      </c>
      <c r="AG190">
        <v>-1.5343760134286675E-4</v>
      </c>
      <c r="AH190">
        <v>-1.4795132521422405E-4</v>
      </c>
      <c r="AI190">
        <v>-1.4407231292377489E-4</v>
      </c>
      <c r="AJ190">
        <v>-1.4163866228683955E-4</v>
      </c>
      <c r="AK190">
        <v>-1.4013120491953676E-4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1.2990366399423753E-3</v>
      </c>
      <c r="I191">
        <v>2.2600560790452503E-3</v>
      </c>
      <c r="J191">
        <v>2.7618948389959291E-3</v>
      </c>
      <c r="K191">
        <v>2.9295450272438439E-3</v>
      </c>
      <c r="L191">
        <v>2.9696973447053384E-3</v>
      </c>
      <c r="M191">
        <v>3.0910402645655871E-3</v>
      </c>
      <c r="N191">
        <v>3.0098607749317642E-3</v>
      </c>
      <c r="O191">
        <v>2.8129880965883465E-3</v>
      </c>
      <c r="P191">
        <v>2.519166358094559E-3</v>
      </c>
      <c r="Q191">
        <v>2.2515054289336742E-3</v>
      </c>
      <c r="R191">
        <v>2.2852746497511052E-3</v>
      </c>
      <c r="S191">
        <v>2.2255075714737605E-3</v>
      </c>
      <c r="T191">
        <v>2.1105395832283153E-3</v>
      </c>
      <c r="U191">
        <v>1.971629774326516E-3</v>
      </c>
      <c r="V191">
        <v>1.9272099018596493E-3</v>
      </c>
      <c r="W191">
        <v>1.8041122087095653E-3</v>
      </c>
      <c r="X191">
        <v>1.7262318087150352E-3</v>
      </c>
      <c r="Y191">
        <v>1.6489571618291678E-3</v>
      </c>
      <c r="Z191">
        <v>1.5741147870765514E-3</v>
      </c>
      <c r="AA191">
        <v>1.6124542078322776E-3</v>
      </c>
      <c r="AB191">
        <v>1.6319533365030902E-3</v>
      </c>
      <c r="AC191">
        <v>1.6723061551059517E-3</v>
      </c>
      <c r="AD191">
        <v>1.6844187142039696E-3</v>
      </c>
      <c r="AE191">
        <v>1.6745851529073894E-3</v>
      </c>
      <c r="AF191">
        <v>1.6527988735013444E-3</v>
      </c>
      <c r="AG191">
        <v>1.681435493611819E-3</v>
      </c>
      <c r="AH191">
        <v>1.692903397189358E-3</v>
      </c>
      <c r="AI191">
        <v>1.6873681240915047E-3</v>
      </c>
      <c r="AJ191">
        <v>1.6715785336933193E-3</v>
      </c>
      <c r="AK191">
        <v>1.6507960310210678E-3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5.0973762955589053E-3</v>
      </c>
      <c r="I192">
        <v>8.751613821521639E-3</v>
      </c>
      <c r="J192">
        <v>1.0574973816688767E-2</v>
      </c>
      <c r="K192">
        <v>1.115093354680009E-2</v>
      </c>
      <c r="L192">
        <v>1.1330299309510881E-2</v>
      </c>
      <c r="M192">
        <v>1.1920186114040884E-2</v>
      </c>
      <c r="N192">
        <v>1.1766330498875884E-2</v>
      </c>
      <c r="O192">
        <v>1.1204309658984996E-2</v>
      </c>
      <c r="P192">
        <v>1.0294205201748527E-2</v>
      </c>
      <c r="Q192">
        <v>9.5041763665839087E-3</v>
      </c>
      <c r="R192">
        <v>9.8925976889754005E-3</v>
      </c>
      <c r="S192">
        <v>9.8615559615590626E-3</v>
      </c>
      <c r="T192">
        <v>9.575392657058996E-3</v>
      </c>
      <c r="U192">
        <v>9.1727938499277187E-3</v>
      </c>
      <c r="V192">
        <v>9.1259458863340755E-3</v>
      </c>
      <c r="W192">
        <v>8.7478961046850538E-3</v>
      </c>
      <c r="X192">
        <v>8.5355128647739854E-3</v>
      </c>
      <c r="Y192">
        <v>8.3089672698490533E-3</v>
      </c>
      <c r="Z192">
        <v>8.0755232430771481E-3</v>
      </c>
      <c r="AA192">
        <v>8.2705497370939261E-3</v>
      </c>
      <c r="AB192">
        <v>8.3668926865615549E-3</v>
      </c>
      <c r="AC192">
        <v>8.52860286469867E-3</v>
      </c>
      <c r="AD192">
        <v>8.5666348502752634E-3</v>
      </c>
      <c r="AE192">
        <v>8.5129833652970478E-3</v>
      </c>
      <c r="AF192">
        <v>8.411074291010321E-3</v>
      </c>
      <c r="AG192">
        <v>8.5067134209033876E-3</v>
      </c>
      <c r="AH192">
        <v>8.5291593912852522E-3</v>
      </c>
      <c r="AI192">
        <v>8.4821219311297172E-3</v>
      </c>
      <c r="AJ192">
        <v>8.3948827095301735E-3</v>
      </c>
      <c r="AK192">
        <v>8.2889871637404043E-3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2.8049058896466787E-3</v>
      </c>
      <c r="I193">
        <v>6.0372613724945061E-3</v>
      </c>
      <c r="J193">
        <v>8.5908018218340942E-3</v>
      </c>
      <c r="K193">
        <v>1.0032408152817428E-2</v>
      </c>
      <c r="L193">
        <v>1.0522896924822256E-2</v>
      </c>
      <c r="M193">
        <v>1.0597754200580969E-2</v>
      </c>
      <c r="N193">
        <v>9.938194504305586E-3</v>
      </c>
      <c r="O193">
        <v>8.6906352838639692E-3</v>
      </c>
      <c r="P193">
        <v>6.963061425429842E-3</v>
      </c>
      <c r="Q193">
        <v>5.1042984527579945E-3</v>
      </c>
      <c r="R193">
        <v>3.888105854952929E-3</v>
      </c>
      <c r="S193">
        <v>2.8272060140132173E-3</v>
      </c>
      <c r="T193">
        <v>1.8347669494693502E-3</v>
      </c>
      <c r="U193">
        <v>8.6553554252646273E-4</v>
      </c>
      <c r="V193">
        <v>1.3250933186454312E-4</v>
      </c>
      <c r="W193">
        <v>-6.5657784070934045E-4</v>
      </c>
      <c r="X193">
        <v>-1.3302973298604916E-3</v>
      </c>
      <c r="Y193">
        <v>-1.9335307058322058E-3</v>
      </c>
      <c r="Z193">
        <v>-2.4658024292922845E-3</v>
      </c>
      <c r="AA193">
        <v>-2.6907204082267898E-3</v>
      </c>
      <c r="AB193">
        <v>-2.7978975411665223E-3</v>
      </c>
      <c r="AC193">
        <v>-2.7672897472353188E-3</v>
      </c>
      <c r="AD193">
        <v>-2.7212492215323921E-3</v>
      </c>
      <c r="AE193">
        <v>-2.7011411917855109E-3</v>
      </c>
      <c r="AF193">
        <v>-2.7126393891597628E-3</v>
      </c>
      <c r="AG193">
        <v>-2.6258347929332144E-3</v>
      </c>
      <c r="AH193">
        <v>-2.5331704041874699E-3</v>
      </c>
      <c r="AI193">
        <v>-2.4636257923054349E-3</v>
      </c>
      <c r="AJ193">
        <v>-2.4223017062508759E-3</v>
      </c>
      <c r="AK193">
        <v>-2.4029666599211519E-3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3.3642398415137131E-3</v>
      </c>
      <c r="I194">
        <v>7.5363448961951315E-3</v>
      </c>
      <c r="J194">
        <v>1.0835043460289618E-2</v>
      </c>
      <c r="K194">
        <v>1.2785471759792794E-2</v>
      </c>
      <c r="L194">
        <v>1.3777544735938674E-2</v>
      </c>
      <c r="M194">
        <v>1.4621027830684754E-2</v>
      </c>
      <c r="N194">
        <v>1.5007862193571154E-2</v>
      </c>
      <c r="O194">
        <v>1.4988036659625961E-2</v>
      </c>
      <c r="P194">
        <v>1.4615888254376765E-2</v>
      </c>
      <c r="Q194">
        <v>1.4212235299024087E-2</v>
      </c>
      <c r="R194">
        <v>1.4638696058427166E-2</v>
      </c>
      <c r="S194">
        <v>1.5276759015132337E-2</v>
      </c>
      <c r="T194">
        <v>1.583947531564726E-2</v>
      </c>
      <c r="U194">
        <v>1.6223081441969205E-2</v>
      </c>
      <c r="V194">
        <v>1.66752578585273E-2</v>
      </c>
      <c r="W194">
        <v>1.6874633210220605E-2</v>
      </c>
      <c r="X194">
        <v>1.6989213114169874E-2</v>
      </c>
      <c r="Y194">
        <v>1.700273030084715E-2</v>
      </c>
      <c r="Z194">
        <v>1.6917420450424606E-2</v>
      </c>
      <c r="AA194">
        <v>1.7024440917999206E-2</v>
      </c>
      <c r="AB194">
        <v>1.7130637659612959E-2</v>
      </c>
      <c r="AC194">
        <v>1.7241031442083752E-2</v>
      </c>
      <c r="AD194">
        <v>1.7238030391167315E-2</v>
      </c>
      <c r="AE194">
        <v>1.7086735929848308E-2</v>
      </c>
      <c r="AF194">
        <v>1.6806064674043136E-2</v>
      </c>
      <c r="AG194">
        <v>1.6574961675799041E-2</v>
      </c>
      <c r="AH194">
        <v>1.6311306321280222E-2</v>
      </c>
      <c r="AI194">
        <v>1.5973296526957677E-2</v>
      </c>
      <c r="AJ194">
        <v>1.5561097486214559E-2</v>
      </c>
      <c r="AK194">
        <v>1.5092635956789273E-2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6.7185761858995385E-2</v>
      </c>
      <c r="I195">
        <v>0.10588116919116779</v>
      </c>
      <c r="J195">
        <v>0.12394094922571307</v>
      </c>
      <c r="K195">
        <v>0.12990376639685172</v>
      </c>
      <c r="L195">
        <v>0.13959279414744599</v>
      </c>
      <c r="M195">
        <v>0.16823511783812689</v>
      </c>
      <c r="N195">
        <v>0.18078940443360961</v>
      </c>
      <c r="O195">
        <v>0.1839614194839376</v>
      </c>
      <c r="P195">
        <v>0.18247563001036929</v>
      </c>
      <c r="Q195">
        <v>0.17748793999160253</v>
      </c>
      <c r="R195">
        <v>0.1538238599074005</v>
      </c>
      <c r="S195">
        <v>0.14037817557231133</v>
      </c>
      <c r="T195">
        <v>0.1329169997011094</v>
      </c>
      <c r="U195">
        <v>0.12873147419922551</v>
      </c>
      <c r="V195">
        <v>0.12991685593371094</v>
      </c>
      <c r="W195">
        <v>0.12378552755335764</v>
      </c>
      <c r="X195">
        <v>0.12008772788317559</v>
      </c>
      <c r="Y195">
        <v>0.11778090801958177</v>
      </c>
      <c r="Z195">
        <v>0.11617916106125908</v>
      </c>
      <c r="AA195">
        <v>0.12885010216477605</v>
      </c>
      <c r="AB195">
        <v>0.1352318690216181</v>
      </c>
      <c r="AC195">
        <v>0.13745630172325687</v>
      </c>
      <c r="AD195">
        <v>0.137386307034776</v>
      </c>
      <c r="AE195">
        <v>0.13616186558241472</v>
      </c>
      <c r="AF195">
        <v>0.13442501887121341</v>
      </c>
      <c r="AG195">
        <v>0.13867075737461987</v>
      </c>
      <c r="AH195">
        <v>0.13992522953736547</v>
      </c>
      <c r="AI195">
        <v>0.13945182455117683</v>
      </c>
      <c r="AJ195">
        <v>0.13810135412040034</v>
      </c>
      <c r="AK195">
        <v>0.13636293247302991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1.4678586016271335E-2</v>
      </c>
      <c r="I196">
        <v>2.7216976745141258E-2</v>
      </c>
      <c r="J196">
        <v>3.446089507268342E-2</v>
      </c>
      <c r="K196">
        <v>3.7226601516422916E-2</v>
      </c>
      <c r="L196">
        <v>3.7397808916225565E-2</v>
      </c>
      <c r="M196">
        <v>3.6420099622308584E-2</v>
      </c>
      <c r="N196">
        <v>3.200145077381826E-2</v>
      </c>
      <c r="O196">
        <v>2.9278032461973798E-2</v>
      </c>
      <c r="P196">
        <v>2.4047933526552139E-2</v>
      </c>
      <c r="Q196">
        <v>2.1365195179792011E-2</v>
      </c>
      <c r="R196">
        <v>5.53847051090018E-2</v>
      </c>
      <c r="S196">
        <v>7.8301919900519129E-2</v>
      </c>
      <c r="T196">
        <v>9.0555754298521529E-2</v>
      </c>
      <c r="U196">
        <v>9.4775436118293768E-2</v>
      </c>
      <c r="V196">
        <v>9.4550585352350239E-2</v>
      </c>
      <c r="W196">
        <v>9.2401690289054345E-2</v>
      </c>
      <c r="X196">
        <v>9.3600984353121489E-2</v>
      </c>
      <c r="Y196">
        <v>9.2938594951933892E-2</v>
      </c>
      <c r="Z196">
        <v>9.1412827518603787E-2</v>
      </c>
      <c r="AA196">
        <v>8.9616950844218043E-2</v>
      </c>
      <c r="AB196">
        <v>8.7835040371666756E-2</v>
      </c>
      <c r="AC196">
        <v>8.9868123342254067E-2</v>
      </c>
      <c r="AD196">
        <v>9.0281951227642723E-2</v>
      </c>
      <c r="AE196">
        <v>8.9748368978524007E-2</v>
      </c>
      <c r="AF196">
        <v>8.8743957147442293E-2</v>
      </c>
      <c r="AG196">
        <v>8.7544222638793384E-2</v>
      </c>
      <c r="AH196">
        <v>8.629138368018939E-2</v>
      </c>
      <c r="AI196">
        <v>8.5051426637650029E-2</v>
      </c>
      <c r="AJ196">
        <v>8.3849979695436824E-2</v>
      </c>
      <c r="AK196">
        <v>8.269296246602488E-2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1.391240658253961E-5</v>
      </c>
      <c r="I197">
        <v>3.1189835962293138E-5</v>
      </c>
      <c r="J197">
        <v>4.4575029224891657E-5</v>
      </c>
      <c r="K197">
        <v>5.2056328839562355E-5</v>
      </c>
      <c r="L197">
        <v>5.5386292163400814E-5</v>
      </c>
      <c r="M197">
        <v>5.8101993442031226E-5</v>
      </c>
      <c r="N197">
        <v>5.9068264953285905E-5</v>
      </c>
      <c r="O197">
        <v>5.8516365334810235E-5</v>
      </c>
      <c r="P197">
        <v>5.6698783857545392E-5</v>
      </c>
      <c r="Q197">
        <v>5.4951374642548927E-5</v>
      </c>
      <c r="R197">
        <v>5.6877448954087324E-5</v>
      </c>
      <c r="S197">
        <v>5.9878300607266664E-5</v>
      </c>
      <c r="T197">
        <v>6.264537108617128E-5</v>
      </c>
      <c r="U197">
        <v>6.4694621177914473E-5</v>
      </c>
      <c r="V197">
        <v>6.7023872288594883E-5</v>
      </c>
      <c r="W197">
        <v>6.8300041845805311E-5</v>
      </c>
      <c r="X197">
        <v>6.9190272337307253E-5</v>
      </c>
      <c r="Y197">
        <v>6.9635337117503055E-5</v>
      </c>
      <c r="Z197">
        <v>6.9639501425400538E-5</v>
      </c>
      <c r="AA197">
        <v>7.0403914154500575E-5</v>
      </c>
      <c r="AB197">
        <v>7.1130955576777298E-5</v>
      </c>
      <c r="AC197">
        <v>7.1816811557063744E-5</v>
      </c>
      <c r="AD197">
        <v>7.1969564304085924E-5</v>
      </c>
      <c r="AE197">
        <v>7.1440620007150445E-5</v>
      </c>
      <c r="AF197">
        <v>7.031684916282298E-5</v>
      </c>
      <c r="AG197">
        <v>6.9350827626535371E-5</v>
      </c>
      <c r="AH197">
        <v>6.8216132113633657E-5</v>
      </c>
      <c r="AI197">
        <v>6.6733661928393201E-5</v>
      </c>
      <c r="AJ197">
        <v>6.490485847095551E-5</v>
      </c>
      <c r="AK197">
        <v>6.2810031598009043E-5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1.4068871119406168E-3</v>
      </c>
      <c r="I198">
        <v>2.6686135972613595E-3</v>
      </c>
      <c r="J198">
        <v>3.7737986724758928E-3</v>
      </c>
      <c r="K198">
        <v>4.7504385515138138E-3</v>
      </c>
      <c r="L198">
        <v>5.7235248719875297E-3</v>
      </c>
      <c r="M198">
        <v>6.6014685426663807E-3</v>
      </c>
      <c r="N198">
        <v>7.4101620698599343E-3</v>
      </c>
      <c r="O198">
        <v>8.1716134617104523E-3</v>
      </c>
      <c r="P198">
        <v>8.8998775811480451E-3</v>
      </c>
      <c r="Q198">
        <v>1.4497359587779132E-2</v>
      </c>
      <c r="R198">
        <v>1.0560356403644102E-2</v>
      </c>
      <c r="S198">
        <v>8.4515626175400167E-3</v>
      </c>
      <c r="T198">
        <v>7.5003606996408914E-3</v>
      </c>
      <c r="U198">
        <v>7.2007583536395229E-3</v>
      </c>
      <c r="V198">
        <v>8.6983380223521669E-3</v>
      </c>
      <c r="W198">
        <v>9.6750806434707029E-3</v>
      </c>
      <c r="X198">
        <v>1.0303616576414711E-2</v>
      </c>
      <c r="Y198">
        <v>1.0723813774011911E-2</v>
      </c>
      <c r="Z198">
        <v>1.1026280353020983E-2</v>
      </c>
      <c r="AA198">
        <v>8.3855510719140821E-3</v>
      </c>
      <c r="AB198">
        <v>7.120562561848425E-3</v>
      </c>
      <c r="AC198">
        <v>6.6651807304952551E-3</v>
      </c>
      <c r="AD198">
        <v>6.6399056677178712E-3</v>
      </c>
      <c r="AE198">
        <v>6.823852446163038E-3</v>
      </c>
      <c r="AF198">
        <v>7.0961451356438519E-3</v>
      </c>
      <c r="AG198">
        <v>7.3970831355952785E-3</v>
      </c>
      <c r="AH198">
        <v>7.6951285770638297E-3</v>
      </c>
      <c r="AI198">
        <v>7.9770926972463786E-3</v>
      </c>
      <c r="AJ198">
        <v>8.2395596503699216E-3</v>
      </c>
      <c r="AK198">
        <v>8.4835925980279517E-3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3.7673155913618514E-2</v>
      </c>
      <c r="I199">
        <v>6.1815737699003094E-2</v>
      </c>
      <c r="J199">
        <v>7.3756860449093714E-2</v>
      </c>
      <c r="K199">
        <v>7.7886282646305594E-2</v>
      </c>
      <c r="L199">
        <v>7.793078813260397E-2</v>
      </c>
      <c r="M199">
        <v>7.6168461166600296E-2</v>
      </c>
      <c r="N199">
        <v>7.3903390219797915E-2</v>
      </c>
      <c r="O199">
        <v>7.1690450043661272E-2</v>
      </c>
      <c r="P199">
        <v>6.9735780474872208E-2</v>
      </c>
      <c r="Q199">
        <v>6.7793036727830797E-2</v>
      </c>
      <c r="R199">
        <v>7.1618140571579267E-2</v>
      </c>
      <c r="S199">
        <v>7.2993974802426975E-2</v>
      </c>
      <c r="T199">
        <v>7.2929958493780409E-2</v>
      </c>
      <c r="U199">
        <v>7.2131488788225423E-2</v>
      </c>
      <c r="V199">
        <v>7.7164043468812199E-2</v>
      </c>
      <c r="W199">
        <v>7.9136872444460382E-2</v>
      </c>
      <c r="X199">
        <v>7.930334620387372E-2</v>
      </c>
      <c r="Y199">
        <v>7.8538924024715878E-2</v>
      </c>
      <c r="Z199">
        <v>7.7355283364770711E-2</v>
      </c>
      <c r="AA199">
        <v>7.6029919005153157E-2</v>
      </c>
      <c r="AB199">
        <v>7.4691221222038362E-2</v>
      </c>
      <c r="AC199">
        <v>7.3395121454520013E-2</v>
      </c>
      <c r="AD199">
        <v>7.2156732394063922E-2</v>
      </c>
      <c r="AE199">
        <v>7.0974924027583305E-2</v>
      </c>
      <c r="AF199">
        <v>6.9842721252223308E-2</v>
      </c>
      <c r="AG199">
        <v>6.8754571523375774E-2</v>
      </c>
      <c r="AH199">
        <v>6.7700801310544831E-2</v>
      </c>
      <c r="AI199">
        <v>6.6673993357248315E-2</v>
      </c>
      <c r="AJ199">
        <v>6.5669183203836107E-2</v>
      </c>
      <c r="AK199">
        <v>6.4683165690227251E-2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4.945995281746815E-3</v>
      </c>
      <c r="I200">
        <v>8.1926669442070419E-3</v>
      </c>
      <c r="J200">
        <v>9.7486896731698008E-3</v>
      </c>
      <c r="K200">
        <v>1.0281236371163646E-2</v>
      </c>
      <c r="L200">
        <v>1.0287983816288546E-2</v>
      </c>
      <c r="M200">
        <v>1.0068793412343433E-2</v>
      </c>
      <c r="N200">
        <v>9.7777924377205443E-3</v>
      </c>
      <c r="O200">
        <v>9.4877359751455812E-3</v>
      </c>
      <c r="P200">
        <v>9.2270169180602244E-3</v>
      </c>
      <c r="Q200">
        <v>9.0034892087183672E-3</v>
      </c>
      <c r="R200">
        <v>4.292275509884232E-3</v>
      </c>
      <c r="S200">
        <v>2.0606263548771848E-3</v>
      </c>
      <c r="T200">
        <v>1.0800630668857051E-3</v>
      </c>
      <c r="U200">
        <v>7.1523220173255048E-4</v>
      </c>
      <c r="V200">
        <v>6.4270809454199779E-4</v>
      </c>
      <c r="W200">
        <v>6.9369832345052664E-4</v>
      </c>
      <c r="X200">
        <v>7.8456234741644201E-4</v>
      </c>
      <c r="Y200">
        <v>8.7551055677220714E-4</v>
      </c>
      <c r="Z200">
        <v>9.5049604468137123E-4</v>
      </c>
      <c r="AA200">
        <v>1.3049243889846258E-3</v>
      </c>
      <c r="AB200">
        <v>1.4975480038675226E-3</v>
      </c>
      <c r="AC200">
        <v>1.5882913677947301E-3</v>
      </c>
      <c r="AD200">
        <v>1.6203958716836545E-3</v>
      </c>
      <c r="AE200">
        <v>1.6207912526952578E-3</v>
      </c>
      <c r="AF200">
        <v>1.6052744110304628E-3</v>
      </c>
      <c r="AG200">
        <v>1.5833321024201262E-3</v>
      </c>
      <c r="AH200">
        <v>1.5590987952211308E-3</v>
      </c>
      <c r="AI200">
        <v>1.5345399652904486E-3</v>
      </c>
      <c r="AJ200">
        <v>1.5105630071688542E-3</v>
      </c>
      <c r="AK200">
        <v>1.4875209695641538E-3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2.2246866937998085E-5</v>
      </c>
      <c r="I201">
        <v>5.0621711340274257E-5</v>
      </c>
      <c r="J201">
        <v>7.3447953714034507E-5</v>
      </c>
      <c r="K201">
        <v>8.6997768094250306E-5</v>
      </c>
      <c r="L201">
        <v>9.355531452220786E-5</v>
      </c>
      <c r="M201">
        <v>9.850880329854739E-5</v>
      </c>
      <c r="N201">
        <v>1.0007738155516864E-4</v>
      </c>
      <c r="O201">
        <v>9.8642743225879341E-5</v>
      </c>
      <c r="P201">
        <v>9.4675937040269743E-5</v>
      </c>
      <c r="Q201">
        <v>9.0416410904293443E-5</v>
      </c>
      <c r="R201">
        <v>9.1766073985175017E-5</v>
      </c>
      <c r="S201">
        <v>9.491353720804315E-5</v>
      </c>
      <c r="T201">
        <v>9.7900717793207692E-5</v>
      </c>
      <c r="U201">
        <v>9.9978135997572372E-5</v>
      </c>
      <c r="V201">
        <v>1.0272345401073311E-4</v>
      </c>
      <c r="W201">
        <v>1.0403137141699576E-4</v>
      </c>
      <c r="X201">
        <v>1.0490451686690604E-4</v>
      </c>
      <c r="Y201">
        <v>1.052308116258009E-4</v>
      </c>
      <c r="Z201">
        <v>1.0499682702389259E-4</v>
      </c>
      <c r="AA201">
        <v>1.0610713059792843E-4</v>
      </c>
      <c r="AB201">
        <v>1.0733321541351665E-4</v>
      </c>
      <c r="AC201">
        <v>1.0864873310275383E-4</v>
      </c>
      <c r="AD201">
        <v>1.0924170483167262E-4</v>
      </c>
      <c r="AE201">
        <v>1.0882091747504053E-4</v>
      </c>
      <c r="AF201">
        <v>1.0747296984043449E-4</v>
      </c>
      <c r="AG201">
        <v>1.0636705231731486E-4</v>
      </c>
      <c r="AH201">
        <v>1.0499590438562914E-4</v>
      </c>
      <c r="AI201">
        <v>1.0306469029075557E-4</v>
      </c>
      <c r="AJ201">
        <v>1.0055800481043927E-4</v>
      </c>
      <c r="AK201">
        <v>9.7590215932225882E-5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1.0697891677634701E-5</v>
      </c>
      <c r="I202">
        <v>2.3959760418246537E-5</v>
      </c>
      <c r="J202">
        <v>3.4207160347925313E-5</v>
      </c>
      <c r="K202">
        <v>3.9903337126889089E-5</v>
      </c>
      <c r="L202">
        <v>4.240516432178655E-5</v>
      </c>
      <c r="M202">
        <v>4.4436892558732659E-5</v>
      </c>
      <c r="N202">
        <v>4.5124784143678196E-5</v>
      </c>
      <c r="O202">
        <v>4.4649565414357504E-5</v>
      </c>
      <c r="P202">
        <v>4.3207322428870632E-5</v>
      </c>
      <c r="Q202">
        <v>4.1826664740766977E-5</v>
      </c>
      <c r="R202">
        <v>4.3278707574297448E-5</v>
      </c>
      <c r="S202">
        <v>4.5558972341295445E-5</v>
      </c>
      <c r="T202">
        <v>4.7660851703034211E-5</v>
      </c>
      <c r="U202">
        <v>4.921284838762109E-5</v>
      </c>
      <c r="V202">
        <v>5.0982876872826114E-5</v>
      </c>
      <c r="W202">
        <v>5.1944690743799855E-5</v>
      </c>
      <c r="X202">
        <v>5.2612790110216176E-5</v>
      </c>
      <c r="Y202">
        <v>5.294131485116955E-5</v>
      </c>
      <c r="Z202">
        <v>5.2933562398639862E-5</v>
      </c>
      <c r="AA202">
        <v>5.3512989883534623E-5</v>
      </c>
      <c r="AB202">
        <v>5.4064263331032431E-5</v>
      </c>
      <c r="AC202">
        <v>5.4584489678478882E-5</v>
      </c>
      <c r="AD202">
        <v>5.4695179099083007E-5</v>
      </c>
      <c r="AE202">
        <v>5.4282598647087272E-5</v>
      </c>
      <c r="AF202">
        <v>5.3414044602516674E-5</v>
      </c>
      <c r="AG202">
        <v>5.2668385813860526E-5</v>
      </c>
      <c r="AH202">
        <v>5.1793653352968871E-5</v>
      </c>
      <c r="AI202">
        <v>5.0652159872661234E-5</v>
      </c>
      <c r="AJ202">
        <v>4.9245245856702042E-5</v>
      </c>
      <c r="AK202">
        <v>4.7634805810062785E-5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1.6419056658038768E-4</v>
      </c>
      <c r="I203">
        <v>3.6859734836435513E-4</v>
      </c>
      <c r="J203">
        <v>5.273271803362472E-4</v>
      </c>
      <c r="K203">
        <v>6.1604257683234645E-4</v>
      </c>
      <c r="L203">
        <v>6.5492548048639437E-4</v>
      </c>
      <c r="M203">
        <v>6.855330108914247E-4</v>
      </c>
      <c r="N203">
        <v>6.9460059233570118E-4</v>
      </c>
      <c r="O203">
        <v>6.8500722811913508E-4</v>
      </c>
      <c r="P203">
        <v>6.5994110719714237E-4</v>
      </c>
      <c r="Q203">
        <v>6.3540789496093755E-4</v>
      </c>
      <c r="R203">
        <v>6.542111321149902E-4</v>
      </c>
      <c r="S203">
        <v>6.8604965914836728E-4</v>
      </c>
      <c r="T203">
        <v>7.156170160228883E-4</v>
      </c>
      <c r="U203">
        <v>7.3721553578295028E-4</v>
      </c>
      <c r="V203">
        <v>7.6258953783085942E-4</v>
      </c>
      <c r="W203">
        <v>7.7600811801042339E-4</v>
      </c>
      <c r="X203">
        <v>7.8526982510596544E-4</v>
      </c>
      <c r="Y203">
        <v>7.8963875787665765E-4</v>
      </c>
      <c r="Z203">
        <v>7.8912791991173439E-4</v>
      </c>
      <c r="AA203">
        <v>7.9787616533796781E-4</v>
      </c>
      <c r="AB203">
        <v>8.0648236522941612E-4</v>
      </c>
      <c r="AC203">
        <v>8.1485283664027401E-4</v>
      </c>
      <c r="AD203">
        <v>8.1712562494259174E-4</v>
      </c>
      <c r="AE203">
        <v>8.114704209437226E-4</v>
      </c>
      <c r="AF203">
        <v>7.9884518421436128E-4</v>
      </c>
      <c r="AG203">
        <v>7.8808762052827452E-4</v>
      </c>
      <c r="AH203">
        <v>7.7534747947976559E-4</v>
      </c>
      <c r="AI203">
        <v>7.5849587725300579E-4</v>
      </c>
      <c r="AJ203">
        <v>7.375284839053999E-4</v>
      </c>
      <c r="AK203">
        <v>7.1337839796894727E-4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5.0344911028721949E-6</v>
      </c>
      <c r="I204">
        <v>1.1299760194027884E-5</v>
      </c>
      <c r="J204">
        <v>1.6163653684649834E-5</v>
      </c>
      <c r="K204">
        <v>1.8885568843315719E-5</v>
      </c>
      <c r="L204">
        <v>2.0089973220690035E-5</v>
      </c>
      <c r="M204">
        <v>2.1053828553364722E-5</v>
      </c>
      <c r="N204">
        <v>2.1369621727355195E-5</v>
      </c>
      <c r="O204">
        <v>2.1123332668576992E-5</v>
      </c>
      <c r="P204">
        <v>2.0409682849980499E-5</v>
      </c>
      <c r="Q204">
        <v>1.9715985725576044E-5</v>
      </c>
      <c r="R204">
        <v>2.0351036408343624E-5</v>
      </c>
      <c r="S204">
        <v>2.1381763945219961E-5</v>
      </c>
      <c r="T204">
        <v>2.2336396947588434E-5</v>
      </c>
      <c r="U204">
        <v>2.3039461079235858E-5</v>
      </c>
      <c r="V204">
        <v>2.3851169202621907E-5</v>
      </c>
      <c r="W204">
        <v>2.4289368386664866E-5</v>
      </c>
      <c r="X204">
        <v>2.4593840611605385E-5</v>
      </c>
      <c r="Y204">
        <v>2.4742644243675092E-5</v>
      </c>
      <c r="Z204">
        <v>2.4736707458541539E-5</v>
      </c>
      <c r="AA204">
        <v>2.5010078882783412E-5</v>
      </c>
      <c r="AB204">
        <v>2.5274741308169003E-5</v>
      </c>
      <c r="AC204">
        <v>2.5528375643721068E-5</v>
      </c>
      <c r="AD204">
        <v>2.5592022091853332E-5</v>
      </c>
      <c r="AE204">
        <v>2.5410498450488515E-5</v>
      </c>
      <c r="AF204">
        <v>2.5014053967511922E-5</v>
      </c>
      <c r="AG204">
        <v>2.4674309192908687E-5</v>
      </c>
      <c r="AH204">
        <v>2.4273449196259107E-5</v>
      </c>
      <c r="AI204">
        <v>2.3746383104795232E-5</v>
      </c>
      <c r="AJ204">
        <v>2.3093230482452396E-5</v>
      </c>
      <c r="AK204">
        <v>2.2342814125414812E-5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2.1511193479957927E-3</v>
      </c>
      <c r="I205">
        <v>4.472997356218607E-3</v>
      </c>
      <c r="J205">
        <v>6.2125888489463574E-3</v>
      </c>
      <c r="K205">
        <v>7.1487833352493601E-3</v>
      </c>
      <c r="L205">
        <v>7.457795914377E-3</v>
      </c>
      <c r="M205">
        <v>7.5434374605419996E-3</v>
      </c>
      <c r="N205">
        <v>7.1187245326737895E-3</v>
      </c>
      <c r="O205">
        <v>6.2930895928344794E-3</v>
      </c>
      <c r="P205">
        <v>5.1403450476141472E-3</v>
      </c>
      <c r="Q205">
        <v>3.9135708336025879E-3</v>
      </c>
      <c r="R205">
        <v>3.1670582633806328E-3</v>
      </c>
      <c r="S205">
        <v>2.4823727838371697E-3</v>
      </c>
      <c r="T205">
        <v>1.8148660870529758E-3</v>
      </c>
      <c r="U205">
        <v>1.1520498253446462E-3</v>
      </c>
      <c r="V205">
        <v>6.6742902076876766E-4</v>
      </c>
      <c r="W205">
        <v>1.27298652044852E-4</v>
      </c>
      <c r="X205">
        <v>-3.2717892826052012E-4</v>
      </c>
      <c r="Y205">
        <v>-7.3501026585359697E-4</v>
      </c>
      <c r="Z205">
        <v>-1.0966548301034672E-3</v>
      </c>
      <c r="AA205">
        <v>-1.2308786056593355E-3</v>
      </c>
      <c r="AB205">
        <v>-1.2968540496925962E-3</v>
      </c>
      <c r="AC205">
        <v>-1.2740371329351872E-3</v>
      </c>
      <c r="AD205">
        <v>-1.2516309792825315E-3</v>
      </c>
      <c r="AE205">
        <v>-1.2531633614294732E-3</v>
      </c>
      <c r="AF205">
        <v>-1.278115155623711E-3</v>
      </c>
      <c r="AG205">
        <v>-1.2255117743892503E-3</v>
      </c>
      <c r="AH205">
        <v>-1.1734091889428382E-3</v>
      </c>
      <c r="AI205">
        <v>-1.1410330837462906E-3</v>
      </c>
      <c r="AJ205">
        <v>-1.129141326928283E-3</v>
      </c>
      <c r="AK205">
        <v>-1.1318473364651757E-3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7.7488678938062036E-2</v>
      </c>
      <c r="I206">
        <v>0.15775836782578392</v>
      </c>
      <c r="J206">
        <v>0.22031523195934299</v>
      </c>
      <c r="K206">
        <v>0.26116797085556631</v>
      </c>
      <c r="L206">
        <v>0.28719428246215961</v>
      </c>
      <c r="M206">
        <v>0.31111563308011436</v>
      </c>
      <c r="N206">
        <v>0.3199640396256348</v>
      </c>
      <c r="O206">
        <v>0.31671282585207711</v>
      </c>
      <c r="P206">
        <v>0.30242046232984948</v>
      </c>
      <c r="Q206">
        <v>0.28469803644331859</v>
      </c>
      <c r="R206">
        <v>0.2819879821245726</v>
      </c>
      <c r="S206">
        <v>0.27728813891063159</v>
      </c>
      <c r="T206">
        <v>0.27010118814368561</v>
      </c>
      <c r="U206">
        <v>0.26065674098683145</v>
      </c>
      <c r="V206">
        <v>0.25548277764538763</v>
      </c>
      <c r="W206">
        <v>0.2459428678870294</v>
      </c>
      <c r="X206">
        <v>0.23773426776029069</v>
      </c>
      <c r="Y206">
        <v>0.22926273400691397</v>
      </c>
      <c r="Z206">
        <v>0.22065159021406602</v>
      </c>
      <c r="AA206">
        <v>0.21857296278519736</v>
      </c>
      <c r="AB206">
        <v>0.21714062908774751</v>
      </c>
      <c r="AC206">
        <v>0.21777611678575087</v>
      </c>
      <c r="AD206">
        <v>0.21757945857083544</v>
      </c>
      <c r="AE206">
        <v>0.21612423497094863</v>
      </c>
      <c r="AF206">
        <v>0.21360217019036892</v>
      </c>
      <c r="AG206">
        <v>0.21366814010370444</v>
      </c>
      <c r="AH206">
        <v>0.2133157582011232</v>
      </c>
      <c r="AI206">
        <v>0.2120749691099508</v>
      </c>
      <c r="AJ206">
        <v>0.21002952425779103</v>
      </c>
      <c r="AK206">
        <v>0.20739866202627835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5.4552566579659108E-4</v>
      </c>
      <c r="I207">
        <v>1.1617466797343298E-3</v>
      </c>
      <c r="J207">
        <v>1.6523193276645866E-3</v>
      </c>
      <c r="K207">
        <v>1.9646783830464688E-3</v>
      </c>
      <c r="L207">
        <v>2.1463791562211653E-3</v>
      </c>
      <c r="M207">
        <v>2.2991046863327122E-3</v>
      </c>
      <c r="N207">
        <v>2.3476211876096568E-3</v>
      </c>
      <c r="O207">
        <v>2.3073262278065334E-3</v>
      </c>
      <c r="P207">
        <v>2.1878072238980116E-3</v>
      </c>
      <c r="Q207">
        <v>2.0440850269203689E-3</v>
      </c>
      <c r="R207">
        <v>2.0035597906514165E-3</v>
      </c>
      <c r="S207">
        <v>1.9685471828941228E-3</v>
      </c>
      <c r="T207">
        <v>1.9205491045287556E-3</v>
      </c>
      <c r="U207">
        <v>1.8539348921642049E-3</v>
      </c>
      <c r="V207">
        <v>1.8127817694387749E-3</v>
      </c>
      <c r="W207">
        <v>1.7399361279716173E-3</v>
      </c>
      <c r="X207">
        <v>1.6701255488096058E-3</v>
      </c>
      <c r="Y207">
        <v>1.5969718677359302E-3</v>
      </c>
      <c r="Z207">
        <v>1.5216340130630084E-3</v>
      </c>
      <c r="AA207">
        <v>1.4908555173190371E-3</v>
      </c>
      <c r="AB207">
        <v>1.468776204543701E-3</v>
      </c>
      <c r="AC207">
        <v>1.4611924107283188E-3</v>
      </c>
      <c r="AD207">
        <v>1.4486540528070391E-3</v>
      </c>
      <c r="AE207">
        <v>1.4264651969530702E-3</v>
      </c>
      <c r="AF207">
        <v>1.3958797670489507E-3</v>
      </c>
      <c r="AG207">
        <v>1.383216211132214E-3</v>
      </c>
      <c r="AH207">
        <v>1.3702390760948809E-3</v>
      </c>
      <c r="AI207">
        <v>1.351907114039432E-3</v>
      </c>
      <c r="AJ207">
        <v>1.3282240513804884E-3</v>
      </c>
      <c r="AK207">
        <v>1.300871132569428E-3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64.905339999997523</v>
      </c>
      <c r="I208">
        <v>114.16700000000128</v>
      </c>
      <c r="J208">
        <v>141.25770000000193</v>
      </c>
      <c r="K208">
        <v>148.83372000000963</v>
      </c>
      <c r="L208">
        <v>146.89566999999806</v>
      </c>
      <c r="M208">
        <v>147.50370000000112</v>
      </c>
      <c r="N208">
        <v>136.78385000000708</v>
      </c>
      <c r="O208">
        <v>119.97270999998727</v>
      </c>
      <c r="P208">
        <v>97.754000000000815</v>
      </c>
      <c r="Q208">
        <v>77.09715000000142</v>
      </c>
      <c r="R208">
        <v>73.785920000009355</v>
      </c>
      <c r="S208">
        <v>66.914640000002692</v>
      </c>
      <c r="T208">
        <v>57.892899999991641</v>
      </c>
      <c r="U208">
        <v>46.743999999991502</v>
      </c>
      <c r="V208">
        <v>40.159700000003795</v>
      </c>
      <c r="W208">
        <v>28.154899999994086</v>
      </c>
      <c r="X208">
        <v>18.625199999994948</v>
      </c>
      <c r="Y208">
        <v>8.9597999999969034</v>
      </c>
      <c r="Z208">
        <v>-0.35450000000128057</v>
      </c>
      <c r="AA208">
        <v>-2.4017000000021653</v>
      </c>
      <c r="AB208">
        <v>-5.2320999999938067</v>
      </c>
      <c r="AC208">
        <v>-6.2131999999983236</v>
      </c>
      <c r="AD208">
        <v>-8.7511999999987893</v>
      </c>
      <c r="AE208">
        <v>-12.455999999991036</v>
      </c>
      <c r="AF208">
        <v>-16.73760000000766</v>
      </c>
      <c r="AG208">
        <v>-17.407900000005611</v>
      </c>
      <c r="AH208">
        <v>-18.903500000000349</v>
      </c>
      <c r="AI208">
        <v>-21.167699999990873</v>
      </c>
      <c r="AJ208">
        <v>-23.889799999989918</v>
      </c>
      <c r="AK208">
        <v>-26.738500000006752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152.73554000000149</v>
      </c>
      <c r="I209">
        <v>191.12356999999975</v>
      </c>
      <c r="J209">
        <v>199.32624999999825</v>
      </c>
      <c r="K209">
        <v>199.73531999999977</v>
      </c>
      <c r="L209">
        <v>208.25154000000111</v>
      </c>
      <c r="M209">
        <v>236.42557999999917</v>
      </c>
      <c r="N209">
        <v>234.94607000000178</v>
      </c>
      <c r="O209">
        <v>231.68396000000212</v>
      </c>
      <c r="P209">
        <v>222.67934000000241</v>
      </c>
      <c r="Q209">
        <v>221.76800999999978</v>
      </c>
      <c r="R209">
        <v>256.75732000000062</v>
      </c>
      <c r="S209">
        <v>257.66691999999966</v>
      </c>
      <c r="T209">
        <v>256.19303999999829</v>
      </c>
      <c r="U209">
        <v>254.18856999999844</v>
      </c>
      <c r="V209">
        <v>265.67785000000003</v>
      </c>
      <c r="W209">
        <v>258.60077000000092</v>
      </c>
      <c r="X209">
        <v>262.34159</v>
      </c>
      <c r="Y209">
        <v>261.95525000000271</v>
      </c>
      <c r="Z209">
        <v>260.87658999999985</v>
      </c>
      <c r="AA209">
        <v>275.23385000000053</v>
      </c>
      <c r="AB209">
        <v>277.89739000000191</v>
      </c>
      <c r="AC209">
        <v>284.74304999999731</v>
      </c>
      <c r="AD209">
        <v>285.67728999999963</v>
      </c>
      <c r="AE209">
        <v>285.34874000000127</v>
      </c>
      <c r="AF209">
        <v>284.74379000000044</v>
      </c>
      <c r="AG209">
        <v>292.7436400000006</v>
      </c>
      <c r="AH209">
        <v>293.94395000000077</v>
      </c>
      <c r="AI209">
        <v>293.75797000000239</v>
      </c>
      <c r="AJ209">
        <v>293.26410000000033</v>
      </c>
      <c r="AK209">
        <v>292.70527999999831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37.019999999989523</v>
      </c>
      <c r="I210">
        <v>57.729499999986729</v>
      </c>
      <c r="J210">
        <v>56.506999999983236</v>
      </c>
      <c r="K210">
        <v>36.949900000006892</v>
      </c>
      <c r="L210">
        <v>7.4478999999992084</v>
      </c>
      <c r="M210">
        <v>-23.252099999983329</v>
      </c>
      <c r="N210">
        <v>-62.678599999984726</v>
      </c>
      <c r="O210">
        <v>-105.78409999998985</v>
      </c>
      <c r="P210">
        <v>-151.04319999998552</v>
      </c>
      <c r="Q210">
        <v>-192.33919999998761</v>
      </c>
      <c r="R210">
        <v>-217.01339999999618</v>
      </c>
      <c r="S210">
        <v>-243.16300000000047</v>
      </c>
      <c r="T210">
        <v>-269.67050000000745</v>
      </c>
      <c r="U210">
        <v>-295.61419999998179</v>
      </c>
      <c r="V210">
        <v>-316.65069999999832</v>
      </c>
      <c r="W210">
        <v>-338.92480000000796</v>
      </c>
      <c r="X210">
        <v>-357.02249999999185</v>
      </c>
      <c r="Y210">
        <v>-373.32620000001043</v>
      </c>
      <c r="Z210">
        <v>-387.44529999999213</v>
      </c>
      <c r="AA210">
        <v>-395.62260000000242</v>
      </c>
      <c r="AB210">
        <v>-403.00829999998678</v>
      </c>
      <c r="AC210">
        <v>-407.8868000000075</v>
      </c>
      <c r="AD210">
        <v>-413.40950000000885</v>
      </c>
      <c r="AE210">
        <v>-419.17290000000503</v>
      </c>
      <c r="AF210">
        <v>-424.65959999998449</v>
      </c>
      <c r="AG210">
        <v>-427.41779999999562</v>
      </c>
      <c r="AH210">
        <v>-430.35109999999986</v>
      </c>
      <c r="AI210">
        <v>-433.50409999999101</v>
      </c>
      <c r="AJ210">
        <v>-436.64029999999912</v>
      </c>
      <c r="AK210">
        <v>-439.51029999999446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386.4078499999996</v>
      </c>
      <c r="I211">
        <v>465.90768000000025</v>
      </c>
      <c r="J211">
        <v>479.12960999999996</v>
      </c>
      <c r="K211">
        <v>479.19601999999941</v>
      </c>
      <c r="L211">
        <v>503.20419000000038</v>
      </c>
      <c r="M211">
        <v>577.5030399999996</v>
      </c>
      <c r="N211">
        <v>575.03077999999732</v>
      </c>
      <c r="O211">
        <v>571.23903999999675</v>
      </c>
      <c r="P211">
        <v>553.7722500000018</v>
      </c>
      <c r="Q211">
        <v>557.46214999999938</v>
      </c>
      <c r="R211">
        <v>650.87275000000227</v>
      </c>
      <c r="S211">
        <v>652.99280999999974</v>
      </c>
      <c r="T211">
        <v>651.55956000000151</v>
      </c>
      <c r="U211">
        <v>649.44816999999966</v>
      </c>
      <c r="V211">
        <v>681.62474999999904</v>
      </c>
      <c r="W211">
        <v>665.1834600000002</v>
      </c>
      <c r="X211">
        <v>677.72582999999941</v>
      </c>
      <c r="Y211">
        <v>678.68001000000004</v>
      </c>
      <c r="Z211">
        <v>677.8790599999993</v>
      </c>
      <c r="AA211">
        <v>715.97582999999941</v>
      </c>
      <c r="AB211">
        <v>722.43272999999681</v>
      </c>
      <c r="AC211">
        <v>740.208590000002</v>
      </c>
      <c r="AD211">
        <v>742.55926000000181</v>
      </c>
      <c r="AE211">
        <v>742.2146900000007</v>
      </c>
      <c r="AF211">
        <v>741.33885000000009</v>
      </c>
      <c r="AG211">
        <v>762.22582999999941</v>
      </c>
      <c r="AH211">
        <v>764.82752000000255</v>
      </c>
      <c r="AI211">
        <v>764.40717000000222</v>
      </c>
      <c r="AJ211">
        <v>763.40707999999722</v>
      </c>
      <c r="AK211">
        <v>762.27274000000034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22.051900000002206</v>
      </c>
      <c r="I212">
        <v>32.358739999999671</v>
      </c>
      <c r="J212">
        <v>36.224730000001728</v>
      </c>
      <c r="K212">
        <v>36.084090000000288</v>
      </c>
      <c r="L212">
        <v>34.859420000000682</v>
      </c>
      <c r="M212">
        <v>35.379759999999806</v>
      </c>
      <c r="N212">
        <v>31.621729999998934</v>
      </c>
      <c r="O212">
        <v>26.642909999998665</v>
      </c>
      <c r="P212">
        <v>20.389839999999822</v>
      </c>
      <c r="Q212">
        <v>15.122799999997369</v>
      </c>
      <c r="R212">
        <v>15.527750000001106</v>
      </c>
      <c r="S212">
        <v>12.839630000002217</v>
      </c>
      <c r="T212">
        <v>9.7431400000023132</v>
      </c>
      <c r="U212">
        <v>6.4777500000018335</v>
      </c>
      <c r="V212">
        <v>5.1930800000009185</v>
      </c>
      <c r="W212">
        <v>1.7935800000013842</v>
      </c>
      <c r="X212">
        <v>-0.20957999999882304</v>
      </c>
      <c r="Y212">
        <v>-2.3743200000026263</v>
      </c>
      <c r="Z212">
        <v>-4.384859999998298</v>
      </c>
      <c r="AA212">
        <v>-3.9074800000016694</v>
      </c>
      <c r="AB212">
        <v>-4.3614799999995739</v>
      </c>
      <c r="AC212">
        <v>-4.1378100000001723</v>
      </c>
      <c r="AD212">
        <v>-4.5546900000008463</v>
      </c>
      <c r="AE212">
        <v>-5.2044200000018463</v>
      </c>
      <c r="AF212">
        <v>-5.9151600000004692</v>
      </c>
      <c r="AG212">
        <v>-5.3449199999995471</v>
      </c>
      <c r="AH212">
        <v>-5.4131199999974342</v>
      </c>
      <c r="AI212">
        <v>-5.7062899999982619</v>
      </c>
      <c r="AJ212">
        <v>-6.0801099999989674</v>
      </c>
      <c r="AK212">
        <v>-6.4619500000007974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119.49761999999828</v>
      </c>
      <c r="I213">
        <v>148.15961999999854</v>
      </c>
      <c r="J213">
        <v>152.87027999999918</v>
      </c>
      <c r="K213">
        <v>149.61960000000181</v>
      </c>
      <c r="L213">
        <v>150.86519000000044</v>
      </c>
      <c r="M213">
        <v>166.15464000000065</v>
      </c>
      <c r="N213">
        <v>157.36280999999872</v>
      </c>
      <c r="O213">
        <v>146.98459000000003</v>
      </c>
      <c r="P213">
        <v>131.98455000000104</v>
      </c>
      <c r="Q213">
        <v>123.61428999999771</v>
      </c>
      <c r="R213">
        <v>143.95126999999775</v>
      </c>
      <c r="S213">
        <v>138.20704999999725</v>
      </c>
      <c r="T213">
        <v>131.49956999999995</v>
      </c>
      <c r="U213">
        <v>124.80734000000666</v>
      </c>
      <c r="V213">
        <v>129.11344000000099</v>
      </c>
      <c r="W213">
        <v>119.29230999999709</v>
      </c>
      <c r="X213">
        <v>118.59634000000369</v>
      </c>
      <c r="Y213">
        <v>115.11073000000033</v>
      </c>
      <c r="Z213">
        <v>111.66161999999895</v>
      </c>
      <c r="AA213">
        <v>120.80737000000227</v>
      </c>
      <c r="AB213">
        <v>121.16907999999967</v>
      </c>
      <c r="AC213">
        <v>125.26032000000123</v>
      </c>
      <c r="AD213">
        <v>124.92045000000508</v>
      </c>
      <c r="AE213">
        <v>123.79639999999927</v>
      </c>
      <c r="AF213">
        <v>122.59958999999799</v>
      </c>
      <c r="AG213">
        <v>128.28160999999818</v>
      </c>
      <c r="AH213">
        <v>128.72902999999496</v>
      </c>
      <c r="AI213">
        <v>128.24773000000278</v>
      </c>
      <c r="AJ213">
        <v>127.59447999999975</v>
      </c>
      <c r="AK213">
        <v>126.95293999999558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515.48760000000766</v>
      </c>
      <c r="I214">
        <v>629.43365000000631</v>
      </c>
      <c r="J214">
        <v>643.89443999998912</v>
      </c>
      <c r="K214">
        <v>631.74380999999994</v>
      </c>
      <c r="L214">
        <v>645.63945999999123</v>
      </c>
      <c r="M214">
        <v>723.84931000000506</v>
      </c>
      <c r="N214">
        <v>699.02224999999453</v>
      </c>
      <c r="O214">
        <v>669.73609999999462</v>
      </c>
      <c r="P214">
        <v>621.8545199999935</v>
      </c>
      <c r="Q214">
        <v>603.05829000000085</v>
      </c>
      <c r="R214">
        <v>707.08083999999508</v>
      </c>
      <c r="S214">
        <v>694.08027999999467</v>
      </c>
      <c r="T214">
        <v>676.17321999999695</v>
      </c>
      <c r="U214">
        <v>658.29554999999527</v>
      </c>
      <c r="V214">
        <v>687.56339999999909</v>
      </c>
      <c r="W214">
        <v>654.39270000001125</v>
      </c>
      <c r="X214">
        <v>660.4539999999979</v>
      </c>
      <c r="Y214">
        <v>653.21130000000994</v>
      </c>
      <c r="Z214">
        <v>645.07489999999234</v>
      </c>
      <c r="AA214">
        <v>690.2551999999996</v>
      </c>
      <c r="AB214">
        <v>695.53739999998652</v>
      </c>
      <c r="AC214">
        <v>716.29439999999886</v>
      </c>
      <c r="AD214">
        <v>717.21960000001127</v>
      </c>
      <c r="AE214">
        <v>714.62129999999888</v>
      </c>
      <c r="AF214">
        <v>711.59900000000198</v>
      </c>
      <c r="AG214">
        <v>738.01570000000356</v>
      </c>
      <c r="AH214">
        <v>740.97860000000219</v>
      </c>
      <c r="AI214">
        <v>739.77749999999651</v>
      </c>
      <c r="AJ214">
        <v>737.82050000000163</v>
      </c>
      <c r="AK214">
        <v>735.8353999999963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354.99160000000848</v>
      </c>
      <c r="I215">
        <v>577.36579999997048</v>
      </c>
      <c r="J215">
        <v>692.73360000003595</v>
      </c>
      <c r="K215">
        <v>722.19250000000466</v>
      </c>
      <c r="L215">
        <v>714.44560000003548</v>
      </c>
      <c r="M215">
        <v>724.96370000002207</v>
      </c>
      <c r="N215">
        <v>668.19420000002719</v>
      </c>
      <c r="O215">
        <v>583.38779999996768</v>
      </c>
      <c r="P215">
        <v>471.09169999998994</v>
      </c>
      <c r="Q215">
        <v>369.17780000000494</v>
      </c>
      <c r="R215">
        <v>360.46700000000419</v>
      </c>
      <c r="S215">
        <v>317.08929999999236</v>
      </c>
      <c r="T215">
        <v>264.99920000002021</v>
      </c>
      <c r="U215">
        <v>205.16080000001239</v>
      </c>
      <c r="V215">
        <v>173.34289999998873</v>
      </c>
      <c r="W215">
        <v>109.77990000002319</v>
      </c>
      <c r="X215">
        <v>64.625900000042748</v>
      </c>
      <c r="Y215">
        <v>17.56170000002021</v>
      </c>
      <c r="Z215">
        <v>-27.132700000016484</v>
      </c>
      <c r="AA215">
        <v>-31.899399999994785</v>
      </c>
      <c r="AB215">
        <v>-45.650399999984074</v>
      </c>
      <c r="AC215">
        <v>-47.832400000013877</v>
      </c>
      <c r="AD215">
        <v>-59.138999999966472</v>
      </c>
      <c r="AE215">
        <v>-75.229799999971874</v>
      </c>
      <c r="AF215">
        <v>-93.363100000016857</v>
      </c>
      <c r="AG215">
        <v>-91.372999999905005</v>
      </c>
      <c r="AH215">
        <v>-96.58760000008624</v>
      </c>
      <c r="AI215">
        <v>-105.43169999995735</v>
      </c>
      <c r="AJ215">
        <v>-116.16319999995176</v>
      </c>
      <c r="AK215">
        <v>-127.36239999998361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249.07839999999851</v>
      </c>
      <c r="I216">
        <v>435.45579999999609</v>
      </c>
      <c r="J216">
        <v>534.44349999999395</v>
      </c>
      <c r="K216">
        <v>573.18780000001425</v>
      </c>
      <c r="L216">
        <v>596.23419999997714</v>
      </c>
      <c r="M216">
        <v>647.91010000000824</v>
      </c>
      <c r="N216">
        <v>670.09579999998095</v>
      </c>
      <c r="O216">
        <v>678.23690000001807</v>
      </c>
      <c r="P216">
        <v>673.38419999997132</v>
      </c>
      <c r="Q216">
        <v>678.48550000000978</v>
      </c>
      <c r="R216">
        <v>751.48930000001565</v>
      </c>
      <c r="S216">
        <v>805.87249999999767</v>
      </c>
      <c r="T216">
        <v>845.12910000002012</v>
      </c>
      <c r="U216">
        <v>872.67319999996107</v>
      </c>
      <c r="V216">
        <v>913.92119999998249</v>
      </c>
      <c r="W216">
        <v>929.55730000004405</v>
      </c>
      <c r="X216">
        <v>948.45339999999851</v>
      </c>
      <c r="Y216">
        <v>961.07469999999739</v>
      </c>
      <c r="Z216">
        <v>968.14850000001024</v>
      </c>
      <c r="AA216">
        <v>996.13830000004964</v>
      </c>
      <c r="AB216">
        <v>1013.9332000000286</v>
      </c>
      <c r="AC216">
        <v>1031.6228000000119</v>
      </c>
      <c r="AD216">
        <v>1037.9238999999943</v>
      </c>
      <c r="AE216">
        <v>1035.0396999999648</v>
      </c>
      <c r="AF216">
        <v>1026.1275999999489</v>
      </c>
      <c r="AG216">
        <v>1027.4942000000156</v>
      </c>
      <c r="AH216">
        <v>1022.0878999999841</v>
      </c>
      <c r="AI216">
        <v>1010.0296000000089</v>
      </c>
      <c r="AJ216">
        <v>993.38240000000224</v>
      </c>
      <c r="AK216">
        <v>973.81230000004871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4858.7902000000031</v>
      </c>
      <c r="I217">
        <v>4998.5802000000003</v>
      </c>
      <c r="J217">
        <v>5025.3365200000007</v>
      </c>
      <c r="K217">
        <v>5030.7061099999992</v>
      </c>
      <c r="L217">
        <v>5728.6655499999979</v>
      </c>
      <c r="M217">
        <v>7660.5577199999971</v>
      </c>
      <c r="N217">
        <v>7713.6307300000008</v>
      </c>
      <c r="O217">
        <v>7724.0118899999979</v>
      </c>
      <c r="P217">
        <v>7726.9987999999976</v>
      </c>
      <c r="Q217">
        <v>7610.9912100000001</v>
      </c>
      <c r="R217">
        <v>6185.7494799999986</v>
      </c>
      <c r="S217">
        <v>6157.0463999999993</v>
      </c>
      <c r="T217">
        <v>6155.8258900000001</v>
      </c>
      <c r="U217">
        <v>6158.1699599999993</v>
      </c>
      <c r="V217">
        <v>6457.2021600000007</v>
      </c>
      <c r="W217">
        <v>5946.3100000000013</v>
      </c>
      <c r="X217">
        <v>5936.3244799999993</v>
      </c>
      <c r="Y217">
        <v>5935.0431400000016</v>
      </c>
      <c r="Z217">
        <v>5934.5897599999989</v>
      </c>
      <c r="AA217">
        <v>7138.5329299999976</v>
      </c>
      <c r="AB217">
        <v>7189.5081400000017</v>
      </c>
      <c r="AC217">
        <v>7194.5565999999999</v>
      </c>
      <c r="AD217">
        <v>7194.1566600000006</v>
      </c>
      <c r="AE217">
        <v>7192.2584600000009</v>
      </c>
      <c r="AF217">
        <v>7189.7605499999991</v>
      </c>
      <c r="AG217">
        <v>7750.9870599999995</v>
      </c>
      <c r="AH217">
        <v>7762.2769599999992</v>
      </c>
      <c r="AI217">
        <v>7761.5555800000002</v>
      </c>
      <c r="AJ217">
        <v>7758.5860700000012</v>
      </c>
      <c r="AK217">
        <v>7755.0530900000012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1848.8846111999999</v>
      </c>
      <c r="I218">
        <v>1923.8249799</v>
      </c>
      <c r="J218">
        <v>1939.4415245999999</v>
      </c>
      <c r="K218">
        <v>1943.5259118000001</v>
      </c>
      <c r="L218">
        <v>1945.3641117000002</v>
      </c>
      <c r="M218">
        <v>1946.9076365999999</v>
      </c>
      <c r="N218">
        <v>1657.0422419000001</v>
      </c>
      <c r="O218">
        <v>1650.2856899999997</v>
      </c>
      <c r="P218">
        <v>1297.8520077999997</v>
      </c>
      <c r="Q218">
        <v>1288.7398957</v>
      </c>
      <c r="R218">
        <v>6280.2664144999999</v>
      </c>
      <c r="S218">
        <v>5750.3427099999999</v>
      </c>
      <c r="T218">
        <v>5774.9139570000007</v>
      </c>
      <c r="U218">
        <v>5783.2345799999994</v>
      </c>
      <c r="V218">
        <v>5787.2501819999998</v>
      </c>
      <c r="W218">
        <v>5789.7585029999991</v>
      </c>
      <c r="X218">
        <v>6221.7242000000006</v>
      </c>
      <c r="Y218">
        <v>6236.3841080000002</v>
      </c>
      <c r="Z218">
        <v>6239.8681269999997</v>
      </c>
      <c r="AA218">
        <v>6240.6248480000004</v>
      </c>
      <c r="AB218">
        <v>6240.14678</v>
      </c>
      <c r="AC218">
        <v>6691.1154280000001</v>
      </c>
      <c r="AD218">
        <v>6703.2283559999996</v>
      </c>
      <c r="AE218">
        <v>6703.6033509999997</v>
      </c>
      <c r="AF218">
        <v>6701.1956030000001</v>
      </c>
      <c r="AG218">
        <v>6697.819195</v>
      </c>
      <c r="AH218">
        <v>6693.856092</v>
      </c>
      <c r="AI218">
        <v>6689.4596369999999</v>
      </c>
      <c r="AJ218">
        <v>6684.7206640000004</v>
      </c>
      <c r="AK218">
        <v>6679.7087339999998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1.2541909999999916</v>
      </c>
      <c r="I219">
        <v>2.1803459999998722</v>
      </c>
      <c r="J219">
        <v>2.6304870000001301</v>
      </c>
      <c r="K219">
        <v>2.7587619999999333</v>
      </c>
      <c r="L219">
        <v>2.8094119999998384</v>
      </c>
      <c r="M219">
        <v>3.0174299999998766</v>
      </c>
      <c r="N219">
        <v>3.092202000000043</v>
      </c>
      <c r="O219">
        <v>3.1085419999999431</v>
      </c>
      <c r="P219">
        <v>3.073853999999983</v>
      </c>
      <c r="Q219">
        <v>3.103490999999849</v>
      </c>
      <c r="R219">
        <v>3.4928259999999227</v>
      </c>
      <c r="S219">
        <v>3.7950779999998758</v>
      </c>
      <c r="T219">
        <v>4.0181709999999384</v>
      </c>
      <c r="U219">
        <v>4.1808820000001106</v>
      </c>
      <c r="V219">
        <v>4.4116980000001149</v>
      </c>
      <c r="W219">
        <v>4.5125219999999899</v>
      </c>
      <c r="X219">
        <v>4.6271439999998165</v>
      </c>
      <c r="Y219">
        <v>4.7093680000000404</v>
      </c>
      <c r="Z219">
        <v>4.761745000000019</v>
      </c>
      <c r="AA219">
        <v>4.917316000000028</v>
      </c>
      <c r="AB219">
        <v>5.0181669999999485</v>
      </c>
      <c r="AC219">
        <v>5.1127420000000257</v>
      </c>
      <c r="AD219">
        <v>5.1449930000001132</v>
      </c>
      <c r="AE219">
        <v>5.126406999999972</v>
      </c>
      <c r="AF219">
        <v>5.0745130000000245</v>
      </c>
      <c r="AG219">
        <v>5.0724149999998644</v>
      </c>
      <c r="AH219">
        <v>5.0342249999998785</v>
      </c>
      <c r="AI219">
        <v>4.9592000000000098</v>
      </c>
      <c r="AJ219">
        <v>4.8584900000000744</v>
      </c>
      <c r="AK219">
        <v>4.7413090000000011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97.282747999999629</v>
      </c>
      <c r="I220">
        <v>136.72426600000017</v>
      </c>
      <c r="J220">
        <v>173.6175919999996</v>
      </c>
      <c r="K220">
        <v>209.47840800000085</v>
      </c>
      <c r="L220">
        <v>251.60134199999993</v>
      </c>
      <c r="M220">
        <v>288.40116299999954</v>
      </c>
      <c r="N220">
        <v>324.88229200000023</v>
      </c>
      <c r="O220">
        <v>361.41069200000038</v>
      </c>
      <c r="P220">
        <v>398.0309870000001</v>
      </c>
      <c r="Q220">
        <v>813.42290299999968</v>
      </c>
      <c r="R220">
        <v>308.52721699999984</v>
      </c>
      <c r="S220">
        <v>312.78835199999958</v>
      </c>
      <c r="T220">
        <v>327.5708939999995</v>
      </c>
      <c r="U220">
        <v>344.28885600000012</v>
      </c>
      <c r="V220">
        <v>479.69607799999994</v>
      </c>
      <c r="W220">
        <v>500.69716200000039</v>
      </c>
      <c r="X220">
        <v>518.93503400000009</v>
      </c>
      <c r="Y220">
        <v>536.55931099999998</v>
      </c>
      <c r="Z220">
        <v>554.02307000000019</v>
      </c>
      <c r="AA220">
        <v>326.95665199999985</v>
      </c>
      <c r="AB220">
        <v>336.97819199999958</v>
      </c>
      <c r="AC220">
        <v>352.93323700000019</v>
      </c>
      <c r="AD220">
        <v>369.91894700000012</v>
      </c>
      <c r="AE220">
        <v>387.0694169999997</v>
      </c>
      <c r="AF220">
        <v>404.24586600000021</v>
      </c>
      <c r="AG220">
        <v>421.67863000000034</v>
      </c>
      <c r="AH220">
        <v>439.08039700000063</v>
      </c>
      <c r="AI220">
        <v>456.45074399999976</v>
      </c>
      <c r="AJ220">
        <v>473.82986700000038</v>
      </c>
      <c r="AK220">
        <v>491.25112700000045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2836.9722449999999</v>
      </c>
      <c r="I221">
        <v>2920.9591099999998</v>
      </c>
      <c r="J221">
        <v>2938.4000550000001</v>
      </c>
      <c r="K221">
        <v>2944.2600039999998</v>
      </c>
      <c r="L221">
        <v>2948.3604489999998</v>
      </c>
      <c r="M221">
        <v>2949.1678320000001</v>
      </c>
      <c r="N221">
        <v>2953.4176660000003</v>
      </c>
      <c r="O221">
        <v>2957.6526910000002</v>
      </c>
      <c r="P221">
        <v>2961.748681</v>
      </c>
      <c r="Q221">
        <v>2944.443174</v>
      </c>
      <c r="R221">
        <v>3355.5141629999998</v>
      </c>
      <c r="S221">
        <v>3356.4090200000001</v>
      </c>
      <c r="T221">
        <v>3348.627125</v>
      </c>
      <c r="U221">
        <v>3339.146619000001</v>
      </c>
      <c r="V221">
        <v>3821.342326</v>
      </c>
      <c r="W221">
        <v>3822.8121120000005</v>
      </c>
      <c r="X221">
        <v>3814.4442890000009</v>
      </c>
      <c r="Y221">
        <v>3804.2506300000005</v>
      </c>
      <c r="Z221">
        <v>3793.5747680000004</v>
      </c>
      <c r="AA221">
        <v>3783.0927750000001</v>
      </c>
      <c r="AB221">
        <v>3772.3177809999997</v>
      </c>
      <c r="AC221">
        <v>3761.4164679999994</v>
      </c>
      <c r="AD221">
        <v>3750.2032840000002</v>
      </c>
      <c r="AE221">
        <v>3738.720335</v>
      </c>
      <c r="AF221">
        <v>3727.0319660000005</v>
      </c>
      <c r="AG221">
        <v>3715.4219469999998</v>
      </c>
      <c r="AH221">
        <v>3703.6133689999997</v>
      </c>
      <c r="AI221">
        <v>3691.6146479999998</v>
      </c>
      <c r="AJ221">
        <v>3679.4732550000008</v>
      </c>
      <c r="AK221">
        <v>3667.2297199999994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584.96663100000001</v>
      </c>
      <c r="I222">
        <v>643.91541099999995</v>
      </c>
      <c r="J222">
        <v>647.3682289999997</v>
      </c>
      <c r="K222">
        <v>647.52535199999988</v>
      </c>
      <c r="L222">
        <v>647.30342300000007</v>
      </c>
      <c r="M222">
        <v>647.37799499999983</v>
      </c>
      <c r="N222">
        <v>647.37096500000007</v>
      </c>
      <c r="O222">
        <v>647.35630200000014</v>
      </c>
      <c r="P222">
        <v>647.31654900000012</v>
      </c>
      <c r="Q222">
        <v>647.38783400000011</v>
      </c>
      <c r="R222">
        <v>107.88362299999972</v>
      </c>
      <c r="S222">
        <v>96.61090699999977</v>
      </c>
      <c r="T222">
        <v>95.577399000000241</v>
      </c>
      <c r="U222">
        <v>95.87451800000008</v>
      </c>
      <c r="V222">
        <v>96.373634999999922</v>
      </c>
      <c r="W222">
        <v>96.626108000000386</v>
      </c>
      <c r="X222">
        <v>96.822528000000148</v>
      </c>
      <c r="Y222">
        <v>96.918835999999828</v>
      </c>
      <c r="Z222">
        <v>96.936614000000191</v>
      </c>
      <c r="AA222">
        <v>138.857798</v>
      </c>
      <c r="AB222">
        <v>139.90428799999972</v>
      </c>
      <c r="AC222">
        <v>140.04783899999984</v>
      </c>
      <c r="AD222">
        <v>139.98198000000002</v>
      </c>
      <c r="AE222">
        <v>139.83869199999981</v>
      </c>
      <c r="AF222">
        <v>139.65922799999998</v>
      </c>
      <c r="AG222">
        <v>139.55823199999986</v>
      </c>
      <c r="AH222">
        <v>139.41795400000001</v>
      </c>
      <c r="AI222">
        <v>139.23642299999983</v>
      </c>
      <c r="AJ222">
        <v>139.02793900000006</v>
      </c>
      <c r="AK222">
        <v>138.80426899999975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4.495640000000094</v>
      </c>
      <c r="I223">
        <v>7.8432519999996657</v>
      </c>
      <c r="J223">
        <v>9.4834980000005089</v>
      </c>
      <c r="K223">
        <v>9.9596309999997175</v>
      </c>
      <c r="L223">
        <v>10.148798999999599</v>
      </c>
      <c r="M223">
        <v>10.899317999999766</v>
      </c>
      <c r="N223">
        <v>11.176085000000057</v>
      </c>
      <c r="O223">
        <v>11.242239000000154</v>
      </c>
      <c r="P223">
        <v>11.124773999999888</v>
      </c>
      <c r="Q223">
        <v>11.237278999999944</v>
      </c>
      <c r="R223">
        <v>12.641050000000178</v>
      </c>
      <c r="S223">
        <v>13.741426999999931</v>
      </c>
      <c r="T223">
        <v>14.558175000000119</v>
      </c>
      <c r="U223">
        <v>15.156734000000142</v>
      </c>
      <c r="V223">
        <v>15.997559000000365</v>
      </c>
      <c r="W223">
        <v>16.373300000000199</v>
      </c>
      <c r="X223">
        <v>16.795524000000114</v>
      </c>
      <c r="Y223">
        <v>17.100892999999814</v>
      </c>
      <c r="Z223">
        <v>17.297962999999982</v>
      </c>
      <c r="AA223">
        <v>17.863460000000487</v>
      </c>
      <c r="AB223">
        <v>18.234199000000444</v>
      </c>
      <c r="AC223">
        <v>18.58093000000008</v>
      </c>
      <c r="AD223">
        <v>18.70317199999954</v>
      </c>
      <c r="AE223">
        <v>18.640967999999702</v>
      </c>
      <c r="AF223">
        <v>18.457163000000037</v>
      </c>
      <c r="AG223">
        <v>18.450057000000015</v>
      </c>
      <c r="AH223">
        <v>18.313715999999658</v>
      </c>
      <c r="AI223">
        <v>18.044012000000293</v>
      </c>
      <c r="AJ223">
        <v>17.680597999999918</v>
      </c>
      <c r="AK223">
        <v>17.256696999999804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0.74430380000001151</v>
      </c>
      <c r="I224">
        <v>1.2935555999999906</v>
      </c>
      <c r="J224">
        <v>1.5605666000000156</v>
      </c>
      <c r="K224">
        <v>1.6368642999999565</v>
      </c>
      <c r="L224">
        <v>1.6672769000000471</v>
      </c>
      <c r="M224">
        <v>1.7911348999999746</v>
      </c>
      <c r="N224">
        <v>1.8358840000000782</v>
      </c>
      <c r="O224">
        <v>1.8460274999999911</v>
      </c>
      <c r="P224">
        <v>1.8259231999999201</v>
      </c>
      <c r="Q224">
        <v>1.8440104000000019</v>
      </c>
      <c r="R224">
        <v>2.0755282999999736</v>
      </c>
      <c r="S224">
        <v>2.2552438999999822</v>
      </c>
      <c r="T224">
        <v>2.3880347000000484</v>
      </c>
      <c r="U224">
        <v>2.4850354000000152</v>
      </c>
      <c r="V224">
        <v>2.6224746999999979</v>
      </c>
      <c r="W224">
        <v>2.6827365000000327</v>
      </c>
      <c r="X224">
        <v>2.7512204000000793</v>
      </c>
      <c r="Y224">
        <v>2.8004505999999765</v>
      </c>
      <c r="Z224">
        <v>2.8319549999999936</v>
      </c>
      <c r="AA224">
        <v>2.9246819999999616</v>
      </c>
      <c r="AB224">
        <v>2.9848729999999932</v>
      </c>
      <c r="AC224">
        <v>3.0413379999999961</v>
      </c>
      <c r="AD224">
        <v>3.0607989999998608</v>
      </c>
      <c r="AE224">
        <v>3.050090000000182</v>
      </c>
      <c r="AF224">
        <v>3.0196020000000772</v>
      </c>
      <c r="AG224">
        <v>3.0186450000001059</v>
      </c>
      <c r="AH224">
        <v>2.9962210000001051</v>
      </c>
      <c r="AI224">
        <v>2.9519220000001951</v>
      </c>
      <c r="AJ224">
        <v>2.8923660000000382</v>
      </c>
      <c r="AK224">
        <v>2.8230160000000524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10.447669999999562</v>
      </c>
      <c r="I225">
        <v>18.181550000001153</v>
      </c>
      <c r="J225">
        <v>21.955920000000333</v>
      </c>
      <c r="K225">
        <v>23.046449999999822</v>
      </c>
      <c r="L225">
        <v>23.486609999999928</v>
      </c>
      <c r="M225">
        <v>25.23711000000003</v>
      </c>
      <c r="N225">
        <v>25.88169999999991</v>
      </c>
      <c r="O225">
        <v>26.041160000000673</v>
      </c>
      <c r="P225">
        <v>25.776419999998325</v>
      </c>
      <c r="Q225">
        <v>26.047810000000027</v>
      </c>
      <c r="R225">
        <v>29.317030000000159</v>
      </c>
      <c r="S225">
        <v>31.866699999998673</v>
      </c>
      <c r="T225">
        <v>33.7582599999987</v>
      </c>
      <c r="U225">
        <v>35.145679999999629</v>
      </c>
      <c r="V225">
        <v>37.098449999999502</v>
      </c>
      <c r="W225">
        <v>37.967730000000302</v>
      </c>
      <c r="X225">
        <v>38.949079999998503</v>
      </c>
      <c r="Y225">
        <v>39.658400000000256</v>
      </c>
      <c r="Z225">
        <v>40.116649999999936</v>
      </c>
      <c r="AA225">
        <v>41.431829999999536</v>
      </c>
      <c r="AB225">
        <v>42.290250000000015</v>
      </c>
      <c r="AC225">
        <v>43.094100000000253</v>
      </c>
      <c r="AD225">
        <v>43.3765199999998</v>
      </c>
      <c r="AE225">
        <v>43.232519999999568</v>
      </c>
      <c r="AF225">
        <v>42.807950000000346</v>
      </c>
      <c r="AG225">
        <v>42.795329999999012</v>
      </c>
      <c r="AH225">
        <v>42.480470000000423</v>
      </c>
      <c r="AI225">
        <v>41.856649999999718</v>
      </c>
      <c r="AJ225">
        <v>41.016459999998915</v>
      </c>
      <c r="AK225">
        <v>40.036710000000312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0.44261660000000802</v>
      </c>
      <c r="I226">
        <v>0.77019100000001117</v>
      </c>
      <c r="J226">
        <v>0.92986639999998033</v>
      </c>
      <c r="K226">
        <v>0.975764799999979</v>
      </c>
      <c r="L226">
        <v>0.9940991000000281</v>
      </c>
      <c r="M226">
        <v>1.0679539999999861</v>
      </c>
      <c r="N226">
        <v>1.0949510000000373</v>
      </c>
      <c r="O226">
        <v>1.1013768999999911</v>
      </c>
      <c r="P226">
        <v>1.0898311999999351</v>
      </c>
      <c r="Q226">
        <v>1.1010069000000158</v>
      </c>
      <c r="R226">
        <v>1.2391971999999214</v>
      </c>
      <c r="S226">
        <v>1.3468927000000122</v>
      </c>
      <c r="T226">
        <v>1.4266761999999744</v>
      </c>
      <c r="U226">
        <v>1.4850953000000118</v>
      </c>
      <c r="V226">
        <v>1.5674738000000161</v>
      </c>
      <c r="W226">
        <v>1.6039616000000478</v>
      </c>
      <c r="X226">
        <v>1.6452096000000438</v>
      </c>
      <c r="Y226">
        <v>1.6749565999999732</v>
      </c>
      <c r="Z226">
        <v>1.6940899999999601</v>
      </c>
      <c r="AA226">
        <v>1.7495517999999493</v>
      </c>
      <c r="AB226">
        <v>1.7856837000000496</v>
      </c>
      <c r="AC226">
        <v>1.8195180000000164</v>
      </c>
      <c r="AD226">
        <v>1.8312809999999899</v>
      </c>
      <c r="AE226">
        <v>1.8250004999999874</v>
      </c>
      <c r="AF226">
        <v>1.8068613000000369</v>
      </c>
      <c r="AG226">
        <v>1.8062037999999347</v>
      </c>
      <c r="AH226">
        <v>1.7927685999999312</v>
      </c>
      <c r="AI226">
        <v>1.7662643999999545</v>
      </c>
      <c r="AJ226">
        <v>1.7306174000000283</v>
      </c>
      <c r="AK226">
        <v>1.6890845000000354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141.29419999998936</v>
      </c>
      <c r="I227">
        <v>219.25699999999779</v>
      </c>
      <c r="J227">
        <v>255.95509999999194</v>
      </c>
      <c r="K227">
        <v>264.07260000001406</v>
      </c>
      <c r="L227">
        <v>262.91279999999097</v>
      </c>
      <c r="M227">
        <v>272.43589999998221</v>
      </c>
      <c r="N227">
        <v>255.93449999997392</v>
      </c>
      <c r="O227">
        <v>230.40869999999995</v>
      </c>
      <c r="P227">
        <v>195.49510000000009</v>
      </c>
      <c r="Q227">
        <v>165.51249999998254</v>
      </c>
      <c r="R227">
        <v>171.32540000000154</v>
      </c>
      <c r="S227">
        <v>160.07709999999497</v>
      </c>
      <c r="T227">
        <v>145.17980000001262</v>
      </c>
      <c r="U227">
        <v>127.56020000000717</v>
      </c>
      <c r="V227">
        <v>121.2270000000135</v>
      </c>
      <c r="W227">
        <v>101.16419999999925</v>
      </c>
      <c r="X227">
        <v>88.557299999985844</v>
      </c>
      <c r="Y227">
        <v>74.595200000010664</v>
      </c>
      <c r="Z227">
        <v>61.135200000018813</v>
      </c>
      <c r="AA227">
        <v>63.201800000009825</v>
      </c>
      <c r="AB227">
        <v>60.173600000009174</v>
      </c>
      <c r="AC227">
        <v>61.283299999980954</v>
      </c>
      <c r="AD227">
        <v>58.428099999990081</v>
      </c>
      <c r="AE227">
        <v>53.795400000002701</v>
      </c>
      <c r="AF227">
        <v>48.503000000026077</v>
      </c>
      <c r="AG227">
        <v>51.271000000007916</v>
      </c>
      <c r="AH227">
        <v>50.501700000022538</v>
      </c>
      <c r="AI227">
        <v>48.20339999999851</v>
      </c>
      <c r="AJ227">
        <v>45.207499999989523</v>
      </c>
      <c r="AK227">
        <v>42.036300000007031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4325.0719999996945</v>
      </c>
      <c r="I228">
        <v>6428.811999999918</v>
      </c>
      <c r="J228">
        <v>7490.2099999999627</v>
      </c>
      <c r="K228">
        <v>7953.7360000000335</v>
      </c>
      <c r="L228">
        <v>8351.8009999999776</v>
      </c>
      <c r="M228">
        <v>9195.3580000000075</v>
      </c>
      <c r="N228">
        <v>9274.0030000000261</v>
      </c>
      <c r="O228">
        <v>9160.7910000002012</v>
      </c>
      <c r="P228">
        <v>8792.4010000000708</v>
      </c>
      <c r="Q228">
        <v>8574.9729999997653</v>
      </c>
      <c r="R228">
        <v>9398.6579999998212</v>
      </c>
      <c r="S228">
        <v>9542.2450000001118</v>
      </c>
      <c r="T228">
        <v>9553.1630000001751</v>
      </c>
      <c r="U228">
        <v>9464.0339999999851</v>
      </c>
      <c r="V228">
        <v>9694.8719999999739</v>
      </c>
      <c r="W228">
        <v>9445.4169999998994</v>
      </c>
      <c r="X228">
        <v>9412.6300000003539</v>
      </c>
      <c r="Y228">
        <v>9282.3100000000559</v>
      </c>
      <c r="Z228">
        <v>9123.1000000000931</v>
      </c>
      <c r="AA228">
        <v>9393.6019999999553</v>
      </c>
      <c r="AB228">
        <v>9433.9980000001378</v>
      </c>
      <c r="AC228">
        <v>9578.7409999999218</v>
      </c>
      <c r="AD228">
        <v>9572.3780000000261</v>
      </c>
      <c r="AE228">
        <v>9502.6550000002608</v>
      </c>
      <c r="AF228">
        <v>9402.7530000000261</v>
      </c>
      <c r="AG228">
        <v>9535.7469999999739</v>
      </c>
      <c r="AH228">
        <v>9528.683999999892</v>
      </c>
      <c r="AI228">
        <v>9470.5889999996871</v>
      </c>
      <c r="AJ228">
        <v>9388.4259999999776</v>
      </c>
      <c r="AK228">
        <v>9295.7200000002049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238.82989999998244</v>
      </c>
      <c r="I229">
        <v>392.36160000000382</v>
      </c>
      <c r="J229">
        <v>486.15039999998407</v>
      </c>
      <c r="K229">
        <v>541.79699999999139</v>
      </c>
      <c r="L229">
        <v>590.77760000000126</v>
      </c>
      <c r="M229">
        <v>665.75970000002417</v>
      </c>
      <c r="N229">
        <v>705.08710000000428</v>
      </c>
      <c r="O229">
        <v>731.04589999999735</v>
      </c>
      <c r="P229">
        <v>741.06969999999274</v>
      </c>
      <c r="Q229">
        <v>756.3072000000102</v>
      </c>
      <c r="R229">
        <v>823.4774000000034</v>
      </c>
      <c r="S229">
        <v>862.68859999999404</v>
      </c>
      <c r="T229">
        <v>889.82120000000577</v>
      </c>
      <c r="U229">
        <v>906.49559999999474</v>
      </c>
      <c r="V229">
        <v>936.53539999999339</v>
      </c>
      <c r="W229">
        <v>939.00419999999576</v>
      </c>
      <c r="X229">
        <v>947.26340000002529</v>
      </c>
      <c r="Y229">
        <v>948.57480000000214</v>
      </c>
      <c r="Z229">
        <v>945.44469999999274</v>
      </c>
      <c r="AA229">
        <v>963.16839999999502</v>
      </c>
      <c r="AB229">
        <v>969.94860000000335</v>
      </c>
      <c r="AC229">
        <v>980.00270000001183</v>
      </c>
      <c r="AD229">
        <v>981.46410000001197</v>
      </c>
      <c r="AE229">
        <v>977.69530000002123</v>
      </c>
      <c r="AF229">
        <v>970.87810000000172</v>
      </c>
      <c r="AG229">
        <v>975.96970000001602</v>
      </c>
      <c r="AH229">
        <v>974.72960000002058</v>
      </c>
      <c r="AI229">
        <v>969.93549999999232</v>
      </c>
      <c r="AJ229">
        <v>963.16150000001653</v>
      </c>
      <c r="AK229">
        <v>955.38339999999152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5.5908799999997427</v>
      </c>
      <c r="I230">
        <v>11.333220000000438</v>
      </c>
      <c r="J230">
        <v>15.038759999999456</v>
      </c>
      <c r="K230">
        <v>16.450639999999112</v>
      </c>
      <c r="L230">
        <v>16.469810000000507</v>
      </c>
      <c r="M230">
        <v>16.438760000000912</v>
      </c>
      <c r="N230">
        <v>15.533259999998336</v>
      </c>
      <c r="O230">
        <v>13.944989999999962</v>
      </c>
      <c r="P230">
        <v>11.783230000000913</v>
      </c>
      <c r="Q230">
        <v>9.6602999999995518</v>
      </c>
      <c r="R230">
        <v>9.1331599999994069</v>
      </c>
      <c r="S230">
        <v>8.7498800000012125</v>
      </c>
      <c r="T230">
        <v>8.154739999999947</v>
      </c>
      <c r="U230">
        <v>7.2507299999997485</v>
      </c>
      <c r="V230">
        <v>6.5869199999997363</v>
      </c>
      <c r="W230">
        <v>5.4584900000008929</v>
      </c>
      <c r="X230">
        <v>4.3456000000005588</v>
      </c>
      <c r="Y230">
        <v>3.1703000000015891</v>
      </c>
      <c r="Z230">
        <v>1.9478399999989051</v>
      </c>
      <c r="AA230">
        <v>1.277539999999135</v>
      </c>
      <c r="AB230">
        <v>0.63113000000157626</v>
      </c>
      <c r="AC230">
        <v>8.3499999998821295E-2</v>
      </c>
      <c r="AD230">
        <v>-0.62509999999929278</v>
      </c>
      <c r="AE230">
        <v>-1.5246800000004441</v>
      </c>
      <c r="AF230">
        <v>-2.5578199999999924</v>
      </c>
      <c r="AG230">
        <v>-3.3397299999996903</v>
      </c>
      <c r="AH230">
        <v>-4.1415299999989656</v>
      </c>
      <c r="AI230">
        <v>-5.0365199999978358</v>
      </c>
      <c r="AJ230">
        <v>-6.0090199999976903</v>
      </c>
      <c r="AK230">
        <v>-7.0184499999995751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9.4399720000001253</v>
      </c>
      <c r="I231">
        <v>15.146130999999968</v>
      </c>
      <c r="J231">
        <v>17.721440999999913</v>
      </c>
      <c r="K231">
        <v>18.833888999999999</v>
      </c>
      <c r="L231">
        <v>20.019245000000183</v>
      </c>
      <c r="M231">
        <v>22.501923999999917</v>
      </c>
      <c r="N231">
        <v>23.641605000000027</v>
      </c>
      <c r="O231">
        <v>24.232001999999966</v>
      </c>
      <c r="P231">
        <v>24.298713000000134</v>
      </c>
      <c r="Q231">
        <v>24.684132000000091</v>
      </c>
      <c r="R231">
        <v>27.402452999999923</v>
      </c>
      <c r="S231">
        <v>28.799904000000197</v>
      </c>
      <c r="T231">
        <v>29.561629000000039</v>
      </c>
      <c r="U231">
        <v>30.052592000000004</v>
      </c>
      <c r="V231">
        <v>31.257626999999957</v>
      </c>
      <c r="W231">
        <v>31.526137999999946</v>
      </c>
      <c r="X231">
        <v>32.105237999999872</v>
      </c>
      <c r="Y231">
        <v>32.505033999999796</v>
      </c>
      <c r="Z231">
        <v>32.760478000000148</v>
      </c>
      <c r="AA231">
        <v>33.887485999999853</v>
      </c>
      <c r="AB231">
        <v>34.555411000000049</v>
      </c>
      <c r="AC231">
        <v>35.289086999999881</v>
      </c>
      <c r="AD231">
        <v>35.652498999999807</v>
      </c>
      <c r="AE231">
        <v>35.780753999999888</v>
      </c>
      <c r="AF231">
        <v>35.783872999999858</v>
      </c>
      <c r="AG231">
        <v>36.250096000000212</v>
      </c>
      <c r="AH231">
        <v>36.427991999999904</v>
      </c>
      <c r="AI231">
        <v>36.393368000000009</v>
      </c>
      <c r="AJ231">
        <v>36.244164000000183</v>
      </c>
      <c r="AK231">
        <v>36.028538000000026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2.2329499999996187</v>
      </c>
      <c r="I232">
        <v>3.7037099999997736</v>
      </c>
      <c r="J232">
        <v>3.2455800000007002</v>
      </c>
      <c r="K232">
        <v>0.94470999999975902</v>
      </c>
      <c r="L232">
        <v>-2.4979800000000978</v>
      </c>
      <c r="M232">
        <v>-6.2879499999999098</v>
      </c>
      <c r="N232">
        <v>-10.689420000000609</v>
      </c>
      <c r="O232">
        <v>-15.431739999999991</v>
      </c>
      <c r="P232">
        <v>-20.326069999999163</v>
      </c>
      <c r="Q232">
        <v>-24.923409999999421</v>
      </c>
      <c r="R232">
        <v>-28.260809999999765</v>
      </c>
      <c r="S232">
        <v>-31.35885000000053</v>
      </c>
      <c r="T232">
        <v>-34.467839999997523</v>
      </c>
      <c r="U232">
        <v>-37.576850000001286</v>
      </c>
      <c r="V232">
        <v>-40.396059999999125</v>
      </c>
      <c r="W232">
        <v>-43.228169999998499</v>
      </c>
      <c r="X232">
        <v>-45.785219999997935</v>
      </c>
      <c r="Y232">
        <v>-48.136089999999967</v>
      </c>
      <c r="Z232">
        <v>-50.27129000000059</v>
      </c>
      <c r="AA232">
        <v>-51.959610000001703</v>
      </c>
      <c r="AB232">
        <v>-53.478319999998348</v>
      </c>
      <c r="AC232">
        <v>-54.784279999999853</v>
      </c>
      <c r="AD232">
        <v>-56.063000000001921</v>
      </c>
      <c r="AE232">
        <v>-57.325479999999516</v>
      </c>
      <c r="AF232">
        <v>-58.524950000002718</v>
      </c>
      <c r="AG232">
        <v>-59.492180000001099</v>
      </c>
      <c r="AH232">
        <v>-60.372630000001664</v>
      </c>
      <c r="AI232">
        <v>-61.207269999998971</v>
      </c>
      <c r="AJ232">
        <v>-61.984410000000935</v>
      </c>
      <c r="AK232">
        <v>-62.679850000000442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19.157930999999962</v>
      </c>
      <c r="I233">
        <v>30.147425000000112</v>
      </c>
      <c r="J233">
        <v>35.084219000000076</v>
      </c>
      <c r="K233">
        <v>37.405600999999933</v>
      </c>
      <c r="L233">
        <v>40.059502000000066</v>
      </c>
      <c r="M233">
        <v>45.35219700000016</v>
      </c>
      <c r="N233">
        <v>47.777340999999979</v>
      </c>
      <c r="O233">
        <v>49.109911999999895</v>
      </c>
      <c r="P233">
        <v>49.35305900000003</v>
      </c>
      <c r="Q233">
        <v>50.205455000000029</v>
      </c>
      <c r="R233">
        <v>55.693580000000111</v>
      </c>
      <c r="S233">
        <v>58.242023999999901</v>
      </c>
      <c r="T233">
        <v>59.527113000000099</v>
      </c>
      <c r="U233">
        <v>60.297019999999975</v>
      </c>
      <c r="V233">
        <v>62.535926000000018</v>
      </c>
      <c r="W233">
        <v>62.807905000000119</v>
      </c>
      <c r="X233">
        <v>63.76395800000023</v>
      </c>
      <c r="Y233">
        <v>64.328089000000091</v>
      </c>
      <c r="Z233">
        <v>64.599033999999847</v>
      </c>
      <c r="AA233">
        <v>66.65277100000003</v>
      </c>
      <c r="AB233">
        <v>67.71321799999987</v>
      </c>
      <c r="AC233">
        <v>68.945138000000043</v>
      </c>
      <c r="AD233">
        <v>69.437873999999738</v>
      </c>
      <c r="AE233">
        <v>69.495028999999704</v>
      </c>
      <c r="AF233">
        <v>69.33142799999996</v>
      </c>
      <c r="AG233">
        <v>70.134246000000076</v>
      </c>
      <c r="AH233">
        <v>70.331321000000116</v>
      </c>
      <c r="AI233">
        <v>70.12940800000024</v>
      </c>
      <c r="AJ233">
        <v>69.728943000000072</v>
      </c>
      <c r="AK233">
        <v>69.219342999999753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0.83998699999995097</v>
      </c>
      <c r="I234">
        <v>1.4728559999998652</v>
      </c>
      <c r="J234">
        <v>1.7758650000000671</v>
      </c>
      <c r="K234">
        <v>1.8295519999999215</v>
      </c>
      <c r="L234">
        <v>1.7824920000000475</v>
      </c>
      <c r="M234">
        <v>1.7897539999999026</v>
      </c>
      <c r="N234">
        <v>1.6640840000000026</v>
      </c>
      <c r="O234">
        <v>1.4613650000001144</v>
      </c>
      <c r="P234">
        <v>1.1965950000001158</v>
      </c>
      <c r="Q234">
        <v>0.95740399999999681</v>
      </c>
      <c r="R234">
        <v>0.94933599999990292</v>
      </c>
      <c r="S234">
        <v>0.88900899999998728</v>
      </c>
      <c r="T234">
        <v>0.78697700000020632</v>
      </c>
      <c r="U234">
        <v>0.65926300000000992</v>
      </c>
      <c r="V234">
        <v>0.59332399999993868</v>
      </c>
      <c r="W234">
        <v>0.4590450000000601</v>
      </c>
      <c r="X234">
        <v>0.35087399999997615</v>
      </c>
      <c r="Y234">
        <v>0.23958199999992758</v>
      </c>
      <c r="Z234">
        <v>0.12729699999999866</v>
      </c>
      <c r="AA234">
        <v>0.10376799999994546</v>
      </c>
      <c r="AB234">
        <v>6.4830999999912819E-2</v>
      </c>
      <c r="AC234">
        <v>4.0013999999928274E-2</v>
      </c>
      <c r="AD234">
        <v>-9.8550000000159343E-3</v>
      </c>
      <c r="AE234">
        <v>-7.9936999999972613E-2</v>
      </c>
      <c r="AF234">
        <v>-0.16041500000005726</v>
      </c>
      <c r="AG234">
        <v>-0.1965860000000248</v>
      </c>
      <c r="AH234">
        <v>-0.24539299999992181</v>
      </c>
      <c r="AI234">
        <v>-0.30862600000000384</v>
      </c>
      <c r="AJ234">
        <v>-0.37992099999996753</v>
      </c>
      <c r="AK234">
        <v>-0.45389099999988503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5.8093429999998989</v>
      </c>
      <c r="I235">
        <v>9.1527889999997569</v>
      </c>
      <c r="J235">
        <v>10.473062000000027</v>
      </c>
      <c r="K235">
        <v>10.781851000000188</v>
      </c>
      <c r="L235">
        <v>11.032113999999638</v>
      </c>
      <c r="M235">
        <v>11.998210000000199</v>
      </c>
      <c r="N235">
        <v>12.068874000000051</v>
      </c>
      <c r="O235">
        <v>11.781115000000227</v>
      </c>
      <c r="P235">
        <v>11.167210000000068</v>
      </c>
      <c r="Q235">
        <v>10.768743000000086</v>
      </c>
      <c r="R235">
        <v>11.840479999999843</v>
      </c>
      <c r="S235">
        <v>12.112603999999919</v>
      </c>
      <c r="T235">
        <v>12.02977299999975</v>
      </c>
      <c r="U235">
        <v>11.805876999999782</v>
      </c>
      <c r="V235">
        <v>12.044328000000405</v>
      </c>
      <c r="W235">
        <v>11.7242940000001</v>
      </c>
      <c r="X235">
        <v>11.632996000000276</v>
      </c>
      <c r="Y235">
        <v>11.462287000000288</v>
      </c>
      <c r="Z235">
        <v>11.240651000000071</v>
      </c>
      <c r="AA235">
        <v>11.591464999999971</v>
      </c>
      <c r="AB235">
        <v>11.683647000000292</v>
      </c>
      <c r="AC235">
        <v>11.846716000000015</v>
      </c>
      <c r="AD235">
        <v>11.803564000000279</v>
      </c>
      <c r="AE235">
        <v>11.639570000000276</v>
      </c>
      <c r="AF235">
        <v>11.422639999999774</v>
      </c>
      <c r="AG235">
        <v>11.514235999999983</v>
      </c>
      <c r="AH235">
        <v>11.446441999999934</v>
      </c>
      <c r="AI235">
        <v>11.27079300000014</v>
      </c>
      <c r="AJ235">
        <v>11.046537000000171</v>
      </c>
      <c r="AK235">
        <v>10.803191999999854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22.304533999999876</v>
      </c>
      <c r="I236">
        <v>35.076646999999866</v>
      </c>
      <c r="J236">
        <v>40.298449000000801</v>
      </c>
      <c r="K236">
        <v>41.996546999999737</v>
      </c>
      <c r="L236">
        <v>43.78313099999923</v>
      </c>
      <c r="M236">
        <v>48.510134000000107</v>
      </c>
      <c r="N236">
        <v>49.88150399999995</v>
      </c>
      <c r="O236">
        <v>49.946240000000216</v>
      </c>
      <c r="P236">
        <v>48.790012999999817</v>
      </c>
      <c r="Q236">
        <v>48.450801999999385</v>
      </c>
      <c r="R236">
        <v>53.692162999999709</v>
      </c>
      <c r="S236">
        <v>55.731079999999565</v>
      </c>
      <c r="T236">
        <v>56.358006000000387</v>
      </c>
      <c r="U236">
        <v>56.441765999999916</v>
      </c>
      <c r="V236">
        <v>58.301632000000609</v>
      </c>
      <c r="W236">
        <v>57.985858999999436</v>
      </c>
      <c r="X236">
        <v>58.529284000000189</v>
      </c>
      <c r="Y236">
        <v>58.720930999999837</v>
      </c>
      <c r="Z236">
        <v>58.66229100000055</v>
      </c>
      <c r="AA236">
        <v>60.748324999999568</v>
      </c>
      <c r="AB236">
        <v>61.770829999999478</v>
      </c>
      <c r="AC236">
        <v>63.023517999999967</v>
      </c>
      <c r="AD236">
        <v>63.446747999999388</v>
      </c>
      <c r="AE236">
        <v>63.377182000000175</v>
      </c>
      <c r="AF236">
        <v>63.072543000000223</v>
      </c>
      <c r="AG236">
        <v>63.914843999999903</v>
      </c>
      <c r="AH236">
        <v>64.091929999999593</v>
      </c>
      <c r="AI236">
        <v>63.813405000000785</v>
      </c>
      <c r="AJ236">
        <v>63.311569999999847</v>
      </c>
      <c r="AK236">
        <v>62.696582999999919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20.033279999996012</v>
      </c>
      <c r="I237">
        <v>38.582350000004226</v>
      </c>
      <c r="J237">
        <v>50.395080000002054</v>
      </c>
      <c r="K237">
        <v>55.500029999995604</v>
      </c>
      <c r="L237">
        <v>56.866170000001148</v>
      </c>
      <c r="M237">
        <v>58.543030000000726</v>
      </c>
      <c r="N237">
        <v>56.827259999998205</v>
      </c>
      <c r="O237">
        <v>52.674449999998615</v>
      </c>
      <c r="P237">
        <v>46.356079999997746</v>
      </c>
      <c r="Q237">
        <v>39.991509999999835</v>
      </c>
      <c r="R237">
        <v>38.91145000000688</v>
      </c>
      <c r="S237">
        <v>37.312919999996666</v>
      </c>
      <c r="T237">
        <v>34.755310000000463</v>
      </c>
      <c r="U237">
        <v>31.212800000001153</v>
      </c>
      <c r="V237">
        <v>28.70741999999882</v>
      </c>
      <c r="W237">
        <v>24.492169999997714</v>
      </c>
      <c r="X237">
        <v>20.564389999999548</v>
      </c>
      <c r="Y237">
        <v>16.428809999997611</v>
      </c>
      <c r="Z237">
        <v>12.166410000005271</v>
      </c>
      <c r="AA237">
        <v>9.9343500000031781</v>
      </c>
      <c r="AB237">
        <v>7.6376299999974435</v>
      </c>
      <c r="AC237">
        <v>5.8094199999977718</v>
      </c>
      <c r="AD237">
        <v>3.5006199999988894</v>
      </c>
      <c r="AE237">
        <v>0.69842000000062399</v>
      </c>
      <c r="AF237">
        <v>-2.4044599999979255</v>
      </c>
      <c r="AG237">
        <v>-4.481660000004922</v>
      </c>
      <c r="AH237">
        <v>-6.6647599999996601</v>
      </c>
      <c r="AI237">
        <v>-9.0987699999968754</v>
      </c>
      <c r="AJ237">
        <v>-11.700779999999213</v>
      </c>
      <c r="AK237">
        <v>-14.350089999999909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3.9675259999994523</v>
      </c>
      <c r="I238">
        <v>8.0974959999994098</v>
      </c>
      <c r="J238">
        <v>10.834232999999585</v>
      </c>
      <c r="K238">
        <v>12.256859999999506</v>
      </c>
      <c r="L238">
        <v>13.184400000000096</v>
      </c>
      <c r="M238">
        <v>14.596951000000445</v>
      </c>
      <c r="N238">
        <v>15.848732999999811</v>
      </c>
      <c r="O238">
        <v>16.963149999999587</v>
      </c>
      <c r="P238">
        <v>17.946428000000196</v>
      </c>
      <c r="Q238">
        <v>19.135762999999315</v>
      </c>
      <c r="R238">
        <v>21.547614000000067</v>
      </c>
      <c r="S238">
        <v>24.04099799999949</v>
      </c>
      <c r="T238">
        <v>26.279696999999942</v>
      </c>
      <c r="U238">
        <v>28.21331199999986</v>
      </c>
      <c r="V238">
        <v>30.225593999999546</v>
      </c>
      <c r="W238">
        <v>31.797261000000617</v>
      </c>
      <c r="X238">
        <v>33.223692000000483</v>
      </c>
      <c r="Y238">
        <v>34.44061099999999</v>
      </c>
      <c r="Z238">
        <v>35.430354999999508</v>
      </c>
      <c r="AA238">
        <v>36.603046000000177</v>
      </c>
      <c r="AB238">
        <v>37.579655999999886</v>
      </c>
      <c r="AC238">
        <v>38.404590000000098</v>
      </c>
      <c r="AD238">
        <v>38.919945000000553</v>
      </c>
      <c r="AE238">
        <v>39.120547999999872</v>
      </c>
      <c r="AF238">
        <v>39.064489999999751</v>
      </c>
      <c r="AG238">
        <v>39.033590000000004</v>
      </c>
      <c r="AH238">
        <v>38.841921000000184</v>
      </c>
      <c r="AI238">
        <v>38.43583100000069</v>
      </c>
      <c r="AJ238">
        <v>37.839429999999993</v>
      </c>
      <c r="AK238">
        <v>37.09240999999929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98.008294800000044</v>
      </c>
      <c r="I239">
        <v>141.29804350000006</v>
      </c>
      <c r="J239">
        <v>160.06872420000002</v>
      </c>
      <c r="K239">
        <v>170.00446389999991</v>
      </c>
      <c r="L239">
        <v>191.75447439999994</v>
      </c>
      <c r="M239">
        <v>244.47757209999997</v>
      </c>
      <c r="N239">
        <v>268.85042190000001</v>
      </c>
      <c r="O239">
        <v>281.61673070000006</v>
      </c>
      <c r="P239">
        <v>289.96069039999998</v>
      </c>
      <c r="Q239">
        <v>293.64506109999991</v>
      </c>
      <c r="R239">
        <v>265.08012199999996</v>
      </c>
      <c r="S239">
        <v>256.34347389999994</v>
      </c>
      <c r="T239">
        <v>254.3774373</v>
      </c>
      <c r="U239">
        <v>254.22439499999996</v>
      </c>
      <c r="V239">
        <v>261.07402030000003</v>
      </c>
      <c r="W239">
        <v>251.75141560000009</v>
      </c>
      <c r="X239">
        <v>247.80519759999993</v>
      </c>
      <c r="Y239">
        <v>245.70331210000006</v>
      </c>
      <c r="Z239">
        <v>243.99890260000006</v>
      </c>
      <c r="AA239">
        <v>269.28083270000002</v>
      </c>
      <c r="AB239">
        <v>278.5664923999999</v>
      </c>
      <c r="AC239">
        <v>281.06666359999997</v>
      </c>
      <c r="AD239">
        <v>281.12023620000002</v>
      </c>
      <c r="AE239">
        <v>280.18914619999998</v>
      </c>
      <c r="AF239">
        <v>278.76314739999998</v>
      </c>
      <c r="AG239">
        <v>289.60157820000006</v>
      </c>
      <c r="AH239">
        <v>292.55008049999992</v>
      </c>
      <c r="AI239">
        <v>292.37582740000005</v>
      </c>
      <c r="AJ239">
        <v>291.03337119999992</v>
      </c>
      <c r="AK239">
        <v>289.17731750000007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45.165179279999997</v>
      </c>
      <c r="I240">
        <v>74.771758730000002</v>
      </c>
      <c r="J240">
        <v>89.456386330000001</v>
      </c>
      <c r="K240">
        <v>97.348218320000001</v>
      </c>
      <c r="L240">
        <v>102.47759871999999</v>
      </c>
      <c r="M240">
        <v>106.35695616999999</v>
      </c>
      <c r="N240">
        <v>98.803661459999987</v>
      </c>
      <c r="O240">
        <v>97.183731659999978</v>
      </c>
      <c r="P240">
        <v>84.171462859999991</v>
      </c>
      <c r="Q240">
        <v>79.923371560000007</v>
      </c>
      <c r="R240">
        <v>229.42628841999999</v>
      </c>
      <c r="S240">
        <v>301.38431610999999</v>
      </c>
      <c r="T240">
        <v>334.93405564</v>
      </c>
      <c r="U240">
        <v>352.44898642999999</v>
      </c>
      <c r="V240">
        <v>363.15122020000001</v>
      </c>
      <c r="W240">
        <v>370.42930287000001</v>
      </c>
      <c r="X240">
        <v>393.81539305000001</v>
      </c>
      <c r="Y240">
        <v>404.81204972999996</v>
      </c>
      <c r="Z240">
        <v>409.97664477000001</v>
      </c>
      <c r="AA240">
        <v>412.26408706999996</v>
      </c>
      <c r="AB240">
        <v>412.77103204000002</v>
      </c>
      <c r="AC240">
        <v>431.52476045999998</v>
      </c>
      <c r="AD240">
        <v>437.44835402000001</v>
      </c>
      <c r="AE240">
        <v>437.75553604999999</v>
      </c>
      <c r="AF240">
        <v>435.61688118000001</v>
      </c>
      <c r="AG240">
        <v>432.17943056999997</v>
      </c>
      <c r="AH240">
        <v>427.89351904999995</v>
      </c>
      <c r="AI240">
        <v>422.97865787000001</v>
      </c>
      <c r="AJ240">
        <v>417.57349190000002</v>
      </c>
      <c r="AK240">
        <v>411.78360273999999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3.2084949999998003E-2</v>
      </c>
      <c r="I241">
        <v>6.4103320000000963E-2</v>
      </c>
      <c r="J241">
        <v>8.2758900000001745E-2</v>
      </c>
      <c r="K241">
        <v>8.9457989999999654E-2</v>
      </c>
      <c r="L241">
        <v>9.1954619999995657E-2</v>
      </c>
      <c r="M241">
        <v>9.8928530000002013E-2</v>
      </c>
      <c r="N241">
        <v>0.10531559999999729</v>
      </c>
      <c r="O241">
        <v>0.11136929999999978</v>
      </c>
      <c r="P241">
        <v>0.11723659000000453</v>
      </c>
      <c r="Q241">
        <v>0.12567242999999451</v>
      </c>
      <c r="R241">
        <v>0.14500981999999851</v>
      </c>
      <c r="S241">
        <v>0.16535792999999899</v>
      </c>
      <c r="T241">
        <v>0.18355510000000663</v>
      </c>
      <c r="U241">
        <v>0.19915002999999842</v>
      </c>
      <c r="V241">
        <v>0.21527494000000047</v>
      </c>
      <c r="W241">
        <v>0.22767243999999209</v>
      </c>
      <c r="X241">
        <v>0.23876316999999858</v>
      </c>
      <c r="Y241">
        <v>0.24805586000000801</v>
      </c>
      <c r="Z241">
        <v>0.25539275000001282</v>
      </c>
      <c r="AA241">
        <v>0.26407546000000082</v>
      </c>
      <c r="AB241">
        <v>0.27090272000000937</v>
      </c>
      <c r="AC241">
        <v>0.27617085999999347</v>
      </c>
      <c r="AD241">
        <v>0.27860766999999953</v>
      </c>
      <c r="AE241">
        <v>0.27823245999999813</v>
      </c>
      <c r="AF241">
        <v>0.27561475999999629</v>
      </c>
      <c r="AG241">
        <v>0.27310425999999666</v>
      </c>
      <c r="AH241">
        <v>0.26917120000000239</v>
      </c>
      <c r="AI241">
        <v>0.26336098999999535</v>
      </c>
      <c r="AJ241">
        <v>0.25590818000000581</v>
      </c>
      <c r="AK241">
        <v>0.24718402000000594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4.2933904999999868</v>
      </c>
      <c r="I242">
        <v>7.6099252999999862</v>
      </c>
      <c r="J242">
        <v>10.513753099999974</v>
      </c>
      <c r="K242">
        <v>13.2988158</v>
      </c>
      <c r="L242">
        <v>16.37826419999999</v>
      </c>
      <c r="M242">
        <v>19.375509000000022</v>
      </c>
      <c r="N242">
        <v>22.372271500000011</v>
      </c>
      <c r="O242">
        <v>25.409837700000026</v>
      </c>
      <c r="P242">
        <v>28.498485200000005</v>
      </c>
      <c r="Q242">
        <v>48.498244</v>
      </c>
      <c r="R242">
        <v>33.460178400000018</v>
      </c>
      <c r="S242">
        <v>28.862308799999994</v>
      </c>
      <c r="T242">
        <v>28.25963280000002</v>
      </c>
      <c r="U242">
        <v>28.955623800000012</v>
      </c>
      <c r="V242">
        <v>35.413944200000003</v>
      </c>
      <c r="W242">
        <v>38.8216678</v>
      </c>
      <c r="X242">
        <v>41.030721200000016</v>
      </c>
      <c r="Y242">
        <v>42.818007899999998</v>
      </c>
      <c r="Z242">
        <v>44.443816200000015</v>
      </c>
      <c r="AA242">
        <v>34.781116399999974</v>
      </c>
      <c r="AB242">
        <v>31.869702300000029</v>
      </c>
      <c r="AC242">
        <v>31.474747600000001</v>
      </c>
      <c r="AD242">
        <v>31.911179600000025</v>
      </c>
      <c r="AE242">
        <v>32.62783619999999</v>
      </c>
      <c r="AF242">
        <v>33.448983800000008</v>
      </c>
      <c r="AG242">
        <v>34.328717900000015</v>
      </c>
      <c r="AH242">
        <v>35.240029499999991</v>
      </c>
      <c r="AI242">
        <v>36.173862699999972</v>
      </c>
      <c r="AJ242">
        <v>37.128642500000012</v>
      </c>
      <c r="AK242">
        <v>38.104674399999965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51.136930200000009</v>
      </c>
      <c r="I243">
        <v>76.2938793</v>
      </c>
      <c r="J243">
        <v>87.636193099999986</v>
      </c>
      <c r="K243">
        <v>93.726139900000021</v>
      </c>
      <c r="L243">
        <v>97.839045999999996</v>
      </c>
      <c r="M243">
        <v>101.0164374</v>
      </c>
      <c r="N243">
        <v>103.73767959999998</v>
      </c>
      <c r="O243">
        <v>106.09565179999998</v>
      </c>
      <c r="P243">
        <v>108.1243801</v>
      </c>
      <c r="Q243">
        <v>109.3769082</v>
      </c>
      <c r="R243">
        <v>119.51109579999999</v>
      </c>
      <c r="S243">
        <v>123.88468099999997</v>
      </c>
      <c r="T243">
        <v>125.83262669999999</v>
      </c>
      <c r="U243">
        <v>126.77443189999997</v>
      </c>
      <c r="V243">
        <v>138.07405489999999</v>
      </c>
      <c r="W243">
        <v>142.50131969999998</v>
      </c>
      <c r="X243">
        <v>144.0986728</v>
      </c>
      <c r="Y243">
        <v>144.57383289999999</v>
      </c>
      <c r="Z243">
        <v>144.50558139999998</v>
      </c>
      <c r="AA243">
        <v>144.10272369999998</v>
      </c>
      <c r="AB243">
        <v>143.43641440000002</v>
      </c>
      <c r="AC243">
        <v>142.5479545</v>
      </c>
      <c r="AD243">
        <v>141.46198239999998</v>
      </c>
      <c r="AE243">
        <v>140.20172210000001</v>
      </c>
      <c r="AF243">
        <v>138.78941620000001</v>
      </c>
      <c r="AG243">
        <v>137.24977569999999</v>
      </c>
      <c r="AH243">
        <v>135.59672759999998</v>
      </c>
      <c r="AI243">
        <v>133.84593280000001</v>
      </c>
      <c r="AJ243">
        <v>132.01357659999999</v>
      </c>
      <c r="AK243">
        <v>130.11491520000001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6.072553150000001</v>
      </c>
      <c r="I244">
        <v>9.2434831299999978</v>
      </c>
      <c r="J244">
        <v>10.620207989999997</v>
      </c>
      <c r="K244">
        <v>11.329109850000002</v>
      </c>
      <c r="L244">
        <v>11.794377510000004</v>
      </c>
      <c r="M244">
        <v>12.159612860000003</v>
      </c>
      <c r="N244">
        <v>12.466975389999998</v>
      </c>
      <c r="O244">
        <v>12.731385750000001</v>
      </c>
      <c r="P244">
        <v>12.958345390000002</v>
      </c>
      <c r="Q244">
        <v>13.151948569999998</v>
      </c>
      <c r="R244">
        <v>6.7995055800000017</v>
      </c>
      <c r="S244">
        <v>4.620032810000005</v>
      </c>
      <c r="T244">
        <v>3.7954573399999987</v>
      </c>
      <c r="U244">
        <v>3.3878621799999991</v>
      </c>
      <c r="V244">
        <v>3.1147121899999988</v>
      </c>
      <c r="W244">
        <v>2.8868434099999973</v>
      </c>
      <c r="X244">
        <v>2.6792043399999983</v>
      </c>
      <c r="Y244">
        <v>2.4837233500000053</v>
      </c>
      <c r="Z244">
        <v>2.2981300100000013</v>
      </c>
      <c r="AA244">
        <v>2.5831342900000038</v>
      </c>
      <c r="AB244">
        <v>2.5970920000000035</v>
      </c>
      <c r="AC244">
        <v>2.5138701400000016</v>
      </c>
      <c r="AD244">
        <v>2.4036732000000001</v>
      </c>
      <c r="AE244">
        <v>2.2893790700000025</v>
      </c>
      <c r="AF244">
        <v>2.1783204400000002</v>
      </c>
      <c r="AG244">
        <v>2.0737236400000043</v>
      </c>
      <c r="AH244">
        <v>1.9752561199999974</v>
      </c>
      <c r="AI244">
        <v>1.8826533800000007</v>
      </c>
      <c r="AJ244">
        <v>1.7958553200000011</v>
      </c>
      <c r="AK244">
        <v>1.71482958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0.16234789999998611</v>
      </c>
      <c r="I245">
        <v>0.32863179999998238</v>
      </c>
      <c r="J245">
        <v>0.43033880000001545</v>
      </c>
      <c r="K245">
        <v>0.47184290000001283</v>
      </c>
      <c r="L245">
        <v>0.49037210000000186</v>
      </c>
      <c r="M245">
        <v>0.52927089999997179</v>
      </c>
      <c r="N245">
        <v>0.56357420000000502</v>
      </c>
      <c r="O245">
        <v>0.59444669999999178</v>
      </c>
      <c r="P245">
        <v>0.62273079999999936</v>
      </c>
      <c r="Q245">
        <v>0.66259710000002769</v>
      </c>
      <c r="R245">
        <v>0.75658329999998841</v>
      </c>
      <c r="S245">
        <v>0.85641349999997374</v>
      </c>
      <c r="T245">
        <v>0.94626549999998133</v>
      </c>
      <c r="U245">
        <v>1.0236763999999994</v>
      </c>
      <c r="V245">
        <v>1.1043525000000045</v>
      </c>
      <c r="W245">
        <v>1.1670308999999861</v>
      </c>
      <c r="X245">
        <v>1.2235944000000245</v>
      </c>
      <c r="Y245">
        <v>1.2716247999999837</v>
      </c>
      <c r="Z245">
        <v>1.3103057999999805</v>
      </c>
      <c r="AA245">
        <v>1.3563320999999746</v>
      </c>
      <c r="AB245">
        <v>1.3939110000000028</v>
      </c>
      <c r="AC245">
        <v>1.4243746000000215</v>
      </c>
      <c r="AD245">
        <v>1.4411845000000199</v>
      </c>
      <c r="AE245">
        <v>1.4441608999999858</v>
      </c>
      <c r="AF245">
        <v>1.4359496000000149</v>
      </c>
      <c r="AG245">
        <v>1.4283224999999788</v>
      </c>
      <c r="AH245">
        <v>1.4137213000000202</v>
      </c>
      <c r="AI245">
        <v>1.3897501999999804</v>
      </c>
      <c r="AJ245">
        <v>1.3574501999999598</v>
      </c>
      <c r="AK245">
        <v>1.318601899999976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2.0159320000004755E-2</v>
      </c>
      <c r="I246">
        <v>4.04318199999949E-2</v>
      </c>
      <c r="J246">
        <v>5.2476990000002388E-2</v>
      </c>
      <c r="K246">
        <v>5.7104229999993095E-2</v>
      </c>
      <c r="L246">
        <v>5.9106640000003097E-2</v>
      </c>
      <c r="M246">
        <v>6.3898090000002128E-2</v>
      </c>
      <c r="N246">
        <v>6.8302570000000173E-2</v>
      </c>
      <c r="O246">
        <v>7.246835000000118E-2</v>
      </c>
      <c r="P246">
        <v>7.6478399999999169E-2</v>
      </c>
      <c r="Q246">
        <v>8.2058000000003517E-2</v>
      </c>
      <c r="R246">
        <v>9.4437290000001894E-2</v>
      </c>
      <c r="S246">
        <v>0.10745907999999815</v>
      </c>
      <c r="T246">
        <v>0.11915407000000044</v>
      </c>
      <c r="U246">
        <v>0.12923456000000044</v>
      </c>
      <c r="V246">
        <v>0.13966157000000123</v>
      </c>
      <c r="W246">
        <v>0.14776595000000015</v>
      </c>
      <c r="X246">
        <v>0.15505707999999885</v>
      </c>
      <c r="Y246">
        <v>0.16122493999999676</v>
      </c>
      <c r="Z246">
        <v>0.16616868000000551</v>
      </c>
      <c r="AA246">
        <v>0.17196188999999862</v>
      </c>
      <c r="AB246">
        <v>0.17660633999999931</v>
      </c>
      <c r="AC246">
        <v>0.1802868999999987</v>
      </c>
      <c r="AD246">
        <v>0.18220247000000001</v>
      </c>
      <c r="AE246">
        <v>0.18235732000000127</v>
      </c>
      <c r="AF246">
        <v>0.18110063000000309</v>
      </c>
      <c r="AG246">
        <v>0.17990349000000094</v>
      </c>
      <c r="AH246">
        <v>0.17780954999999921</v>
      </c>
      <c r="AI246">
        <v>0.17453178000000236</v>
      </c>
      <c r="AJ246">
        <v>0.17021290000000278</v>
      </c>
      <c r="AK246">
        <v>0.16508206000000314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0.3645001999999522</v>
      </c>
      <c r="I247">
        <v>0.7367860000000519</v>
      </c>
      <c r="J247">
        <v>0.96511569999995572</v>
      </c>
      <c r="K247">
        <v>1.060775499999977</v>
      </c>
      <c r="L247">
        <v>1.1076923000000534</v>
      </c>
      <c r="M247">
        <v>1.2027583000000277</v>
      </c>
      <c r="N247">
        <v>1.2891773000000057</v>
      </c>
      <c r="O247">
        <v>1.3693259000000353</v>
      </c>
      <c r="P247">
        <v>1.444603700000016</v>
      </c>
      <c r="Q247">
        <v>1.5462714999999889</v>
      </c>
      <c r="R247">
        <v>1.7691019000000097</v>
      </c>
      <c r="S247">
        <v>2.0040202999999792</v>
      </c>
      <c r="T247">
        <v>2.2157529999999497</v>
      </c>
      <c r="U247">
        <v>2.3988693000000012</v>
      </c>
      <c r="V247">
        <v>2.588618600000018</v>
      </c>
      <c r="W247">
        <v>2.7370797999999468</v>
      </c>
      <c r="X247">
        <v>2.8710975999999846</v>
      </c>
      <c r="Y247">
        <v>2.9851372000000538</v>
      </c>
      <c r="Z247">
        <v>3.0773652000000311</v>
      </c>
      <c r="AA247">
        <v>3.1852791000000025</v>
      </c>
      <c r="AB247">
        <v>3.2733021999999892</v>
      </c>
      <c r="AC247">
        <v>3.344638199999963</v>
      </c>
      <c r="AD247">
        <v>3.3847218999999313</v>
      </c>
      <c r="AE247">
        <v>3.3933172999999215</v>
      </c>
      <c r="AF247">
        <v>3.3764495000000352</v>
      </c>
      <c r="AG247">
        <v>3.3605718000000024</v>
      </c>
      <c r="AH247">
        <v>3.328636500000016</v>
      </c>
      <c r="AI247">
        <v>3.2753680000000713</v>
      </c>
      <c r="AJ247">
        <v>3.2031742000000349</v>
      </c>
      <c r="AK247">
        <v>3.1160737000000154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1.4185200000000009E-2</v>
      </c>
      <c r="I248">
        <v>2.8543450000000803E-2</v>
      </c>
      <c r="J248">
        <v>3.7174650000000753E-2</v>
      </c>
      <c r="K248">
        <v>4.0591450000000862E-2</v>
      </c>
      <c r="L248">
        <v>4.2129220000003187E-2</v>
      </c>
      <c r="M248">
        <v>4.5589880000001415E-2</v>
      </c>
      <c r="N248">
        <v>4.8754280000000705E-2</v>
      </c>
      <c r="O248">
        <v>5.1721929999999361E-2</v>
      </c>
      <c r="P248">
        <v>5.4550890000001573E-2</v>
      </c>
      <c r="Q248">
        <v>5.8457279999998946E-2</v>
      </c>
      <c r="R248">
        <v>6.712736999999791E-2</v>
      </c>
      <c r="S248">
        <v>7.6263769999997066E-2</v>
      </c>
      <c r="T248">
        <v>8.4479720000000924E-2</v>
      </c>
      <c r="U248">
        <v>9.1566669999998851E-2</v>
      </c>
      <c r="V248">
        <v>9.8900880000002189E-2</v>
      </c>
      <c r="W248">
        <v>0.10461044999999913</v>
      </c>
      <c r="X248">
        <v>0.10974931000000154</v>
      </c>
      <c r="Y248">
        <v>0.11410139000000186</v>
      </c>
      <c r="Z248">
        <v>0.11759556999999887</v>
      </c>
      <c r="AA248">
        <v>0.12169089</v>
      </c>
      <c r="AB248">
        <v>0.12499049999999912</v>
      </c>
      <c r="AC248">
        <v>0.12762087000000122</v>
      </c>
      <c r="AD248">
        <v>0.12901693999999964</v>
      </c>
      <c r="AE248">
        <v>0.12917665999999883</v>
      </c>
      <c r="AF248">
        <v>0.12834180000000117</v>
      </c>
      <c r="AG248">
        <v>0.12754595999999907</v>
      </c>
      <c r="AH248">
        <v>0.12612101000000564</v>
      </c>
      <c r="AI248">
        <v>0.12386316999999991</v>
      </c>
      <c r="AJ248">
        <v>0.12087024999999585</v>
      </c>
      <c r="AK248">
        <v>0.11730196999999976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11.863640000003215</v>
      </c>
      <c r="I249">
        <v>21.825989999997546</v>
      </c>
      <c r="J249">
        <v>27.528720000002068</v>
      </c>
      <c r="K249">
        <v>29.676449999999022</v>
      </c>
      <c r="L249">
        <v>30.282359999997425</v>
      </c>
      <c r="M249">
        <v>31.654900000001362</v>
      </c>
      <c r="N249">
        <v>31.315979999999399</v>
      </c>
      <c r="O249">
        <v>29.867679999999382</v>
      </c>
      <c r="P249">
        <v>27.431349999998929</v>
      </c>
      <c r="Q249">
        <v>25.183130000001256</v>
      </c>
      <c r="R249">
        <v>26.121149999999034</v>
      </c>
      <c r="S249">
        <v>26.536200000002282</v>
      </c>
      <c r="T249">
        <v>26.327450000000681</v>
      </c>
      <c r="U249">
        <v>25.562949999999546</v>
      </c>
      <c r="V249">
        <v>25.439969999999448</v>
      </c>
      <c r="W249">
        <v>24.206989999998768</v>
      </c>
      <c r="X249">
        <v>23.131349999999657</v>
      </c>
      <c r="Y249">
        <v>21.882239999999001</v>
      </c>
      <c r="Z249">
        <v>20.509259999998903</v>
      </c>
      <c r="AA249">
        <v>20.302100000000792</v>
      </c>
      <c r="AB249">
        <v>19.910319999999047</v>
      </c>
      <c r="AC249">
        <v>19.716119999997318</v>
      </c>
      <c r="AD249">
        <v>19.186709999998129</v>
      </c>
      <c r="AE249">
        <v>18.3625400000019</v>
      </c>
      <c r="AF249">
        <v>17.373059999998077</v>
      </c>
      <c r="AG249">
        <v>16.998230000001058</v>
      </c>
      <c r="AH249">
        <v>16.491890000001149</v>
      </c>
      <c r="AI249">
        <v>15.793180000000575</v>
      </c>
      <c r="AJ249">
        <v>14.971639999999752</v>
      </c>
      <c r="AK249">
        <v>14.100889999997889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377.80489999998827</v>
      </c>
      <c r="I250">
        <v>644.30609999998705</v>
      </c>
      <c r="J250">
        <v>767.37979999999516</v>
      </c>
      <c r="K250">
        <v>798.66690000001108</v>
      </c>
      <c r="L250">
        <v>812.10050000000047</v>
      </c>
      <c r="M250">
        <v>876.34970000002068</v>
      </c>
      <c r="N250">
        <v>901.03350000001956</v>
      </c>
      <c r="O250">
        <v>910.67029999999795</v>
      </c>
      <c r="P250">
        <v>907.11999999999534</v>
      </c>
      <c r="Q250">
        <v>924.76899999997113</v>
      </c>
      <c r="R250">
        <v>1051.1863000000012</v>
      </c>
      <c r="S250">
        <v>1147.8794999999809</v>
      </c>
      <c r="T250">
        <v>1220.4797000000253</v>
      </c>
      <c r="U250">
        <v>1275.4537000000128</v>
      </c>
      <c r="V250">
        <v>1351.507900000026</v>
      </c>
      <c r="W250">
        <v>1387.6756999999634</v>
      </c>
      <c r="X250">
        <v>1428.7578000000212</v>
      </c>
      <c r="Y250">
        <v>1459.711100000015</v>
      </c>
      <c r="Z250">
        <v>1481.3869000000414</v>
      </c>
      <c r="AA250">
        <v>1533.7644000000437</v>
      </c>
      <c r="AB250">
        <v>1567.9013999999734</v>
      </c>
      <c r="AC250">
        <v>1599.5625</v>
      </c>
      <c r="AD250">
        <v>1611.7087000000174</v>
      </c>
      <c r="AE250">
        <v>1608.3727000000072</v>
      </c>
      <c r="AF250">
        <v>1594.9332000000286</v>
      </c>
      <c r="AG250">
        <v>1596.3138000000035</v>
      </c>
      <c r="AH250">
        <v>1585.8348000000697</v>
      </c>
      <c r="AI250">
        <v>1563.9309000000358</v>
      </c>
      <c r="AJ250">
        <v>1534.173300000024</v>
      </c>
      <c r="AK250">
        <v>1499.3203999999678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19.191709999999148</v>
      </c>
      <c r="I251">
        <v>37.864330000000336</v>
      </c>
      <c r="J251">
        <v>51.570169999999052</v>
      </c>
      <c r="K251">
        <v>60.841199999998935</v>
      </c>
      <c r="L251">
        <v>68.449069999998756</v>
      </c>
      <c r="M251">
        <v>77.902750000001106</v>
      </c>
      <c r="N251">
        <v>85.34541999999783</v>
      </c>
      <c r="O251">
        <v>91.233940000001894</v>
      </c>
      <c r="P251">
        <v>95.486000000000786</v>
      </c>
      <c r="Q251">
        <v>99.705939999999828</v>
      </c>
      <c r="R251">
        <v>108.16048000000228</v>
      </c>
      <c r="S251">
        <v>115.72263999999996</v>
      </c>
      <c r="T251">
        <v>121.9156699999985</v>
      </c>
      <c r="U251">
        <v>126.72915999999896</v>
      </c>
      <c r="V251">
        <v>132.050180000002</v>
      </c>
      <c r="W251">
        <v>135.18786999999793</v>
      </c>
      <c r="X251">
        <v>137.91245999999956</v>
      </c>
      <c r="Y251">
        <v>139.78400000000329</v>
      </c>
      <c r="Z251">
        <v>140.83192999999665</v>
      </c>
      <c r="AA251">
        <v>143.08984000000055</v>
      </c>
      <c r="AB251">
        <v>144.66702000000078</v>
      </c>
      <c r="AC251">
        <v>146.08412000000317</v>
      </c>
      <c r="AD251">
        <v>146.58473000000231</v>
      </c>
      <c r="AE251">
        <v>146.19912000000113</v>
      </c>
      <c r="AF251">
        <v>145.12758000000031</v>
      </c>
      <c r="AG251">
        <v>144.64201999999932</v>
      </c>
      <c r="AH251">
        <v>143.69945000000007</v>
      </c>
      <c r="AI251">
        <v>142.18356999999742</v>
      </c>
      <c r="AJ251">
        <v>140.20254000000205</v>
      </c>
      <c r="AK251">
        <v>137.88040000000183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28.524810000002617</v>
      </c>
      <c r="I252">
        <v>46.345890000004147</v>
      </c>
      <c r="J252">
        <v>55.150990000001912</v>
      </c>
      <c r="K252">
        <v>56.829019999997399</v>
      </c>
      <c r="L252">
        <v>55.540199999995821</v>
      </c>
      <c r="M252">
        <v>55.880449999996927</v>
      </c>
      <c r="N252">
        <v>50.960269999995944</v>
      </c>
      <c r="O252">
        <v>43.868040000001201</v>
      </c>
      <c r="P252">
        <v>34.679100000001199</v>
      </c>
      <c r="Q252">
        <v>26.416109999998298</v>
      </c>
      <c r="R252">
        <v>25.633009999997739</v>
      </c>
      <c r="S252">
        <v>22.220880000000761</v>
      </c>
      <c r="T252">
        <v>18.025450000001001</v>
      </c>
      <c r="U252">
        <v>13.093000000000757</v>
      </c>
      <c r="V252">
        <v>10.354899999998452</v>
      </c>
      <c r="W252">
        <v>5.0205600000044797</v>
      </c>
      <c r="X252">
        <v>1.1224600000059581</v>
      </c>
      <c r="Y252">
        <v>-2.9147099999972852</v>
      </c>
      <c r="Z252">
        <v>-6.7581700000009732</v>
      </c>
      <c r="AA252">
        <v>-7.3859000000011292</v>
      </c>
      <c r="AB252">
        <v>-8.7441499999986263</v>
      </c>
      <c r="AC252">
        <v>-9.2222899999978836</v>
      </c>
      <c r="AD252">
        <v>-10.438900000001013</v>
      </c>
      <c r="AE252">
        <v>-12.040379999998549</v>
      </c>
      <c r="AF252">
        <v>-13.787810000001627</v>
      </c>
      <c r="AG252">
        <v>-13.888850000003004</v>
      </c>
      <c r="AH252">
        <v>-14.549379999996745</v>
      </c>
      <c r="AI252">
        <v>-15.498500000001513</v>
      </c>
      <c r="AJ252">
        <v>-16.58458999999857</v>
      </c>
      <c r="AK252">
        <v>-17.685569999994186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65.325839999999516</v>
      </c>
      <c r="I253">
        <v>72.581280999999763</v>
      </c>
      <c r="J253">
        <v>73.486861000000317</v>
      </c>
      <c r="K253">
        <v>73.594450000000506</v>
      </c>
      <c r="L253">
        <v>77.742669000000205</v>
      </c>
      <c r="M253">
        <v>89.701454999999441</v>
      </c>
      <c r="N253">
        <v>87.652172999999493</v>
      </c>
      <c r="O253">
        <v>86.491799000000356</v>
      </c>
      <c r="P253">
        <v>83.05281500000001</v>
      </c>
      <c r="Q253">
        <v>83.342368999999962</v>
      </c>
      <c r="R253">
        <v>98.435215999999855</v>
      </c>
      <c r="S253">
        <v>96.726883000000271</v>
      </c>
      <c r="T253">
        <v>95.942743000000519</v>
      </c>
      <c r="U253">
        <v>95.252061999999569</v>
      </c>
      <c r="V253">
        <v>100.35441900000023</v>
      </c>
      <c r="W253">
        <v>96.684336000000258</v>
      </c>
      <c r="X253">
        <v>98.69526500000029</v>
      </c>
      <c r="Y253">
        <v>98.360583999999108</v>
      </c>
      <c r="Z253">
        <v>97.922305000000051</v>
      </c>
      <c r="AA253">
        <v>104.13745200000085</v>
      </c>
      <c r="AB253">
        <v>104.42952199999854</v>
      </c>
      <c r="AC253">
        <v>107.17180599999847</v>
      </c>
      <c r="AD253">
        <v>107.20776400000068</v>
      </c>
      <c r="AE253">
        <v>107.05206499999986</v>
      </c>
      <c r="AF253">
        <v>106.87611999999899</v>
      </c>
      <c r="AG253">
        <v>110.38755800000035</v>
      </c>
      <c r="AH253">
        <v>110.46474999999919</v>
      </c>
      <c r="AI253">
        <v>110.32631599999877</v>
      </c>
      <c r="AJ253">
        <v>110.17215100000067</v>
      </c>
      <c r="AK253">
        <v>110.00739499999872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11.092809999998281</v>
      </c>
      <c r="I254">
        <v>14.608680000001186</v>
      </c>
      <c r="J254">
        <v>12.660310000006575</v>
      </c>
      <c r="K254">
        <v>7.0001300000003539</v>
      </c>
      <c r="L254">
        <v>-0.2029499999989639</v>
      </c>
      <c r="M254">
        <v>-7.0676100000055158</v>
      </c>
      <c r="N254">
        <v>-16.57836999999563</v>
      </c>
      <c r="O254">
        <v>-26.708660000003874</v>
      </c>
      <c r="P254">
        <v>-37.318099999996775</v>
      </c>
      <c r="Q254">
        <v>-46.696109999997134</v>
      </c>
      <c r="R254">
        <v>-51.48229999999603</v>
      </c>
      <c r="S254">
        <v>-58.010000000002037</v>
      </c>
      <c r="T254">
        <v>-64.612239999994927</v>
      </c>
      <c r="U254">
        <v>-70.96762000000308</v>
      </c>
      <c r="V254">
        <v>-75.850830000003043</v>
      </c>
      <c r="W254">
        <v>-81.432249999998021</v>
      </c>
      <c r="X254">
        <v>-85.658250000000407</v>
      </c>
      <c r="Y254">
        <v>-89.608339999998861</v>
      </c>
      <c r="Z254">
        <v>-93.016490000001795</v>
      </c>
      <c r="AA254">
        <v>-94.770129999997152</v>
      </c>
      <c r="AB254">
        <v>-96.686069999996107</v>
      </c>
      <c r="AC254">
        <v>-97.884200000000419</v>
      </c>
      <c r="AD254">
        <v>-99.406970000003639</v>
      </c>
      <c r="AE254">
        <v>-100.91653999999835</v>
      </c>
      <c r="AF254">
        <v>-102.28261999999813</v>
      </c>
      <c r="AG254">
        <v>-102.82304000000295</v>
      </c>
      <c r="AH254">
        <v>-103.59686000000511</v>
      </c>
      <c r="AI254">
        <v>-104.41650000000664</v>
      </c>
      <c r="AJ254">
        <v>-105.19436999999743</v>
      </c>
      <c r="AK254">
        <v>-105.87833999999566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156.60293699999966</v>
      </c>
      <c r="I255">
        <v>164.5781879999995</v>
      </c>
      <c r="J255">
        <v>164.10292300000037</v>
      </c>
      <c r="K255">
        <v>164.36488599999939</v>
      </c>
      <c r="L255">
        <v>175.31661600000007</v>
      </c>
      <c r="M255">
        <v>204.79491699999926</v>
      </c>
      <c r="N255">
        <v>199.62814000000071</v>
      </c>
      <c r="O255">
        <v>198.38615399999981</v>
      </c>
      <c r="P255">
        <v>191.89058699999987</v>
      </c>
      <c r="Q255">
        <v>194.61724700000013</v>
      </c>
      <c r="R255">
        <v>232.21996399999989</v>
      </c>
      <c r="S255">
        <v>227.07434100000137</v>
      </c>
      <c r="T255">
        <v>225.95016800000121</v>
      </c>
      <c r="U255">
        <v>225.27511400000003</v>
      </c>
      <c r="V255">
        <v>238.50286400000005</v>
      </c>
      <c r="W255">
        <v>229.85350400000061</v>
      </c>
      <c r="X255">
        <v>235.83632000000034</v>
      </c>
      <c r="Y255">
        <v>235.52045999999973</v>
      </c>
      <c r="Z255">
        <v>235.07959999999912</v>
      </c>
      <c r="AA255">
        <v>250.54705999999896</v>
      </c>
      <c r="AB255">
        <v>250.79356000000007</v>
      </c>
      <c r="AC255">
        <v>257.50172999999995</v>
      </c>
      <c r="AD255">
        <v>257.46002000000044</v>
      </c>
      <c r="AE255">
        <v>257.27052999999978</v>
      </c>
      <c r="AF255">
        <v>257.0957899999994</v>
      </c>
      <c r="AG255">
        <v>265.74307000000044</v>
      </c>
      <c r="AH255">
        <v>265.6021499999988</v>
      </c>
      <c r="AI255">
        <v>265.29982999999993</v>
      </c>
      <c r="AJ255">
        <v>265.04289000000063</v>
      </c>
      <c r="AK255">
        <v>264.76261999999952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7.2463299999999435</v>
      </c>
      <c r="I256">
        <v>9.1207229999999981</v>
      </c>
      <c r="J256">
        <v>9.6595640000005005</v>
      </c>
      <c r="K256">
        <v>9.4236049999999523</v>
      </c>
      <c r="L256">
        <v>9.1110399999997753</v>
      </c>
      <c r="M256">
        <v>9.3950610000001689</v>
      </c>
      <c r="N256">
        <v>8.0827749999998559</v>
      </c>
      <c r="O256">
        <v>6.5986910000001444</v>
      </c>
      <c r="P256">
        <v>4.7475950000007288</v>
      </c>
      <c r="Q256">
        <v>3.267493999999715</v>
      </c>
      <c r="R256">
        <v>3.553117999999813</v>
      </c>
      <c r="S256">
        <v>2.4124160000001211</v>
      </c>
      <c r="T256">
        <v>1.343670999999631</v>
      </c>
      <c r="U256">
        <v>0.28564699999969889</v>
      </c>
      <c r="V256">
        <v>-9.0556999999535037E-2</v>
      </c>
      <c r="W256">
        <v>-1.2819200000003548</v>
      </c>
      <c r="X256">
        <v>-1.8573059999998804</v>
      </c>
      <c r="Y256">
        <v>-2.5557490000001053</v>
      </c>
      <c r="Z256">
        <v>-3.1817479999999705</v>
      </c>
      <c r="AA256">
        <v>-2.9826050000001487</v>
      </c>
      <c r="AB256">
        <v>-3.2431510000005801</v>
      </c>
      <c r="AC256">
        <v>-3.2036959999995815</v>
      </c>
      <c r="AD256">
        <v>-3.3951649999999063</v>
      </c>
      <c r="AE256">
        <v>-3.6045409999996991</v>
      </c>
      <c r="AF256">
        <v>-3.8037240000003294</v>
      </c>
      <c r="AG256">
        <v>-3.5707760000004782</v>
      </c>
      <c r="AH256">
        <v>-3.6314590000001772</v>
      </c>
      <c r="AI256">
        <v>-3.7207570000000487</v>
      </c>
      <c r="AJ256">
        <v>-3.81240600000001</v>
      </c>
      <c r="AK256">
        <v>-3.8977219999997033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51.663619999999355</v>
      </c>
      <c r="I257">
        <v>56.974790000000212</v>
      </c>
      <c r="J257">
        <v>57.089150000001609</v>
      </c>
      <c r="K257">
        <v>55.743540000001303</v>
      </c>
      <c r="L257">
        <v>56.886719999998604</v>
      </c>
      <c r="M257">
        <v>63.740760000000591</v>
      </c>
      <c r="N257">
        <v>59.22153999999864</v>
      </c>
      <c r="O257">
        <v>55.332979999999225</v>
      </c>
      <c r="P257">
        <v>49.57767000000058</v>
      </c>
      <c r="Q257">
        <v>46.888090000000375</v>
      </c>
      <c r="R257">
        <v>56.155409999999392</v>
      </c>
      <c r="S257">
        <v>52.376909999999043</v>
      </c>
      <c r="T257">
        <v>49.651239999999234</v>
      </c>
      <c r="U257">
        <v>47.127370000000155</v>
      </c>
      <c r="V257">
        <v>49.352950000000419</v>
      </c>
      <c r="W257">
        <v>44.80428000000029</v>
      </c>
      <c r="X257">
        <v>45.001840000000811</v>
      </c>
      <c r="Y257">
        <v>43.50992000000042</v>
      </c>
      <c r="Z257">
        <v>42.162769999999</v>
      </c>
      <c r="AA257">
        <v>46.274709999999686</v>
      </c>
      <c r="AB257">
        <v>45.849790000000212</v>
      </c>
      <c r="AC257">
        <v>47.536350000000311</v>
      </c>
      <c r="AD257">
        <v>47.148639999999432</v>
      </c>
      <c r="AE257">
        <v>46.686419999999998</v>
      </c>
      <c r="AF257">
        <v>46.262370000000374</v>
      </c>
      <c r="AG257">
        <v>48.8145999999997</v>
      </c>
      <c r="AH257">
        <v>48.690749999999753</v>
      </c>
      <c r="AI257">
        <v>48.456340000000637</v>
      </c>
      <c r="AJ257">
        <v>48.231019999999262</v>
      </c>
      <c r="AK257">
        <v>48.021930000002612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194.32070999999996</v>
      </c>
      <c r="I258">
        <v>203.71830000000045</v>
      </c>
      <c r="J258">
        <v>200.66355999999723</v>
      </c>
      <c r="K258">
        <v>196.64457000000039</v>
      </c>
      <c r="L258">
        <v>204.3460699999996</v>
      </c>
      <c r="M258">
        <v>233.97975000000224</v>
      </c>
      <c r="N258">
        <v>219.86911999999938</v>
      </c>
      <c r="O258">
        <v>210.19881000000169</v>
      </c>
      <c r="P258">
        <v>193.97085999999763</v>
      </c>
      <c r="Q258">
        <v>189.56606000000102</v>
      </c>
      <c r="R258">
        <v>229.30746999999974</v>
      </c>
      <c r="S258">
        <v>216.69716999999946</v>
      </c>
      <c r="T258">
        <v>209.56626999999935</v>
      </c>
      <c r="U258">
        <v>203.4974000000002</v>
      </c>
      <c r="V258">
        <v>215.22133000000031</v>
      </c>
      <c r="W258">
        <v>200.32629999999335</v>
      </c>
      <c r="X258">
        <v>204.15294999999605</v>
      </c>
      <c r="Y258">
        <v>200.7363800000021</v>
      </c>
      <c r="Z258">
        <v>197.71965000000637</v>
      </c>
      <c r="AA258">
        <v>214.97464000000036</v>
      </c>
      <c r="AB258">
        <v>213.80298000000039</v>
      </c>
      <c r="AC258">
        <v>220.99113999999827</v>
      </c>
      <c r="AD258">
        <v>220.02345000000059</v>
      </c>
      <c r="AE258">
        <v>219.0390899999984</v>
      </c>
      <c r="AF258">
        <v>218.24044999999751</v>
      </c>
      <c r="AG258">
        <v>228.55630999999994</v>
      </c>
      <c r="AH258">
        <v>228.09818999999698</v>
      </c>
      <c r="AI258">
        <v>227.50943000000552</v>
      </c>
      <c r="AJ258">
        <v>227.04477000000043</v>
      </c>
      <c r="AK258">
        <v>226.6218200000003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136.48769999999786</v>
      </c>
      <c r="I259">
        <v>199.39770000000135</v>
      </c>
      <c r="J259">
        <v>228.8579000000027</v>
      </c>
      <c r="K259">
        <v>233.2960000000021</v>
      </c>
      <c r="L259">
        <v>229.17370000001392</v>
      </c>
      <c r="M259">
        <v>233.99090000000433</v>
      </c>
      <c r="N259">
        <v>210.93360000001849</v>
      </c>
      <c r="O259">
        <v>180.47930000000633</v>
      </c>
      <c r="P259">
        <v>140.81140000000596</v>
      </c>
      <c r="Q259">
        <v>106.37820000000647</v>
      </c>
      <c r="R259">
        <v>106.74659999998403</v>
      </c>
      <c r="S259">
        <v>87.571799999976065</v>
      </c>
      <c r="T259">
        <v>67.055699999997159</v>
      </c>
      <c r="U259">
        <v>44.606900000013411</v>
      </c>
      <c r="V259">
        <v>33.749199999991106</v>
      </c>
      <c r="W259">
        <v>9.173399999999674</v>
      </c>
      <c r="X259">
        <v>-6.1444000000192318</v>
      </c>
      <c r="Y259">
        <v>-22.99890000000596</v>
      </c>
      <c r="Z259">
        <v>-38.67170000000624</v>
      </c>
      <c r="AA259">
        <v>-38.902499999996508</v>
      </c>
      <c r="AB259">
        <v>-44.901600000011967</v>
      </c>
      <c r="AC259">
        <v>-45.744000000006054</v>
      </c>
      <c r="AD259">
        <v>-50.5</v>
      </c>
      <c r="AE259">
        <v>-56.321700000000419</v>
      </c>
      <c r="AF259">
        <v>-62.419900000008056</v>
      </c>
      <c r="AG259">
        <v>-60.539600000018254</v>
      </c>
      <c r="AH259">
        <v>-62.64770000000135</v>
      </c>
      <c r="AI259">
        <v>-65.695199999987381</v>
      </c>
      <c r="AJ259">
        <v>-69.131599999993341</v>
      </c>
      <c r="AK259">
        <v>-72.575799999991432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111.20354999999108</v>
      </c>
      <c r="I260">
        <v>180.12051999999676</v>
      </c>
      <c r="J260">
        <v>213.16419999999925</v>
      </c>
      <c r="K260">
        <v>225.14289000000281</v>
      </c>
      <c r="L260">
        <v>234.03509999999369</v>
      </c>
      <c r="M260">
        <v>256.54910000000382</v>
      </c>
      <c r="N260">
        <v>263.87949999999546</v>
      </c>
      <c r="O260">
        <v>266.19410000000789</v>
      </c>
      <c r="P260">
        <v>263.37249999999767</v>
      </c>
      <c r="Q260">
        <v>265.56519999999728</v>
      </c>
      <c r="R260">
        <v>297.35160000000906</v>
      </c>
      <c r="S260">
        <v>316.78910000000906</v>
      </c>
      <c r="T260">
        <v>330.41389999999956</v>
      </c>
      <c r="U260">
        <v>339.96540000000095</v>
      </c>
      <c r="V260">
        <v>356.51799999999639</v>
      </c>
      <c r="W260">
        <v>360.97520000000077</v>
      </c>
      <c r="X260">
        <v>368.38590000000841</v>
      </c>
      <c r="Y260">
        <v>372.95170000000508</v>
      </c>
      <c r="Z260">
        <v>375.41259999999602</v>
      </c>
      <c r="AA260">
        <v>387.57399999999325</v>
      </c>
      <c r="AB260">
        <v>394.02119999998831</v>
      </c>
      <c r="AC260">
        <v>400.98500000000058</v>
      </c>
      <c r="AD260">
        <v>402.97310000000289</v>
      </c>
      <c r="AE260">
        <v>401.55520000000251</v>
      </c>
      <c r="AF260">
        <v>398.01820000000589</v>
      </c>
      <c r="AG260">
        <v>399.41379999999481</v>
      </c>
      <c r="AH260">
        <v>397.16190000000643</v>
      </c>
      <c r="AI260">
        <v>392.25770000001648</v>
      </c>
      <c r="AJ260">
        <v>385.69070000000647</v>
      </c>
      <c r="AK260">
        <v>378.07059999997728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2261.4007380000003</v>
      </c>
      <c r="I261">
        <v>2018.7024089999995</v>
      </c>
      <c r="J261">
        <v>2011.5559330000006</v>
      </c>
      <c r="K261">
        <v>2028.331642000001</v>
      </c>
      <c r="L261">
        <v>2362.9982200000013</v>
      </c>
      <c r="M261">
        <v>3223.4540510000006</v>
      </c>
      <c r="N261">
        <v>3141.5477509999992</v>
      </c>
      <c r="O261">
        <v>3147.2364279999993</v>
      </c>
      <c r="P261">
        <v>3159.7988189999996</v>
      </c>
      <c r="Q261">
        <v>3115.8780990000005</v>
      </c>
      <c r="R261">
        <v>2475.9932860000008</v>
      </c>
      <c r="S261">
        <v>2545.9297279999992</v>
      </c>
      <c r="T261">
        <v>2552.7277859999995</v>
      </c>
      <c r="U261">
        <v>2551.872476999999</v>
      </c>
      <c r="V261">
        <v>2687.1707569999999</v>
      </c>
      <c r="W261">
        <v>2433.7121480000005</v>
      </c>
      <c r="X261">
        <v>2455.8507229999996</v>
      </c>
      <c r="Y261">
        <v>2456.882501</v>
      </c>
      <c r="Z261">
        <v>2455.4461769999998</v>
      </c>
      <c r="AA261">
        <v>3009.2722479999993</v>
      </c>
      <c r="AB261">
        <v>2962.5671670000011</v>
      </c>
      <c r="AC261">
        <v>2958.7714919999999</v>
      </c>
      <c r="AD261">
        <v>2961.2771240000002</v>
      </c>
      <c r="AE261">
        <v>2963.3372859999999</v>
      </c>
      <c r="AF261">
        <v>2964.4470010000005</v>
      </c>
      <c r="AG261">
        <v>3224.4067699999996</v>
      </c>
      <c r="AH261">
        <v>3198.7601990000003</v>
      </c>
      <c r="AI261">
        <v>3197.3386299999984</v>
      </c>
      <c r="AJ261">
        <v>3198.1257050000004</v>
      </c>
      <c r="AK261">
        <v>3198.47588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913.90306979999991</v>
      </c>
      <c r="I262">
        <v>782.96476010000015</v>
      </c>
      <c r="J262">
        <v>779.31473110000002</v>
      </c>
      <c r="K262">
        <v>789.3931763999999</v>
      </c>
      <c r="L262">
        <v>798.21342099999993</v>
      </c>
      <c r="M262">
        <v>804.80218049999985</v>
      </c>
      <c r="N262">
        <v>675.1517765000001</v>
      </c>
      <c r="O262">
        <v>689.99865000000011</v>
      </c>
      <c r="P262">
        <v>529.45919300000003</v>
      </c>
      <c r="Q262">
        <v>543.89621250000005</v>
      </c>
      <c r="R262">
        <v>3023.5688227999999</v>
      </c>
      <c r="S262">
        <v>2330.5324246999999</v>
      </c>
      <c r="T262">
        <v>2352.0966724</v>
      </c>
      <c r="U262">
        <v>2376.2767186000001</v>
      </c>
      <c r="V262">
        <v>2394.3597275000002</v>
      </c>
      <c r="W262">
        <v>2407.1508330999995</v>
      </c>
      <c r="X262">
        <v>2616.3981337</v>
      </c>
      <c r="Y262">
        <v>2604.6559069</v>
      </c>
      <c r="Z262">
        <v>2608.8144338000002</v>
      </c>
      <c r="AA262">
        <v>2613.1436847999998</v>
      </c>
      <c r="AB262">
        <v>2616.0366540999999</v>
      </c>
      <c r="AC262">
        <v>2829.0764341999998</v>
      </c>
      <c r="AD262">
        <v>2810.7103776000004</v>
      </c>
      <c r="AE262">
        <v>2810.3968775000003</v>
      </c>
      <c r="AF262">
        <v>2811.3017397999997</v>
      </c>
      <c r="AG262">
        <v>2811.5485842999997</v>
      </c>
      <c r="AH262">
        <v>2811.0869642000002</v>
      </c>
      <c r="AI262">
        <v>2810.0780822999996</v>
      </c>
      <c r="AJ262">
        <v>2808.6632957000002</v>
      </c>
      <c r="AK262">
        <v>2806.9497477000004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0.55855530000008002</v>
      </c>
      <c r="I263">
        <v>0.89868939999996655</v>
      </c>
      <c r="J263">
        <v>1.0434569000000238</v>
      </c>
      <c r="K263">
        <v>1.0768388999999843</v>
      </c>
      <c r="L263">
        <v>1.0972140999999738</v>
      </c>
      <c r="M263">
        <v>1.1924297000000479</v>
      </c>
      <c r="N263">
        <v>1.2177629000000252</v>
      </c>
      <c r="O263">
        <v>1.2228400000000192</v>
      </c>
      <c r="P263">
        <v>1.2080897000000732</v>
      </c>
      <c r="Q263">
        <v>1.2242015000000492</v>
      </c>
      <c r="R263">
        <v>1.3960740999999643</v>
      </c>
      <c r="S263">
        <v>1.5076266999999461</v>
      </c>
      <c r="T263">
        <v>1.5880978999999797</v>
      </c>
      <c r="U263">
        <v>1.6475378000000092</v>
      </c>
      <c r="V263">
        <v>1.7417097000000012</v>
      </c>
      <c r="W263">
        <v>1.7745026999999709</v>
      </c>
      <c r="X263">
        <v>1.8208584999999857</v>
      </c>
      <c r="Y263">
        <v>1.8524922999999944</v>
      </c>
      <c r="Z263">
        <v>1.8725292999999965</v>
      </c>
      <c r="AA263">
        <v>1.9402271999999812</v>
      </c>
      <c r="AB263">
        <v>1.9775544999999966</v>
      </c>
      <c r="AC263">
        <v>2.0149042999998983</v>
      </c>
      <c r="AD263">
        <v>2.0251936000000796</v>
      </c>
      <c r="AE263">
        <v>2.016501000000062</v>
      </c>
      <c r="AF263">
        <v>1.9960181999999804</v>
      </c>
      <c r="AG263">
        <v>1.9995228000000225</v>
      </c>
      <c r="AH263">
        <v>1.9838133000000653</v>
      </c>
      <c r="AI263">
        <v>1.9533281000000215</v>
      </c>
      <c r="AJ263">
        <v>1.913481499999989</v>
      </c>
      <c r="AK263">
        <v>1.8676753999999391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44.884596999999985</v>
      </c>
      <c r="I264">
        <v>57.525031999999783</v>
      </c>
      <c r="J264">
        <v>72.088537999999971</v>
      </c>
      <c r="K264">
        <v>86.733412000000044</v>
      </c>
      <c r="L264">
        <v>104.41004700000008</v>
      </c>
      <c r="M264">
        <v>119.30429299999992</v>
      </c>
      <c r="N264">
        <v>134.35062900000003</v>
      </c>
      <c r="O264">
        <v>149.47208300000011</v>
      </c>
      <c r="P264">
        <v>164.63791900000001</v>
      </c>
      <c r="Q264">
        <v>354.91969999999992</v>
      </c>
      <c r="R264">
        <v>99.781062999999904</v>
      </c>
      <c r="S264">
        <v>128.66262099999994</v>
      </c>
      <c r="T264">
        <v>137.70878599999969</v>
      </c>
      <c r="U264">
        <v>144.40202799999997</v>
      </c>
      <c r="V264">
        <v>205.58398799999986</v>
      </c>
      <c r="W264">
        <v>207.28723300000001</v>
      </c>
      <c r="X264">
        <v>214.11426299999994</v>
      </c>
      <c r="Y264">
        <v>221.49749199999997</v>
      </c>
      <c r="Z264">
        <v>228.88085000000001</v>
      </c>
      <c r="AA264">
        <v>123.75944600000003</v>
      </c>
      <c r="AB264">
        <v>141.21074599999974</v>
      </c>
      <c r="AC264">
        <v>148.72966199999973</v>
      </c>
      <c r="AD264">
        <v>155.18384100000003</v>
      </c>
      <c r="AE264">
        <v>161.69189499999993</v>
      </c>
      <c r="AF264">
        <v>168.35699999999997</v>
      </c>
      <c r="AG264">
        <v>175.26739899999984</v>
      </c>
      <c r="AH264">
        <v>182.2427990000001</v>
      </c>
      <c r="AI264">
        <v>189.27154400000018</v>
      </c>
      <c r="AJ264">
        <v>196.35392499999989</v>
      </c>
      <c r="AK264">
        <v>203.48899299999994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1400.4053199999998</v>
      </c>
      <c r="I265">
        <v>1250.0531990000002</v>
      </c>
      <c r="J265">
        <v>1246.615237</v>
      </c>
      <c r="K265">
        <v>1258.4977230000002</v>
      </c>
      <c r="L265">
        <v>1269.240773</v>
      </c>
      <c r="M265">
        <v>1276.0685130000002</v>
      </c>
      <c r="N265">
        <v>1282.7777660000002</v>
      </c>
      <c r="O265">
        <v>1287.8990060000001</v>
      </c>
      <c r="P265">
        <v>1291.9529819999998</v>
      </c>
      <c r="Q265">
        <v>1285.0022569999996</v>
      </c>
      <c r="R265">
        <v>1485.8764299999998</v>
      </c>
      <c r="S265">
        <v>1464.5113700000002</v>
      </c>
      <c r="T265">
        <v>1460.414569</v>
      </c>
      <c r="U265">
        <v>1457.7850119999998</v>
      </c>
      <c r="V265">
        <v>1692.8170269999996</v>
      </c>
      <c r="W265">
        <v>1667.8230330000001</v>
      </c>
      <c r="X265">
        <v>1663.3426290000002</v>
      </c>
      <c r="Y265">
        <v>1660.6591009999997</v>
      </c>
      <c r="Z265">
        <v>1657.5568209999997</v>
      </c>
      <c r="AA265">
        <v>1654.129332</v>
      </c>
      <c r="AB265">
        <v>1650.2036680000001</v>
      </c>
      <c r="AC265">
        <v>1645.9840679999998</v>
      </c>
      <c r="AD265">
        <v>1641.4473530000005</v>
      </c>
      <c r="AE265">
        <v>1636.674865</v>
      </c>
      <c r="AF265">
        <v>1631.7320340000006</v>
      </c>
      <c r="AG265">
        <v>1626.7774610000001</v>
      </c>
      <c r="AH265">
        <v>1621.6795910000001</v>
      </c>
      <c r="AI265">
        <v>1616.4692150000001</v>
      </c>
      <c r="AJ265">
        <v>1611.1788180000003</v>
      </c>
      <c r="AK265">
        <v>1605.8314319999995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224.98558119999996</v>
      </c>
      <c r="I266">
        <v>203.96221610000009</v>
      </c>
      <c r="J266">
        <v>199.72218199999998</v>
      </c>
      <c r="K266">
        <v>201.72230149999996</v>
      </c>
      <c r="L266">
        <v>203.84016830000007</v>
      </c>
      <c r="M266">
        <v>205.52921129999993</v>
      </c>
      <c r="N266">
        <v>206.68683129999999</v>
      </c>
      <c r="O266">
        <v>207.49670079999999</v>
      </c>
      <c r="P266">
        <v>208.05238960000008</v>
      </c>
      <c r="Q266">
        <v>208.47940059999996</v>
      </c>
      <c r="R266">
        <v>8.0899166000000378</v>
      </c>
      <c r="S266">
        <v>35.548817500000041</v>
      </c>
      <c r="T266">
        <v>37.152259200000003</v>
      </c>
      <c r="U266">
        <v>35.84101649999991</v>
      </c>
      <c r="V266">
        <v>34.625326800000039</v>
      </c>
      <c r="W266">
        <v>33.666731099999993</v>
      </c>
      <c r="X266">
        <v>32.99961739999992</v>
      </c>
      <c r="Y266">
        <v>32.513609900000006</v>
      </c>
      <c r="Z266">
        <v>32.155607499999974</v>
      </c>
      <c r="AA266">
        <v>47.754134599999929</v>
      </c>
      <c r="AB266">
        <v>45.217519599999946</v>
      </c>
      <c r="AC266">
        <v>44.973721800000021</v>
      </c>
      <c r="AD266">
        <v>44.988318500000105</v>
      </c>
      <c r="AE266">
        <v>45.00201119999997</v>
      </c>
      <c r="AF266">
        <v>44.992051699999934</v>
      </c>
      <c r="AG266">
        <v>44.999708899999973</v>
      </c>
      <c r="AH266">
        <v>44.976655000000051</v>
      </c>
      <c r="AI266">
        <v>44.932611400000042</v>
      </c>
      <c r="AJ266">
        <v>44.87599350000005</v>
      </c>
      <c r="AK266">
        <v>44.811829800000055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1.6439849999999296</v>
      </c>
      <c r="I267">
        <v>2.5711509999998725</v>
      </c>
      <c r="J267">
        <v>2.9398960000000898</v>
      </c>
      <c r="K267">
        <v>3.0138470000001689</v>
      </c>
      <c r="L267">
        <v>3.0721409999998741</v>
      </c>
      <c r="M267">
        <v>3.3560399999998936</v>
      </c>
      <c r="N267">
        <v>3.4237850000001799</v>
      </c>
      <c r="O267">
        <v>3.4379859999999098</v>
      </c>
      <c r="P267">
        <v>3.3970729999998639</v>
      </c>
      <c r="Q267">
        <v>3.4494869999998627</v>
      </c>
      <c r="R267">
        <v>3.9560639999999694</v>
      </c>
      <c r="S267">
        <v>4.2631949999999961</v>
      </c>
      <c r="T267">
        <v>4.4830380000000787</v>
      </c>
      <c r="U267">
        <v>4.647043000000167</v>
      </c>
      <c r="V267">
        <v>4.9178129999997964</v>
      </c>
      <c r="W267">
        <v>5.0043350000000828</v>
      </c>
      <c r="X267">
        <v>5.1382310000001326</v>
      </c>
      <c r="Y267">
        <v>5.2284029999998438</v>
      </c>
      <c r="Z267">
        <v>5.2859879999998611</v>
      </c>
      <c r="AA267">
        <v>5.4853829999999562</v>
      </c>
      <c r="AB267">
        <v>5.5890190000000075</v>
      </c>
      <c r="AC267">
        <v>5.6953079999998408</v>
      </c>
      <c r="AD267">
        <v>5.7224340000000211</v>
      </c>
      <c r="AE267">
        <v>5.6971889999999803</v>
      </c>
      <c r="AF267">
        <v>5.6401310000001104</v>
      </c>
      <c r="AG267">
        <v>5.6552910000000338</v>
      </c>
      <c r="AH267">
        <v>5.6104439999999158</v>
      </c>
      <c r="AI267">
        <v>5.5234980000000178</v>
      </c>
      <c r="AJ267">
        <v>5.4108949999999822</v>
      </c>
      <c r="AK267">
        <v>5.2819470000004003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0.34852389999997513</v>
      </c>
      <c r="I268">
        <v>0.56476100000003271</v>
      </c>
      <c r="J268">
        <v>0.65839299999998957</v>
      </c>
      <c r="K268">
        <v>0.68076330000002372</v>
      </c>
      <c r="L268">
        <v>0.693630799999994</v>
      </c>
      <c r="M268">
        <v>0.75265269999999873</v>
      </c>
      <c r="N268">
        <v>0.76839480000001004</v>
      </c>
      <c r="O268">
        <v>0.77101170000003094</v>
      </c>
      <c r="P268">
        <v>0.76095620000000963</v>
      </c>
      <c r="Q268">
        <v>0.76994600000000446</v>
      </c>
      <c r="R268">
        <v>0.87632390000004534</v>
      </c>
      <c r="S268">
        <v>0.94628560000001016</v>
      </c>
      <c r="T268">
        <v>0.99677140000000009</v>
      </c>
      <c r="U268">
        <v>1.0339423000000352</v>
      </c>
      <c r="V268">
        <v>1.0926544999999805</v>
      </c>
      <c r="W268">
        <v>1.1133611000000201</v>
      </c>
      <c r="X268">
        <v>1.1422335999999973</v>
      </c>
      <c r="Y268">
        <v>1.162017800000001</v>
      </c>
      <c r="Z268">
        <v>1.1745587999999998</v>
      </c>
      <c r="AA268">
        <v>1.2168252999999822</v>
      </c>
      <c r="AB268">
        <v>1.2405480999999554</v>
      </c>
      <c r="AC268">
        <v>1.2642191999999568</v>
      </c>
      <c r="AD268">
        <v>1.2710288999999761</v>
      </c>
      <c r="AE268">
        <v>1.2658379000000082</v>
      </c>
      <c r="AF268">
        <v>1.253142500000024</v>
      </c>
      <c r="AG268">
        <v>1.2553196000000071</v>
      </c>
      <c r="AH268">
        <v>1.2456804999999918</v>
      </c>
      <c r="AI268">
        <v>1.2267418999999791</v>
      </c>
      <c r="AJ268">
        <v>1.2018461999999772</v>
      </c>
      <c r="AK268">
        <v>1.1731451999999649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4.7535319999997228</v>
      </c>
      <c r="I269">
        <v>7.6865500000003522</v>
      </c>
      <c r="J269">
        <v>8.9544239999995625</v>
      </c>
      <c r="K269">
        <v>9.2561470000000554</v>
      </c>
      <c r="L269">
        <v>9.4272780000001148</v>
      </c>
      <c r="M269">
        <v>10.221419000000424</v>
      </c>
      <c r="N269">
        <v>10.41618599999947</v>
      </c>
      <c r="O269">
        <v>10.428783999999723</v>
      </c>
      <c r="P269">
        <v>10.265870000000177</v>
      </c>
      <c r="Q269">
        <v>10.361438999999336</v>
      </c>
      <c r="R269">
        <v>11.784043999999994</v>
      </c>
      <c r="S269">
        <v>12.706766999999672</v>
      </c>
      <c r="T269">
        <v>13.368773000000147</v>
      </c>
      <c r="U269">
        <v>13.854174999999486</v>
      </c>
      <c r="V269">
        <v>14.637545999999929</v>
      </c>
      <c r="W269">
        <v>14.904647999999725</v>
      </c>
      <c r="X269">
        <v>15.287764000000607</v>
      </c>
      <c r="Y269">
        <v>15.549160000000484</v>
      </c>
      <c r="Z269">
        <v>15.71443999999974</v>
      </c>
      <c r="AA269">
        <v>16.287612000000081</v>
      </c>
      <c r="AB269">
        <v>16.608435999999529</v>
      </c>
      <c r="AC269">
        <v>16.931239999999889</v>
      </c>
      <c r="AD269">
        <v>17.025611000000026</v>
      </c>
      <c r="AE269">
        <v>16.958018000000266</v>
      </c>
      <c r="AF269">
        <v>16.78903899999932</v>
      </c>
      <c r="AG269">
        <v>16.823214999999436</v>
      </c>
      <c r="AH269">
        <v>16.695298000000548</v>
      </c>
      <c r="AI269">
        <v>16.440862000000379</v>
      </c>
      <c r="AJ269">
        <v>16.105359000000135</v>
      </c>
      <c r="AK269">
        <v>15.717781999999715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0.19593269999998597</v>
      </c>
      <c r="I270">
        <v>0.31546430000000214</v>
      </c>
      <c r="J270">
        <v>0.36658519999997452</v>
      </c>
      <c r="K270">
        <v>0.37854029999999739</v>
      </c>
      <c r="L270">
        <v>0.38570079999999507</v>
      </c>
      <c r="M270">
        <v>0.41885840000000485</v>
      </c>
      <c r="N270">
        <v>0.42731440000000021</v>
      </c>
      <c r="O270">
        <v>0.42850760000001742</v>
      </c>
      <c r="P270">
        <v>0.42262589999998568</v>
      </c>
      <c r="Q270">
        <v>0.42749790000002008</v>
      </c>
      <c r="R270">
        <v>0.48699849999999856</v>
      </c>
      <c r="S270">
        <v>0.52544480000000249</v>
      </c>
      <c r="T270">
        <v>0.55311069999999063</v>
      </c>
      <c r="U270">
        <v>0.57350279999999998</v>
      </c>
      <c r="V270">
        <v>0.60616620000001831</v>
      </c>
      <c r="W270">
        <v>0.61739679999999453</v>
      </c>
      <c r="X270">
        <v>0.63345699999999283</v>
      </c>
      <c r="Y270">
        <v>0.64442090000000007</v>
      </c>
      <c r="Z270">
        <v>0.65137959999998429</v>
      </c>
      <c r="AA270">
        <v>0.67511269999999968</v>
      </c>
      <c r="AB270">
        <v>0.6882650999999953</v>
      </c>
      <c r="AC270">
        <v>0.70148190000000454</v>
      </c>
      <c r="AD270">
        <v>0.70524610000001076</v>
      </c>
      <c r="AE270">
        <v>0.70236739999998576</v>
      </c>
      <c r="AF270">
        <v>0.69534840000000031</v>
      </c>
      <c r="AG270">
        <v>0.6967297000000201</v>
      </c>
      <c r="AH270">
        <v>0.69136700000001383</v>
      </c>
      <c r="AI270">
        <v>0.68081169999999247</v>
      </c>
      <c r="AJ270">
        <v>0.66695370000002185</v>
      </c>
      <c r="AK270">
        <v>0.65098079999995662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67.770270000000892</v>
      </c>
      <c r="I271">
        <v>97.619619999997667</v>
      </c>
      <c r="J271">
        <v>110.72552999999607</v>
      </c>
      <c r="K271">
        <v>112.47540000000299</v>
      </c>
      <c r="L271">
        <v>110.98160999999527</v>
      </c>
      <c r="M271">
        <v>114.53504999999859</v>
      </c>
      <c r="N271">
        <v>104.42614000000322</v>
      </c>
      <c r="O271">
        <v>90.858430000000226</v>
      </c>
      <c r="P271">
        <v>73.003559999997378</v>
      </c>
      <c r="Q271">
        <v>57.810980000002019</v>
      </c>
      <c r="R271">
        <v>59.438029999997525</v>
      </c>
      <c r="S271">
        <v>50.99655999999959</v>
      </c>
      <c r="T271">
        <v>41.823479999999108</v>
      </c>
      <c r="U271">
        <v>31.883640000000014</v>
      </c>
      <c r="V271">
        <v>27.775110000002314</v>
      </c>
      <c r="W271">
        <v>16.7375400000019</v>
      </c>
      <c r="X271">
        <v>10.221870000008494</v>
      </c>
      <c r="Y271">
        <v>2.9319299999915529</v>
      </c>
      <c r="Z271">
        <v>-3.8544399999955203</v>
      </c>
      <c r="AA271">
        <v>-3.0083000000013271</v>
      </c>
      <c r="AB271">
        <v>-5.2331299999932526</v>
      </c>
      <c r="AC271">
        <v>-5.0496199999906821</v>
      </c>
      <c r="AD271">
        <v>-6.7964700000011362</v>
      </c>
      <c r="AE271">
        <v>-9.065759999997681</v>
      </c>
      <c r="AF271">
        <v>-11.452879999997094</v>
      </c>
      <c r="AG271">
        <v>-9.8763500000059139</v>
      </c>
      <c r="AH271">
        <v>-10.37898999999743</v>
      </c>
      <c r="AI271">
        <v>-11.401570000001811</v>
      </c>
      <c r="AJ271">
        <v>-12.622929999997723</v>
      </c>
      <c r="AK271">
        <v>-13.862780000010389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2711.3490000001621</v>
      </c>
      <c r="I272">
        <v>3865.9850000001024</v>
      </c>
      <c r="J272">
        <v>4450.0239999999758</v>
      </c>
      <c r="K272">
        <v>4711.311999999918</v>
      </c>
      <c r="L272">
        <v>4957.0740000000224</v>
      </c>
      <c r="M272">
        <v>5482.0990000001621</v>
      </c>
      <c r="N272">
        <v>5506.2199999999721</v>
      </c>
      <c r="O272">
        <v>5435.1299999998882</v>
      </c>
      <c r="P272">
        <v>5210.1570000001229</v>
      </c>
      <c r="Q272">
        <v>5086.6510000000708</v>
      </c>
      <c r="R272">
        <v>5607.3270000000484</v>
      </c>
      <c r="S272">
        <v>5659.7550000001211</v>
      </c>
      <c r="T272">
        <v>5653.6959999999963</v>
      </c>
      <c r="U272">
        <v>5593.0910000000149</v>
      </c>
      <c r="V272">
        <v>5737.693000000203</v>
      </c>
      <c r="W272">
        <v>5569.339999999851</v>
      </c>
      <c r="X272">
        <v>5554.9550000000745</v>
      </c>
      <c r="Y272">
        <v>5472.4850000001024</v>
      </c>
      <c r="Z272">
        <v>5375.2700000000186</v>
      </c>
      <c r="AA272">
        <v>5549.0540000000037</v>
      </c>
      <c r="AB272">
        <v>5562.6419999999925</v>
      </c>
      <c r="AC272">
        <v>5650.497999999905</v>
      </c>
      <c r="AD272">
        <v>5641.2489999998361</v>
      </c>
      <c r="AE272">
        <v>5598.5629999996163</v>
      </c>
      <c r="AF272">
        <v>5540.061999999918</v>
      </c>
      <c r="AG272">
        <v>5628.7880000001751</v>
      </c>
      <c r="AH272">
        <v>5620.7269999999553</v>
      </c>
      <c r="AI272">
        <v>5585.6959999999963</v>
      </c>
      <c r="AJ272">
        <v>5538.063000000082</v>
      </c>
      <c r="AK272">
        <v>5484.7709999997169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78.719040000003588</v>
      </c>
      <c r="I273">
        <v>110.93727999999828</v>
      </c>
      <c r="J273">
        <v>127.49779000000126</v>
      </c>
      <c r="K273">
        <v>135.91371000000072</v>
      </c>
      <c r="L273">
        <v>144.92947999999888</v>
      </c>
      <c r="M273">
        <v>162.8012000000017</v>
      </c>
      <c r="N273">
        <v>166.57555000000139</v>
      </c>
      <c r="O273">
        <v>168.13843999999517</v>
      </c>
      <c r="P273">
        <v>165.59876999999688</v>
      </c>
      <c r="Q273">
        <v>166.14992999999959</v>
      </c>
      <c r="R273">
        <v>183.80748000000312</v>
      </c>
      <c r="S273">
        <v>188.54701000000205</v>
      </c>
      <c r="T273">
        <v>191.24897000000055</v>
      </c>
      <c r="U273">
        <v>191.85182999999961</v>
      </c>
      <c r="V273">
        <v>197.99798999999621</v>
      </c>
      <c r="W273">
        <v>194.36927999999898</v>
      </c>
      <c r="X273">
        <v>194.86009999999806</v>
      </c>
      <c r="Y273">
        <v>193.05550999999832</v>
      </c>
      <c r="Z273">
        <v>190.50112000000081</v>
      </c>
      <c r="AA273">
        <v>195.40168999999878</v>
      </c>
      <c r="AB273">
        <v>195.33272000000579</v>
      </c>
      <c r="AC273">
        <v>197.15815999999904</v>
      </c>
      <c r="AD273">
        <v>196.10109000000375</v>
      </c>
      <c r="AE273">
        <v>194.04978000000119</v>
      </c>
      <c r="AF273">
        <v>191.53911000000517</v>
      </c>
      <c r="AG273">
        <v>193.29761000000144</v>
      </c>
      <c r="AH273">
        <v>192.15550999999687</v>
      </c>
      <c r="AI273">
        <v>190.28076000000146</v>
      </c>
      <c r="AJ273">
        <v>188.11426999999821</v>
      </c>
      <c r="AK273">
        <v>185.84808000000339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4474.080798708952</v>
      </c>
      <c r="I305">
        <v>4474.080798708952</v>
      </c>
      <c r="J305">
        <v>4474.080798708952</v>
      </c>
      <c r="K305">
        <v>4474.080798708952</v>
      </c>
      <c r="L305">
        <v>5115.1814308137036</v>
      </c>
      <c r="M305">
        <v>6875.9690125417492</v>
      </c>
      <c r="N305">
        <v>6875.9690125417492</v>
      </c>
      <c r="O305">
        <v>6875.9690125417492</v>
      </c>
      <c r="P305">
        <v>6875.9690125417492</v>
      </c>
      <c r="Q305">
        <v>6766.701687833689</v>
      </c>
      <c r="R305">
        <v>5451.9041578008</v>
      </c>
      <c r="S305">
        <v>5451.9041578008</v>
      </c>
      <c r="T305">
        <v>5451.9041578008</v>
      </c>
      <c r="U305">
        <v>5451.9041578008</v>
      </c>
      <c r="V305">
        <v>5723.8408012958516</v>
      </c>
      <c r="W305">
        <v>5245.5809325315913</v>
      </c>
      <c r="X305">
        <v>5245.5809325315913</v>
      </c>
      <c r="Y305">
        <v>5245.5809325315913</v>
      </c>
      <c r="Z305">
        <v>5245.5809325315913</v>
      </c>
      <c r="AA305">
        <v>6353.4888619279664</v>
      </c>
      <c r="AB305">
        <v>6373.1275803895242</v>
      </c>
      <c r="AC305">
        <v>6373.1275803895242</v>
      </c>
      <c r="AD305">
        <v>6373.1275803895242</v>
      </c>
      <c r="AE305">
        <v>6373.1275803895242</v>
      </c>
      <c r="AF305">
        <v>6373.1275803895242</v>
      </c>
      <c r="AG305">
        <v>6891.6510731964427</v>
      </c>
      <c r="AH305">
        <v>6891.6510731964427</v>
      </c>
      <c r="AI305">
        <v>6891.6510731964427</v>
      </c>
      <c r="AJ305">
        <v>6891.6510731964427</v>
      </c>
      <c r="AK305">
        <v>6891.6510731964427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1716.2828294538294</v>
      </c>
      <c r="I306">
        <v>1716.2828294538294</v>
      </c>
      <c r="J306">
        <v>1716.2828294538294</v>
      </c>
      <c r="K306">
        <v>1716.2828294538294</v>
      </c>
      <c r="L306">
        <v>1716.2828294538294</v>
      </c>
      <c r="M306">
        <v>1716.2828294538294</v>
      </c>
      <c r="N306">
        <v>1451.2828294538294</v>
      </c>
      <c r="O306">
        <v>1451.2828294538294</v>
      </c>
      <c r="P306">
        <v>1131.2828294538294</v>
      </c>
      <c r="Q306">
        <v>1131.2828294538294</v>
      </c>
      <c r="R306">
        <v>5748.8127125548999</v>
      </c>
      <c r="S306">
        <v>5068.8127125548999</v>
      </c>
      <c r="T306">
        <v>5068.8127125548999</v>
      </c>
      <c r="U306">
        <v>5068.8127125548999</v>
      </c>
      <c r="V306">
        <v>5068.8127125548999</v>
      </c>
      <c r="W306">
        <v>5068.8127125548999</v>
      </c>
      <c r="X306">
        <v>5458.8127125548999</v>
      </c>
      <c r="Y306">
        <v>5458.8127125548999</v>
      </c>
      <c r="Z306">
        <v>5458.8127125548999</v>
      </c>
      <c r="AA306">
        <v>5458.8127125548999</v>
      </c>
      <c r="AB306">
        <v>5458.8127125548999</v>
      </c>
      <c r="AC306">
        <v>5868.8127125548999</v>
      </c>
      <c r="AD306">
        <v>5868.8127125548999</v>
      </c>
      <c r="AE306">
        <v>5868.8127125548999</v>
      </c>
      <c r="AF306">
        <v>5868.8127125548999</v>
      </c>
      <c r="AG306">
        <v>5868.8127125548999</v>
      </c>
      <c r="AH306">
        <v>5868.8127125548999</v>
      </c>
      <c r="AI306">
        <v>5868.8127125548999</v>
      </c>
      <c r="AJ306">
        <v>5868.8127125548999</v>
      </c>
      <c r="AK306">
        <v>5868.8127125548999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530</v>
      </c>
      <c r="I310">
        <v>568.11111111111109</v>
      </c>
      <c r="J310">
        <v>568.11111111111109</v>
      </c>
      <c r="K310">
        <v>568.11111111111109</v>
      </c>
      <c r="L310">
        <v>568.11111111111109</v>
      </c>
      <c r="M310">
        <v>568.11111111111109</v>
      </c>
      <c r="N310">
        <v>568.11111111111109</v>
      </c>
      <c r="O310">
        <v>568.11111111111109</v>
      </c>
      <c r="P310">
        <v>568.11111111111109</v>
      </c>
      <c r="Q310">
        <v>568.11111111111109</v>
      </c>
      <c r="R310">
        <v>80</v>
      </c>
      <c r="S310">
        <v>80</v>
      </c>
      <c r="T310">
        <v>80</v>
      </c>
      <c r="U310">
        <v>80</v>
      </c>
      <c r="V310">
        <v>80</v>
      </c>
      <c r="W310">
        <v>80</v>
      </c>
      <c r="X310">
        <v>80</v>
      </c>
      <c r="Y310">
        <v>80</v>
      </c>
      <c r="Z310">
        <v>80</v>
      </c>
      <c r="AA310">
        <v>117.87476080297114</v>
      </c>
      <c r="AB310">
        <v>117.87476080297114</v>
      </c>
      <c r="AC310">
        <v>117.87476080297114</v>
      </c>
      <c r="AD310">
        <v>117.87476080297114</v>
      </c>
      <c r="AE310">
        <v>117.87476080297114</v>
      </c>
      <c r="AF310">
        <v>117.87476080297114</v>
      </c>
      <c r="AG310">
        <v>117.87476080297114</v>
      </c>
      <c r="AH310">
        <v>117.87476080297114</v>
      </c>
      <c r="AI310">
        <v>117.87476080297114</v>
      </c>
      <c r="AJ310">
        <v>117.87476080297114</v>
      </c>
      <c r="AK310">
        <v>117.87476080297114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4"/>
      <c r="D32" s="84"/>
      <c r="E32" s="84"/>
      <c r="F32" s="84"/>
      <c r="G32" s="84"/>
      <c r="H32" s="84"/>
      <c r="I32" s="84"/>
      <c r="J32" s="84"/>
    </row>
    <row r="33" spans="1:13" ht="15.75" x14ac:dyDescent="0.25">
      <c r="A33" s="9"/>
      <c r="B33" s="39"/>
      <c r="C33" s="82" t="s">
        <v>14</v>
      </c>
      <c r="D33" s="82"/>
      <c r="E33" s="82"/>
      <c r="F33" s="82"/>
      <c r="G33" s="82"/>
      <c r="H33" s="82"/>
      <c r="I33" s="82"/>
      <c r="J33" s="82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4.0812809790000006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9.0320894119999995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8.4456572744000002</v>
      </c>
      <c r="AI61" s="65">
        <f t="shared" si="2"/>
        <v>8.0932947957999986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8.2694760350999985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0.22703344300000072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0.26762759459999985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0.38505697750000012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17.230413930000001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20.858492730000002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18.403926834</v>
      </c>
      <c r="AI65" s="65">
        <f t="shared" si="2"/>
        <v>20.329139312000002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19.366533072999999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35.063045600000017</v>
      </c>
      <c r="D77" s="52">
        <f t="shared" ref="D77:AF77" si="51">SUM(D60:D69)</f>
        <v>57.492794802999988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86.027440310999978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88.293454056000002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62.161802113399993</v>
      </c>
      <c r="AI77" s="65">
        <f>AVERAGE(H77:L77)</f>
        <v>84.481902271599978</v>
      </c>
      <c r="AJ77" s="65">
        <f>AVERAGE(M77:Q77)</f>
        <v>87.220244041600012</v>
      </c>
      <c r="AK77" s="65">
        <f>AVERAGE(R77:V77)</f>
        <v>88.011751139600008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73.321852192499989</v>
      </c>
      <c r="AP77" s="65">
        <f>AVERAGE(AJ77:AK77)</f>
        <v>87.615997590600017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4.0812809790000006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9.0320894119999995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8.4456572744000002</v>
      </c>
      <c r="AI88" s="65">
        <f t="shared" si="71"/>
        <v>8.0932947957999986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8.2694760350999985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0.22703344300000072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0.26762759459999985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0.38505697750000012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17.230413930000001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20.858492730000002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18.403926834</v>
      </c>
      <c r="AI92" s="65">
        <f t="shared" si="71"/>
        <v>20.329139312000002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19.366533072999999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0.63345699999999283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0.6443533999999943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0.59669899999999809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7006.7279102000011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7052.3288054799996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6908.5163362899993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22.201685600000729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22.583345520000098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20.92263862999998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06"/>
  <sheetViews>
    <sheetView tabSelected="1" zoomScale="85" zoomScaleNormal="85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A97" sqref="A97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5" width="4.85546875" style="10" customWidth="1"/>
    <col min="6" max="32" width="5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432.17943056999997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417.57349190000002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422.48174042599993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426.75252658799991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900.80267402000004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884.65255324999976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890.47393819200011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891.37774530599995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432.17943056999997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417.57349190000002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422.48174042599993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426.75252658799991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5" t="e">
        <f>VLOOKUP(LEFT(A96,4),List_Sectors!$A$2:$C$30,3,FALSE)</f>
        <v>#N/A</v>
      </c>
      <c r="B97" s="37" t="s">
        <v>633</v>
      </c>
      <c r="C97" s="51" t="e">
        <f>VLOOKUP($B97,Shock_dev!$A$1:$CI$300,MATCH(DATE(C$1,1,1),Shock_dev!$A$1:$CI$1,0),FALSE)</f>
        <v>#N/A</v>
      </c>
      <c r="D97" s="52" t="e">
        <f>VLOOKUP($B97,Shock_dev!$A$1:$CI$300,MATCH(DATE(D$1,1,1),Shock_dev!$A$1:$CI$1,0),FALSE)</f>
        <v>#N/A</v>
      </c>
      <c r="E97" s="52" t="e">
        <f>VLOOKUP($B97,Shock_dev!$A$1:$CI$300,MATCH(DATE(E$1,1,1),Shock_dev!$A$1:$CI$1,0),FALSE)</f>
        <v>#N/A</v>
      </c>
      <c r="F97" s="52" t="e">
        <f>VLOOKUP($B97,Shock_dev!$A$1:$CI$300,MATCH(DATE(F$1,1,1),Shock_dev!$A$1:$CI$1,0),FALSE)</f>
        <v>#N/A</v>
      </c>
      <c r="G97" s="52" t="e">
        <f>VLOOKUP($B97,Shock_dev!$A$1:$CI$300,MATCH(DATE(G$1,1,1),Shock_dev!$A$1:$CI$1,0),FALSE)</f>
        <v>#N/A</v>
      </c>
      <c r="H97" s="52" t="e">
        <f>VLOOKUP($B97,Shock_dev!$A$1:$CI$300,MATCH(DATE(H$1,1,1),Shock_dev!$A$1:$CI$1,0),FALSE)</f>
        <v>#N/A</v>
      </c>
      <c r="I97" s="52" t="e">
        <f>VLOOKUP($B97,Shock_dev!$A$1:$CI$300,MATCH(DATE(I$1,1,1),Shock_dev!$A$1:$CI$1,0),FALSE)</f>
        <v>#N/A</v>
      </c>
      <c r="J97" s="52" t="e">
        <f>VLOOKUP($B97,Shock_dev!$A$1:$CI$300,MATCH(DATE(J$1,1,1),Shock_dev!$A$1:$CI$1,0),FALSE)</f>
        <v>#N/A</v>
      </c>
      <c r="K97" s="52" t="e">
        <f>VLOOKUP($B97,Shock_dev!$A$1:$CI$300,MATCH(DATE(K$1,1,1),Shock_dev!$A$1:$CI$1,0),FALSE)</f>
        <v>#N/A</v>
      </c>
      <c r="L97" s="52" t="e">
        <f>VLOOKUP($B97,Shock_dev!$A$1:$CI$300,MATCH(DATE(L$1,1,1),Shock_dev!$A$1:$CI$1,0),FALSE)</f>
        <v>#N/A</v>
      </c>
      <c r="M97" s="52" t="e">
        <f>VLOOKUP($B97,Shock_dev!$A$1:$CI$300,MATCH(DATE(M$1,1,1),Shock_dev!$A$1:$CI$1,0),FALSE)</f>
        <v>#N/A</v>
      </c>
      <c r="N97" s="52" t="e">
        <f>VLOOKUP($B97,Shock_dev!$A$1:$CI$300,MATCH(DATE(N$1,1,1),Shock_dev!$A$1:$CI$1,0),FALSE)</f>
        <v>#N/A</v>
      </c>
      <c r="O97" s="52" t="e">
        <f>VLOOKUP($B97,Shock_dev!$A$1:$CI$300,MATCH(DATE(O$1,1,1),Shock_dev!$A$1:$CI$1,0),FALSE)</f>
        <v>#N/A</v>
      </c>
      <c r="P97" s="52" t="e">
        <f>VLOOKUP($B97,Shock_dev!$A$1:$CI$300,MATCH(DATE(P$1,1,1),Shock_dev!$A$1:$CI$1,0),FALSE)</f>
        <v>#N/A</v>
      </c>
      <c r="Q97" s="52" t="e">
        <f>VLOOKUP($B97,Shock_dev!$A$1:$CI$300,MATCH(DATE(Q$1,1,1),Shock_dev!$A$1:$CI$1,0),FALSE)</f>
        <v>#N/A</v>
      </c>
      <c r="R97" s="52" t="e">
        <f>VLOOKUP($B97,Shock_dev!$A$1:$CI$300,MATCH(DATE(R$1,1,1),Shock_dev!$A$1:$CI$1,0),FALSE)</f>
        <v>#N/A</v>
      </c>
      <c r="S97" s="52" t="e">
        <f>VLOOKUP($B97,Shock_dev!$A$1:$CI$300,MATCH(DATE(S$1,1,1),Shock_dev!$A$1:$CI$1,0),FALSE)</f>
        <v>#N/A</v>
      </c>
      <c r="T97" s="52" t="e">
        <f>VLOOKUP($B97,Shock_dev!$A$1:$CI$300,MATCH(DATE(T$1,1,1),Shock_dev!$A$1:$CI$1,0),FALSE)</f>
        <v>#N/A</v>
      </c>
      <c r="U97" s="52" t="e">
        <f>VLOOKUP($B97,Shock_dev!$A$1:$CI$300,MATCH(DATE(U$1,1,1),Shock_dev!$A$1:$CI$1,0),FALSE)</f>
        <v>#N/A</v>
      </c>
      <c r="V97" s="52" t="e">
        <f>VLOOKUP($B97,Shock_dev!$A$1:$CI$300,MATCH(DATE(V$1,1,1),Shock_dev!$A$1:$CI$1,0),FALSE)</f>
        <v>#N/A</v>
      </c>
      <c r="W97" s="52" t="e">
        <f>VLOOKUP($B97,Shock_dev!$A$1:$CI$300,MATCH(DATE(W$1,1,1),Shock_dev!$A$1:$CI$1,0),FALSE)</f>
        <v>#N/A</v>
      </c>
      <c r="X97" s="52" t="e">
        <f>VLOOKUP($B97,Shock_dev!$A$1:$CI$300,MATCH(DATE(X$1,1,1),Shock_dev!$A$1:$CI$1,0),FALSE)</f>
        <v>#N/A</v>
      </c>
      <c r="Y97" s="52" t="e">
        <f>VLOOKUP($B97,Shock_dev!$A$1:$CI$300,MATCH(DATE(Y$1,1,1),Shock_dev!$A$1:$CI$1,0),FALSE)</f>
        <v>#N/A</v>
      </c>
      <c r="Z97" s="52" t="e">
        <f>VLOOKUP($B97,Shock_dev!$A$1:$CI$300,MATCH(DATE(Z$1,1,1),Shock_dev!$A$1:$CI$1,0),FALSE)</f>
        <v>#N/A</v>
      </c>
      <c r="AA97" s="52" t="e">
        <f>VLOOKUP($B97,Shock_dev!$A$1:$CI$300,MATCH(DATE(AA$1,1,1),Shock_dev!$A$1:$CI$1,0),FALSE)</f>
        <v>#N/A</v>
      </c>
      <c r="AB97" s="52" t="e">
        <f>VLOOKUP($B97,Shock_dev!$A$1:$CI$300,MATCH(DATE(AB$1,1,1),Shock_dev!$A$1:$CI$1,0),FALSE)</f>
        <v>#N/A</v>
      </c>
      <c r="AC97" s="52" t="e">
        <f>VLOOKUP($B97,Shock_dev!$A$1:$CI$300,MATCH(DATE(AC$1,1,1),Shock_dev!$A$1:$CI$1,0),FALSE)</f>
        <v>#N/A</v>
      </c>
      <c r="AD97" s="52" t="e">
        <f>VLOOKUP($B97,Shock_dev!$A$1:$CI$300,MATCH(DATE(AD$1,1,1),Shock_dev!$A$1:$CI$1,0),FALSE)</f>
        <v>#N/A</v>
      </c>
      <c r="AE97" s="52" t="e">
        <f>VLOOKUP($B97,Shock_dev!$A$1:$CI$300,MATCH(DATE(AE$1,1,1),Shock_dev!$A$1:$CI$1,0),FALSE)</f>
        <v>#N/A</v>
      </c>
      <c r="AF97" s="52" t="e">
        <f>VLOOKUP($B97,Shock_dev!$A$1:$CI$300,MATCH(DATE(AF$1,1,1),Shock_dev!$A$1:$CI$1,0),FALSE)</f>
        <v>#N/A</v>
      </c>
      <c r="AG97" s="52"/>
      <c r="AH97" s="65" t="e">
        <f t="shared" ref="AH97:AH106" si="32">AVERAGE(C97:G97)</f>
        <v>#N/A</v>
      </c>
      <c r="AI97" s="65" t="e">
        <f t="shared" ref="AI97:AI106" si="33">AVERAGE(H97:L97)</f>
        <v>#N/A</v>
      </c>
      <c r="AJ97" s="65" t="e">
        <f t="shared" ref="AJ97:AJ106" si="34">AVERAGE(M97:Q97)</f>
        <v>#N/A</v>
      </c>
      <c r="AK97" s="65" t="e">
        <f t="shared" ref="AK97:AK106" si="35">AVERAGE(R97:V97)</f>
        <v>#N/A</v>
      </c>
      <c r="AL97" s="65" t="e">
        <f t="shared" ref="AL97:AL106" si="36">AVERAGE(W97:AA97)</f>
        <v>#N/A</v>
      </c>
      <c r="AM97" s="65" t="e">
        <f t="shared" ref="AM97:AM106" si="37">AVERAGE(AB97:AF97)</f>
        <v>#N/A</v>
      </c>
      <c r="AN97" s="66"/>
      <c r="AO97" s="65" t="e">
        <f t="shared" ref="AO97:AO106" si="38">AVERAGE(AH97:AI97)</f>
        <v>#N/A</v>
      </c>
      <c r="AP97" s="65" t="e">
        <f t="shared" ref="AP97:AP106" si="39">AVERAGE(AJ97:AK97)</f>
        <v>#N/A</v>
      </c>
      <c r="AQ97" s="65" t="e">
        <f t="shared" ref="AQ97:AQ106" si="40">AVERAGE(AL97:AM97)</f>
        <v>#N/A</v>
      </c>
    </row>
    <row r="98" spans="1:43" x14ac:dyDescent="0.25">
      <c r="A98" s="5" t="e">
        <f>VLOOKUP(LEFT(RIGHT(B98,6),4),List_Sectors!$A$2:$C$30,3,FALSE)</f>
        <v>#N/A</v>
      </c>
      <c r="B98" s="37" t="s">
        <v>634</v>
      </c>
      <c r="C98" s="51" t="e">
        <f>VLOOKUP($B98,Shock_dev!$A$1:$CI$300,MATCH(DATE(C$1,1,1),Shock_dev!$A$1:$CI$1,0),FALSE)</f>
        <v>#N/A</v>
      </c>
      <c r="D98" s="52" t="e">
        <f>VLOOKUP($B98,Shock_dev!$A$1:$CI$300,MATCH(DATE(D$1,1,1),Shock_dev!$A$1:$CI$1,0),FALSE)</f>
        <v>#N/A</v>
      </c>
      <c r="E98" s="52" t="e">
        <f>VLOOKUP($B98,Shock_dev!$A$1:$CI$300,MATCH(DATE(E$1,1,1),Shock_dev!$A$1:$CI$1,0),FALSE)</f>
        <v>#N/A</v>
      </c>
      <c r="F98" s="52" t="e">
        <f>VLOOKUP($B98,Shock_dev!$A$1:$CI$300,MATCH(DATE(F$1,1,1),Shock_dev!$A$1:$CI$1,0),FALSE)</f>
        <v>#N/A</v>
      </c>
      <c r="G98" s="52" t="e">
        <f>VLOOKUP($B98,Shock_dev!$A$1:$CI$300,MATCH(DATE(G$1,1,1),Shock_dev!$A$1:$CI$1,0),FALSE)</f>
        <v>#N/A</v>
      </c>
      <c r="H98" s="52" t="e">
        <f>VLOOKUP($B98,Shock_dev!$A$1:$CI$300,MATCH(DATE(H$1,1,1),Shock_dev!$A$1:$CI$1,0),FALSE)</f>
        <v>#N/A</v>
      </c>
      <c r="I98" s="52" t="e">
        <f>VLOOKUP($B98,Shock_dev!$A$1:$CI$300,MATCH(DATE(I$1,1,1),Shock_dev!$A$1:$CI$1,0),FALSE)</f>
        <v>#N/A</v>
      </c>
      <c r="J98" s="52" t="e">
        <f>VLOOKUP($B98,Shock_dev!$A$1:$CI$300,MATCH(DATE(J$1,1,1),Shock_dev!$A$1:$CI$1,0),FALSE)</f>
        <v>#N/A</v>
      </c>
      <c r="K98" s="52" t="e">
        <f>VLOOKUP($B98,Shock_dev!$A$1:$CI$300,MATCH(DATE(K$1,1,1),Shock_dev!$A$1:$CI$1,0),FALSE)</f>
        <v>#N/A</v>
      </c>
      <c r="L98" s="52" t="e">
        <f>VLOOKUP($B98,Shock_dev!$A$1:$CI$300,MATCH(DATE(L$1,1,1),Shock_dev!$A$1:$CI$1,0),FALSE)</f>
        <v>#N/A</v>
      </c>
      <c r="M98" s="52" t="e">
        <f>VLOOKUP($B98,Shock_dev!$A$1:$CI$300,MATCH(DATE(M$1,1,1),Shock_dev!$A$1:$CI$1,0),FALSE)</f>
        <v>#N/A</v>
      </c>
      <c r="N98" s="52" t="e">
        <f>VLOOKUP($B98,Shock_dev!$A$1:$CI$300,MATCH(DATE(N$1,1,1),Shock_dev!$A$1:$CI$1,0),FALSE)</f>
        <v>#N/A</v>
      </c>
      <c r="O98" s="52" t="e">
        <f>VLOOKUP($B98,Shock_dev!$A$1:$CI$300,MATCH(DATE(O$1,1,1),Shock_dev!$A$1:$CI$1,0),FALSE)</f>
        <v>#N/A</v>
      </c>
      <c r="P98" s="52" t="e">
        <f>VLOOKUP($B98,Shock_dev!$A$1:$CI$300,MATCH(DATE(P$1,1,1),Shock_dev!$A$1:$CI$1,0),FALSE)</f>
        <v>#N/A</v>
      </c>
      <c r="Q98" s="52" t="e">
        <f>VLOOKUP($B98,Shock_dev!$A$1:$CI$300,MATCH(DATE(Q$1,1,1),Shock_dev!$A$1:$CI$1,0),FALSE)</f>
        <v>#N/A</v>
      </c>
      <c r="R98" s="52" t="e">
        <f>VLOOKUP($B98,Shock_dev!$A$1:$CI$300,MATCH(DATE(R$1,1,1),Shock_dev!$A$1:$CI$1,0),FALSE)</f>
        <v>#N/A</v>
      </c>
      <c r="S98" s="52" t="e">
        <f>VLOOKUP($B98,Shock_dev!$A$1:$CI$300,MATCH(DATE(S$1,1,1),Shock_dev!$A$1:$CI$1,0),FALSE)</f>
        <v>#N/A</v>
      </c>
      <c r="T98" s="52" t="e">
        <f>VLOOKUP($B98,Shock_dev!$A$1:$CI$300,MATCH(DATE(T$1,1,1),Shock_dev!$A$1:$CI$1,0),FALSE)</f>
        <v>#N/A</v>
      </c>
      <c r="U98" s="52" t="e">
        <f>VLOOKUP($B98,Shock_dev!$A$1:$CI$300,MATCH(DATE(U$1,1,1),Shock_dev!$A$1:$CI$1,0),FALSE)</f>
        <v>#N/A</v>
      </c>
      <c r="V98" s="52" t="e">
        <f>VLOOKUP($B98,Shock_dev!$A$1:$CI$300,MATCH(DATE(V$1,1,1),Shock_dev!$A$1:$CI$1,0),FALSE)</f>
        <v>#N/A</v>
      </c>
      <c r="W98" s="52" t="e">
        <f>VLOOKUP($B98,Shock_dev!$A$1:$CI$300,MATCH(DATE(W$1,1,1),Shock_dev!$A$1:$CI$1,0),FALSE)</f>
        <v>#N/A</v>
      </c>
      <c r="X98" s="52" t="e">
        <f>VLOOKUP($B98,Shock_dev!$A$1:$CI$300,MATCH(DATE(X$1,1,1),Shock_dev!$A$1:$CI$1,0),FALSE)</f>
        <v>#N/A</v>
      </c>
      <c r="Y98" s="52" t="e">
        <f>VLOOKUP($B98,Shock_dev!$A$1:$CI$300,MATCH(DATE(Y$1,1,1),Shock_dev!$A$1:$CI$1,0),FALSE)</f>
        <v>#N/A</v>
      </c>
      <c r="Z98" s="52" t="e">
        <f>VLOOKUP($B98,Shock_dev!$A$1:$CI$300,MATCH(DATE(Z$1,1,1),Shock_dev!$A$1:$CI$1,0),FALSE)</f>
        <v>#N/A</v>
      </c>
      <c r="AA98" s="52" t="e">
        <f>VLOOKUP($B98,Shock_dev!$A$1:$CI$300,MATCH(DATE(AA$1,1,1),Shock_dev!$A$1:$CI$1,0),FALSE)</f>
        <v>#N/A</v>
      </c>
      <c r="AB98" s="52" t="e">
        <f>VLOOKUP($B98,Shock_dev!$A$1:$CI$300,MATCH(DATE(AB$1,1,1),Shock_dev!$A$1:$CI$1,0),FALSE)</f>
        <v>#N/A</v>
      </c>
      <c r="AC98" s="52" t="e">
        <f>VLOOKUP($B98,Shock_dev!$A$1:$CI$300,MATCH(DATE(AC$1,1,1),Shock_dev!$A$1:$CI$1,0),FALSE)</f>
        <v>#N/A</v>
      </c>
      <c r="AD98" s="52" t="e">
        <f>VLOOKUP($B98,Shock_dev!$A$1:$CI$300,MATCH(DATE(AD$1,1,1),Shock_dev!$A$1:$CI$1,0),FALSE)</f>
        <v>#N/A</v>
      </c>
      <c r="AE98" s="52" t="e">
        <f>VLOOKUP($B98,Shock_dev!$A$1:$CI$300,MATCH(DATE(AE$1,1,1),Shock_dev!$A$1:$CI$1,0),FALSE)</f>
        <v>#N/A</v>
      </c>
      <c r="AF98" s="52" t="e">
        <f>VLOOKUP($B98,Shock_dev!$A$1:$CI$300,MATCH(DATE(AF$1,1,1),Shock_dev!$A$1:$CI$1,0),FALSE)</f>
        <v>#N/A</v>
      </c>
      <c r="AG98" s="52"/>
      <c r="AH98" s="65" t="e">
        <f t="shared" si="32"/>
        <v>#N/A</v>
      </c>
      <c r="AI98" s="65" t="e">
        <f t="shared" si="33"/>
        <v>#N/A</v>
      </c>
      <c r="AJ98" s="65" t="e">
        <f t="shared" si="34"/>
        <v>#N/A</v>
      </c>
      <c r="AK98" s="65" t="e">
        <f t="shared" si="35"/>
        <v>#N/A</v>
      </c>
      <c r="AL98" s="65" t="e">
        <f t="shared" si="36"/>
        <v>#N/A</v>
      </c>
      <c r="AM98" s="65" t="e">
        <f t="shared" si="37"/>
        <v>#N/A</v>
      </c>
      <c r="AN98" s="66"/>
      <c r="AO98" s="65" t="e">
        <f t="shared" si="38"/>
        <v>#N/A</v>
      </c>
      <c r="AP98" s="65" t="e">
        <f t="shared" si="39"/>
        <v>#N/A</v>
      </c>
      <c r="AQ98" s="65" t="e">
        <f t="shared" si="40"/>
        <v>#N/A</v>
      </c>
    </row>
    <row r="99" spans="1:43" x14ac:dyDescent="0.25">
      <c r="A99" s="5" t="e">
        <f>VLOOKUP(LEFT(RIGHT(B99,6),4),List_Sectors!$A$2:$C$30,3,FALSE)</f>
        <v>#N/A</v>
      </c>
      <c r="B99" s="37" t="s">
        <v>635</v>
      </c>
      <c r="C99" s="51" t="e">
        <f>VLOOKUP($B99,Shock_dev!$A$1:$CI$300,MATCH(DATE(C$1,1,1),Shock_dev!$A$1:$CI$1,0),FALSE)</f>
        <v>#N/A</v>
      </c>
      <c r="D99" s="52" t="e">
        <f>VLOOKUP($B99,Shock_dev!$A$1:$CI$300,MATCH(DATE(D$1,1,1),Shock_dev!$A$1:$CI$1,0),FALSE)</f>
        <v>#N/A</v>
      </c>
      <c r="E99" s="52" t="e">
        <f>VLOOKUP($B99,Shock_dev!$A$1:$CI$300,MATCH(DATE(E$1,1,1),Shock_dev!$A$1:$CI$1,0),FALSE)</f>
        <v>#N/A</v>
      </c>
      <c r="F99" s="52" t="e">
        <f>VLOOKUP($B99,Shock_dev!$A$1:$CI$300,MATCH(DATE(F$1,1,1),Shock_dev!$A$1:$CI$1,0),FALSE)</f>
        <v>#N/A</v>
      </c>
      <c r="G99" s="52" t="e">
        <f>VLOOKUP($B99,Shock_dev!$A$1:$CI$300,MATCH(DATE(G$1,1,1),Shock_dev!$A$1:$CI$1,0),FALSE)</f>
        <v>#N/A</v>
      </c>
      <c r="H99" s="52" t="e">
        <f>VLOOKUP($B99,Shock_dev!$A$1:$CI$300,MATCH(DATE(H$1,1,1),Shock_dev!$A$1:$CI$1,0),FALSE)</f>
        <v>#N/A</v>
      </c>
      <c r="I99" s="52" t="e">
        <f>VLOOKUP($B99,Shock_dev!$A$1:$CI$300,MATCH(DATE(I$1,1,1),Shock_dev!$A$1:$CI$1,0),FALSE)</f>
        <v>#N/A</v>
      </c>
      <c r="J99" s="52" t="e">
        <f>VLOOKUP($B99,Shock_dev!$A$1:$CI$300,MATCH(DATE(J$1,1,1),Shock_dev!$A$1:$CI$1,0),FALSE)</f>
        <v>#N/A</v>
      </c>
      <c r="K99" s="52" t="e">
        <f>VLOOKUP($B99,Shock_dev!$A$1:$CI$300,MATCH(DATE(K$1,1,1),Shock_dev!$A$1:$CI$1,0),FALSE)</f>
        <v>#N/A</v>
      </c>
      <c r="L99" s="52" t="e">
        <f>VLOOKUP($B99,Shock_dev!$A$1:$CI$300,MATCH(DATE(L$1,1,1),Shock_dev!$A$1:$CI$1,0),FALSE)</f>
        <v>#N/A</v>
      </c>
      <c r="M99" s="52" t="e">
        <f>VLOOKUP($B99,Shock_dev!$A$1:$CI$300,MATCH(DATE(M$1,1,1),Shock_dev!$A$1:$CI$1,0),FALSE)</f>
        <v>#N/A</v>
      </c>
      <c r="N99" s="52" t="e">
        <f>VLOOKUP($B99,Shock_dev!$A$1:$CI$300,MATCH(DATE(N$1,1,1),Shock_dev!$A$1:$CI$1,0),FALSE)</f>
        <v>#N/A</v>
      </c>
      <c r="O99" s="52" t="e">
        <f>VLOOKUP($B99,Shock_dev!$A$1:$CI$300,MATCH(DATE(O$1,1,1),Shock_dev!$A$1:$CI$1,0),FALSE)</f>
        <v>#N/A</v>
      </c>
      <c r="P99" s="52" t="e">
        <f>VLOOKUP($B99,Shock_dev!$A$1:$CI$300,MATCH(DATE(P$1,1,1),Shock_dev!$A$1:$CI$1,0),FALSE)</f>
        <v>#N/A</v>
      </c>
      <c r="Q99" s="52" t="e">
        <f>VLOOKUP($B99,Shock_dev!$A$1:$CI$300,MATCH(DATE(Q$1,1,1),Shock_dev!$A$1:$CI$1,0),FALSE)</f>
        <v>#N/A</v>
      </c>
      <c r="R99" s="52" t="e">
        <f>VLOOKUP($B99,Shock_dev!$A$1:$CI$300,MATCH(DATE(R$1,1,1),Shock_dev!$A$1:$CI$1,0),FALSE)</f>
        <v>#N/A</v>
      </c>
      <c r="S99" s="52" t="e">
        <f>VLOOKUP($B99,Shock_dev!$A$1:$CI$300,MATCH(DATE(S$1,1,1),Shock_dev!$A$1:$CI$1,0),FALSE)</f>
        <v>#N/A</v>
      </c>
      <c r="T99" s="52" t="e">
        <f>VLOOKUP($B99,Shock_dev!$A$1:$CI$300,MATCH(DATE(T$1,1,1),Shock_dev!$A$1:$CI$1,0),FALSE)</f>
        <v>#N/A</v>
      </c>
      <c r="U99" s="52" t="e">
        <f>VLOOKUP($B99,Shock_dev!$A$1:$CI$300,MATCH(DATE(U$1,1,1),Shock_dev!$A$1:$CI$1,0),FALSE)</f>
        <v>#N/A</v>
      </c>
      <c r="V99" s="52" t="e">
        <f>VLOOKUP($B99,Shock_dev!$A$1:$CI$300,MATCH(DATE(V$1,1,1),Shock_dev!$A$1:$CI$1,0),FALSE)</f>
        <v>#N/A</v>
      </c>
      <c r="W99" s="52" t="e">
        <f>VLOOKUP($B99,Shock_dev!$A$1:$CI$300,MATCH(DATE(W$1,1,1),Shock_dev!$A$1:$CI$1,0),FALSE)</f>
        <v>#N/A</v>
      </c>
      <c r="X99" s="52" t="e">
        <f>VLOOKUP($B99,Shock_dev!$A$1:$CI$300,MATCH(DATE(X$1,1,1),Shock_dev!$A$1:$CI$1,0),FALSE)</f>
        <v>#N/A</v>
      </c>
      <c r="Y99" s="52" t="e">
        <f>VLOOKUP($B99,Shock_dev!$A$1:$CI$300,MATCH(DATE(Y$1,1,1),Shock_dev!$A$1:$CI$1,0),FALSE)</f>
        <v>#N/A</v>
      </c>
      <c r="Z99" s="52" t="e">
        <f>VLOOKUP($B99,Shock_dev!$A$1:$CI$300,MATCH(DATE(Z$1,1,1),Shock_dev!$A$1:$CI$1,0),FALSE)</f>
        <v>#N/A</v>
      </c>
      <c r="AA99" s="52" t="e">
        <f>VLOOKUP($B99,Shock_dev!$A$1:$CI$300,MATCH(DATE(AA$1,1,1),Shock_dev!$A$1:$CI$1,0),FALSE)</f>
        <v>#N/A</v>
      </c>
      <c r="AB99" s="52" t="e">
        <f>VLOOKUP($B99,Shock_dev!$A$1:$CI$300,MATCH(DATE(AB$1,1,1),Shock_dev!$A$1:$CI$1,0),FALSE)</f>
        <v>#N/A</v>
      </c>
      <c r="AC99" s="52" t="e">
        <f>VLOOKUP($B99,Shock_dev!$A$1:$CI$300,MATCH(DATE(AC$1,1,1),Shock_dev!$A$1:$CI$1,0),FALSE)</f>
        <v>#N/A</v>
      </c>
      <c r="AD99" s="52" t="e">
        <f>VLOOKUP($B99,Shock_dev!$A$1:$CI$300,MATCH(DATE(AD$1,1,1),Shock_dev!$A$1:$CI$1,0),FALSE)</f>
        <v>#N/A</v>
      </c>
      <c r="AE99" s="52" t="e">
        <f>VLOOKUP($B99,Shock_dev!$A$1:$CI$300,MATCH(DATE(AE$1,1,1),Shock_dev!$A$1:$CI$1,0),FALSE)</f>
        <v>#N/A</v>
      </c>
      <c r="AF99" s="52" t="e">
        <f>VLOOKUP($B99,Shock_dev!$A$1:$CI$300,MATCH(DATE(AF$1,1,1),Shock_dev!$A$1:$CI$1,0),FALSE)</f>
        <v>#N/A</v>
      </c>
      <c r="AG99" s="52"/>
      <c r="AH99" s="65" t="e">
        <f t="shared" si="32"/>
        <v>#N/A</v>
      </c>
      <c r="AI99" s="65" t="e">
        <f t="shared" si="33"/>
        <v>#N/A</v>
      </c>
      <c r="AJ99" s="65" t="e">
        <f t="shared" si="34"/>
        <v>#N/A</v>
      </c>
      <c r="AK99" s="65" t="e">
        <f t="shared" si="35"/>
        <v>#N/A</v>
      </c>
      <c r="AL99" s="65" t="e">
        <f t="shared" si="36"/>
        <v>#N/A</v>
      </c>
      <c r="AM99" s="65" t="e">
        <f t="shared" si="37"/>
        <v>#N/A</v>
      </c>
      <c r="AN99" s="66"/>
      <c r="AO99" s="65" t="e">
        <f t="shared" si="38"/>
        <v>#N/A</v>
      </c>
      <c r="AP99" s="65" t="e">
        <f t="shared" si="39"/>
        <v>#N/A</v>
      </c>
      <c r="AQ99" s="65" t="e">
        <f t="shared" si="40"/>
        <v>#N/A</v>
      </c>
    </row>
    <row r="100" spans="1:43" x14ac:dyDescent="0.25">
      <c r="A100" s="5" t="e">
        <f>VLOOKUP(LEFT(RIGHT(B100,6),4),List_Sectors!$A$2:$C$30,3,FALSE)</f>
        <v>#N/A</v>
      </c>
      <c r="B100" s="37" t="s">
        <v>636</v>
      </c>
      <c r="C100" s="51" t="e">
        <f>VLOOKUP($B100,Shock_dev!$A$1:$CI$300,MATCH(DATE(C$1,1,1),Shock_dev!$A$1:$CI$1,0),FALSE)</f>
        <v>#N/A</v>
      </c>
      <c r="D100" s="52" t="e">
        <f>VLOOKUP($B100,Shock_dev!$A$1:$CI$300,MATCH(DATE(D$1,1,1),Shock_dev!$A$1:$CI$1,0),FALSE)</f>
        <v>#N/A</v>
      </c>
      <c r="E100" s="52" t="e">
        <f>VLOOKUP($B100,Shock_dev!$A$1:$CI$300,MATCH(DATE(E$1,1,1),Shock_dev!$A$1:$CI$1,0),FALSE)</f>
        <v>#N/A</v>
      </c>
      <c r="F100" s="52" t="e">
        <f>VLOOKUP($B100,Shock_dev!$A$1:$CI$300,MATCH(DATE(F$1,1,1),Shock_dev!$A$1:$CI$1,0),FALSE)</f>
        <v>#N/A</v>
      </c>
      <c r="G100" s="52" t="e">
        <f>VLOOKUP($B100,Shock_dev!$A$1:$CI$300,MATCH(DATE(G$1,1,1),Shock_dev!$A$1:$CI$1,0),FALSE)</f>
        <v>#N/A</v>
      </c>
      <c r="H100" s="52" t="e">
        <f>VLOOKUP($B100,Shock_dev!$A$1:$CI$300,MATCH(DATE(H$1,1,1),Shock_dev!$A$1:$CI$1,0),FALSE)</f>
        <v>#N/A</v>
      </c>
      <c r="I100" s="52" t="e">
        <f>VLOOKUP($B100,Shock_dev!$A$1:$CI$300,MATCH(DATE(I$1,1,1),Shock_dev!$A$1:$CI$1,0),FALSE)</f>
        <v>#N/A</v>
      </c>
      <c r="J100" s="52" t="e">
        <f>VLOOKUP($B100,Shock_dev!$A$1:$CI$300,MATCH(DATE(J$1,1,1),Shock_dev!$A$1:$CI$1,0),FALSE)</f>
        <v>#N/A</v>
      </c>
      <c r="K100" s="52" t="e">
        <f>VLOOKUP($B100,Shock_dev!$A$1:$CI$300,MATCH(DATE(K$1,1,1),Shock_dev!$A$1:$CI$1,0),FALSE)</f>
        <v>#N/A</v>
      </c>
      <c r="L100" s="52" t="e">
        <f>VLOOKUP($B100,Shock_dev!$A$1:$CI$300,MATCH(DATE(L$1,1,1),Shock_dev!$A$1:$CI$1,0),FALSE)</f>
        <v>#N/A</v>
      </c>
      <c r="M100" s="52" t="e">
        <f>VLOOKUP($B100,Shock_dev!$A$1:$CI$300,MATCH(DATE(M$1,1,1),Shock_dev!$A$1:$CI$1,0),FALSE)</f>
        <v>#N/A</v>
      </c>
      <c r="N100" s="52" t="e">
        <f>VLOOKUP($B100,Shock_dev!$A$1:$CI$300,MATCH(DATE(N$1,1,1),Shock_dev!$A$1:$CI$1,0),FALSE)</f>
        <v>#N/A</v>
      </c>
      <c r="O100" s="52" t="e">
        <f>VLOOKUP($B100,Shock_dev!$A$1:$CI$300,MATCH(DATE(O$1,1,1),Shock_dev!$A$1:$CI$1,0),FALSE)</f>
        <v>#N/A</v>
      </c>
      <c r="P100" s="52" t="e">
        <f>VLOOKUP($B100,Shock_dev!$A$1:$CI$300,MATCH(DATE(P$1,1,1),Shock_dev!$A$1:$CI$1,0),FALSE)</f>
        <v>#N/A</v>
      </c>
      <c r="Q100" s="52" t="e">
        <f>VLOOKUP($B100,Shock_dev!$A$1:$CI$300,MATCH(DATE(Q$1,1,1),Shock_dev!$A$1:$CI$1,0),FALSE)</f>
        <v>#N/A</v>
      </c>
      <c r="R100" s="52" t="e">
        <f>VLOOKUP($B100,Shock_dev!$A$1:$CI$300,MATCH(DATE(R$1,1,1),Shock_dev!$A$1:$CI$1,0),FALSE)</f>
        <v>#N/A</v>
      </c>
      <c r="S100" s="52" t="e">
        <f>VLOOKUP($B100,Shock_dev!$A$1:$CI$300,MATCH(DATE(S$1,1,1),Shock_dev!$A$1:$CI$1,0),FALSE)</f>
        <v>#N/A</v>
      </c>
      <c r="T100" s="52" t="e">
        <f>VLOOKUP($B100,Shock_dev!$A$1:$CI$300,MATCH(DATE(T$1,1,1),Shock_dev!$A$1:$CI$1,0),FALSE)</f>
        <v>#N/A</v>
      </c>
      <c r="U100" s="52" t="e">
        <f>VLOOKUP($B100,Shock_dev!$A$1:$CI$300,MATCH(DATE(U$1,1,1),Shock_dev!$A$1:$CI$1,0),FALSE)</f>
        <v>#N/A</v>
      </c>
      <c r="V100" s="52" t="e">
        <f>VLOOKUP($B100,Shock_dev!$A$1:$CI$300,MATCH(DATE(V$1,1,1),Shock_dev!$A$1:$CI$1,0),FALSE)</f>
        <v>#N/A</v>
      </c>
      <c r="W100" s="52" t="e">
        <f>VLOOKUP($B100,Shock_dev!$A$1:$CI$300,MATCH(DATE(W$1,1,1),Shock_dev!$A$1:$CI$1,0),FALSE)</f>
        <v>#N/A</v>
      </c>
      <c r="X100" s="52" t="e">
        <f>VLOOKUP($B100,Shock_dev!$A$1:$CI$300,MATCH(DATE(X$1,1,1),Shock_dev!$A$1:$CI$1,0),FALSE)</f>
        <v>#N/A</v>
      </c>
      <c r="Y100" s="52" t="e">
        <f>VLOOKUP($B100,Shock_dev!$A$1:$CI$300,MATCH(DATE(Y$1,1,1),Shock_dev!$A$1:$CI$1,0),FALSE)</f>
        <v>#N/A</v>
      </c>
      <c r="Z100" s="52" t="e">
        <f>VLOOKUP($B100,Shock_dev!$A$1:$CI$300,MATCH(DATE(Z$1,1,1),Shock_dev!$A$1:$CI$1,0),FALSE)</f>
        <v>#N/A</v>
      </c>
      <c r="AA100" s="52" t="e">
        <f>VLOOKUP($B100,Shock_dev!$A$1:$CI$300,MATCH(DATE(AA$1,1,1),Shock_dev!$A$1:$CI$1,0),FALSE)</f>
        <v>#N/A</v>
      </c>
      <c r="AB100" s="52" t="e">
        <f>VLOOKUP($B100,Shock_dev!$A$1:$CI$300,MATCH(DATE(AB$1,1,1),Shock_dev!$A$1:$CI$1,0),FALSE)</f>
        <v>#N/A</v>
      </c>
      <c r="AC100" s="52" t="e">
        <f>VLOOKUP($B100,Shock_dev!$A$1:$CI$300,MATCH(DATE(AC$1,1,1),Shock_dev!$A$1:$CI$1,0),FALSE)</f>
        <v>#N/A</v>
      </c>
      <c r="AD100" s="52" t="e">
        <f>VLOOKUP($B100,Shock_dev!$A$1:$CI$300,MATCH(DATE(AD$1,1,1),Shock_dev!$A$1:$CI$1,0),FALSE)</f>
        <v>#N/A</v>
      </c>
      <c r="AE100" s="52" t="e">
        <f>VLOOKUP($B100,Shock_dev!$A$1:$CI$300,MATCH(DATE(AE$1,1,1),Shock_dev!$A$1:$CI$1,0),FALSE)</f>
        <v>#N/A</v>
      </c>
      <c r="AF100" s="52" t="e">
        <f>VLOOKUP($B100,Shock_dev!$A$1:$CI$300,MATCH(DATE(AF$1,1,1),Shock_dev!$A$1:$CI$1,0),FALSE)</f>
        <v>#N/A</v>
      </c>
      <c r="AG100" s="52"/>
      <c r="AH100" s="65" t="e">
        <f t="shared" si="32"/>
        <v>#N/A</v>
      </c>
      <c r="AI100" s="65" t="e">
        <f t="shared" si="33"/>
        <v>#N/A</v>
      </c>
      <c r="AJ100" s="65" t="e">
        <f t="shared" si="34"/>
        <v>#N/A</v>
      </c>
      <c r="AK100" s="65" t="e">
        <f t="shared" si="35"/>
        <v>#N/A</v>
      </c>
      <c r="AL100" s="65" t="e">
        <f t="shared" si="36"/>
        <v>#N/A</v>
      </c>
      <c r="AM100" s="65" t="e">
        <f t="shared" si="37"/>
        <v>#N/A</v>
      </c>
      <c r="AN100" s="66"/>
      <c r="AO100" s="65" t="e">
        <f t="shared" si="38"/>
        <v>#N/A</v>
      </c>
      <c r="AP100" s="65" t="e">
        <f t="shared" si="39"/>
        <v>#N/A</v>
      </c>
      <c r="AQ100" s="65" t="e">
        <f t="shared" si="40"/>
        <v>#N/A</v>
      </c>
    </row>
    <row r="101" spans="1:43" x14ac:dyDescent="0.25">
      <c r="A101" s="5" t="e">
        <f>VLOOKUP(LEFT(RIGHT(B101,6),4),List_Sectors!$A$2:$C$30,3,FALSE)</f>
        <v>#N/A</v>
      </c>
      <c r="B101" s="37" t="s">
        <v>637</v>
      </c>
      <c r="C101" s="51" t="e">
        <f>VLOOKUP($B101,Shock_dev!$A$1:$CI$300,MATCH(DATE(C$1,1,1),Shock_dev!$A$1:$CI$1,0),FALSE)</f>
        <v>#N/A</v>
      </c>
      <c r="D101" s="52" t="e">
        <f>VLOOKUP($B101,Shock_dev!$A$1:$CI$300,MATCH(DATE(D$1,1,1),Shock_dev!$A$1:$CI$1,0),FALSE)</f>
        <v>#N/A</v>
      </c>
      <c r="E101" s="52" t="e">
        <f>VLOOKUP($B101,Shock_dev!$A$1:$CI$300,MATCH(DATE(E$1,1,1),Shock_dev!$A$1:$CI$1,0),FALSE)</f>
        <v>#N/A</v>
      </c>
      <c r="F101" s="52" t="e">
        <f>VLOOKUP($B101,Shock_dev!$A$1:$CI$300,MATCH(DATE(F$1,1,1),Shock_dev!$A$1:$CI$1,0),FALSE)</f>
        <v>#N/A</v>
      </c>
      <c r="G101" s="52" t="e">
        <f>VLOOKUP($B101,Shock_dev!$A$1:$CI$300,MATCH(DATE(G$1,1,1),Shock_dev!$A$1:$CI$1,0),FALSE)</f>
        <v>#N/A</v>
      </c>
      <c r="H101" s="52" t="e">
        <f>VLOOKUP($B101,Shock_dev!$A$1:$CI$300,MATCH(DATE(H$1,1,1),Shock_dev!$A$1:$CI$1,0),FALSE)</f>
        <v>#N/A</v>
      </c>
      <c r="I101" s="52" t="e">
        <f>VLOOKUP($B101,Shock_dev!$A$1:$CI$300,MATCH(DATE(I$1,1,1),Shock_dev!$A$1:$CI$1,0),FALSE)</f>
        <v>#N/A</v>
      </c>
      <c r="J101" s="52" t="e">
        <f>VLOOKUP($B101,Shock_dev!$A$1:$CI$300,MATCH(DATE(J$1,1,1),Shock_dev!$A$1:$CI$1,0),FALSE)</f>
        <v>#N/A</v>
      </c>
      <c r="K101" s="52" t="e">
        <f>VLOOKUP($B101,Shock_dev!$A$1:$CI$300,MATCH(DATE(K$1,1,1),Shock_dev!$A$1:$CI$1,0),FALSE)</f>
        <v>#N/A</v>
      </c>
      <c r="L101" s="52" t="e">
        <f>VLOOKUP($B101,Shock_dev!$A$1:$CI$300,MATCH(DATE(L$1,1,1),Shock_dev!$A$1:$CI$1,0),FALSE)</f>
        <v>#N/A</v>
      </c>
      <c r="M101" s="52" t="e">
        <f>VLOOKUP($B101,Shock_dev!$A$1:$CI$300,MATCH(DATE(M$1,1,1),Shock_dev!$A$1:$CI$1,0),FALSE)</f>
        <v>#N/A</v>
      </c>
      <c r="N101" s="52" t="e">
        <f>VLOOKUP($B101,Shock_dev!$A$1:$CI$300,MATCH(DATE(N$1,1,1),Shock_dev!$A$1:$CI$1,0),FALSE)</f>
        <v>#N/A</v>
      </c>
      <c r="O101" s="52" t="e">
        <f>VLOOKUP($B101,Shock_dev!$A$1:$CI$300,MATCH(DATE(O$1,1,1),Shock_dev!$A$1:$CI$1,0),FALSE)</f>
        <v>#N/A</v>
      </c>
      <c r="P101" s="52" t="e">
        <f>VLOOKUP($B101,Shock_dev!$A$1:$CI$300,MATCH(DATE(P$1,1,1),Shock_dev!$A$1:$CI$1,0),FALSE)</f>
        <v>#N/A</v>
      </c>
      <c r="Q101" s="52" t="e">
        <f>VLOOKUP($B101,Shock_dev!$A$1:$CI$300,MATCH(DATE(Q$1,1,1),Shock_dev!$A$1:$CI$1,0),FALSE)</f>
        <v>#N/A</v>
      </c>
      <c r="R101" s="52" t="e">
        <f>VLOOKUP($B101,Shock_dev!$A$1:$CI$300,MATCH(DATE(R$1,1,1),Shock_dev!$A$1:$CI$1,0),FALSE)</f>
        <v>#N/A</v>
      </c>
      <c r="S101" s="52" t="e">
        <f>VLOOKUP($B101,Shock_dev!$A$1:$CI$300,MATCH(DATE(S$1,1,1),Shock_dev!$A$1:$CI$1,0),FALSE)</f>
        <v>#N/A</v>
      </c>
      <c r="T101" s="52" t="e">
        <f>VLOOKUP($B101,Shock_dev!$A$1:$CI$300,MATCH(DATE(T$1,1,1),Shock_dev!$A$1:$CI$1,0),FALSE)</f>
        <v>#N/A</v>
      </c>
      <c r="U101" s="52" t="e">
        <f>VLOOKUP($B101,Shock_dev!$A$1:$CI$300,MATCH(DATE(U$1,1,1),Shock_dev!$A$1:$CI$1,0),FALSE)</f>
        <v>#N/A</v>
      </c>
      <c r="V101" s="52" t="e">
        <f>VLOOKUP($B101,Shock_dev!$A$1:$CI$300,MATCH(DATE(V$1,1,1),Shock_dev!$A$1:$CI$1,0),FALSE)</f>
        <v>#N/A</v>
      </c>
      <c r="W101" s="52" t="e">
        <f>VLOOKUP($B101,Shock_dev!$A$1:$CI$300,MATCH(DATE(W$1,1,1),Shock_dev!$A$1:$CI$1,0),FALSE)</f>
        <v>#N/A</v>
      </c>
      <c r="X101" s="52" t="e">
        <f>VLOOKUP($B101,Shock_dev!$A$1:$CI$300,MATCH(DATE(X$1,1,1),Shock_dev!$A$1:$CI$1,0),FALSE)</f>
        <v>#N/A</v>
      </c>
      <c r="Y101" s="52" t="e">
        <f>VLOOKUP($B101,Shock_dev!$A$1:$CI$300,MATCH(DATE(Y$1,1,1),Shock_dev!$A$1:$CI$1,0),FALSE)</f>
        <v>#N/A</v>
      </c>
      <c r="Z101" s="52" t="e">
        <f>VLOOKUP($B101,Shock_dev!$A$1:$CI$300,MATCH(DATE(Z$1,1,1),Shock_dev!$A$1:$CI$1,0),FALSE)</f>
        <v>#N/A</v>
      </c>
      <c r="AA101" s="52" t="e">
        <f>VLOOKUP($B101,Shock_dev!$A$1:$CI$300,MATCH(DATE(AA$1,1,1),Shock_dev!$A$1:$CI$1,0),FALSE)</f>
        <v>#N/A</v>
      </c>
      <c r="AB101" s="52" t="e">
        <f>VLOOKUP($B101,Shock_dev!$A$1:$CI$300,MATCH(DATE(AB$1,1,1),Shock_dev!$A$1:$CI$1,0),FALSE)</f>
        <v>#N/A</v>
      </c>
      <c r="AC101" s="52" t="e">
        <f>VLOOKUP($B101,Shock_dev!$A$1:$CI$300,MATCH(DATE(AC$1,1,1),Shock_dev!$A$1:$CI$1,0),FALSE)</f>
        <v>#N/A</v>
      </c>
      <c r="AD101" s="52" t="e">
        <f>VLOOKUP($B101,Shock_dev!$A$1:$CI$300,MATCH(DATE(AD$1,1,1),Shock_dev!$A$1:$CI$1,0),FALSE)</f>
        <v>#N/A</v>
      </c>
      <c r="AE101" s="52" t="e">
        <f>VLOOKUP($B101,Shock_dev!$A$1:$CI$300,MATCH(DATE(AE$1,1,1),Shock_dev!$A$1:$CI$1,0),FALSE)</f>
        <v>#N/A</v>
      </c>
      <c r="AF101" s="52" t="e">
        <f>VLOOKUP($B101,Shock_dev!$A$1:$CI$300,MATCH(DATE(AF$1,1,1),Shock_dev!$A$1:$CI$1,0),FALSE)</f>
        <v>#N/A</v>
      </c>
      <c r="AG101" s="52"/>
      <c r="AH101" s="65" t="e">
        <f t="shared" si="32"/>
        <v>#N/A</v>
      </c>
      <c r="AI101" s="65" t="e">
        <f t="shared" si="33"/>
        <v>#N/A</v>
      </c>
      <c r="AJ101" s="65" t="e">
        <f t="shared" si="34"/>
        <v>#N/A</v>
      </c>
      <c r="AK101" s="65" t="e">
        <f t="shared" si="35"/>
        <v>#N/A</v>
      </c>
      <c r="AL101" s="65" t="e">
        <f t="shared" si="36"/>
        <v>#N/A</v>
      </c>
      <c r="AM101" s="65" t="e">
        <f t="shared" si="37"/>
        <v>#N/A</v>
      </c>
      <c r="AN101" s="66"/>
      <c r="AO101" s="65" t="e">
        <f t="shared" si="38"/>
        <v>#N/A</v>
      </c>
      <c r="AP101" s="65" t="e">
        <f t="shared" si="39"/>
        <v>#N/A</v>
      </c>
      <c r="AQ101" s="65" t="e">
        <f t="shared" si="40"/>
        <v>#N/A</v>
      </c>
    </row>
    <row r="102" spans="1:43" x14ac:dyDescent="0.25">
      <c r="A102" s="5" t="e">
        <f>VLOOKUP(LEFT(RIGHT(B102,6),4),List_Sectors!$A$2:$C$30,3,FALSE)</f>
        <v>#N/A</v>
      </c>
      <c r="B102" s="37" t="s">
        <v>638</v>
      </c>
      <c r="C102" s="51" t="e">
        <f>VLOOKUP($B102,Shock_dev!$A$1:$CI$300,MATCH(DATE(C$1,1,1),Shock_dev!$A$1:$CI$1,0),FALSE)</f>
        <v>#N/A</v>
      </c>
      <c r="D102" s="52" t="e">
        <f>VLOOKUP($B102,Shock_dev!$A$1:$CI$300,MATCH(DATE(D$1,1,1),Shock_dev!$A$1:$CI$1,0),FALSE)</f>
        <v>#N/A</v>
      </c>
      <c r="E102" s="52" t="e">
        <f>VLOOKUP($B102,Shock_dev!$A$1:$CI$300,MATCH(DATE(E$1,1,1),Shock_dev!$A$1:$CI$1,0),FALSE)</f>
        <v>#N/A</v>
      </c>
      <c r="F102" s="52" t="e">
        <f>VLOOKUP($B102,Shock_dev!$A$1:$CI$300,MATCH(DATE(F$1,1,1),Shock_dev!$A$1:$CI$1,0),FALSE)</f>
        <v>#N/A</v>
      </c>
      <c r="G102" s="52" t="e">
        <f>VLOOKUP($B102,Shock_dev!$A$1:$CI$300,MATCH(DATE(G$1,1,1),Shock_dev!$A$1:$CI$1,0),FALSE)</f>
        <v>#N/A</v>
      </c>
      <c r="H102" s="52" t="e">
        <f>VLOOKUP($B102,Shock_dev!$A$1:$CI$300,MATCH(DATE(H$1,1,1),Shock_dev!$A$1:$CI$1,0),FALSE)</f>
        <v>#N/A</v>
      </c>
      <c r="I102" s="52" t="e">
        <f>VLOOKUP($B102,Shock_dev!$A$1:$CI$300,MATCH(DATE(I$1,1,1),Shock_dev!$A$1:$CI$1,0),FALSE)</f>
        <v>#N/A</v>
      </c>
      <c r="J102" s="52" t="e">
        <f>VLOOKUP($B102,Shock_dev!$A$1:$CI$300,MATCH(DATE(J$1,1,1),Shock_dev!$A$1:$CI$1,0),FALSE)</f>
        <v>#N/A</v>
      </c>
      <c r="K102" s="52" t="e">
        <f>VLOOKUP($B102,Shock_dev!$A$1:$CI$300,MATCH(DATE(K$1,1,1),Shock_dev!$A$1:$CI$1,0),FALSE)</f>
        <v>#N/A</v>
      </c>
      <c r="L102" s="52" t="e">
        <f>VLOOKUP($B102,Shock_dev!$A$1:$CI$300,MATCH(DATE(L$1,1,1),Shock_dev!$A$1:$CI$1,0),FALSE)</f>
        <v>#N/A</v>
      </c>
      <c r="M102" s="52" t="e">
        <f>VLOOKUP($B102,Shock_dev!$A$1:$CI$300,MATCH(DATE(M$1,1,1),Shock_dev!$A$1:$CI$1,0),FALSE)</f>
        <v>#N/A</v>
      </c>
      <c r="N102" s="52" t="e">
        <f>VLOOKUP($B102,Shock_dev!$A$1:$CI$300,MATCH(DATE(N$1,1,1),Shock_dev!$A$1:$CI$1,0),FALSE)</f>
        <v>#N/A</v>
      </c>
      <c r="O102" s="52" t="e">
        <f>VLOOKUP($B102,Shock_dev!$A$1:$CI$300,MATCH(DATE(O$1,1,1),Shock_dev!$A$1:$CI$1,0),FALSE)</f>
        <v>#N/A</v>
      </c>
      <c r="P102" s="52" t="e">
        <f>VLOOKUP($B102,Shock_dev!$A$1:$CI$300,MATCH(DATE(P$1,1,1),Shock_dev!$A$1:$CI$1,0),FALSE)</f>
        <v>#N/A</v>
      </c>
      <c r="Q102" s="52" t="e">
        <f>VLOOKUP($B102,Shock_dev!$A$1:$CI$300,MATCH(DATE(Q$1,1,1),Shock_dev!$A$1:$CI$1,0),FALSE)</f>
        <v>#N/A</v>
      </c>
      <c r="R102" s="52" t="e">
        <f>VLOOKUP($B102,Shock_dev!$A$1:$CI$300,MATCH(DATE(R$1,1,1),Shock_dev!$A$1:$CI$1,0),FALSE)</f>
        <v>#N/A</v>
      </c>
      <c r="S102" s="52" t="e">
        <f>VLOOKUP($B102,Shock_dev!$A$1:$CI$300,MATCH(DATE(S$1,1,1),Shock_dev!$A$1:$CI$1,0),FALSE)</f>
        <v>#N/A</v>
      </c>
      <c r="T102" s="52" t="e">
        <f>VLOOKUP($B102,Shock_dev!$A$1:$CI$300,MATCH(DATE(T$1,1,1),Shock_dev!$A$1:$CI$1,0),FALSE)</f>
        <v>#N/A</v>
      </c>
      <c r="U102" s="52" t="e">
        <f>VLOOKUP($B102,Shock_dev!$A$1:$CI$300,MATCH(DATE(U$1,1,1),Shock_dev!$A$1:$CI$1,0),FALSE)</f>
        <v>#N/A</v>
      </c>
      <c r="V102" s="52" t="e">
        <f>VLOOKUP($B102,Shock_dev!$A$1:$CI$300,MATCH(DATE(V$1,1,1),Shock_dev!$A$1:$CI$1,0),FALSE)</f>
        <v>#N/A</v>
      </c>
      <c r="W102" s="52" t="e">
        <f>VLOOKUP($B102,Shock_dev!$A$1:$CI$300,MATCH(DATE(W$1,1,1),Shock_dev!$A$1:$CI$1,0),FALSE)</f>
        <v>#N/A</v>
      </c>
      <c r="X102" s="52" t="e">
        <f>VLOOKUP($B102,Shock_dev!$A$1:$CI$300,MATCH(DATE(X$1,1,1),Shock_dev!$A$1:$CI$1,0),FALSE)</f>
        <v>#N/A</v>
      </c>
      <c r="Y102" s="52" t="e">
        <f>VLOOKUP($B102,Shock_dev!$A$1:$CI$300,MATCH(DATE(Y$1,1,1),Shock_dev!$A$1:$CI$1,0),FALSE)</f>
        <v>#N/A</v>
      </c>
      <c r="Z102" s="52" t="e">
        <f>VLOOKUP($B102,Shock_dev!$A$1:$CI$300,MATCH(DATE(Z$1,1,1),Shock_dev!$A$1:$CI$1,0),FALSE)</f>
        <v>#N/A</v>
      </c>
      <c r="AA102" s="52" t="e">
        <f>VLOOKUP($B102,Shock_dev!$A$1:$CI$300,MATCH(DATE(AA$1,1,1),Shock_dev!$A$1:$CI$1,0),FALSE)</f>
        <v>#N/A</v>
      </c>
      <c r="AB102" s="52" t="e">
        <f>VLOOKUP($B102,Shock_dev!$A$1:$CI$300,MATCH(DATE(AB$1,1,1),Shock_dev!$A$1:$CI$1,0),FALSE)</f>
        <v>#N/A</v>
      </c>
      <c r="AC102" s="52" t="e">
        <f>VLOOKUP($B102,Shock_dev!$A$1:$CI$300,MATCH(DATE(AC$1,1,1),Shock_dev!$A$1:$CI$1,0),FALSE)</f>
        <v>#N/A</v>
      </c>
      <c r="AD102" s="52" t="e">
        <f>VLOOKUP($B102,Shock_dev!$A$1:$CI$300,MATCH(DATE(AD$1,1,1),Shock_dev!$A$1:$CI$1,0),FALSE)</f>
        <v>#N/A</v>
      </c>
      <c r="AE102" s="52" t="e">
        <f>VLOOKUP($B102,Shock_dev!$A$1:$CI$300,MATCH(DATE(AE$1,1,1),Shock_dev!$A$1:$CI$1,0),FALSE)</f>
        <v>#N/A</v>
      </c>
      <c r="AF102" s="52" t="e">
        <f>VLOOKUP($B102,Shock_dev!$A$1:$CI$300,MATCH(DATE(AF$1,1,1),Shock_dev!$A$1:$CI$1,0),FALSE)</f>
        <v>#N/A</v>
      </c>
      <c r="AG102" s="52"/>
      <c r="AH102" s="65" t="e">
        <f t="shared" si="32"/>
        <v>#N/A</v>
      </c>
      <c r="AI102" s="65" t="e">
        <f t="shared" si="33"/>
        <v>#N/A</v>
      </c>
      <c r="AJ102" s="65" t="e">
        <f t="shared" si="34"/>
        <v>#N/A</v>
      </c>
      <c r="AK102" s="65" t="e">
        <f t="shared" si="35"/>
        <v>#N/A</v>
      </c>
      <c r="AL102" s="65" t="e">
        <f t="shared" si="36"/>
        <v>#N/A</v>
      </c>
      <c r="AM102" s="65" t="e">
        <f t="shared" si="37"/>
        <v>#N/A</v>
      </c>
      <c r="AN102" s="66"/>
      <c r="AO102" s="65" t="e">
        <f t="shared" si="38"/>
        <v>#N/A</v>
      </c>
      <c r="AP102" s="65" t="e">
        <f t="shared" si="39"/>
        <v>#N/A</v>
      </c>
      <c r="AQ102" s="65" t="e">
        <f t="shared" si="40"/>
        <v>#N/A</v>
      </c>
    </row>
    <row r="103" spans="1:43" x14ac:dyDescent="0.25">
      <c r="A103" s="5" t="e">
        <f>VLOOKUP(LEFT(RIGHT(B103,6),4),List_Sectors!$A$2:$C$30,3,FALSE)</f>
        <v>#N/A</v>
      </c>
      <c r="B103" s="37" t="s">
        <v>639</v>
      </c>
      <c r="C103" s="51" t="e">
        <f>VLOOKUP($B103,Shock_dev!$A$1:$CI$300,MATCH(DATE(C$1,1,1),Shock_dev!$A$1:$CI$1,0),FALSE)</f>
        <v>#N/A</v>
      </c>
      <c r="D103" s="52" t="e">
        <f>VLOOKUP($B103,Shock_dev!$A$1:$CI$300,MATCH(DATE(D$1,1,1),Shock_dev!$A$1:$CI$1,0),FALSE)</f>
        <v>#N/A</v>
      </c>
      <c r="E103" s="52" t="e">
        <f>VLOOKUP($B103,Shock_dev!$A$1:$CI$300,MATCH(DATE(E$1,1,1),Shock_dev!$A$1:$CI$1,0),FALSE)</f>
        <v>#N/A</v>
      </c>
      <c r="F103" s="52" t="e">
        <f>VLOOKUP($B103,Shock_dev!$A$1:$CI$300,MATCH(DATE(F$1,1,1),Shock_dev!$A$1:$CI$1,0),FALSE)</f>
        <v>#N/A</v>
      </c>
      <c r="G103" s="52" t="e">
        <f>VLOOKUP($B103,Shock_dev!$A$1:$CI$300,MATCH(DATE(G$1,1,1),Shock_dev!$A$1:$CI$1,0),FALSE)</f>
        <v>#N/A</v>
      </c>
      <c r="H103" s="52" t="e">
        <f>VLOOKUP($B103,Shock_dev!$A$1:$CI$300,MATCH(DATE(H$1,1,1),Shock_dev!$A$1:$CI$1,0),FALSE)</f>
        <v>#N/A</v>
      </c>
      <c r="I103" s="52" t="e">
        <f>VLOOKUP($B103,Shock_dev!$A$1:$CI$300,MATCH(DATE(I$1,1,1),Shock_dev!$A$1:$CI$1,0),FALSE)</f>
        <v>#N/A</v>
      </c>
      <c r="J103" s="52" t="e">
        <f>VLOOKUP($B103,Shock_dev!$A$1:$CI$300,MATCH(DATE(J$1,1,1),Shock_dev!$A$1:$CI$1,0),FALSE)</f>
        <v>#N/A</v>
      </c>
      <c r="K103" s="52" t="e">
        <f>VLOOKUP($B103,Shock_dev!$A$1:$CI$300,MATCH(DATE(K$1,1,1),Shock_dev!$A$1:$CI$1,0),FALSE)</f>
        <v>#N/A</v>
      </c>
      <c r="L103" s="52" t="e">
        <f>VLOOKUP($B103,Shock_dev!$A$1:$CI$300,MATCH(DATE(L$1,1,1),Shock_dev!$A$1:$CI$1,0),FALSE)</f>
        <v>#N/A</v>
      </c>
      <c r="M103" s="52" t="e">
        <f>VLOOKUP($B103,Shock_dev!$A$1:$CI$300,MATCH(DATE(M$1,1,1),Shock_dev!$A$1:$CI$1,0),FALSE)</f>
        <v>#N/A</v>
      </c>
      <c r="N103" s="52" t="e">
        <f>VLOOKUP($B103,Shock_dev!$A$1:$CI$300,MATCH(DATE(N$1,1,1),Shock_dev!$A$1:$CI$1,0),FALSE)</f>
        <v>#N/A</v>
      </c>
      <c r="O103" s="52" t="e">
        <f>VLOOKUP($B103,Shock_dev!$A$1:$CI$300,MATCH(DATE(O$1,1,1),Shock_dev!$A$1:$CI$1,0),FALSE)</f>
        <v>#N/A</v>
      </c>
      <c r="P103" s="52" t="e">
        <f>VLOOKUP($B103,Shock_dev!$A$1:$CI$300,MATCH(DATE(P$1,1,1),Shock_dev!$A$1:$CI$1,0),FALSE)</f>
        <v>#N/A</v>
      </c>
      <c r="Q103" s="52" t="e">
        <f>VLOOKUP($B103,Shock_dev!$A$1:$CI$300,MATCH(DATE(Q$1,1,1),Shock_dev!$A$1:$CI$1,0),FALSE)</f>
        <v>#N/A</v>
      </c>
      <c r="R103" s="52" t="e">
        <f>VLOOKUP($B103,Shock_dev!$A$1:$CI$300,MATCH(DATE(R$1,1,1),Shock_dev!$A$1:$CI$1,0),FALSE)</f>
        <v>#N/A</v>
      </c>
      <c r="S103" s="52" t="e">
        <f>VLOOKUP($B103,Shock_dev!$A$1:$CI$300,MATCH(DATE(S$1,1,1),Shock_dev!$A$1:$CI$1,0),FALSE)</f>
        <v>#N/A</v>
      </c>
      <c r="T103" s="52" t="e">
        <f>VLOOKUP($B103,Shock_dev!$A$1:$CI$300,MATCH(DATE(T$1,1,1),Shock_dev!$A$1:$CI$1,0),FALSE)</f>
        <v>#N/A</v>
      </c>
      <c r="U103" s="52" t="e">
        <f>VLOOKUP($B103,Shock_dev!$A$1:$CI$300,MATCH(DATE(U$1,1,1),Shock_dev!$A$1:$CI$1,0),FALSE)</f>
        <v>#N/A</v>
      </c>
      <c r="V103" s="52" t="e">
        <f>VLOOKUP($B103,Shock_dev!$A$1:$CI$300,MATCH(DATE(V$1,1,1),Shock_dev!$A$1:$CI$1,0),FALSE)</f>
        <v>#N/A</v>
      </c>
      <c r="W103" s="52" t="e">
        <f>VLOOKUP($B103,Shock_dev!$A$1:$CI$300,MATCH(DATE(W$1,1,1),Shock_dev!$A$1:$CI$1,0),FALSE)</f>
        <v>#N/A</v>
      </c>
      <c r="X103" s="52" t="e">
        <f>VLOOKUP($B103,Shock_dev!$A$1:$CI$300,MATCH(DATE(X$1,1,1),Shock_dev!$A$1:$CI$1,0),FALSE)</f>
        <v>#N/A</v>
      </c>
      <c r="Y103" s="52" t="e">
        <f>VLOOKUP($B103,Shock_dev!$A$1:$CI$300,MATCH(DATE(Y$1,1,1),Shock_dev!$A$1:$CI$1,0),FALSE)</f>
        <v>#N/A</v>
      </c>
      <c r="Z103" s="52" t="e">
        <f>VLOOKUP($B103,Shock_dev!$A$1:$CI$300,MATCH(DATE(Z$1,1,1),Shock_dev!$A$1:$CI$1,0),FALSE)</f>
        <v>#N/A</v>
      </c>
      <c r="AA103" s="52" t="e">
        <f>VLOOKUP($B103,Shock_dev!$A$1:$CI$300,MATCH(DATE(AA$1,1,1),Shock_dev!$A$1:$CI$1,0),FALSE)</f>
        <v>#N/A</v>
      </c>
      <c r="AB103" s="52" t="e">
        <f>VLOOKUP($B103,Shock_dev!$A$1:$CI$300,MATCH(DATE(AB$1,1,1),Shock_dev!$A$1:$CI$1,0),FALSE)</f>
        <v>#N/A</v>
      </c>
      <c r="AC103" s="52" t="e">
        <f>VLOOKUP($B103,Shock_dev!$A$1:$CI$300,MATCH(DATE(AC$1,1,1),Shock_dev!$A$1:$CI$1,0),FALSE)</f>
        <v>#N/A</v>
      </c>
      <c r="AD103" s="52" t="e">
        <f>VLOOKUP($B103,Shock_dev!$A$1:$CI$300,MATCH(DATE(AD$1,1,1),Shock_dev!$A$1:$CI$1,0),FALSE)</f>
        <v>#N/A</v>
      </c>
      <c r="AE103" s="52" t="e">
        <f>VLOOKUP($B103,Shock_dev!$A$1:$CI$300,MATCH(DATE(AE$1,1,1),Shock_dev!$A$1:$CI$1,0),FALSE)</f>
        <v>#N/A</v>
      </c>
      <c r="AF103" s="52" t="e">
        <f>VLOOKUP($B103,Shock_dev!$A$1:$CI$300,MATCH(DATE(AF$1,1,1),Shock_dev!$A$1:$CI$1,0),FALSE)</f>
        <v>#N/A</v>
      </c>
      <c r="AG103" s="52"/>
      <c r="AH103" s="65" t="e">
        <f t="shared" si="32"/>
        <v>#N/A</v>
      </c>
      <c r="AI103" s="65" t="e">
        <f t="shared" si="33"/>
        <v>#N/A</v>
      </c>
      <c r="AJ103" s="65" t="e">
        <f t="shared" si="34"/>
        <v>#N/A</v>
      </c>
      <c r="AK103" s="65" t="e">
        <f t="shared" si="35"/>
        <v>#N/A</v>
      </c>
      <c r="AL103" s="65" t="e">
        <f t="shared" si="36"/>
        <v>#N/A</v>
      </c>
      <c r="AM103" s="65" t="e">
        <f t="shared" si="37"/>
        <v>#N/A</v>
      </c>
      <c r="AN103" s="66"/>
      <c r="AO103" s="65" t="e">
        <f t="shared" si="38"/>
        <v>#N/A</v>
      </c>
      <c r="AP103" s="65" t="e">
        <f t="shared" si="39"/>
        <v>#N/A</v>
      </c>
      <c r="AQ103" s="65" t="e">
        <f t="shared" si="40"/>
        <v>#N/A</v>
      </c>
    </row>
    <row r="104" spans="1:43" x14ac:dyDescent="0.25">
      <c r="A104" s="5" t="e">
        <f>VLOOKUP(LEFT(RIGHT(B104,6),4),List_Sectors!$A$2:$C$30,3,FALSE)</f>
        <v>#N/A</v>
      </c>
      <c r="B104" s="37" t="s">
        <v>640</v>
      </c>
      <c r="C104" s="51" t="e">
        <f>VLOOKUP($B104,Shock_dev!$A$1:$CI$300,MATCH(DATE(C$1,1,1),Shock_dev!$A$1:$CI$1,0),FALSE)</f>
        <v>#N/A</v>
      </c>
      <c r="D104" s="52" t="e">
        <f>VLOOKUP($B104,Shock_dev!$A$1:$CI$300,MATCH(DATE(D$1,1,1),Shock_dev!$A$1:$CI$1,0),FALSE)</f>
        <v>#N/A</v>
      </c>
      <c r="E104" s="52" t="e">
        <f>VLOOKUP($B104,Shock_dev!$A$1:$CI$300,MATCH(DATE(E$1,1,1),Shock_dev!$A$1:$CI$1,0),FALSE)</f>
        <v>#N/A</v>
      </c>
      <c r="F104" s="52" t="e">
        <f>VLOOKUP($B104,Shock_dev!$A$1:$CI$300,MATCH(DATE(F$1,1,1),Shock_dev!$A$1:$CI$1,0),FALSE)</f>
        <v>#N/A</v>
      </c>
      <c r="G104" s="52" t="e">
        <f>VLOOKUP($B104,Shock_dev!$A$1:$CI$300,MATCH(DATE(G$1,1,1),Shock_dev!$A$1:$CI$1,0),FALSE)</f>
        <v>#N/A</v>
      </c>
      <c r="H104" s="52" t="e">
        <f>VLOOKUP($B104,Shock_dev!$A$1:$CI$300,MATCH(DATE(H$1,1,1),Shock_dev!$A$1:$CI$1,0),FALSE)</f>
        <v>#N/A</v>
      </c>
      <c r="I104" s="52" t="e">
        <f>VLOOKUP($B104,Shock_dev!$A$1:$CI$300,MATCH(DATE(I$1,1,1),Shock_dev!$A$1:$CI$1,0),FALSE)</f>
        <v>#N/A</v>
      </c>
      <c r="J104" s="52" t="e">
        <f>VLOOKUP($B104,Shock_dev!$A$1:$CI$300,MATCH(DATE(J$1,1,1),Shock_dev!$A$1:$CI$1,0),FALSE)</f>
        <v>#N/A</v>
      </c>
      <c r="K104" s="52" t="e">
        <f>VLOOKUP($B104,Shock_dev!$A$1:$CI$300,MATCH(DATE(K$1,1,1),Shock_dev!$A$1:$CI$1,0),FALSE)</f>
        <v>#N/A</v>
      </c>
      <c r="L104" s="52" t="e">
        <f>VLOOKUP($B104,Shock_dev!$A$1:$CI$300,MATCH(DATE(L$1,1,1),Shock_dev!$A$1:$CI$1,0),FALSE)</f>
        <v>#N/A</v>
      </c>
      <c r="M104" s="52" t="e">
        <f>VLOOKUP($B104,Shock_dev!$A$1:$CI$300,MATCH(DATE(M$1,1,1),Shock_dev!$A$1:$CI$1,0),FALSE)</f>
        <v>#N/A</v>
      </c>
      <c r="N104" s="52" t="e">
        <f>VLOOKUP($B104,Shock_dev!$A$1:$CI$300,MATCH(DATE(N$1,1,1),Shock_dev!$A$1:$CI$1,0),FALSE)</f>
        <v>#N/A</v>
      </c>
      <c r="O104" s="52" t="e">
        <f>VLOOKUP($B104,Shock_dev!$A$1:$CI$300,MATCH(DATE(O$1,1,1),Shock_dev!$A$1:$CI$1,0),FALSE)</f>
        <v>#N/A</v>
      </c>
      <c r="P104" s="52" t="e">
        <f>VLOOKUP($B104,Shock_dev!$A$1:$CI$300,MATCH(DATE(P$1,1,1),Shock_dev!$A$1:$CI$1,0),FALSE)</f>
        <v>#N/A</v>
      </c>
      <c r="Q104" s="52" t="e">
        <f>VLOOKUP($B104,Shock_dev!$A$1:$CI$300,MATCH(DATE(Q$1,1,1),Shock_dev!$A$1:$CI$1,0),FALSE)</f>
        <v>#N/A</v>
      </c>
      <c r="R104" s="52" t="e">
        <f>VLOOKUP($B104,Shock_dev!$A$1:$CI$300,MATCH(DATE(R$1,1,1),Shock_dev!$A$1:$CI$1,0),FALSE)</f>
        <v>#N/A</v>
      </c>
      <c r="S104" s="52" t="e">
        <f>VLOOKUP($B104,Shock_dev!$A$1:$CI$300,MATCH(DATE(S$1,1,1),Shock_dev!$A$1:$CI$1,0),FALSE)</f>
        <v>#N/A</v>
      </c>
      <c r="T104" s="52" t="e">
        <f>VLOOKUP($B104,Shock_dev!$A$1:$CI$300,MATCH(DATE(T$1,1,1),Shock_dev!$A$1:$CI$1,0),FALSE)</f>
        <v>#N/A</v>
      </c>
      <c r="U104" s="52" t="e">
        <f>VLOOKUP($B104,Shock_dev!$A$1:$CI$300,MATCH(DATE(U$1,1,1),Shock_dev!$A$1:$CI$1,0),FALSE)</f>
        <v>#N/A</v>
      </c>
      <c r="V104" s="52" t="e">
        <f>VLOOKUP($B104,Shock_dev!$A$1:$CI$300,MATCH(DATE(V$1,1,1),Shock_dev!$A$1:$CI$1,0),FALSE)</f>
        <v>#N/A</v>
      </c>
      <c r="W104" s="52" t="e">
        <f>VLOOKUP($B104,Shock_dev!$A$1:$CI$300,MATCH(DATE(W$1,1,1),Shock_dev!$A$1:$CI$1,0),FALSE)</f>
        <v>#N/A</v>
      </c>
      <c r="X104" s="52" t="e">
        <f>VLOOKUP($B104,Shock_dev!$A$1:$CI$300,MATCH(DATE(X$1,1,1),Shock_dev!$A$1:$CI$1,0),FALSE)</f>
        <v>#N/A</v>
      </c>
      <c r="Y104" s="52" t="e">
        <f>VLOOKUP($B104,Shock_dev!$A$1:$CI$300,MATCH(DATE(Y$1,1,1),Shock_dev!$A$1:$CI$1,0),FALSE)</f>
        <v>#N/A</v>
      </c>
      <c r="Z104" s="52" t="e">
        <f>VLOOKUP($B104,Shock_dev!$A$1:$CI$300,MATCH(DATE(Z$1,1,1),Shock_dev!$A$1:$CI$1,0),FALSE)</f>
        <v>#N/A</v>
      </c>
      <c r="AA104" s="52" t="e">
        <f>VLOOKUP($B104,Shock_dev!$A$1:$CI$300,MATCH(DATE(AA$1,1,1),Shock_dev!$A$1:$CI$1,0),FALSE)</f>
        <v>#N/A</v>
      </c>
      <c r="AB104" s="52" t="e">
        <f>VLOOKUP($B104,Shock_dev!$A$1:$CI$300,MATCH(DATE(AB$1,1,1),Shock_dev!$A$1:$CI$1,0),FALSE)</f>
        <v>#N/A</v>
      </c>
      <c r="AC104" s="52" t="e">
        <f>VLOOKUP($B104,Shock_dev!$A$1:$CI$300,MATCH(DATE(AC$1,1,1),Shock_dev!$A$1:$CI$1,0),FALSE)</f>
        <v>#N/A</v>
      </c>
      <c r="AD104" s="52" t="e">
        <f>VLOOKUP($B104,Shock_dev!$A$1:$CI$300,MATCH(DATE(AD$1,1,1),Shock_dev!$A$1:$CI$1,0),FALSE)</f>
        <v>#N/A</v>
      </c>
      <c r="AE104" s="52" t="e">
        <f>VLOOKUP($B104,Shock_dev!$A$1:$CI$300,MATCH(DATE(AE$1,1,1),Shock_dev!$A$1:$CI$1,0),FALSE)</f>
        <v>#N/A</v>
      </c>
      <c r="AF104" s="52" t="e">
        <f>VLOOKUP($B104,Shock_dev!$A$1:$CI$300,MATCH(DATE(AF$1,1,1),Shock_dev!$A$1:$CI$1,0),FALSE)</f>
        <v>#N/A</v>
      </c>
      <c r="AG104" s="52"/>
      <c r="AH104" s="65" t="e">
        <f t="shared" si="32"/>
        <v>#N/A</v>
      </c>
      <c r="AI104" s="65" t="e">
        <f t="shared" si="33"/>
        <v>#N/A</v>
      </c>
      <c r="AJ104" s="65" t="e">
        <f t="shared" si="34"/>
        <v>#N/A</v>
      </c>
      <c r="AK104" s="65" t="e">
        <f t="shared" si="35"/>
        <v>#N/A</v>
      </c>
      <c r="AL104" s="65" t="e">
        <f t="shared" si="36"/>
        <v>#N/A</v>
      </c>
      <c r="AM104" s="65" t="e">
        <f t="shared" si="37"/>
        <v>#N/A</v>
      </c>
      <c r="AN104" s="66"/>
      <c r="AO104" s="65" t="e">
        <f t="shared" si="38"/>
        <v>#N/A</v>
      </c>
      <c r="AP104" s="65" t="e">
        <f t="shared" si="39"/>
        <v>#N/A</v>
      </c>
      <c r="AQ104" s="65" t="e">
        <f t="shared" si="40"/>
        <v>#N/A</v>
      </c>
    </row>
    <row r="105" spans="1:43" x14ac:dyDescent="0.25">
      <c r="A105" s="5" t="e">
        <f>VLOOKUP(LEFT(RIGHT(B105,6),4),List_Sectors!$A$2:$C$30,3,FALSE)</f>
        <v>#N/A</v>
      </c>
      <c r="B105" s="37" t="s">
        <v>641</v>
      </c>
      <c r="C105" s="51" t="e">
        <f>VLOOKUP($B105,Shock_dev!$A$1:$CI$300,MATCH(DATE(C$1,1,1),Shock_dev!$A$1:$CI$1,0),FALSE)</f>
        <v>#N/A</v>
      </c>
      <c r="D105" s="52" t="e">
        <f>VLOOKUP($B105,Shock_dev!$A$1:$CI$300,MATCH(DATE(D$1,1,1),Shock_dev!$A$1:$CI$1,0),FALSE)</f>
        <v>#N/A</v>
      </c>
      <c r="E105" s="52" t="e">
        <f>VLOOKUP($B105,Shock_dev!$A$1:$CI$300,MATCH(DATE(E$1,1,1),Shock_dev!$A$1:$CI$1,0),FALSE)</f>
        <v>#N/A</v>
      </c>
      <c r="F105" s="52" t="e">
        <f>VLOOKUP($B105,Shock_dev!$A$1:$CI$300,MATCH(DATE(F$1,1,1),Shock_dev!$A$1:$CI$1,0),FALSE)</f>
        <v>#N/A</v>
      </c>
      <c r="G105" s="52" t="e">
        <f>VLOOKUP($B105,Shock_dev!$A$1:$CI$300,MATCH(DATE(G$1,1,1),Shock_dev!$A$1:$CI$1,0),FALSE)</f>
        <v>#N/A</v>
      </c>
      <c r="H105" s="52" t="e">
        <f>VLOOKUP($B105,Shock_dev!$A$1:$CI$300,MATCH(DATE(H$1,1,1),Shock_dev!$A$1:$CI$1,0),FALSE)</f>
        <v>#N/A</v>
      </c>
      <c r="I105" s="52" t="e">
        <f>VLOOKUP($B105,Shock_dev!$A$1:$CI$300,MATCH(DATE(I$1,1,1),Shock_dev!$A$1:$CI$1,0),FALSE)</f>
        <v>#N/A</v>
      </c>
      <c r="J105" s="52" t="e">
        <f>VLOOKUP($B105,Shock_dev!$A$1:$CI$300,MATCH(DATE(J$1,1,1),Shock_dev!$A$1:$CI$1,0),FALSE)</f>
        <v>#N/A</v>
      </c>
      <c r="K105" s="52" t="e">
        <f>VLOOKUP($B105,Shock_dev!$A$1:$CI$300,MATCH(DATE(K$1,1,1),Shock_dev!$A$1:$CI$1,0),FALSE)</f>
        <v>#N/A</v>
      </c>
      <c r="L105" s="52" t="e">
        <f>VLOOKUP($B105,Shock_dev!$A$1:$CI$300,MATCH(DATE(L$1,1,1),Shock_dev!$A$1:$CI$1,0),FALSE)</f>
        <v>#N/A</v>
      </c>
      <c r="M105" s="52" t="e">
        <f>VLOOKUP($B105,Shock_dev!$A$1:$CI$300,MATCH(DATE(M$1,1,1),Shock_dev!$A$1:$CI$1,0),FALSE)</f>
        <v>#N/A</v>
      </c>
      <c r="N105" s="52" t="e">
        <f>VLOOKUP($B105,Shock_dev!$A$1:$CI$300,MATCH(DATE(N$1,1,1),Shock_dev!$A$1:$CI$1,0),FALSE)</f>
        <v>#N/A</v>
      </c>
      <c r="O105" s="52" t="e">
        <f>VLOOKUP($B105,Shock_dev!$A$1:$CI$300,MATCH(DATE(O$1,1,1),Shock_dev!$A$1:$CI$1,0),FALSE)</f>
        <v>#N/A</v>
      </c>
      <c r="P105" s="52" t="e">
        <f>VLOOKUP($B105,Shock_dev!$A$1:$CI$300,MATCH(DATE(P$1,1,1),Shock_dev!$A$1:$CI$1,0),FALSE)</f>
        <v>#N/A</v>
      </c>
      <c r="Q105" s="52" t="e">
        <f>VLOOKUP($B105,Shock_dev!$A$1:$CI$300,MATCH(DATE(Q$1,1,1),Shock_dev!$A$1:$CI$1,0),FALSE)</f>
        <v>#N/A</v>
      </c>
      <c r="R105" s="52" t="e">
        <f>VLOOKUP($B105,Shock_dev!$A$1:$CI$300,MATCH(DATE(R$1,1,1),Shock_dev!$A$1:$CI$1,0),FALSE)</f>
        <v>#N/A</v>
      </c>
      <c r="S105" s="52" t="e">
        <f>VLOOKUP($B105,Shock_dev!$A$1:$CI$300,MATCH(DATE(S$1,1,1),Shock_dev!$A$1:$CI$1,0),FALSE)</f>
        <v>#N/A</v>
      </c>
      <c r="T105" s="52" t="e">
        <f>VLOOKUP($B105,Shock_dev!$A$1:$CI$300,MATCH(DATE(T$1,1,1),Shock_dev!$A$1:$CI$1,0),FALSE)</f>
        <v>#N/A</v>
      </c>
      <c r="U105" s="52" t="e">
        <f>VLOOKUP($B105,Shock_dev!$A$1:$CI$300,MATCH(DATE(U$1,1,1),Shock_dev!$A$1:$CI$1,0),FALSE)</f>
        <v>#N/A</v>
      </c>
      <c r="V105" s="52" t="e">
        <f>VLOOKUP($B105,Shock_dev!$A$1:$CI$300,MATCH(DATE(V$1,1,1),Shock_dev!$A$1:$CI$1,0),FALSE)</f>
        <v>#N/A</v>
      </c>
      <c r="W105" s="52" t="e">
        <f>VLOOKUP($B105,Shock_dev!$A$1:$CI$300,MATCH(DATE(W$1,1,1),Shock_dev!$A$1:$CI$1,0),FALSE)</f>
        <v>#N/A</v>
      </c>
      <c r="X105" s="52" t="e">
        <f>VLOOKUP($B105,Shock_dev!$A$1:$CI$300,MATCH(DATE(X$1,1,1),Shock_dev!$A$1:$CI$1,0),FALSE)</f>
        <v>#N/A</v>
      </c>
      <c r="Y105" s="52" t="e">
        <f>VLOOKUP($B105,Shock_dev!$A$1:$CI$300,MATCH(DATE(Y$1,1,1),Shock_dev!$A$1:$CI$1,0),FALSE)</f>
        <v>#N/A</v>
      </c>
      <c r="Z105" s="52" t="e">
        <f>VLOOKUP($B105,Shock_dev!$A$1:$CI$300,MATCH(DATE(Z$1,1,1),Shock_dev!$A$1:$CI$1,0),FALSE)</f>
        <v>#N/A</v>
      </c>
      <c r="AA105" s="52" t="e">
        <f>VLOOKUP($B105,Shock_dev!$A$1:$CI$300,MATCH(DATE(AA$1,1,1),Shock_dev!$A$1:$CI$1,0),FALSE)</f>
        <v>#N/A</v>
      </c>
      <c r="AB105" s="52" t="e">
        <f>VLOOKUP($B105,Shock_dev!$A$1:$CI$300,MATCH(DATE(AB$1,1,1),Shock_dev!$A$1:$CI$1,0),FALSE)</f>
        <v>#N/A</v>
      </c>
      <c r="AC105" s="52" t="e">
        <f>VLOOKUP($B105,Shock_dev!$A$1:$CI$300,MATCH(DATE(AC$1,1,1),Shock_dev!$A$1:$CI$1,0),FALSE)</f>
        <v>#N/A</v>
      </c>
      <c r="AD105" s="52" t="e">
        <f>VLOOKUP($B105,Shock_dev!$A$1:$CI$300,MATCH(DATE(AD$1,1,1),Shock_dev!$A$1:$CI$1,0),FALSE)</f>
        <v>#N/A</v>
      </c>
      <c r="AE105" s="52" t="e">
        <f>VLOOKUP($B105,Shock_dev!$A$1:$CI$300,MATCH(DATE(AE$1,1,1),Shock_dev!$A$1:$CI$1,0),FALSE)</f>
        <v>#N/A</v>
      </c>
      <c r="AF105" s="52" t="e">
        <f>VLOOKUP($B105,Shock_dev!$A$1:$CI$300,MATCH(DATE(AF$1,1,1),Shock_dev!$A$1:$CI$1,0),FALSE)</f>
        <v>#N/A</v>
      </c>
      <c r="AG105" s="52"/>
      <c r="AH105" s="65" t="e">
        <f t="shared" si="32"/>
        <v>#N/A</v>
      </c>
      <c r="AI105" s="65" t="e">
        <f t="shared" si="33"/>
        <v>#N/A</v>
      </c>
      <c r="AJ105" s="65" t="e">
        <f t="shared" si="34"/>
        <v>#N/A</v>
      </c>
      <c r="AK105" s="65" t="e">
        <f t="shared" si="35"/>
        <v>#N/A</v>
      </c>
      <c r="AL105" s="65" t="e">
        <f t="shared" si="36"/>
        <v>#N/A</v>
      </c>
      <c r="AM105" s="65" t="e">
        <f t="shared" si="37"/>
        <v>#N/A</v>
      </c>
      <c r="AN105" s="66"/>
      <c r="AO105" s="65" t="e">
        <f t="shared" si="38"/>
        <v>#N/A</v>
      </c>
      <c r="AP105" s="65" t="e">
        <f t="shared" si="39"/>
        <v>#N/A</v>
      </c>
      <c r="AQ105" s="65" t="e">
        <f t="shared" si="40"/>
        <v>#N/A</v>
      </c>
    </row>
    <row r="106" spans="1:43" x14ac:dyDescent="0.25">
      <c r="A106" s="5" t="e">
        <f>VLOOKUP(LEFT(RIGHT(B106,6),4),List_Sectors!$A$2:$C$30,3,FALSE)</f>
        <v>#N/A</v>
      </c>
      <c r="B106" s="37" t="s">
        <v>642</v>
      </c>
      <c r="C106" s="51" t="e">
        <f>VLOOKUP($B106,Shock_dev!$A$1:$CI$300,MATCH(DATE(C$1,1,1),Shock_dev!$A$1:$CI$1,0),FALSE)</f>
        <v>#N/A</v>
      </c>
      <c r="D106" s="52" t="e">
        <f>VLOOKUP($B106,Shock_dev!$A$1:$CI$300,MATCH(DATE(D$1,1,1),Shock_dev!$A$1:$CI$1,0),FALSE)</f>
        <v>#N/A</v>
      </c>
      <c r="E106" s="52" t="e">
        <f>VLOOKUP($B106,Shock_dev!$A$1:$CI$300,MATCH(DATE(E$1,1,1),Shock_dev!$A$1:$CI$1,0),FALSE)</f>
        <v>#N/A</v>
      </c>
      <c r="F106" s="52" t="e">
        <f>VLOOKUP($B106,Shock_dev!$A$1:$CI$300,MATCH(DATE(F$1,1,1),Shock_dev!$A$1:$CI$1,0),FALSE)</f>
        <v>#N/A</v>
      </c>
      <c r="G106" s="52" t="e">
        <f>VLOOKUP($B106,Shock_dev!$A$1:$CI$300,MATCH(DATE(G$1,1,1),Shock_dev!$A$1:$CI$1,0),FALSE)</f>
        <v>#N/A</v>
      </c>
      <c r="H106" s="52" t="e">
        <f>VLOOKUP($B106,Shock_dev!$A$1:$CI$300,MATCH(DATE(H$1,1,1),Shock_dev!$A$1:$CI$1,0),FALSE)</f>
        <v>#N/A</v>
      </c>
      <c r="I106" s="52" t="e">
        <f>VLOOKUP($B106,Shock_dev!$A$1:$CI$300,MATCH(DATE(I$1,1,1),Shock_dev!$A$1:$CI$1,0),FALSE)</f>
        <v>#N/A</v>
      </c>
      <c r="J106" s="52" t="e">
        <f>VLOOKUP($B106,Shock_dev!$A$1:$CI$300,MATCH(DATE(J$1,1,1),Shock_dev!$A$1:$CI$1,0),FALSE)</f>
        <v>#N/A</v>
      </c>
      <c r="K106" s="52" t="e">
        <f>VLOOKUP($B106,Shock_dev!$A$1:$CI$300,MATCH(DATE(K$1,1,1),Shock_dev!$A$1:$CI$1,0),FALSE)</f>
        <v>#N/A</v>
      </c>
      <c r="L106" s="52" t="e">
        <f>VLOOKUP($B106,Shock_dev!$A$1:$CI$300,MATCH(DATE(L$1,1,1),Shock_dev!$A$1:$CI$1,0),FALSE)</f>
        <v>#N/A</v>
      </c>
      <c r="M106" s="52" t="e">
        <f>VLOOKUP($B106,Shock_dev!$A$1:$CI$300,MATCH(DATE(M$1,1,1),Shock_dev!$A$1:$CI$1,0),FALSE)</f>
        <v>#N/A</v>
      </c>
      <c r="N106" s="52" t="e">
        <f>VLOOKUP($B106,Shock_dev!$A$1:$CI$300,MATCH(DATE(N$1,1,1),Shock_dev!$A$1:$CI$1,0),FALSE)</f>
        <v>#N/A</v>
      </c>
      <c r="O106" s="52" t="e">
        <f>VLOOKUP($B106,Shock_dev!$A$1:$CI$300,MATCH(DATE(O$1,1,1),Shock_dev!$A$1:$CI$1,0),FALSE)</f>
        <v>#N/A</v>
      </c>
      <c r="P106" s="52" t="e">
        <f>VLOOKUP($B106,Shock_dev!$A$1:$CI$300,MATCH(DATE(P$1,1,1),Shock_dev!$A$1:$CI$1,0),FALSE)</f>
        <v>#N/A</v>
      </c>
      <c r="Q106" s="52" t="e">
        <f>VLOOKUP($B106,Shock_dev!$A$1:$CI$300,MATCH(DATE(Q$1,1,1),Shock_dev!$A$1:$CI$1,0),FALSE)</f>
        <v>#N/A</v>
      </c>
      <c r="R106" s="52" t="e">
        <f>VLOOKUP($B106,Shock_dev!$A$1:$CI$300,MATCH(DATE(R$1,1,1),Shock_dev!$A$1:$CI$1,0),FALSE)</f>
        <v>#N/A</v>
      </c>
      <c r="S106" s="52" t="e">
        <f>VLOOKUP($B106,Shock_dev!$A$1:$CI$300,MATCH(DATE(S$1,1,1),Shock_dev!$A$1:$CI$1,0),FALSE)</f>
        <v>#N/A</v>
      </c>
      <c r="T106" s="52" t="e">
        <f>VLOOKUP($B106,Shock_dev!$A$1:$CI$300,MATCH(DATE(T$1,1,1),Shock_dev!$A$1:$CI$1,0),FALSE)</f>
        <v>#N/A</v>
      </c>
      <c r="U106" s="52" t="e">
        <f>VLOOKUP($B106,Shock_dev!$A$1:$CI$300,MATCH(DATE(U$1,1,1),Shock_dev!$A$1:$CI$1,0),FALSE)</f>
        <v>#N/A</v>
      </c>
      <c r="V106" s="52" t="e">
        <f>VLOOKUP($B106,Shock_dev!$A$1:$CI$300,MATCH(DATE(V$1,1,1),Shock_dev!$A$1:$CI$1,0),FALSE)</f>
        <v>#N/A</v>
      </c>
      <c r="W106" s="52" t="e">
        <f>VLOOKUP($B106,Shock_dev!$A$1:$CI$300,MATCH(DATE(W$1,1,1),Shock_dev!$A$1:$CI$1,0),FALSE)</f>
        <v>#N/A</v>
      </c>
      <c r="X106" s="52" t="e">
        <f>VLOOKUP($B106,Shock_dev!$A$1:$CI$300,MATCH(DATE(X$1,1,1),Shock_dev!$A$1:$CI$1,0),FALSE)</f>
        <v>#N/A</v>
      </c>
      <c r="Y106" s="52" t="e">
        <f>VLOOKUP($B106,Shock_dev!$A$1:$CI$300,MATCH(DATE(Y$1,1,1),Shock_dev!$A$1:$CI$1,0),FALSE)</f>
        <v>#N/A</v>
      </c>
      <c r="Z106" s="52" t="e">
        <f>VLOOKUP($B106,Shock_dev!$A$1:$CI$300,MATCH(DATE(Z$1,1,1),Shock_dev!$A$1:$CI$1,0),FALSE)</f>
        <v>#N/A</v>
      </c>
      <c r="AA106" s="52" t="e">
        <f>VLOOKUP($B106,Shock_dev!$A$1:$CI$300,MATCH(DATE(AA$1,1,1),Shock_dev!$A$1:$CI$1,0),FALSE)</f>
        <v>#N/A</v>
      </c>
      <c r="AB106" s="52" t="e">
        <f>VLOOKUP($B106,Shock_dev!$A$1:$CI$300,MATCH(DATE(AB$1,1,1),Shock_dev!$A$1:$CI$1,0),FALSE)</f>
        <v>#N/A</v>
      </c>
      <c r="AC106" s="52" t="e">
        <f>VLOOKUP($B106,Shock_dev!$A$1:$CI$300,MATCH(DATE(AC$1,1,1),Shock_dev!$A$1:$CI$1,0),FALSE)</f>
        <v>#N/A</v>
      </c>
      <c r="AD106" s="52" t="e">
        <f>VLOOKUP($B106,Shock_dev!$A$1:$CI$300,MATCH(DATE(AD$1,1,1),Shock_dev!$A$1:$CI$1,0),FALSE)</f>
        <v>#N/A</v>
      </c>
      <c r="AE106" s="52" t="e">
        <f>VLOOKUP($B106,Shock_dev!$A$1:$CI$300,MATCH(DATE(AE$1,1,1),Shock_dev!$A$1:$CI$1,0),FALSE)</f>
        <v>#N/A</v>
      </c>
      <c r="AF106" s="52" t="e">
        <f>VLOOKUP($B106,Shock_dev!$A$1:$CI$300,MATCH(DATE(AF$1,1,1),Shock_dev!$A$1:$CI$1,0),FALSE)</f>
        <v>#N/A</v>
      </c>
      <c r="AG106" s="52"/>
      <c r="AH106" s="65" t="e">
        <f t="shared" si="32"/>
        <v>#N/A</v>
      </c>
      <c r="AI106" s="65" t="e">
        <f t="shared" si="33"/>
        <v>#N/A</v>
      </c>
      <c r="AJ106" s="65" t="e">
        <f t="shared" si="34"/>
        <v>#N/A</v>
      </c>
      <c r="AK106" s="65" t="e">
        <f t="shared" si="35"/>
        <v>#N/A</v>
      </c>
      <c r="AL106" s="65" t="e">
        <f t="shared" si="36"/>
        <v>#N/A</v>
      </c>
      <c r="AM106" s="65" t="e">
        <f t="shared" si="37"/>
        <v>#N/A</v>
      </c>
      <c r="AN106" s="66"/>
      <c r="AO106" s="65" t="e">
        <f t="shared" si="38"/>
        <v>#N/A</v>
      </c>
      <c r="AP106" s="65" t="e">
        <f t="shared" si="39"/>
        <v>#N/A</v>
      </c>
      <c r="AQ106" s="65" t="e">
        <f t="shared" si="40"/>
        <v>#N/A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0.2257308603300201</v>
      </c>
      <c r="D50" s="52">
        <f>VLOOKUP($B50,Shock_dev!$A$1:$CI$300,MATCH(DATE(D$1,1,1),Shock_dev!$A$1:$CI$1,0),FALSE)</f>
        <v>0.40704810959553139</v>
      </c>
      <c r="E50" s="52">
        <f>VLOOKUP($B50,Shock_dev!$A$1:$CI$300,MATCH(DATE(E$1,1,1),Shock_dev!$A$1:$CI$1,0),FALSE)</f>
        <v>0.52398619049180972</v>
      </c>
      <c r="F50" s="52">
        <f>VLOOKUP($B50,Shock_dev!$A$1:$CI$300,MATCH(DATE(F$1,1,1),Shock_dev!$A$1:$CI$1,0),FALSE)</f>
        <v>0.58668584868557527</v>
      </c>
      <c r="G50" s="52">
        <f>VLOOKUP($B50,Shock_dev!$A$1:$CI$300,MATCH(DATE(G$1,1,1),Shock_dev!$A$1:$CI$1,0),FALSE)</f>
        <v>0.62679288986431381</v>
      </c>
      <c r="H50" s="52">
        <f>VLOOKUP($B50,Shock_dev!$A$1:$CI$300,MATCH(DATE(H$1,1,1),Shock_dev!$A$1:$CI$1,0),FALSE)</f>
        <v>0.68020790447820279</v>
      </c>
      <c r="I50" s="52">
        <f>VLOOKUP($B50,Shock_dev!$A$1:$CI$300,MATCH(DATE(I$1,1,1),Shock_dev!$A$1:$CI$1,0),FALSE)</f>
        <v>0.69431983836574229</v>
      </c>
      <c r="J50" s="52">
        <f>VLOOKUP($B50,Shock_dev!$A$1:$CI$300,MATCH(DATE(J$1,1,1),Shock_dev!$A$1:$CI$1,0),FALSE)</f>
        <v>0.68574740574078863</v>
      </c>
      <c r="K50" s="52">
        <f>VLOOKUP($B50,Shock_dev!$A$1:$CI$300,MATCH(DATE(K$1,1,1),Shock_dev!$A$1:$CI$1,0),FALSE)</f>
        <v>0.65677131833712377</v>
      </c>
      <c r="L50" s="52">
        <f>VLOOKUP($B50,Shock_dev!$A$1:$CI$300,MATCH(DATE(L$1,1,1),Shock_dev!$A$1:$CI$1,0),FALSE)</f>
        <v>0.62815619004510381</v>
      </c>
      <c r="M50" s="52">
        <f>VLOOKUP($B50,Shock_dev!$A$1:$CI$300,MATCH(DATE(M$1,1,1),Shock_dev!$A$1:$CI$1,0),FALSE)</f>
        <v>0.62942176236593372</v>
      </c>
      <c r="N50" s="52">
        <f>VLOOKUP($B50,Shock_dev!$A$1:$CI$300,MATCH(DATE(N$1,1,1),Shock_dev!$A$1:$CI$1,0),FALSE)</f>
        <v>0.62927743086964583</v>
      </c>
      <c r="O50" s="52">
        <f>VLOOKUP($B50,Shock_dev!$A$1:$CI$300,MATCH(DATE(O$1,1,1),Shock_dev!$A$1:$CI$1,0),FALSE)</f>
        <v>0.62240596424183448</v>
      </c>
      <c r="P50" s="52">
        <f>VLOOKUP($B50,Shock_dev!$A$1:$CI$300,MATCH(DATE(P$1,1,1),Shock_dev!$A$1:$CI$1,0),FALSE)</f>
        <v>0.60862698587504926</v>
      </c>
      <c r="Q50" s="52">
        <f>VLOOKUP($B50,Shock_dev!$A$1:$CI$300,MATCH(DATE(Q$1,1,1),Shock_dev!$A$1:$CI$1,0),FALSE)</f>
        <v>0.60943053987865259</v>
      </c>
      <c r="R50" s="52">
        <f>VLOOKUP($B50,Shock_dev!$A$1:$CI$300,MATCH(DATE(R$1,1,1),Shock_dev!$A$1:$CI$1,0),FALSE)</f>
        <v>0.59199081854162117</v>
      </c>
      <c r="S50" s="52">
        <f>VLOOKUP($B50,Shock_dev!$A$1:$CI$300,MATCH(DATE(S$1,1,1),Shock_dev!$A$1:$CI$1,0),FALSE)</f>
        <v>0.58010858669621523</v>
      </c>
      <c r="T50" s="52">
        <f>VLOOKUP($B50,Shock_dev!$A$1:$CI$300,MATCH(DATE(T$1,1,1),Shock_dev!$A$1:$CI$1,0),FALSE)</f>
        <v>0.56637703698125819</v>
      </c>
      <c r="U50" s="52">
        <f>VLOOKUP($B50,Shock_dev!$A$1:$CI$300,MATCH(DATE(U$1,1,1),Shock_dev!$A$1:$CI$1,0),FALSE)</f>
        <v>0.55183815660317936</v>
      </c>
      <c r="V50" s="52">
        <f>VLOOKUP($B50,Shock_dev!$A$1:$CI$300,MATCH(DATE(V$1,1,1),Shock_dev!$A$1:$CI$1,0),FALSE)</f>
        <v>0.55697964585139648</v>
      </c>
      <c r="W50" s="52">
        <f>VLOOKUP($B50,Shock_dev!$A$1:$CI$300,MATCH(DATE(W$1,1,1),Shock_dev!$A$1:$CI$1,0),FALSE)</f>
        <v>0.55776508705180916</v>
      </c>
      <c r="X50" s="52">
        <f>VLOOKUP($B50,Shock_dev!$A$1:$CI$300,MATCH(DATE(X$1,1,1),Shock_dev!$A$1:$CI$1,0),FALSE)</f>
        <v>0.56152774226734259</v>
      </c>
      <c r="Y50" s="52">
        <f>VLOOKUP($B50,Shock_dev!$A$1:$CI$300,MATCH(DATE(Y$1,1,1),Shock_dev!$A$1:$CI$1,0),FALSE)</f>
        <v>0.56061465106556074</v>
      </c>
      <c r="Z50" s="52">
        <f>VLOOKUP($B50,Shock_dev!$A$1:$CI$300,MATCH(DATE(Z$1,1,1),Shock_dev!$A$1:$CI$1,0),FALSE)</f>
        <v>0.55614510811372586</v>
      </c>
      <c r="AA50" s="52">
        <f>VLOOKUP($B50,Shock_dev!$A$1:$CI$300,MATCH(DATE(AA$1,1,1),Shock_dev!$A$1:$CI$1,0),FALSE)</f>
        <v>0.5494193456352825</v>
      </c>
      <c r="AB50" s="52">
        <f>VLOOKUP($B50,Shock_dev!$A$1:$CI$300,MATCH(DATE(AB$1,1,1),Shock_dev!$A$1:$CI$1,0),FALSE)</f>
        <v>0.55188710381572914</v>
      </c>
      <c r="AC50" s="52">
        <f>VLOOKUP($B50,Shock_dev!$A$1:$CI$300,MATCH(DATE(AC$1,1,1),Shock_dev!$A$1:$CI$1,0),FALSE)</f>
        <v>0.5507367510873884</v>
      </c>
      <c r="AD50" s="52">
        <f>VLOOKUP($B50,Shock_dev!$A$1:$CI$300,MATCH(DATE(AD$1,1,1),Shock_dev!$A$1:$CI$1,0),FALSE)</f>
        <v>0.54669784355834139</v>
      </c>
      <c r="AE50" s="52">
        <f>VLOOKUP($B50,Shock_dev!$A$1:$CI$300,MATCH(DATE(AE$1,1,1),Shock_dev!$A$1:$CI$1,0),FALSE)</f>
        <v>0.54077608240525876</v>
      </c>
      <c r="AF50" s="52">
        <f>VLOOKUP($B50,Shock_dev!$A$1:$CI$300,MATCH(DATE(AF$1,1,1),Shock_dev!$A$1:$CI$1,0),FALSE)</f>
        <v>0.53376639014235394</v>
      </c>
      <c r="AG50" s="52"/>
      <c r="AH50" s="65">
        <f>AVERAGE(C50:G50)</f>
        <v>0.47404877979345006</v>
      </c>
      <c r="AI50" s="65">
        <f>AVERAGE(H50:L50)</f>
        <v>0.66904053139339226</v>
      </c>
      <c r="AJ50" s="65">
        <f>AVERAGE(M50:Q50)</f>
        <v>0.61983253664622318</v>
      </c>
      <c r="AK50" s="65">
        <f>AVERAGE(R50:V50)</f>
        <v>0.56945884893473409</v>
      </c>
      <c r="AL50" s="65">
        <f>AVERAGE(W50:AA50)</f>
        <v>0.55709438682674417</v>
      </c>
      <c r="AM50" s="65">
        <f>AVERAGE(AB50:AF50)</f>
        <v>0.54477283420181433</v>
      </c>
      <c r="AN50" s="66"/>
      <c r="AO50" s="65">
        <f>AVERAGE(AH50:AI50)</f>
        <v>0.57154465559342116</v>
      </c>
      <c r="AP50" s="65">
        <f>AVERAGE(AJ50:AK50)</f>
        <v>0.59464569279047863</v>
      </c>
      <c r="AQ50" s="65">
        <f>AVERAGE(AL50:AM50)</f>
        <v>0.55093361051427925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1.3535695333199748E-3</v>
      </c>
      <c r="D51" s="52">
        <f>VLOOKUP($B51,Shock_dev!$A$1:$CI$300,MATCH(DATE(D$1,1,1),Shock_dev!$A$1:$CI$1,0),FALSE)</f>
        <v>3.2161349369072482E-3</v>
      </c>
      <c r="E51" s="52">
        <f>VLOOKUP($B51,Shock_dev!$A$1:$CI$300,MATCH(DATE(E$1,1,1),Shock_dev!$A$1:$CI$1,0),FALSE)</f>
        <v>4.9179163664304915E-3</v>
      </c>
      <c r="F51" s="52">
        <f>VLOOKUP($B51,Shock_dev!$A$1:$CI$300,MATCH(DATE(F$1,1,1),Shock_dev!$A$1:$CI$1,0),FALSE)</f>
        <v>6.0782364535343983E-3</v>
      </c>
      <c r="G51" s="52">
        <f>VLOOKUP($B51,Shock_dev!$A$1:$CI$300,MATCH(DATE(G$1,1,1),Shock_dev!$A$1:$CI$1,0),FALSE)</f>
        <v>6.6593885208430376E-3</v>
      </c>
      <c r="H51" s="52">
        <f>VLOOKUP($B51,Shock_dev!$A$1:$CI$300,MATCH(DATE(H$1,1,1),Shock_dev!$A$1:$CI$1,0),FALSE)</f>
        <v>6.8908516563939053E-3</v>
      </c>
      <c r="I51" s="52">
        <f>VLOOKUP($B51,Shock_dev!$A$1:$CI$300,MATCH(DATE(I$1,1,1),Shock_dev!$A$1:$CI$1,0),FALSE)</f>
        <v>6.6622463553208527E-3</v>
      </c>
      <c r="J51" s="52">
        <f>VLOOKUP($B51,Shock_dev!$A$1:$CI$300,MATCH(DATE(J$1,1,1),Shock_dev!$A$1:$CI$1,0),FALSE)</f>
        <v>6.0262990845048863E-3</v>
      </c>
      <c r="K51" s="52">
        <f>VLOOKUP($B51,Shock_dev!$A$1:$CI$300,MATCH(DATE(K$1,1,1),Shock_dev!$A$1:$CI$1,0),FALSE)</f>
        <v>5.0445156235899916E-3</v>
      </c>
      <c r="L51" s="52">
        <f>VLOOKUP($B51,Shock_dev!$A$1:$CI$300,MATCH(DATE(L$1,1,1),Shock_dev!$A$1:$CI$1,0),FALSE)</f>
        <v>3.9001551918166925E-3</v>
      </c>
      <c r="M51" s="52">
        <f>VLOOKUP($B51,Shock_dev!$A$1:$CI$300,MATCH(DATE(M$1,1,1),Shock_dev!$A$1:$CI$1,0),FALSE)</f>
        <v>2.9983597194395846E-3</v>
      </c>
      <c r="N51" s="52">
        <f>VLOOKUP($B51,Shock_dev!$A$1:$CI$300,MATCH(DATE(N$1,1,1),Shock_dev!$A$1:$CI$1,0),FALSE)</f>
        <v>2.2116692295146892E-3</v>
      </c>
      <c r="O51" s="52">
        <f>VLOOKUP($B51,Shock_dev!$A$1:$CI$300,MATCH(DATE(O$1,1,1),Shock_dev!$A$1:$CI$1,0),FALSE)</f>
        <v>1.4910393766616817E-3</v>
      </c>
      <c r="P51" s="52">
        <f>VLOOKUP($B51,Shock_dev!$A$1:$CI$300,MATCH(DATE(P$1,1,1),Shock_dev!$A$1:$CI$1,0),FALSE)</f>
        <v>8.0338658380964202E-4</v>
      </c>
      <c r="Q51" s="52">
        <f>VLOOKUP($B51,Shock_dev!$A$1:$CI$300,MATCH(DATE(Q$1,1,1),Shock_dev!$A$1:$CI$1,0),FALSE)</f>
        <v>2.4426810661668793E-4</v>
      </c>
      <c r="R51" s="52">
        <f>VLOOKUP($B51,Shock_dev!$A$1:$CI$300,MATCH(DATE(R$1,1,1),Shock_dev!$A$1:$CI$1,0),FALSE)</f>
        <v>-3.0782291472087703E-4</v>
      </c>
      <c r="S51" s="52">
        <f>VLOOKUP($B51,Shock_dev!$A$1:$CI$300,MATCH(DATE(S$1,1,1),Shock_dev!$A$1:$CI$1,0),FALSE)</f>
        <v>-7.9375266668924396E-4</v>
      </c>
      <c r="T51" s="52">
        <f>VLOOKUP($B51,Shock_dev!$A$1:$CI$300,MATCH(DATE(T$1,1,1),Shock_dev!$A$1:$CI$1,0),FALSE)</f>
        <v>-1.2253867532370426E-3</v>
      </c>
      <c r="U51" s="52">
        <f>VLOOKUP($B51,Shock_dev!$A$1:$CI$300,MATCH(DATE(U$1,1,1),Shock_dev!$A$1:$CI$1,0),FALSE)</f>
        <v>-1.6036006010754064E-3</v>
      </c>
      <c r="V51" s="52">
        <f>VLOOKUP($B51,Shock_dev!$A$1:$CI$300,MATCH(DATE(V$1,1,1),Shock_dev!$A$1:$CI$1,0),FALSE)</f>
        <v>-1.8143433005616666E-3</v>
      </c>
      <c r="W51" s="52">
        <f>VLOOKUP($B51,Shock_dev!$A$1:$CI$300,MATCH(DATE(W$1,1,1),Shock_dev!$A$1:$CI$1,0),FALSE)</f>
        <v>-1.9246245503954644E-3</v>
      </c>
      <c r="X51" s="52">
        <f>VLOOKUP($B51,Shock_dev!$A$1:$CI$300,MATCH(DATE(X$1,1,1),Shock_dev!$A$1:$CI$1,0),FALSE)</f>
        <v>-1.9367683649053242E-3</v>
      </c>
      <c r="Y51" s="52">
        <f>VLOOKUP($B51,Shock_dev!$A$1:$CI$300,MATCH(DATE(Y$1,1,1),Shock_dev!$A$1:$CI$1,0),FALSE)</f>
        <v>-1.911894859332093E-3</v>
      </c>
      <c r="Z51" s="52">
        <f>VLOOKUP($B51,Shock_dev!$A$1:$CI$300,MATCH(DATE(Z$1,1,1),Shock_dev!$A$1:$CI$1,0),FALSE)</f>
        <v>-1.8840475688243821E-3</v>
      </c>
      <c r="AA51" s="52">
        <f>VLOOKUP($B51,Shock_dev!$A$1:$CI$300,MATCH(DATE(AA$1,1,1),Shock_dev!$A$1:$CI$1,0),FALSE)</f>
        <v>-1.8662343173632705E-3</v>
      </c>
      <c r="AB51" s="52">
        <f>VLOOKUP($B51,Shock_dev!$A$1:$CI$300,MATCH(DATE(AB$1,1,1),Shock_dev!$A$1:$CI$1,0),FALSE)</f>
        <v>-1.8005631132688863E-3</v>
      </c>
      <c r="AC51" s="52">
        <f>VLOOKUP($B51,Shock_dev!$A$1:$CI$300,MATCH(DATE(AC$1,1,1),Shock_dev!$A$1:$CI$1,0),FALSE)</f>
        <v>-1.720442371637932E-3</v>
      </c>
      <c r="AD51" s="52">
        <f>VLOOKUP($B51,Shock_dev!$A$1:$CI$300,MATCH(DATE(AD$1,1,1),Shock_dev!$A$1:$CI$1,0),FALSE)</f>
        <v>-1.6457538458030782E-3</v>
      </c>
      <c r="AE51" s="52">
        <f>VLOOKUP($B51,Shock_dev!$A$1:$CI$300,MATCH(DATE(AE$1,1,1),Shock_dev!$A$1:$CI$1,0),FALSE)</f>
        <v>-1.5845585700052149E-3</v>
      </c>
      <c r="AF51" s="52">
        <f>VLOOKUP($B51,Shock_dev!$A$1:$CI$300,MATCH(DATE(AF$1,1,1),Shock_dev!$A$1:$CI$1,0),FALSE)</f>
        <v>-1.5369312560234315E-3</v>
      </c>
      <c r="AG51" s="52"/>
      <c r="AH51" s="65">
        <f t="shared" ref="AH51:AH80" si="1">AVERAGE(C51:G51)</f>
        <v>4.4450491622070303E-3</v>
      </c>
      <c r="AI51" s="65">
        <f t="shared" ref="AI51:AI80" si="2">AVERAGE(H51:L51)</f>
        <v>5.7048135823252657E-3</v>
      </c>
      <c r="AJ51" s="65">
        <f t="shared" ref="AJ51:AJ80" si="3">AVERAGE(M51:Q51)</f>
        <v>1.5497446032084572E-3</v>
      </c>
      <c r="AK51" s="65">
        <f t="shared" ref="AK51:AK80" si="4">AVERAGE(R51:V51)</f>
        <v>-1.1489812472568472E-3</v>
      </c>
      <c r="AL51" s="65">
        <f t="shared" ref="AL51:AL80" si="5">AVERAGE(W51:AA51)</f>
        <v>-1.9047139321641069E-3</v>
      </c>
      <c r="AM51" s="65">
        <f t="shared" ref="AM51:AM80" si="6">AVERAGE(AB51:AF51)</f>
        <v>-1.6576498313477087E-3</v>
      </c>
      <c r="AN51" s="66"/>
      <c r="AO51" s="65">
        <f t="shared" ref="AO51:AO80" si="7">AVERAGE(AH51:AI51)</f>
        <v>5.074931372266148E-3</v>
      </c>
      <c r="AP51" s="65">
        <f t="shared" ref="AP51:AP80" si="8">AVERAGE(AJ51:AK51)</f>
        <v>2.0038167797580496E-4</v>
      </c>
      <c r="AQ51" s="65">
        <f t="shared" ref="AQ51:AQ80" si="9">AVERAGE(AL51:AM51)</f>
        <v>-1.7811818817559078E-3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1.7172959297946221E-3</v>
      </c>
      <c r="D52" s="52">
        <f>VLOOKUP($B52,Shock_dev!$A$1:$CI$300,MATCH(DATE(D$1,1,1),Shock_dev!$A$1:$CI$1,0),FALSE)</f>
        <v>3.0074338756642576E-3</v>
      </c>
      <c r="E52" s="52">
        <f>VLOOKUP($B52,Shock_dev!$A$1:$CI$300,MATCH(DATE(E$1,1,1),Shock_dev!$A$1:$CI$1,0),FALSE)</f>
        <v>3.7038772257107092E-3</v>
      </c>
      <c r="F52" s="52">
        <f>VLOOKUP($B52,Shock_dev!$A$1:$CI$300,MATCH(DATE(F$1,1,1),Shock_dev!$A$1:$CI$1,0),FALSE)</f>
        <v>3.9904362708460105E-3</v>
      </c>
      <c r="G52" s="52">
        <f>VLOOKUP($B52,Shock_dev!$A$1:$CI$300,MATCH(DATE(G$1,1,1),Shock_dev!$A$1:$CI$1,0),FALSE)</f>
        <v>4.1496122204689968E-3</v>
      </c>
      <c r="H52" s="52">
        <f>VLOOKUP($B52,Shock_dev!$A$1:$CI$300,MATCH(DATE(H$1,1,1),Shock_dev!$A$1:$CI$1,0),FALSE)</f>
        <v>4.4537114143802861E-3</v>
      </c>
      <c r="I52" s="52">
        <f>VLOOKUP($B52,Shock_dev!$A$1:$CI$300,MATCH(DATE(I$1,1,1),Shock_dev!$A$1:$CI$1,0),FALSE)</f>
        <v>4.5171619815730524E-3</v>
      </c>
      <c r="J52" s="52">
        <f>VLOOKUP($B52,Shock_dev!$A$1:$CI$300,MATCH(DATE(J$1,1,1),Shock_dev!$A$1:$CI$1,0),FALSE)</f>
        <v>4.439759825024989E-3</v>
      </c>
      <c r="K52" s="52">
        <f>VLOOKUP($B52,Shock_dev!$A$1:$CI$300,MATCH(DATE(K$1,1,1),Shock_dev!$A$1:$CI$1,0),FALSE)</f>
        <v>4.2374110259732903E-3</v>
      </c>
      <c r="L52" s="52">
        <f>VLOOKUP($B52,Shock_dev!$A$1:$CI$300,MATCH(DATE(L$1,1,1),Shock_dev!$A$1:$CI$1,0),FALSE)</f>
        <v>4.0630828845839E-3</v>
      </c>
      <c r="M52" s="52">
        <f>VLOOKUP($B52,Shock_dev!$A$1:$CI$300,MATCH(DATE(M$1,1,1),Shock_dev!$A$1:$CI$1,0),FALSE)</f>
        <v>4.2721795134131272E-3</v>
      </c>
      <c r="N52" s="52">
        <f>VLOOKUP($B52,Shock_dev!$A$1:$CI$300,MATCH(DATE(N$1,1,1),Shock_dev!$A$1:$CI$1,0),FALSE)</f>
        <v>4.3381683070628169E-3</v>
      </c>
      <c r="O52" s="52">
        <f>VLOOKUP($B52,Shock_dev!$A$1:$CI$300,MATCH(DATE(O$1,1,1),Shock_dev!$A$1:$CI$1,0),FALSE)</f>
        <v>4.3069923511166687E-3</v>
      </c>
      <c r="P52" s="52">
        <f>VLOOKUP($B52,Shock_dev!$A$1:$CI$300,MATCH(DATE(P$1,1,1),Shock_dev!$A$1:$CI$1,0),FALSE)</f>
        <v>4.2245703681046982E-3</v>
      </c>
      <c r="Q52" s="52">
        <f>VLOOKUP($B52,Shock_dev!$A$1:$CI$300,MATCH(DATE(Q$1,1,1),Shock_dev!$A$1:$CI$1,0),FALSE)</f>
        <v>4.250674731724885E-3</v>
      </c>
      <c r="R52" s="52">
        <f>VLOOKUP($B52,Shock_dev!$A$1:$CI$300,MATCH(DATE(R$1,1,1),Shock_dev!$A$1:$CI$1,0),FALSE)</f>
        <v>4.1585846381201911E-3</v>
      </c>
      <c r="S52" s="52">
        <f>VLOOKUP($B52,Shock_dev!$A$1:$CI$300,MATCH(DATE(S$1,1,1),Shock_dev!$A$1:$CI$1,0),FALSE)</f>
        <v>4.1110044068053478E-3</v>
      </c>
      <c r="T52" s="52">
        <f>VLOOKUP($B52,Shock_dev!$A$1:$CI$300,MATCH(DATE(T$1,1,1),Shock_dev!$A$1:$CI$1,0),FALSE)</f>
        <v>4.0511775432298834E-3</v>
      </c>
      <c r="U52" s="52">
        <f>VLOOKUP($B52,Shock_dev!$A$1:$CI$300,MATCH(DATE(U$1,1,1),Shock_dev!$A$1:$CI$1,0),FALSE)</f>
        <v>3.9814072412063823E-3</v>
      </c>
      <c r="V52" s="52">
        <f>VLOOKUP($B52,Shock_dev!$A$1:$CI$300,MATCH(DATE(V$1,1,1),Shock_dev!$A$1:$CI$1,0),FALSE)</f>
        <v>4.0491926968603464E-3</v>
      </c>
      <c r="W52" s="52">
        <f>VLOOKUP($B52,Shock_dev!$A$1:$CI$300,MATCH(DATE(W$1,1,1),Shock_dev!$A$1:$CI$1,0),FALSE)</f>
        <v>4.082167037611344E-3</v>
      </c>
      <c r="X52" s="52">
        <f>VLOOKUP($B52,Shock_dev!$A$1:$CI$300,MATCH(DATE(X$1,1,1),Shock_dev!$A$1:$CI$1,0),FALSE)</f>
        <v>4.1333230780270886E-3</v>
      </c>
      <c r="Y52" s="52">
        <f>VLOOKUP($B52,Shock_dev!$A$1:$CI$300,MATCH(DATE(Y$1,1,1),Shock_dev!$A$1:$CI$1,0),FALSE)</f>
        <v>4.141051870758322E-3</v>
      </c>
      <c r="Z52" s="52">
        <f>VLOOKUP($B52,Shock_dev!$A$1:$CI$300,MATCH(DATE(Z$1,1,1),Shock_dev!$A$1:$CI$1,0),FALSE)</f>
        <v>4.11541811509089E-3</v>
      </c>
      <c r="AA52" s="52">
        <f>VLOOKUP($B52,Shock_dev!$A$1:$CI$300,MATCH(DATE(AA$1,1,1),Shock_dev!$A$1:$CI$1,0),FALSE)</f>
        <v>4.0712002351639773E-3</v>
      </c>
      <c r="AB52" s="52">
        <f>VLOOKUP($B52,Shock_dev!$A$1:$CI$300,MATCH(DATE(AB$1,1,1),Shock_dev!$A$1:$CI$1,0),FALSE)</f>
        <v>4.0916336539349009E-3</v>
      </c>
      <c r="AC52" s="52">
        <f>VLOOKUP($B52,Shock_dev!$A$1:$CI$300,MATCH(DATE(AC$1,1,1),Shock_dev!$A$1:$CI$1,0),FALSE)</f>
        <v>4.0881033910858608E-3</v>
      </c>
      <c r="AD52" s="52">
        <f>VLOOKUP($B52,Shock_dev!$A$1:$CI$300,MATCH(DATE(AD$1,1,1),Shock_dev!$A$1:$CI$1,0),FALSE)</f>
        <v>4.060480717787516E-3</v>
      </c>
      <c r="AE52" s="52">
        <f>VLOOKUP($B52,Shock_dev!$A$1:$CI$300,MATCH(DATE(AE$1,1,1),Shock_dev!$A$1:$CI$1,0),FALSE)</f>
        <v>4.0184001790538413E-3</v>
      </c>
      <c r="AF52" s="52">
        <f>VLOOKUP($B52,Shock_dev!$A$1:$CI$300,MATCH(DATE(AF$1,1,1),Shock_dev!$A$1:$CI$1,0),FALSE)</f>
        <v>3.9691983379098921E-3</v>
      </c>
      <c r="AG52" s="52"/>
      <c r="AH52" s="65">
        <f t="shared" si="1"/>
        <v>3.3137311044969192E-3</v>
      </c>
      <c r="AI52" s="65">
        <f t="shared" si="2"/>
        <v>4.3422254263071032E-3</v>
      </c>
      <c r="AJ52" s="65">
        <f t="shared" si="3"/>
        <v>4.2785170542844388E-3</v>
      </c>
      <c r="AK52" s="65">
        <f t="shared" si="4"/>
        <v>4.0702733052444305E-3</v>
      </c>
      <c r="AL52" s="65">
        <f t="shared" si="5"/>
        <v>4.1086320673303246E-3</v>
      </c>
      <c r="AM52" s="65">
        <f t="shared" si="6"/>
        <v>4.0455632559544021E-3</v>
      </c>
      <c r="AN52" s="66"/>
      <c r="AO52" s="65">
        <f t="shared" si="7"/>
        <v>3.8279782654020112E-3</v>
      </c>
      <c r="AP52" s="65">
        <f t="shared" si="8"/>
        <v>4.1743951797644351E-3</v>
      </c>
      <c r="AQ52" s="65">
        <f t="shared" si="9"/>
        <v>4.0770976616423633E-3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1.3504412424272016E-4</v>
      </c>
      <c r="D53" s="52">
        <f>VLOOKUP($B53,Shock_dev!$A$1:$CI$300,MATCH(DATE(D$1,1,1),Shock_dev!$A$1:$CI$1,0),FALSE)</f>
        <v>3.0577605791106338E-4</v>
      </c>
      <c r="E53" s="52">
        <f>VLOOKUP($B53,Shock_dev!$A$1:$CI$300,MATCH(DATE(E$1,1,1),Shock_dev!$A$1:$CI$1,0),FALSE)</f>
        <v>4.2876889248036522E-4</v>
      </c>
      <c r="F53" s="52">
        <f>VLOOKUP($B53,Shock_dev!$A$1:$CI$300,MATCH(DATE(F$1,1,1),Shock_dev!$A$1:$CI$1,0),FALSE)</f>
        <v>4.605760833485952E-4</v>
      </c>
      <c r="G53" s="52">
        <f>VLOOKUP($B53,Shock_dev!$A$1:$CI$300,MATCH(DATE(G$1,1,1),Shock_dev!$A$1:$CI$1,0),FALSE)</f>
        <v>4.0120701493499367E-4</v>
      </c>
      <c r="H53" s="52">
        <f>VLOOKUP($B53,Shock_dev!$A$1:$CI$300,MATCH(DATE(H$1,1,1),Shock_dev!$A$1:$CI$1,0),FALSE)</f>
        <v>2.8178973738854699E-4</v>
      </c>
      <c r="I53" s="52">
        <f>VLOOKUP($B53,Shock_dev!$A$1:$CI$300,MATCH(DATE(I$1,1,1),Shock_dev!$A$1:$CI$1,0),FALSE)</f>
        <v>9.8996599235750564E-5</v>
      </c>
      <c r="J53" s="52">
        <f>VLOOKUP($B53,Shock_dev!$A$1:$CI$300,MATCH(DATE(J$1,1,1),Shock_dev!$A$1:$CI$1,0),FALSE)</f>
        <v>-1.3176808624694466E-4</v>
      </c>
      <c r="K53" s="52">
        <f>VLOOKUP($B53,Shock_dev!$A$1:$CI$300,MATCH(DATE(K$1,1,1),Shock_dev!$A$1:$CI$1,0),FALSE)</f>
        <v>-3.9544378133932542E-4</v>
      </c>
      <c r="L53" s="52">
        <f>VLOOKUP($B53,Shock_dev!$A$1:$CI$300,MATCH(DATE(L$1,1,1),Shock_dev!$A$1:$CI$1,0),FALSE)</f>
        <v>-6.6306833264438909E-4</v>
      </c>
      <c r="M53" s="52">
        <f>VLOOKUP($B53,Shock_dev!$A$1:$CI$300,MATCH(DATE(M$1,1,1),Shock_dev!$A$1:$CI$1,0),FALSE)</f>
        <v>-8.7888575939456073E-4</v>
      </c>
      <c r="N53" s="52">
        <f>VLOOKUP($B53,Shock_dev!$A$1:$CI$300,MATCH(DATE(N$1,1,1),Shock_dev!$A$1:$CI$1,0),FALSE)</f>
        <v>-1.0630343600445864E-3</v>
      </c>
      <c r="O53" s="52">
        <f>VLOOKUP($B53,Shock_dev!$A$1:$CI$300,MATCH(DATE(O$1,1,1),Shock_dev!$A$1:$CI$1,0),FALSE)</f>
        <v>-1.2244995479524783E-3</v>
      </c>
      <c r="P53" s="52">
        <f>VLOOKUP($B53,Shock_dev!$A$1:$CI$300,MATCH(DATE(P$1,1,1),Shock_dev!$A$1:$CI$1,0),FALSE)</f>
        <v>-1.3672642095012271E-3</v>
      </c>
      <c r="Q53" s="52">
        <f>VLOOKUP($B53,Shock_dev!$A$1:$CI$300,MATCH(DATE(Q$1,1,1),Shock_dev!$A$1:$CI$1,0),FALSE)</f>
        <v>-1.4816567374271814E-3</v>
      </c>
      <c r="R53" s="52">
        <f>VLOOKUP($B53,Shock_dev!$A$1:$CI$300,MATCH(DATE(R$1,1,1),Shock_dev!$A$1:$CI$1,0),FALSE)</f>
        <v>-1.5810966299494426E-3</v>
      </c>
      <c r="S53" s="52">
        <f>VLOOKUP($B53,Shock_dev!$A$1:$CI$300,MATCH(DATE(S$1,1,1),Shock_dev!$A$1:$CI$1,0),FALSE)</f>
        <v>-1.65924109058623E-3</v>
      </c>
      <c r="T53" s="52">
        <f>VLOOKUP($B53,Shock_dev!$A$1:$CI$300,MATCH(DATE(T$1,1,1),Shock_dev!$A$1:$CI$1,0),FALSE)</f>
        <v>-1.7196026149654746E-3</v>
      </c>
      <c r="U53" s="52">
        <f>VLOOKUP($B53,Shock_dev!$A$1:$CI$300,MATCH(DATE(U$1,1,1),Shock_dev!$A$1:$CI$1,0),FALSE)</f>
        <v>-1.7636352072817974E-3</v>
      </c>
      <c r="V53" s="52">
        <f>VLOOKUP($B53,Shock_dev!$A$1:$CI$300,MATCH(DATE(V$1,1,1),Shock_dev!$A$1:$CI$1,0),FALSE)</f>
        <v>-1.781434552864034E-3</v>
      </c>
      <c r="W53" s="52">
        <f>VLOOKUP($B53,Shock_dev!$A$1:$CI$300,MATCH(DATE(W$1,1,1),Shock_dev!$A$1:$CI$1,0),FALSE)</f>
        <v>-1.7814757789628964E-3</v>
      </c>
      <c r="X53" s="52">
        <f>VLOOKUP($B53,Shock_dev!$A$1:$CI$300,MATCH(DATE(X$1,1,1),Shock_dev!$A$1:$CI$1,0),FALSE)</f>
        <v>-1.7649309295318879E-3</v>
      </c>
      <c r="Y53" s="52">
        <f>VLOOKUP($B53,Shock_dev!$A$1:$CI$300,MATCH(DATE(Y$1,1,1),Shock_dev!$A$1:$CI$1,0),FALSE)</f>
        <v>-1.7414793290184635E-3</v>
      </c>
      <c r="Z53" s="52">
        <f>VLOOKUP($B53,Shock_dev!$A$1:$CI$300,MATCH(DATE(Z$1,1,1),Shock_dev!$A$1:$CI$1,0),FALSE)</f>
        <v>-1.7162914762544259E-3</v>
      </c>
      <c r="AA53" s="52">
        <f>VLOOKUP($B53,Shock_dev!$A$1:$CI$300,MATCH(DATE(AA$1,1,1),Shock_dev!$A$1:$CI$1,0),FALSE)</f>
        <v>-1.6913176685786875E-3</v>
      </c>
      <c r="AB53" s="52">
        <f>VLOOKUP($B53,Shock_dev!$A$1:$CI$300,MATCH(DATE(AB$1,1,1),Shock_dev!$A$1:$CI$1,0),FALSE)</f>
        <v>-1.6609595628547043E-3</v>
      </c>
      <c r="AC53" s="52">
        <f>VLOOKUP($B53,Shock_dev!$A$1:$CI$300,MATCH(DATE(AC$1,1,1),Shock_dev!$A$1:$CI$1,0),FALSE)</f>
        <v>-1.629102267647614E-3</v>
      </c>
      <c r="AD53" s="52">
        <f>VLOOKUP($B53,Shock_dev!$A$1:$CI$300,MATCH(DATE(AD$1,1,1),Shock_dev!$A$1:$CI$1,0),FALSE)</f>
        <v>-1.5982320378536607E-3</v>
      </c>
      <c r="AE53" s="52">
        <f>VLOOKUP($B53,Shock_dev!$A$1:$CI$300,MATCH(DATE(AE$1,1,1),Shock_dev!$A$1:$CI$1,0),FALSE)</f>
        <v>-1.5693146325414093E-3</v>
      </c>
      <c r="AF53" s="52">
        <f>VLOOKUP($B53,Shock_dev!$A$1:$CI$300,MATCH(DATE(AF$1,1,1),Shock_dev!$A$1:$CI$1,0),FALSE)</f>
        <v>-1.5422824668919017E-3</v>
      </c>
      <c r="AG53" s="52"/>
      <c r="AH53" s="65">
        <f t="shared" si="1"/>
        <v>3.4627443458354752E-4</v>
      </c>
      <c r="AI53" s="65">
        <f t="shared" si="2"/>
        <v>-1.6189877272127233E-4</v>
      </c>
      <c r="AJ53" s="65">
        <f t="shared" si="3"/>
        <v>-1.2030681228640068E-3</v>
      </c>
      <c r="AK53" s="65">
        <f t="shared" si="4"/>
        <v>-1.7010020191293956E-3</v>
      </c>
      <c r="AL53" s="65">
        <f t="shared" si="5"/>
        <v>-1.7390990364692723E-3</v>
      </c>
      <c r="AM53" s="65">
        <f t="shared" si="6"/>
        <v>-1.5999781935578581E-3</v>
      </c>
      <c r="AN53" s="66"/>
      <c r="AO53" s="65">
        <f t="shared" si="7"/>
        <v>9.2187830931137594E-5</v>
      </c>
      <c r="AP53" s="65">
        <f t="shared" si="8"/>
        <v>-1.4520350709967011E-3</v>
      </c>
      <c r="AQ53" s="65">
        <f t="shared" si="9"/>
        <v>-1.6695386150135652E-3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3.5005098544099514E-3</v>
      </c>
      <c r="D54" s="52">
        <f>VLOOKUP($B54,Shock_dev!$A$1:$CI$300,MATCH(DATE(D$1,1,1),Shock_dev!$A$1:$CI$1,0),FALSE)</f>
        <v>5.9472823506772667E-3</v>
      </c>
      <c r="E54" s="52">
        <f>VLOOKUP($B54,Shock_dev!$A$1:$CI$300,MATCH(DATE(E$1,1,1),Shock_dev!$A$1:$CI$1,0),FALSE)</f>
        <v>7.1709371437864598E-3</v>
      </c>
      <c r="F54" s="52">
        <f>VLOOKUP($B54,Shock_dev!$A$1:$CI$300,MATCH(DATE(F$1,1,1),Shock_dev!$A$1:$CI$1,0),FALSE)</f>
        <v>7.6176904393954461E-3</v>
      </c>
      <c r="G54" s="52">
        <f>VLOOKUP($B54,Shock_dev!$A$1:$CI$300,MATCH(DATE(G$1,1,1),Shock_dev!$A$1:$CI$1,0),FALSE)</f>
        <v>7.8784831154143885E-3</v>
      </c>
      <c r="H54" s="52">
        <f>VLOOKUP($B54,Shock_dev!$A$1:$CI$300,MATCH(DATE(H$1,1,1),Shock_dev!$A$1:$CI$1,0),FALSE)</f>
        <v>8.4882343988257579E-3</v>
      </c>
      <c r="I54" s="52">
        <f>VLOOKUP($B54,Shock_dev!$A$1:$CI$300,MATCH(DATE(I$1,1,1),Shock_dev!$A$1:$CI$1,0),FALSE)</f>
        <v>8.6224401738170808E-3</v>
      </c>
      <c r="J54" s="52">
        <f>VLOOKUP($B54,Shock_dev!$A$1:$CI$300,MATCH(DATE(J$1,1,1),Shock_dev!$A$1:$CI$1,0),FALSE)</f>
        <v>8.5102716369063938E-3</v>
      </c>
      <c r="K54" s="52">
        <f>VLOOKUP($B54,Shock_dev!$A$1:$CI$300,MATCH(DATE(K$1,1,1),Shock_dev!$A$1:$CI$1,0),FALSE)</f>
        <v>8.1758857062357599E-3</v>
      </c>
      <c r="L54" s="52">
        <f>VLOOKUP($B54,Shock_dev!$A$1:$CI$300,MATCH(DATE(L$1,1,1),Shock_dev!$A$1:$CI$1,0),FALSE)</f>
        <v>7.9243131978517945E-3</v>
      </c>
      <c r="M54" s="52">
        <f>VLOOKUP($B54,Shock_dev!$A$1:$CI$300,MATCH(DATE(M$1,1,1),Shock_dev!$A$1:$CI$1,0),FALSE)</f>
        <v>8.4597776739501248E-3</v>
      </c>
      <c r="N54" s="52">
        <f>VLOOKUP($B54,Shock_dev!$A$1:$CI$300,MATCH(DATE(N$1,1,1),Shock_dev!$A$1:$CI$1,0),FALSE)</f>
        <v>8.6565039900683739E-3</v>
      </c>
      <c r="O54" s="52">
        <f>VLOOKUP($B54,Shock_dev!$A$1:$CI$300,MATCH(DATE(O$1,1,1),Shock_dev!$A$1:$CI$1,0),FALSE)</f>
        <v>8.6473498509546769E-3</v>
      </c>
      <c r="P54" s="52">
        <f>VLOOKUP($B54,Shock_dev!$A$1:$CI$300,MATCH(DATE(P$1,1,1),Shock_dev!$A$1:$CI$1,0),FALSE)</f>
        <v>8.5333300104032585E-3</v>
      </c>
      <c r="Q54" s="52">
        <f>VLOOKUP($B54,Shock_dev!$A$1:$CI$300,MATCH(DATE(Q$1,1,1),Shock_dev!$A$1:$CI$1,0),FALSE)</f>
        <v>8.6406489521757297E-3</v>
      </c>
      <c r="R54" s="52">
        <f>VLOOKUP($B54,Shock_dev!$A$1:$CI$300,MATCH(DATE(R$1,1,1),Shock_dev!$A$1:$CI$1,0),FALSE)</f>
        <v>8.4907583913028922E-3</v>
      </c>
      <c r="S54" s="52">
        <f>VLOOKUP($B54,Shock_dev!$A$1:$CI$300,MATCH(DATE(S$1,1,1),Shock_dev!$A$1:$CI$1,0),FALSE)</f>
        <v>8.4358805213978379E-3</v>
      </c>
      <c r="T54" s="52">
        <f>VLOOKUP($B54,Shock_dev!$A$1:$CI$300,MATCH(DATE(T$1,1,1),Shock_dev!$A$1:$CI$1,0),FALSE)</f>
        <v>8.3480807667236472E-3</v>
      </c>
      <c r="U54" s="52">
        <f>VLOOKUP($B54,Shock_dev!$A$1:$CI$300,MATCH(DATE(U$1,1,1),Shock_dev!$A$1:$CI$1,0),FALSE)</f>
        <v>8.2349554243121275E-3</v>
      </c>
      <c r="V54" s="52">
        <f>VLOOKUP($B54,Shock_dev!$A$1:$CI$300,MATCH(DATE(V$1,1,1),Shock_dev!$A$1:$CI$1,0),FALSE)</f>
        <v>8.3979570037048239E-3</v>
      </c>
      <c r="W54" s="52">
        <f>VLOOKUP($B54,Shock_dev!$A$1:$CI$300,MATCH(DATE(W$1,1,1),Shock_dev!$A$1:$CI$1,0),FALSE)</f>
        <v>8.4694226057750472E-3</v>
      </c>
      <c r="X54" s="52">
        <f>VLOOKUP($B54,Shock_dev!$A$1:$CI$300,MATCH(DATE(X$1,1,1),Shock_dev!$A$1:$CI$1,0),FALSE)</f>
        <v>8.5718107634955472E-3</v>
      </c>
      <c r="Y54" s="52">
        <f>VLOOKUP($B54,Shock_dev!$A$1:$CI$300,MATCH(DATE(Y$1,1,1),Shock_dev!$A$1:$CI$1,0),FALSE)</f>
        <v>8.578219436471619E-3</v>
      </c>
      <c r="Z54" s="52">
        <f>VLOOKUP($B54,Shock_dev!$A$1:$CI$300,MATCH(DATE(Z$1,1,1),Shock_dev!$A$1:$CI$1,0),FALSE)</f>
        <v>8.5167415391544481E-3</v>
      </c>
      <c r="AA54" s="52">
        <f>VLOOKUP($B54,Shock_dev!$A$1:$CI$300,MATCH(DATE(AA$1,1,1),Shock_dev!$A$1:$CI$1,0),FALSE)</f>
        <v>8.4195366175572155E-3</v>
      </c>
      <c r="AB54" s="52">
        <f>VLOOKUP($B54,Shock_dev!$A$1:$CI$300,MATCH(DATE(AB$1,1,1),Shock_dev!$A$1:$CI$1,0),FALSE)</f>
        <v>8.4562046157845103E-3</v>
      </c>
      <c r="AC54" s="52">
        <f>VLOOKUP($B54,Shock_dev!$A$1:$CI$300,MATCH(DATE(AC$1,1,1),Shock_dev!$A$1:$CI$1,0),FALSE)</f>
        <v>8.4370477807651292E-3</v>
      </c>
      <c r="AD54" s="52">
        <f>VLOOKUP($B54,Shock_dev!$A$1:$CI$300,MATCH(DATE(AD$1,1,1),Shock_dev!$A$1:$CI$1,0),FALSE)</f>
        <v>8.3688493953801187E-3</v>
      </c>
      <c r="AE54" s="52">
        <f>VLOOKUP($B54,Shock_dev!$A$1:$CI$300,MATCH(DATE(AE$1,1,1),Shock_dev!$A$1:$CI$1,0),FALSE)</f>
        <v>8.2733366729341711E-3</v>
      </c>
      <c r="AF54" s="52">
        <f>VLOOKUP($B54,Shock_dev!$A$1:$CI$300,MATCH(DATE(AF$1,1,1),Shock_dev!$A$1:$CI$1,0),FALSE)</f>
        <v>8.1654436420032627E-3</v>
      </c>
      <c r="AG54" s="52"/>
      <c r="AH54" s="65">
        <f t="shared" si="1"/>
        <v>6.4229805807367035E-3</v>
      </c>
      <c r="AI54" s="65">
        <f t="shared" si="2"/>
        <v>8.3442290227273563E-3</v>
      </c>
      <c r="AJ54" s="65">
        <f t="shared" si="3"/>
        <v>8.5875220955104314E-3</v>
      </c>
      <c r="AK54" s="65">
        <f t="shared" si="4"/>
        <v>8.3815264214882647E-3</v>
      </c>
      <c r="AL54" s="65">
        <f t="shared" si="5"/>
        <v>8.5111461924907757E-3</v>
      </c>
      <c r="AM54" s="65">
        <f t="shared" si="6"/>
        <v>8.3401764213734374E-3</v>
      </c>
      <c r="AN54" s="66"/>
      <c r="AO54" s="65">
        <f t="shared" si="7"/>
        <v>7.3836048017320299E-3</v>
      </c>
      <c r="AP54" s="65">
        <f t="shared" si="8"/>
        <v>8.4845242584993472E-3</v>
      </c>
      <c r="AQ54" s="65">
        <f t="shared" si="9"/>
        <v>8.4256613069321057E-3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1.6709946710233417E-4</v>
      </c>
      <c r="D55" s="52">
        <f>VLOOKUP($B55,Shock_dev!$A$1:$CI$300,MATCH(DATE(D$1,1,1),Shock_dev!$A$1:$CI$1,0),FALSE)</f>
        <v>3.3225555454129114E-4</v>
      </c>
      <c r="E55" s="52">
        <f>VLOOKUP($B55,Shock_dev!$A$1:$CI$300,MATCH(DATE(E$1,1,1),Shock_dev!$A$1:$CI$1,0),FALSE)</f>
        <v>4.4493818969277779E-4</v>
      </c>
      <c r="F55" s="52">
        <f>VLOOKUP($B55,Shock_dev!$A$1:$CI$300,MATCH(DATE(F$1,1,1),Shock_dev!$A$1:$CI$1,0),FALSE)</f>
        <v>4.9686653540793348E-4</v>
      </c>
      <c r="G55" s="52">
        <f>VLOOKUP($B55,Shock_dev!$A$1:$CI$300,MATCH(DATE(G$1,1,1),Shock_dev!$A$1:$CI$1,0),FALSE)</f>
        <v>5.0604952822735558E-4</v>
      </c>
      <c r="H55" s="52">
        <f>VLOOKUP($B55,Shock_dev!$A$1:$CI$300,MATCH(DATE(H$1,1,1),Shock_dev!$A$1:$CI$1,0),FALSE)</f>
        <v>5.0355436068128586E-4</v>
      </c>
      <c r="I55" s="52">
        <f>VLOOKUP($B55,Shock_dev!$A$1:$CI$300,MATCH(DATE(I$1,1,1),Shock_dev!$A$1:$CI$1,0),FALSE)</f>
        <v>4.6391117768085051E-4</v>
      </c>
      <c r="J55" s="52">
        <f>VLOOKUP($B55,Shock_dev!$A$1:$CI$300,MATCH(DATE(J$1,1,1),Shock_dev!$A$1:$CI$1,0),FALSE)</f>
        <v>3.9645614094712994E-4</v>
      </c>
      <c r="K55" s="52">
        <f>VLOOKUP($B55,Shock_dev!$A$1:$CI$300,MATCH(DATE(K$1,1,1),Shock_dev!$A$1:$CI$1,0),FALSE)</f>
        <v>3.0685461309565959E-4</v>
      </c>
      <c r="L55" s="52">
        <f>VLOOKUP($B55,Shock_dev!$A$1:$CI$300,MATCH(DATE(L$1,1,1),Shock_dev!$A$1:$CI$1,0),FALSE)</f>
        <v>2.1445344206067225E-4</v>
      </c>
      <c r="M55" s="52">
        <f>VLOOKUP($B55,Shock_dev!$A$1:$CI$300,MATCH(DATE(M$1,1,1),Shock_dev!$A$1:$CI$1,0),FALSE)</f>
        <v>1.6121933685801331E-4</v>
      </c>
      <c r="N55" s="52">
        <f>VLOOKUP($B55,Shock_dev!$A$1:$CI$300,MATCH(DATE(N$1,1,1),Shock_dev!$A$1:$CI$1,0),FALSE)</f>
        <v>1.100214319203878E-4</v>
      </c>
      <c r="O55" s="52">
        <f>VLOOKUP($B55,Shock_dev!$A$1:$CI$300,MATCH(DATE(O$1,1,1),Shock_dev!$A$1:$CI$1,0),FALSE)</f>
        <v>5.9015606800396764E-5</v>
      </c>
      <c r="P55" s="52">
        <f>VLOOKUP($B55,Shock_dev!$A$1:$CI$300,MATCH(DATE(P$1,1,1),Shock_dev!$A$1:$CI$1,0),FALSE)</f>
        <v>8.6845320324518842E-6</v>
      </c>
      <c r="Q55" s="52">
        <f>VLOOKUP($B55,Shock_dev!$A$1:$CI$300,MATCH(DATE(Q$1,1,1),Shock_dev!$A$1:$CI$1,0),FALSE)</f>
        <v>-2.6981176874712059E-5</v>
      </c>
      <c r="R55" s="52">
        <f>VLOOKUP($B55,Shock_dev!$A$1:$CI$300,MATCH(DATE(R$1,1,1),Shock_dev!$A$1:$CI$1,0),FALSE)</f>
        <v>-6.7212065577385312E-5</v>
      </c>
      <c r="S55" s="52">
        <f>VLOOKUP($B55,Shock_dev!$A$1:$CI$300,MATCH(DATE(S$1,1,1),Shock_dev!$A$1:$CI$1,0),FALSE)</f>
        <v>-1.0001250632786278E-4</v>
      </c>
      <c r="T55" s="52">
        <f>VLOOKUP($B55,Shock_dev!$A$1:$CI$300,MATCH(DATE(T$1,1,1),Shock_dev!$A$1:$CI$1,0),FALSE)</f>
        <v>-1.2900635614833514E-4</v>
      </c>
      <c r="U55" s="52">
        <f>VLOOKUP($B55,Shock_dev!$A$1:$CI$300,MATCH(DATE(U$1,1,1),Shock_dev!$A$1:$CI$1,0),FALSE)</f>
        <v>-1.5428354521590434E-4</v>
      </c>
      <c r="V55" s="52">
        <f>VLOOKUP($B55,Shock_dev!$A$1:$CI$300,MATCH(DATE(V$1,1,1),Shock_dev!$A$1:$CI$1,0),FALSE)</f>
        <v>-1.6176858707325217E-4</v>
      </c>
      <c r="W55" s="52">
        <f>VLOOKUP($B55,Shock_dev!$A$1:$CI$300,MATCH(DATE(W$1,1,1),Shock_dev!$A$1:$CI$1,0),FALSE)</f>
        <v>-1.6509145715835788E-4</v>
      </c>
      <c r="X55" s="52">
        <f>VLOOKUP($B55,Shock_dev!$A$1:$CI$300,MATCH(DATE(X$1,1,1),Shock_dev!$A$1:$CI$1,0),FALSE)</f>
        <v>-1.6204880064055223E-4</v>
      </c>
      <c r="Y55" s="52">
        <f>VLOOKUP($B55,Shock_dev!$A$1:$CI$300,MATCH(DATE(Y$1,1,1),Shock_dev!$A$1:$CI$1,0),FALSE)</f>
        <v>-1.5947562162406712E-4</v>
      </c>
      <c r="Z55" s="52">
        <f>VLOOKUP($B55,Shock_dev!$A$1:$CI$300,MATCH(DATE(Z$1,1,1),Shock_dev!$A$1:$CI$1,0),FALSE)</f>
        <v>-1.5865735228792681E-4</v>
      </c>
      <c r="AA55" s="52">
        <f>VLOOKUP($B55,Shock_dev!$A$1:$CI$300,MATCH(DATE(AA$1,1,1),Shock_dev!$A$1:$CI$1,0),FALSE)</f>
        <v>-1.5926561275885227E-4</v>
      </c>
      <c r="AB55" s="52">
        <f>VLOOKUP($B55,Shock_dev!$A$1:$CI$300,MATCH(DATE(AB$1,1,1),Shock_dev!$A$1:$CI$1,0),FALSE)</f>
        <v>-1.5343760134286675E-4</v>
      </c>
      <c r="AC55" s="52">
        <f>VLOOKUP($B55,Shock_dev!$A$1:$CI$300,MATCH(DATE(AC$1,1,1),Shock_dev!$A$1:$CI$1,0),FALSE)</f>
        <v>-1.4795132521422405E-4</v>
      </c>
      <c r="AD55" s="52">
        <f>VLOOKUP($B55,Shock_dev!$A$1:$CI$300,MATCH(DATE(AD$1,1,1),Shock_dev!$A$1:$CI$1,0),FALSE)</f>
        <v>-1.4407231292377489E-4</v>
      </c>
      <c r="AE55" s="52">
        <f>VLOOKUP($B55,Shock_dev!$A$1:$CI$300,MATCH(DATE(AE$1,1,1),Shock_dev!$A$1:$CI$1,0),FALSE)</f>
        <v>-1.4163866228683955E-4</v>
      </c>
      <c r="AF55" s="52">
        <f>VLOOKUP($B55,Shock_dev!$A$1:$CI$300,MATCH(DATE(AF$1,1,1),Shock_dev!$A$1:$CI$1,0),FALSE)</f>
        <v>-1.4013120491953676E-4</v>
      </c>
      <c r="AG55" s="52"/>
      <c r="AH55" s="65">
        <f t="shared" si="1"/>
        <v>3.8944185499433843E-4</v>
      </c>
      <c r="AI55" s="65">
        <f t="shared" si="2"/>
        <v>3.7704594689311964E-4</v>
      </c>
      <c r="AJ55" s="65">
        <f t="shared" si="3"/>
        <v>6.2391946147307548E-5</v>
      </c>
      <c r="AK55" s="65">
        <f t="shared" si="4"/>
        <v>-1.2245661206854795E-4</v>
      </c>
      <c r="AL55" s="65">
        <f t="shared" si="5"/>
        <v>-1.6090776889395126E-4</v>
      </c>
      <c r="AM55" s="65">
        <f t="shared" si="6"/>
        <v>-1.454462213374484E-4</v>
      </c>
      <c r="AN55" s="66"/>
      <c r="AO55" s="65">
        <f t="shared" si="7"/>
        <v>3.8324390094372903E-4</v>
      </c>
      <c r="AP55" s="65">
        <f t="shared" si="8"/>
        <v>-3.0032332960620202E-5</v>
      </c>
      <c r="AQ55" s="65">
        <f t="shared" si="9"/>
        <v>-1.5317699511569984E-4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1.2990366399423753E-3</v>
      </c>
      <c r="D56" s="52">
        <f>VLOOKUP($B56,Shock_dev!$A$1:$CI$300,MATCH(DATE(D$1,1,1),Shock_dev!$A$1:$CI$1,0),FALSE)</f>
        <v>2.2600560790452503E-3</v>
      </c>
      <c r="E56" s="52">
        <f>VLOOKUP($B56,Shock_dev!$A$1:$CI$300,MATCH(DATE(E$1,1,1),Shock_dev!$A$1:$CI$1,0),FALSE)</f>
        <v>2.7618948389959291E-3</v>
      </c>
      <c r="F56" s="52">
        <f>VLOOKUP($B56,Shock_dev!$A$1:$CI$300,MATCH(DATE(F$1,1,1),Shock_dev!$A$1:$CI$1,0),FALSE)</f>
        <v>2.9295450272438439E-3</v>
      </c>
      <c r="G56" s="52">
        <f>VLOOKUP($B56,Shock_dev!$A$1:$CI$300,MATCH(DATE(G$1,1,1),Shock_dev!$A$1:$CI$1,0),FALSE)</f>
        <v>2.9696973447053384E-3</v>
      </c>
      <c r="H56" s="52">
        <f>VLOOKUP($B56,Shock_dev!$A$1:$CI$300,MATCH(DATE(H$1,1,1),Shock_dev!$A$1:$CI$1,0),FALSE)</f>
        <v>3.0910402645655871E-3</v>
      </c>
      <c r="I56" s="52">
        <f>VLOOKUP($B56,Shock_dev!$A$1:$CI$300,MATCH(DATE(I$1,1,1),Shock_dev!$A$1:$CI$1,0),FALSE)</f>
        <v>3.0098607749317642E-3</v>
      </c>
      <c r="J56" s="52">
        <f>VLOOKUP($B56,Shock_dev!$A$1:$CI$300,MATCH(DATE(J$1,1,1),Shock_dev!$A$1:$CI$1,0),FALSE)</f>
        <v>2.8129880965883465E-3</v>
      </c>
      <c r="K56" s="52">
        <f>VLOOKUP($B56,Shock_dev!$A$1:$CI$300,MATCH(DATE(K$1,1,1),Shock_dev!$A$1:$CI$1,0),FALSE)</f>
        <v>2.519166358094559E-3</v>
      </c>
      <c r="L56" s="52">
        <f>VLOOKUP($B56,Shock_dev!$A$1:$CI$300,MATCH(DATE(L$1,1,1),Shock_dev!$A$1:$CI$1,0),FALSE)</f>
        <v>2.2515054289336742E-3</v>
      </c>
      <c r="M56" s="52">
        <f>VLOOKUP($B56,Shock_dev!$A$1:$CI$300,MATCH(DATE(M$1,1,1),Shock_dev!$A$1:$CI$1,0),FALSE)</f>
        <v>2.2852746497511052E-3</v>
      </c>
      <c r="N56" s="52">
        <f>VLOOKUP($B56,Shock_dev!$A$1:$CI$300,MATCH(DATE(N$1,1,1),Shock_dev!$A$1:$CI$1,0),FALSE)</f>
        <v>2.2255075714737605E-3</v>
      </c>
      <c r="O56" s="52">
        <f>VLOOKUP($B56,Shock_dev!$A$1:$CI$300,MATCH(DATE(O$1,1,1),Shock_dev!$A$1:$CI$1,0),FALSE)</f>
        <v>2.1105395832283153E-3</v>
      </c>
      <c r="P56" s="52">
        <f>VLOOKUP($B56,Shock_dev!$A$1:$CI$300,MATCH(DATE(P$1,1,1),Shock_dev!$A$1:$CI$1,0),FALSE)</f>
        <v>1.971629774326516E-3</v>
      </c>
      <c r="Q56" s="52">
        <f>VLOOKUP($B56,Shock_dev!$A$1:$CI$300,MATCH(DATE(Q$1,1,1),Shock_dev!$A$1:$CI$1,0),FALSE)</f>
        <v>1.9272099018596493E-3</v>
      </c>
      <c r="R56" s="52">
        <f>VLOOKUP($B56,Shock_dev!$A$1:$CI$300,MATCH(DATE(R$1,1,1),Shock_dev!$A$1:$CI$1,0),FALSE)</f>
        <v>1.8041122087095653E-3</v>
      </c>
      <c r="S56" s="52">
        <f>VLOOKUP($B56,Shock_dev!$A$1:$CI$300,MATCH(DATE(S$1,1,1),Shock_dev!$A$1:$CI$1,0),FALSE)</f>
        <v>1.7262318087150352E-3</v>
      </c>
      <c r="T56" s="52">
        <f>VLOOKUP($B56,Shock_dev!$A$1:$CI$300,MATCH(DATE(T$1,1,1),Shock_dev!$A$1:$CI$1,0),FALSE)</f>
        <v>1.6489571618291678E-3</v>
      </c>
      <c r="U56" s="52">
        <f>VLOOKUP($B56,Shock_dev!$A$1:$CI$300,MATCH(DATE(U$1,1,1),Shock_dev!$A$1:$CI$1,0),FALSE)</f>
        <v>1.5741147870765514E-3</v>
      </c>
      <c r="V56" s="52">
        <f>VLOOKUP($B56,Shock_dev!$A$1:$CI$300,MATCH(DATE(V$1,1,1),Shock_dev!$A$1:$CI$1,0),FALSE)</f>
        <v>1.6124542078322776E-3</v>
      </c>
      <c r="W56" s="52">
        <f>VLOOKUP($B56,Shock_dev!$A$1:$CI$300,MATCH(DATE(W$1,1,1),Shock_dev!$A$1:$CI$1,0),FALSE)</f>
        <v>1.6319533365030902E-3</v>
      </c>
      <c r="X56" s="52">
        <f>VLOOKUP($B56,Shock_dev!$A$1:$CI$300,MATCH(DATE(X$1,1,1),Shock_dev!$A$1:$CI$1,0),FALSE)</f>
        <v>1.6723061551059517E-3</v>
      </c>
      <c r="Y56" s="52">
        <f>VLOOKUP($B56,Shock_dev!$A$1:$CI$300,MATCH(DATE(Y$1,1,1),Shock_dev!$A$1:$CI$1,0),FALSE)</f>
        <v>1.6844187142039696E-3</v>
      </c>
      <c r="Z56" s="52">
        <f>VLOOKUP($B56,Shock_dev!$A$1:$CI$300,MATCH(DATE(Z$1,1,1),Shock_dev!$A$1:$CI$1,0),FALSE)</f>
        <v>1.6745851529073894E-3</v>
      </c>
      <c r="AA56" s="52">
        <f>VLOOKUP($B56,Shock_dev!$A$1:$CI$300,MATCH(DATE(AA$1,1,1),Shock_dev!$A$1:$CI$1,0),FALSE)</f>
        <v>1.6527988735013444E-3</v>
      </c>
      <c r="AB56" s="52">
        <f>VLOOKUP($B56,Shock_dev!$A$1:$CI$300,MATCH(DATE(AB$1,1,1),Shock_dev!$A$1:$CI$1,0),FALSE)</f>
        <v>1.681435493611819E-3</v>
      </c>
      <c r="AC56" s="52">
        <f>VLOOKUP($B56,Shock_dev!$A$1:$CI$300,MATCH(DATE(AC$1,1,1),Shock_dev!$A$1:$CI$1,0),FALSE)</f>
        <v>1.692903397189358E-3</v>
      </c>
      <c r="AD56" s="52">
        <f>VLOOKUP($B56,Shock_dev!$A$1:$CI$300,MATCH(DATE(AD$1,1,1),Shock_dev!$A$1:$CI$1,0),FALSE)</f>
        <v>1.6873681240915047E-3</v>
      </c>
      <c r="AE56" s="52">
        <f>VLOOKUP($B56,Shock_dev!$A$1:$CI$300,MATCH(DATE(AE$1,1,1),Shock_dev!$A$1:$CI$1,0),FALSE)</f>
        <v>1.6715785336933193E-3</v>
      </c>
      <c r="AF56" s="52">
        <f>VLOOKUP($B56,Shock_dev!$A$1:$CI$300,MATCH(DATE(AF$1,1,1),Shock_dev!$A$1:$CI$1,0),FALSE)</f>
        <v>1.6507960310210678E-3</v>
      </c>
      <c r="AG56" s="52"/>
      <c r="AH56" s="65">
        <f t="shared" si="1"/>
        <v>2.4440459859865473E-3</v>
      </c>
      <c r="AI56" s="65">
        <f t="shared" si="2"/>
        <v>2.736912184622786E-3</v>
      </c>
      <c r="AJ56" s="65">
        <f t="shared" si="3"/>
        <v>2.1040322961278692E-3</v>
      </c>
      <c r="AK56" s="65">
        <f t="shared" si="4"/>
        <v>1.6731740348325194E-3</v>
      </c>
      <c r="AL56" s="65">
        <f t="shared" si="5"/>
        <v>1.6632124464443488E-3</v>
      </c>
      <c r="AM56" s="65">
        <f t="shared" si="6"/>
        <v>1.6768163159214138E-3</v>
      </c>
      <c r="AN56" s="66"/>
      <c r="AO56" s="65">
        <f t="shared" si="7"/>
        <v>2.5904790853046667E-3</v>
      </c>
      <c r="AP56" s="65">
        <f t="shared" si="8"/>
        <v>1.8886031654801942E-3</v>
      </c>
      <c r="AQ56" s="65">
        <f t="shared" si="9"/>
        <v>1.6700143811828813E-3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5.0973762955589053E-3</v>
      </c>
      <c r="D57" s="52">
        <f>VLOOKUP($B57,Shock_dev!$A$1:$CI$300,MATCH(DATE(D$1,1,1),Shock_dev!$A$1:$CI$1,0),FALSE)</f>
        <v>8.751613821521639E-3</v>
      </c>
      <c r="E57" s="52">
        <f>VLOOKUP($B57,Shock_dev!$A$1:$CI$300,MATCH(DATE(E$1,1,1),Shock_dev!$A$1:$CI$1,0),FALSE)</f>
        <v>1.0574973816688767E-2</v>
      </c>
      <c r="F57" s="52">
        <f>VLOOKUP($B57,Shock_dev!$A$1:$CI$300,MATCH(DATE(F$1,1,1),Shock_dev!$A$1:$CI$1,0),FALSE)</f>
        <v>1.115093354680009E-2</v>
      </c>
      <c r="G57" s="52">
        <f>VLOOKUP($B57,Shock_dev!$A$1:$CI$300,MATCH(DATE(G$1,1,1),Shock_dev!$A$1:$CI$1,0),FALSE)</f>
        <v>1.1330299309510881E-2</v>
      </c>
      <c r="H57" s="52">
        <f>VLOOKUP($B57,Shock_dev!$A$1:$CI$300,MATCH(DATE(H$1,1,1),Shock_dev!$A$1:$CI$1,0),FALSE)</f>
        <v>1.1920186114040884E-2</v>
      </c>
      <c r="I57" s="52">
        <f>VLOOKUP($B57,Shock_dev!$A$1:$CI$300,MATCH(DATE(I$1,1,1),Shock_dev!$A$1:$CI$1,0),FALSE)</f>
        <v>1.1766330498875884E-2</v>
      </c>
      <c r="J57" s="52">
        <f>VLOOKUP($B57,Shock_dev!$A$1:$CI$300,MATCH(DATE(J$1,1,1),Shock_dev!$A$1:$CI$1,0),FALSE)</f>
        <v>1.1204309658984996E-2</v>
      </c>
      <c r="K57" s="52">
        <f>VLOOKUP($B57,Shock_dev!$A$1:$CI$300,MATCH(DATE(K$1,1,1),Shock_dev!$A$1:$CI$1,0),FALSE)</f>
        <v>1.0294205201748527E-2</v>
      </c>
      <c r="L57" s="52">
        <f>VLOOKUP($B57,Shock_dev!$A$1:$CI$300,MATCH(DATE(L$1,1,1),Shock_dev!$A$1:$CI$1,0),FALSE)</f>
        <v>9.5041763665839087E-3</v>
      </c>
      <c r="M57" s="52">
        <f>VLOOKUP($B57,Shock_dev!$A$1:$CI$300,MATCH(DATE(M$1,1,1),Shock_dev!$A$1:$CI$1,0),FALSE)</f>
        <v>9.8925976889754005E-3</v>
      </c>
      <c r="N57" s="52">
        <f>VLOOKUP($B57,Shock_dev!$A$1:$CI$300,MATCH(DATE(N$1,1,1),Shock_dev!$A$1:$CI$1,0),FALSE)</f>
        <v>9.8615559615590626E-3</v>
      </c>
      <c r="O57" s="52">
        <f>VLOOKUP($B57,Shock_dev!$A$1:$CI$300,MATCH(DATE(O$1,1,1),Shock_dev!$A$1:$CI$1,0),FALSE)</f>
        <v>9.575392657058996E-3</v>
      </c>
      <c r="P57" s="52">
        <f>VLOOKUP($B57,Shock_dev!$A$1:$CI$300,MATCH(DATE(P$1,1,1),Shock_dev!$A$1:$CI$1,0),FALSE)</f>
        <v>9.1727938499277187E-3</v>
      </c>
      <c r="Q57" s="52">
        <f>VLOOKUP($B57,Shock_dev!$A$1:$CI$300,MATCH(DATE(Q$1,1,1),Shock_dev!$A$1:$CI$1,0),FALSE)</f>
        <v>9.1259458863340755E-3</v>
      </c>
      <c r="R57" s="52">
        <f>VLOOKUP($B57,Shock_dev!$A$1:$CI$300,MATCH(DATE(R$1,1,1),Shock_dev!$A$1:$CI$1,0),FALSE)</f>
        <v>8.7478961046850538E-3</v>
      </c>
      <c r="S57" s="52">
        <f>VLOOKUP($B57,Shock_dev!$A$1:$CI$300,MATCH(DATE(S$1,1,1),Shock_dev!$A$1:$CI$1,0),FALSE)</f>
        <v>8.5355128647739854E-3</v>
      </c>
      <c r="T57" s="52">
        <f>VLOOKUP($B57,Shock_dev!$A$1:$CI$300,MATCH(DATE(T$1,1,1),Shock_dev!$A$1:$CI$1,0),FALSE)</f>
        <v>8.3089672698490533E-3</v>
      </c>
      <c r="U57" s="52">
        <f>VLOOKUP($B57,Shock_dev!$A$1:$CI$300,MATCH(DATE(U$1,1,1),Shock_dev!$A$1:$CI$1,0),FALSE)</f>
        <v>8.0755232430771481E-3</v>
      </c>
      <c r="V57" s="52">
        <f>VLOOKUP($B57,Shock_dev!$A$1:$CI$300,MATCH(DATE(V$1,1,1),Shock_dev!$A$1:$CI$1,0),FALSE)</f>
        <v>8.2705497370939261E-3</v>
      </c>
      <c r="W57" s="52">
        <f>VLOOKUP($B57,Shock_dev!$A$1:$CI$300,MATCH(DATE(W$1,1,1),Shock_dev!$A$1:$CI$1,0),FALSE)</f>
        <v>8.3668926865615549E-3</v>
      </c>
      <c r="X57" s="52">
        <f>VLOOKUP($B57,Shock_dev!$A$1:$CI$300,MATCH(DATE(X$1,1,1),Shock_dev!$A$1:$CI$1,0),FALSE)</f>
        <v>8.52860286469867E-3</v>
      </c>
      <c r="Y57" s="52">
        <f>VLOOKUP($B57,Shock_dev!$A$1:$CI$300,MATCH(DATE(Y$1,1,1),Shock_dev!$A$1:$CI$1,0),FALSE)</f>
        <v>8.5666348502752634E-3</v>
      </c>
      <c r="Z57" s="52">
        <f>VLOOKUP($B57,Shock_dev!$A$1:$CI$300,MATCH(DATE(Z$1,1,1),Shock_dev!$A$1:$CI$1,0),FALSE)</f>
        <v>8.5129833652970478E-3</v>
      </c>
      <c r="AA57" s="52">
        <f>VLOOKUP($B57,Shock_dev!$A$1:$CI$300,MATCH(DATE(AA$1,1,1),Shock_dev!$A$1:$CI$1,0),FALSE)</f>
        <v>8.411074291010321E-3</v>
      </c>
      <c r="AB57" s="52">
        <f>VLOOKUP($B57,Shock_dev!$A$1:$CI$300,MATCH(DATE(AB$1,1,1),Shock_dev!$A$1:$CI$1,0),FALSE)</f>
        <v>8.5067134209033876E-3</v>
      </c>
      <c r="AC57" s="52">
        <f>VLOOKUP($B57,Shock_dev!$A$1:$CI$300,MATCH(DATE(AC$1,1,1),Shock_dev!$A$1:$CI$1,0),FALSE)</f>
        <v>8.5291593912852522E-3</v>
      </c>
      <c r="AD57" s="52">
        <f>VLOOKUP($B57,Shock_dev!$A$1:$CI$300,MATCH(DATE(AD$1,1,1),Shock_dev!$A$1:$CI$1,0),FALSE)</f>
        <v>8.4821219311297172E-3</v>
      </c>
      <c r="AE57" s="52">
        <f>VLOOKUP($B57,Shock_dev!$A$1:$CI$300,MATCH(DATE(AE$1,1,1),Shock_dev!$A$1:$CI$1,0),FALSE)</f>
        <v>8.3948827095301735E-3</v>
      </c>
      <c r="AF57" s="52">
        <f>VLOOKUP($B57,Shock_dev!$A$1:$CI$300,MATCH(DATE(AF$1,1,1),Shock_dev!$A$1:$CI$1,0),FALSE)</f>
        <v>8.2889871637404043E-3</v>
      </c>
      <c r="AG57" s="52"/>
      <c r="AH57" s="65">
        <f t="shared" si="1"/>
        <v>9.381039358016055E-3</v>
      </c>
      <c r="AI57" s="65">
        <f t="shared" si="2"/>
        <v>1.0937841568046841E-2</v>
      </c>
      <c r="AJ57" s="65">
        <f t="shared" si="3"/>
        <v>9.5256572087710524E-3</v>
      </c>
      <c r="AK57" s="65">
        <f t="shared" si="4"/>
        <v>8.3876898438958354E-3</v>
      </c>
      <c r="AL57" s="65">
        <f t="shared" si="5"/>
        <v>8.4772376115685721E-3</v>
      </c>
      <c r="AM57" s="65">
        <f t="shared" si="6"/>
        <v>8.4403729233177884E-3</v>
      </c>
      <c r="AN57" s="66"/>
      <c r="AO57" s="65">
        <f t="shared" si="7"/>
        <v>1.0159440463031449E-2</v>
      </c>
      <c r="AP57" s="65">
        <f t="shared" si="8"/>
        <v>8.9566735263334439E-3</v>
      </c>
      <c r="AQ57" s="65">
        <f t="shared" si="9"/>
        <v>8.4588052674431802E-3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2.8049058896466787E-3</v>
      </c>
      <c r="D58" s="52">
        <f>VLOOKUP($B58,Shock_dev!$A$1:$CI$300,MATCH(DATE(D$1,1,1),Shock_dev!$A$1:$CI$1,0),FALSE)</f>
        <v>6.0372613724945061E-3</v>
      </c>
      <c r="E58" s="52">
        <f>VLOOKUP($B58,Shock_dev!$A$1:$CI$300,MATCH(DATE(E$1,1,1),Shock_dev!$A$1:$CI$1,0),FALSE)</f>
        <v>8.5908018218340942E-3</v>
      </c>
      <c r="F58" s="52">
        <f>VLOOKUP($B58,Shock_dev!$A$1:$CI$300,MATCH(DATE(F$1,1,1),Shock_dev!$A$1:$CI$1,0),FALSE)</f>
        <v>1.0032408152817428E-2</v>
      </c>
      <c r="G58" s="52">
        <f>VLOOKUP($B58,Shock_dev!$A$1:$CI$300,MATCH(DATE(G$1,1,1),Shock_dev!$A$1:$CI$1,0),FALSE)</f>
        <v>1.0522896924822256E-2</v>
      </c>
      <c r="H58" s="52">
        <f>VLOOKUP($B58,Shock_dev!$A$1:$CI$300,MATCH(DATE(H$1,1,1),Shock_dev!$A$1:$CI$1,0),FALSE)</f>
        <v>1.0597754200580969E-2</v>
      </c>
      <c r="I58" s="52">
        <f>VLOOKUP($B58,Shock_dev!$A$1:$CI$300,MATCH(DATE(I$1,1,1),Shock_dev!$A$1:$CI$1,0),FALSE)</f>
        <v>9.938194504305586E-3</v>
      </c>
      <c r="J58" s="52">
        <f>VLOOKUP($B58,Shock_dev!$A$1:$CI$300,MATCH(DATE(J$1,1,1),Shock_dev!$A$1:$CI$1,0),FALSE)</f>
        <v>8.6906352838639692E-3</v>
      </c>
      <c r="K58" s="52">
        <f>VLOOKUP($B58,Shock_dev!$A$1:$CI$300,MATCH(DATE(K$1,1,1),Shock_dev!$A$1:$CI$1,0),FALSE)</f>
        <v>6.963061425429842E-3</v>
      </c>
      <c r="L58" s="52">
        <f>VLOOKUP($B58,Shock_dev!$A$1:$CI$300,MATCH(DATE(L$1,1,1),Shock_dev!$A$1:$CI$1,0),FALSE)</f>
        <v>5.1042984527579945E-3</v>
      </c>
      <c r="M58" s="52">
        <f>VLOOKUP($B58,Shock_dev!$A$1:$CI$300,MATCH(DATE(M$1,1,1),Shock_dev!$A$1:$CI$1,0),FALSE)</f>
        <v>3.888105854952929E-3</v>
      </c>
      <c r="N58" s="52">
        <f>VLOOKUP($B58,Shock_dev!$A$1:$CI$300,MATCH(DATE(N$1,1,1),Shock_dev!$A$1:$CI$1,0),FALSE)</f>
        <v>2.8272060140132173E-3</v>
      </c>
      <c r="O58" s="52">
        <f>VLOOKUP($B58,Shock_dev!$A$1:$CI$300,MATCH(DATE(O$1,1,1),Shock_dev!$A$1:$CI$1,0),FALSE)</f>
        <v>1.8347669494693502E-3</v>
      </c>
      <c r="P58" s="52">
        <f>VLOOKUP($B58,Shock_dev!$A$1:$CI$300,MATCH(DATE(P$1,1,1),Shock_dev!$A$1:$CI$1,0),FALSE)</f>
        <v>8.6553554252646273E-4</v>
      </c>
      <c r="Q58" s="52">
        <f>VLOOKUP($B58,Shock_dev!$A$1:$CI$300,MATCH(DATE(Q$1,1,1),Shock_dev!$A$1:$CI$1,0),FALSE)</f>
        <v>1.3250933186454312E-4</v>
      </c>
      <c r="R58" s="52">
        <f>VLOOKUP($B58,Shock_dev!$A$1:$CI$300,MATCH(DATE(R$1,1,1),Shock_dev!$A$1:$CI$1,0),FALSE)</f>
        <v>-6.5657784070934045E-4</v>
      </c>
      <c r="S58" s="52">
        <f>VLOOKUP($B58,Shock_dev!$A$1:$CI$300,MATCH(DATE(S$1,1,1),Shock_dev!$A$1:$CI$1,0),FALSE)</f>
        <v>-1.3302973298604916E-3</v>
      </c>
      <c r="T58" s="52">
        <f>VLOOKUP($B58,Shock_dev!$A$1:$CI$300,MATCH(DATE(T$1,1,1),Shock_dev!$A$1:$CI$1,0),FALSE)</f>
        <v>-1.9335307058322058E-3</v>
      </c>
      <c r="U58" s="52">
        <f>VLOOKUP($B58,Shock_dev!$A$1:$CI$300,MATCH(DATE(U$1,1,1),Shock_dev!$A$1:$CI$1,0),FALSE)</f>
        <v>-2.4658024292922845E-3</v>
      </c>
      <c r="V58" s="52">
        <f>VLOOKUP($B58,Shock_dev!$A$1:$CI$300,MATCH(DATE(V$1,1,1),Shock_dev!$A$1:$CI$1,0),FALSE)</f>
        <v>-2.6907204082267898E-3</v>
      </c>
      <c r="W58" s="52">
        <f>VLOOKUP($B58,Shock_dev!$A$1:$CI$300,MATCH(DATE(W$1,1,1),Shock_dev!$A$1:$CI$1,0),FALSE)</f>
        <v>-2.7978975411665223E-3</v>
      </c>
      <c r="X58" s="52">
        <f>VLOOKUP($B58,Shock_dev!$A$1:$CI$300,MATCH(DATE(X$1,1,1),Shock_dev!$A$1:$CI$1,0),FALSE)</f>
        <v>-2.7672897472353188E-3</v>
      </c>
      <c r="Y58" s="52">
        <f>VLOOKUP($B58,Shock_dev!$A$1:$CI$300,MATCH(DATE(Y$1,1,1),Shock_dev!$A$1:$CI$1,0),FALSE)</f>
        <v>-2.7212492215323921E-3</v>
      </c>
      <c r="Z58" s="52">
        <f>VLOOKUP($B58,Shock_dev!$A$1:$CI$300,MATCH(DATE(Z$1,1,1),Shock_dev!$A$1:$CI$1,0),FALSE)</f>
        <v>-2.7011411917855109E-3</v>
      </c>
      <c r="AA58" s="52">
        <f>VLOOKUP($B58,Shock_dev!$A$1:$CI$300,MATCH(DATE(AA$1,1,1),Shock_dev!$A$1:$CI$1,0),FALSE)</f>
        <v>-2.7126393891597628E-3</v>
      </c>
      <c r="AB58" s="52">
        <f>VLOOKUP($B58,Shock_dev!$A$1:$CI$300,MATCH(DATE(AB$1,1,1),Shock_dev!$A$1:$CI$1,0),FALSE)</f>
        <v>-2.6258347929332144E-3</v>
      </c>
      <c r="AC58" s="52">
        <f>VLOOKUP($B58,Shock_dev!$A$1:$CI$300,MATCH(DATE(AC$1,1,1),Shock_dev!$A$1:$CI$1,0),FALSE)</f>
        <v>-2.5331704041874699E-3</v>
      </c>
      <c r="AD58" s="52">
        <f>VLOOKUP($B58,Shock_dev!$A$1:$CI$300,MATCH(DATE(AD$1,1,1),Shock_dev!$A$1:$CI$1,0),FALSE)</f>
        <v>-2.4636257923054349E-3</v>
      </c>
      <c r="AE58" s="52">
        <f>VLOOKUP($B58,Shock_dev!$A$1:$CI$300,MATCH(DATE(AE$1,1,1),Shock_dev!$A$1:$CI$1,0),FALSE)</f>
        <v>-2.4223017062508759E-3</v>
      </c>
      <c r="AF58" s="52">
        <f>VLOOKUP($B58,Shock_dev!$A$1:$CI$300,MATCH(DATE(AF$1,1,1),Shock_dev!$A$1:$CI$1,0),FALSE)</f>
        <v>-2.4029666599211519E-3</v>
      </c>
      <c r="AG58" s="52"/>
      <c r="AH58" s="65">
        <f t="shared" si="1"/>
        <v>7.5976548323229923E-3</v>
      </c>
      <c r="AI58" s="65">
        <f t="shared" si="2"/>
        <v>8.2587887733876729E-3</v>
      </c>
      <c r="AJ58" s="65">
        <f t="shared" si="3"/>
        <v>1.9096247385653002E-3</v>
      </c>
      <c r="AK58" s="65">
        <f t="shared" si="4"/>
        <v>-1.8153857427842222E-3</v>
      </c>
      <c r="AL58" s="65">
        <f t="shared" si="5"/>
        <v>-2.7400434181759012E-3</v>
      </c>
      <c r="AM58" s="65">
        <f t="shared" si="6"/>
        <v>-2.4895798711196291E-3</v>
      </c>
      <c r="AN58" s="66"/>
      <c r="AO58" s="65">
        <f t="shared" si="7"/>
        <v>7.9282218028553335E-3</v>
      </c>
      <c r="AP58" s="65">
        <f t="shared" si="8"/>
        <v>4.7119497890538999E-5</v>
      </c>
      <c r="AQ58" s="65">
        <f t="shared" si="9"/>
        <v>-2.6148116446477652E-3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3.3642398415137131E-3</v>
      </c>
      <c r="D59" s="52">
        <f>VLOOKUP($B59,Shock_dev!$A$1:$CI$300,MATCH(DATE(D$1,1,1),Shock_dev!$A$1:$CI$1,0),FALSE)</f>
        <v>7.5363448961951315E-3</v>
      </c>
      <c r="E59" s="52">
        <f>VLOOKUP($B59,Shock_dev!$A$1:$CI$300,MATCH(DATE(E$1,1,1),Shock_dev!$A$1:$CI$1,0),FALSE)</f>
        <v>1.0835043460289618E-2</v>
      </c>
      <c r="F59" s="52">
        <f>VLOOKUP($B59,Shock_dev!$A$1:$CI$300,MATCH(DATE(F$1,1,1),Shock_dev!$A$1:$CI$1,0),FALSE)</f>
        <v>1.2785471759792794E-2</v>
      </c>
      <c r="G59" s="52">
        <f>VLOOKUP($B59,Shock_dev!$A$1:$CI$300,MATCH(DATE(G$1,1,1),Shock_dev!$A$1:$CI$1,0),FALSE)</f>
        <v>1.3777544735938674E-2</v>
      </c>
      <c r="H59" s="52">
        <f>VLOOKUP($B59,Shock_dev!$A$1:$CI$300,MATCH(DATE(H$1,1,1),Shock_dev!$A$1:$CI$1,0),FALSE)</f>
        <v>1.4621027830684754E-2</v>
      </c>
      <c r="I59" s="52">
        <f>VLOOKUP($B59,Shock_dev!$A$1:$CI$300,MATCH(DATE(I$1,1,1),Shock_dev!$A$1:$CI$1,0),FALSE)</f>
        <v>1.5007862193571154E-2</v>
      </c>
      <c r="J59" s="52">
        <f>VLOOKUP($B59,Shock_dev!$A$1:$CI$300,MATCH(DATE(J$1,1,1),Shock_dev!$A$1:$CI$1,0),FALSE)</f>
        <v>1.4988036659625961E-2</v>
      </c>
      <c r="K59" s="52">
        <f>VLOOKUP($B59,Shock_dev!$A$1:$CI$300,MATCH(DATE(K$1,1,1),Shock_dev!$A$1:$CI$1,0),FALSE)</f>
        <v>1.4615888254376765E-2</v>
      </c>
      <c r="L59" s="52">
        <f>VLOOKUP($B59,Shock_dev!$A$1:$CI$300,MATCH(DATE(L$1,1,1),Shock_dev!$A$1:$CI$1,0),FALSE)</f>
        <v>1.4212235299024087E-2</v>
      </c>
      <c r="M59" s="52">
        <f>VLOOKUP($B59,Shock_dev!$A$1:$CI$300,MATCH(DATE(M$1,1,1),Shock_dev!$A$1:$CI$1,0),FALSE)</f>
        <v>1.4638696058427166E-2</v>
      </c>
      <c r="N59" s="52">
        <f>VLOOKUP($B59,Shock_dev!$A$1:$CI$300,MATCH(DATE(N$1,1,1),Shock_dev!$A$1:$CI$1,0),FALSE)</f>
        <v>1.5276759015132337E-2</v>
      </c>
      <c r="O59" s="52">
        <f>VLOOKUP($B59,Shock_dev!$A$1:$CI$300,MATCH(DATE(O$1,1,1),Shock_dev!$A$1:$CI$1,0),FALSE)</f>
        <v>1.583947531564726E-2</v>
      </c>
      <c r="P59" s="52">
        <f>VLOOKUP($B59,Shock_dev!$A$1:$CI$300,MATCH(DATE(P$1,1,1),Shock_dev!$A$1:$CI$1,0),FALSE)</f>
        <v>1.6223081441969205E-2</v>
      </c>
      <c r="Q59" s="52">
        <f>VLOOKUP($B59,Shock_dev!$A$1:$CI$300,MATCH(DATE(Q$1,1,1),Shock_dev!$A$1:$CI$1,0),FALSE)</f>
        <v>1.66752578585273E-2</v>
      </c>
      <c r="R59" s="52">
        <f>VLOOKUP($B59,Shock_dev!$A$1:$CI$300,MATCH(DATE(R$1,1,1),Shock_dev!$A$1:$CI$1,0),FALSE)</f>
        <v>1.6874633210220605E-2</v>
      </c>
      <c r="S59" s="52">
        <f>VLOOKUP($B59,Shock_dev!$A$1:$CI$300,MATCH(DATE(S$1,1,1),Shock_dev!$A$1:$CI$1,0),FALSE)</f>
        <v>1.6989213114169874E-2</v>
      </c>
      <c r="T59" s="52">
        <f>VLOOKUP($B59,Shock_dev!$A$1:$CI$300,MATCH(DATE(T$1,1,1),Shock_dev!$A$1:$CI$1,0),FALSE)</f>
        <v>1.700273030084715E-2</v>
      </c>
      <c r="U59" s="52">
        <f>VLOOKUP($B59,Shock_dev!$A$1:$CI$300,MATCH(DATE(U$1,1,1),Shock_dev!$A$1:$CI$1,0),FALSE)</f>
        <v>1.6917420450424606E-2</v>
      </c>
      <c r="V59" s="52">
        <f>VLOOKUP($B59,Shock_dev!$A$1:$CI$300,MATCH(DATE(V$1,1,1),Shock_dev!$A$1:$CI$1,0),FALSE)</f>
        <v>1.7024440917999206E-2</v>
      </c>
      <c r="W59" s="52">
        <f>VLOOKUP($B59,Shock_dev!$A$1:$CI$300,MATCH(DATE(W$1,1,1),Shock_dev!$A$1:$CI$1,0),FALSE)</f>
        <v>1.7130637659612959E-2</v>
      </c>
      <c r="X59" s="52">
        <f>VLOOKUP($B59,Shock_dev!$A$1:$CI$300,MATCH(DATE(X$1,1,1),Shock_dev!$A$1:$CI$1,0),FALSE)</f>
        <v>1.7241031442083752E-2</v>
      </c>
      <c r="Y59" s="52">
        <f>VLOOKUP($B59,Shock_dev!$A$1:$CI$300,MATCH(DATE(Y$1,1,1),Shock_dev!$A$1:$CI$1,0),FALSE)</f>
        <v>1.7238030391167315E-2</v>
      </c>
      <c r="Z59" s="52">
        <f>VLOOKUP($B59,Shock_dev!$A$1:$CI$300,MATCH(DATE(Z$1,1,1),Shock_dev!$A$1:$CI$1,0),FALSE)</f>
        <v>1.7086735929848308E-2</v>
      </c>
      <c r="AA59" s="52">
        <f>VLOOKUP($B59,Shock_dev!$A$1:$CI$300,MATCH(DATE(AA$1,1,1),Shock_dev!$A$1:$CI$1,0),FALSE)</f>
        <v>1.6806064674043136E-2</v>
      </c>
      <c r="AB59" s="52">
        <f>VLOOKUP($B59,Shock_dev!$A$1:$CI$300,MATCH(DATE(AB$1,1,1),Shock_dev!$A$1:$CI$1,0),FALSE)</f>
        <v>1.6574961675799041E-2</v>
      </c>
      <c r="AC59" s="52">
        <f>VLOOKUP($B59,Shock_dev!$A$1:$CI$300,MATCH(DATE(AC$1,1,1),Shock_dev!$A$1:$CI$1,0),FALSE)</f>
        <v>1.6311306321280222E-2</v>
      </c>
      <c r="AD59" s="52">
        <f>VLOOKUP($B59,Shock_dev!$A$1:$CI$300,MATCH(DATE(AD$1,1,1),Shock_dev!$A$1:$CI$1,0),FALSE)</f>
        <v>1.5973296526957677E-2</v>
      </c>
      <c r="AE59" s="52">
        <f>VLOOKUP($B59,Shock_dev!$A$1:$CI$300,MATCH(DATE(AE$1,1,1),Shock_dev!$A$1:$CI$1,0),FALSE)</f>
        <v>1.5561097486214559E-2</v>
      </c>
      <c r="AF59" s="52">
        <f>VLOOKUP($B59,Shock_dev!$A$1:$CI$300,MATCH(DATE(AF$1,1,1),Shock_dev!$A$1:$CI$1,0),FALSE)</f>
        <v>1.5092635956789273E-2</v>
      </c>
      <c r="AG59" s="52"/>
      <c r="AH59" s="65">
        <f t="shared" si="1"/>
        <v>9.6597289387459866E-3</v>
      </c>
      <c r="AI59" s="65">
        <f t="shared" si="2"/>
        <v>1.4689010047456545E-2</v>
      </c>
      <c r="AJ59" s="65">
        <f t="shared" si="3"/>
        <v>1.5730653937940653E-2</v>
      </c>
      <c r="AK59" s="65">
        <f t="shared" si="4"/>
        <v>1.6961687598732286E-2</v>
      </c>
      <c r="AL59" s="65">
        <f t="shared" si="5"/>
        <v>1.7100500019351095E-2</v>
      </c>
      <c r="AM59" s="65">
        <f t="shared" si="6"/>
        <v>1.5902659593408152E-2</v>
      </c>
      <c r="AN59" s="66"/>
      <c r="AO59" s="65">
        <f t="shared" si="7"/>
        <v>1.2174369493101266E-2</v>
      </c>
      <c r="AP59" s="65">
        <f t="shared" si="8"/>
        <v>1.6346170768336471E-2</v>
      </c>
      <c r="AQ59" s="65">
        <f t="shared" si="9"/>
        <v>1.6501579806379625E-2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6.7185761858995385E-2</v>
      </c>
      <c r="D60" s="52">
        <f>VLOOKUP($B60,Shock_dev!$A$1:$CI$300,MATCH(DATE(D$1,1,1),Shock_dev!$A$1:$CI$1,0),FALSE)</f>
        <v>0.10588116919116779</v>
      </c>
      <c r="E60" s="52">
        <f>VLOOKUP($B60,Shock_dev!$A$1:$CI$300,MATCH(DATE(E$1,1,1),Shock_dev!$A$1:$CI$1,0),FALSE)</f>
        <v>0.12394094922571307</v>
      </c>
      <c r="F60" s="52">
        <f>VLOOKUP($B60,Shock_dev!$A$1:$CI$300,MATCH(DATE(F$1,1,1),Shock_dev!$A$1:$CI$1,0),FALSE)</f>
        <v>0.12990376639685172</v>
      </c>
      <c r="G60" s="52">
        <f>VLOOKUP($B60,Shock_dev!$A$1:$CI$300,MATCH(DATE(G$1,1,1),Shock_dev!$A$1:$CI$1,0),FALSE)</f>
        <v>0.13959279414744599</v>
      </c>
      <c r="H60" s="52">
        <f>VLOOKUP($B60,Shock_dev!$A$1:$CI$300,MATCH(DATE(H$1,1,1),Shock_dev!$A$1:$CI$1,0),FALSE)</f>
        <v>0.16823511783812689</v>
      </c>
      <c r="I60" s="52">
        <f>VLOOKUP($B60,Shock_dev!$A$1:$CI$300,MATCH(DATE(I$1,1,1),Shock_dev!$A$1:$CI$1,0),FALSE)</f>
        <v>0.18078940443360961</v>
      </c>
      <c r="J60" s="52">
        <f>VLOOKUP($B60,Shock_dev!$A$1:$CI$300,MATCH(DATE(J$1,1,1),Shock_dev!$A$1:$CI$1,0),FALSE)</f>
        <v>0.1839614194839376</v>
      </c>
      <c r="K60" s="52">
        <f>VLOOKUP($B60,Shock_dev!$A$1:$CI$300,MATCH(DATE(K$1,1,1),Shock_dev!$A$1:$CI$1,0),FALSE)</f>
        <v>0.18247563001036929</v>
      </c>
      <c r="L60" s="52">
        <f>VLOOKUP($B60,Shock_dev!$A$1:$CI$300,MATCH(DATE(L$1,1,1),Shock_dev!$A$1:$CI$1,0),FALSE)</f>
        <v>0.17748793999160253</v>
      </c>
      <c r="M60" s="52">
        <f>VLOOKUP($B60,Shock_dev!$A$1:$CI$300,MATCH(DATE(M$1,1,1),Shock_dev!$A$1:$CI$1,0),FALSE)</f>
        <v>0.1538238599074005</v>
      </c>
      <c r="N60" s="52">
        <f>VLOOKUP($B60,Shock_dev!$A$1:$CI$300,MATCH(DATE(N$1,1,1),Shock_dev!$A$1:$CI$1,0),FALSE)</f>
        <v>0.14037817557231133</v>
      </c>
      <c r="O60" s="52">
        <f>VLOOKUP($B60,Shock_dev!$A$1:$CI$300,MATCH(DATE(O$1,1,1),Shock_dev!$A$1:$CI$1,0),FALSE)</f>
        <v>0.1329169997011094</v>
      </c>
      <c r="P60" s="52">
        <f>VLOOKUP($B60,Shock_dev!$A$1:$CI$300,MATCH(DATE(P$1,1,1),Shock_dev!$A$1:$CI$1,0),FALSE)</f>
        <v>0.12873147419922551</v>
      </c>
      <c r="Q60" s="52">
        <f>VLOOKUP($B60,Shock_dev!$A$1:$CI$300,MATCH(DATE(Q$1,1,1),Shock_dev!$A$1:$CI$1,0),FALSE)</f>
        <v>0.12991685593371094</v>
      </c>
      <c r="R60" s="52">
        <f>VLOOKUP($B60,Shock_dev!$A$1:$CI$300,MATCH(DATE(R$1,1,1),Shock_dev!$A$1:$CI$1,0),FALSE)</f>
        <v>0.12378552755335764</v>
      </c>
      <c r="S60" s="52">
        <f>VLOOKUP($B60,Shock_dev!$A$1:$CI$300,MATCH(DATE(S$1,1,1),Shock_dev!$A$1:$CI$1,0),FALSE)</f>
        <v>0.12008772788317559</v>
      </c>
      <c r="T60" s="52">
        <f>VLOOKUP($B60,Shock_dev!$A$1:$CI$300,MATCH(DATE(T$1,1,1),Shock_dev!$A$1:$CI$1,0),FALSE)</f>
        <v>0.11778090801958177</v>
      </c>
      <c r="U60" s="52">
        <f>VLOOKUP($B60,Shock_dev!$A$1:$CI$300,MATCH(DATE(U$1,1,1),Shock_dev!$A$1:$CI$1,0),FALSE)</f>
        <v>0.11617916106125908</v>
      </c>
      <c r="V60" s="52">
        <f>VLOOKUP($B60,Shock_dev!$A$1:$CI$300,MATCH(DATE(V$1,1,1),Shock_dev!$A$1:$CI$1,0),FALSE)</f>
        <v>0.12885010216477605</v>
      </c>
      <c r="W60" s="52">
        <f>VLOOKUP($B60,Shock_dev!$A$1:$CI$300,MATCH(DATE(W$1,1,1),Shock_dev!$A$1:$CI$1,0),FALSE)</f>
        <v>0.1352318690216181</v>
      </c>
      <c r="X60" s="52">
        <f>VLOOKUP($B60,Shock_dev!$A$1:$CI$300,MATCH(DATE(X$1,1,1),Shock_dev!$A$1:$CI$1,0),FALSE)</f>
        <v>0.13745630172325687</v>
      </c>
      <c r="Y60" s="52">
        <f>VLOOKUP($B60,Shock_dev!$A$1:$CI$300,MATCH(DATE(Y$1,1,1),Shock_dev!$A$1:$CI$1,0),FALSE)</f>
        <v>0.137386307034776</v>
      </c>
      <c r="Z60" s="52">
        <f>VLOOKUP($B60,Shock_dev!$A$1:$CI$300,MATCH(DATE(Z$1,1,1),Shock_dev!$A$1:$CI$1,0),FALSE)</f>
        <v>0.13616186558241472</v>
      </c>
      <c r="AA60" s="52">
        <f>VLOOKUP($B60,Shock_dev!$A$1:$CI$300,MATCH(DATE(AA$1,1,1),Shock_dev!$A$1:$CI$1,0),FALSE)</f>
        <v>0.13442501887121341</v>
      </c>
      <c r="AB60" s="52">
        <f>VLOOKUP($B60,Shock_dev!$A$1:$CI$300,MATCH(DATE(AB$1,1,1),Shock_dev!$A$1:$CI$1,0),FALSE)</f>
        <v>0.13867075737461987</v>
      </c>
      <c r="AC60" s="52">
        <f>VLOOKUP($B60,Shock_dev!$A$1:$CI$300,MATCH(DATE(AC$1,1,1),Shock_dev!$A$1:$CI$1,0),FALSE)</f>
        <v>0.13992522953736547</v>
      </c>
      <c r="AD60" s="52">
        <f>VLOOKUP($B60,Shock_dev!$A$1:$CI$300,MATCH(DATE(AD$1,1,1),Shock_dev!$A$1:$CI$1,0),FALSE)</f>
        <v>0.13945182455117683</v>
      </c>
      <c r="AE60" s="52">
        <f>VLOOKUP($B60,Shock_dev!$A$1:$CI$300,MATCH(DATE(AE$1,1,1),Shock_dev!$A$1:$CI$1,0),FALSE)</f>
        <v>0.13810135412040034</v>
      </c>
      <c r="AF60" s="52">
        <f>VLOOKUP($B60,Shock_dev!$A$1:$CI$300,MATCH(DATE(AF$1,1,1),Shock_dev!$A$1:$CI$1,0),FALSE)</f>
        <v>0.13636293247302991</v>
      </c>
      <c r="AG60" s="52"/>
      <c r="AH60" s="65">
        <f t="shared" si="1"/>
        <v>0.11330088816403479</v>
      </c>
      <c r="AI60" s="65">
        <f t="shared" si="2"/>
        <v>0.17858990235152919</v>
      </c>
      <c r="AJ60" s="65">
        <f t="shared" si="3"/>
        <v>0.13715347306275152</v>
      </c>
      <c r="AK60" s="65">
        <f t="shared" si="4"/>
        <v>0.12133668533643002</v>
      </c>
      <c r="AL60" s="65">
        <f t="shared" si="5"/>
        <v>0.13613227244665579</v>
      </c>
      <c r="AM60" s="65">
        <f t="shared" si="6"/>
        <v>0.13850241961131848</v>
      </c>
      <c r="AN60" s="66"/>
      <c r="AO60" s="65">
        <f t="shared" si="7"/>
        <v>0.145945395257782</v>
      </c>
      <c r="AP60" s="65">
        <f t="shared" si="8"/>
        <v>0.12924507919959077</v>
      </c>
      <c r="AQ60" s="65">
        <f t="shared" si="9"/>
        <v>0.13731734602898715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1.4678586016271335E-2</v>
      </c>
      <c r="D61" s="52">
        <f>VLOOKUP($B61,Shock_dev!$A$1:$CI$300,MATCH(DATE(D$1,1,1),Shock_dev!$A$1:$CI$1,0),FALSE)</f>
        <v>2.7216976745141258E-2</v>
      </c>
      <c r="E61" s="52">
        <f>VLOOKUP($B61,Shock_dev!$A$1:$CI$300,MATCH(DATE(E$1,1,1),Shock_dev!$A$1:$CI$1,0),FALSE)</f>
        <v>3.446089507268342E-2</v>
      </c>
      <c r="F61" s="52">
        <f>VLOOKUP($B61,Shock_dev!$A$1:$CI$300,MATCH(DATE(F$1,1,1),Shock_dev!$A$1:$CI$1,0),FALSE)</f>
        <v>3.7226601516422916E-2</v>
      </c>
      <c r="G61" s="52">
        <f>VLOOKUP($B61,Shock_dev!$A$1:$CI$300,MATCH(DATE(G$1,1,1),Shock_dev!$A$1:$CI$1,0),FALSE)</f>
        <v>3.7397808916225565E-2</v>
      </c>
      <c r="H61" s="52">
        <f>VLOOKUP($B61,Shock_dev!$A$1:$CI$300,MATCH(DATE(H$1,1,1),Shock_dev!$A$1:$CI$1,0),FALSE)</f>
        <v>3.6420099622308584E-2</v>
      </c>
      <c r="I61" s="52">
        <f>VLOOKUP($B61,Shock_dev!$A$1:$CI$300,MATCH(DATE(I$1,1,1),Shock_dev!$A$1:$CI$1,0),FALSE)</f>
        <v>3.200145077381826E-2</v>
      </c>
      <c r="J61" s="52">
        <f>VLOOKUP($B61,Shock_dev!$A$1:$CI$300,MATCH(DATE(J$1,1,1),Shock_dev!$A$1:$CI$1,0),FALSE)</f>
        <v>2.9278032461973798E-2</v>
      </c>
      <c r="K61" s="52">
        <f>VLOOKUP($B61,Shock_dev!$A$1:$CI$300,MATCH(DATE(K$1,1,1),Shock_dev!$A$1:$CI$1,0),FALSE)</f>
        <v>2.4047933526552139E-2</v>
      </c>
      <c r="L61" s="52">
        <f>VLOOKUP($B61,Shock_dev!$A$1:$CI$300,MATCH(DATE(L$1,1,1),Shock_dev!$A$1:$CI$1,0),FALSE)</f>
        <v>2.1365195179792011E-2</v>
      </c>
      <c r="M61" s="52">
        <f>VLOOKUP($B61,Shock_dev!$A$1:$CI$300,MATCH(DATE(M$1,1,1),Shock_dev!$A$1:$CI$1,0),FALSE)</f>
        <v>5.53847051090018E-2</v>
      </c>
      <c r="N61" s="52">
        <f>VLOOKUP($B61,Shock_dev!$A$1:$CI$300,MATCH(DATE(N$1,1,1),Shock_dev!$A$1:$CI$1,0),FALSE)</f>
        <v>7.8301919900519129E-2</v>
      </c>
      <c r="O61" s="52">
        <f>VLOOKUP($B61,Shock_dev!$A$1:$CI$300,MATCH(DATE(O$1,1,1),Shock_dev!$A$1:$CI$1,0),FALSE)</f>
        <v>9.0555754298521529E-2</v>
      </c>
      <c r="P61" s="52">
        <f>VLOOKUP($B61,Shock_dev!$A$1:$CI$300,MATCH(DATE(P$1,1,1),Shock_dev!$A$1:$CI$1,0),FALSE)</f>
        <v>9.4775436118293768E-2</v>
      </c>
      <c r="Q61" s="52">
        <f>VLOOKUP($B61,Shock_dev!$A$1:$CI$300,MATCH(DATE(Q$1,1,1),Shock_dev!$A$1:$CI$1,0),FALSE)</f>
        <v>9.4550585352350239E-2</v>
      </c>
      <c r="R61" s="52">
        <f>VLOOKUP($B61,Shock_dev!$A$1:$CI$300,MATCH(DATE(R$1,1,1),Shock_dev!$A$1:$CI$1,0),FALSE)</f>
        <v>9.2401690289054345E-2</v>
      </c>
      <c r="S61" s="52">
        <f>VLOOKUP($B61,Shock_dev!$A$1:$CI$300,MATCH(DATE(S$1,1,1),Shock_dev!$A$1:$CI$1,0),FALSE)</f>
        <v>9.3600984353121489E-2</v>
      </c>
      <c r="T61" s="52">
        <f>VLOOKUP($B61,Shock_dev!$A$1:$CI$300,MATCH(DATE(T$1,1,1),Shock_dev!$A$1:$CI$1,0),FALSE)</f>
        <v>9.2938594951933892E-2</v>
      </c>
      <c r="U61" s="52">
        <f>VLOOKUP($B61,Shock_dev!$A$1:$CI$300,MATCH(DATE(U$1,1,1),Shock_dev!$A$1:$CI$1,0),FALSE)</f>
        <v>9.1412827518603787E-2</v>
      </c>
      <c r="V61" s="52">
        <f>VLOOKUP($B61,Shock_dev!$A$1:$CI$300,MATCH(DATE(V$1,1,1),Shock_dev!$A$1:$CI$1,0),FALSE)</f>
        <v>8.9616950844218043E-2</v>
      </c>
      <c r="W61" s="52">
        <f>VLOOKUP($B61,Shock_dev!$A$1:$CI$300,MATCH(DATE(W$1,1,1),Shock_dev!$A$1:$CI$1,0),FALSE)</f>
        <v>8.7835040371666756E-2</v>
      </c>
      <c r="X61" s="52">
        <f>VLOOKUP($B61,Shock_dev!$A$1:$CI$300,MATCH(DATE(X$1,1,1),Shock_dev!$A$1:$CI$1,0),FALSE)</f>
        <v>8.9868123342254067E-2</v>
      </c>
      <c r="Y61" s="52">
        <f>VLOOKUP($B61,Shock_dev!$A$1:$CI$300,MATCH(DATE(Y$1,1,1),Shock_dev!$A$1:$CI$1,0),FALSE)</f>
        <v>9.0281951227642723E-2</v>
      </c>
      <c r="Z61" s="52">
        <f>VLOOKUP($B61,Shock_dev!$A$1:$CI$300,MATCH(DATE(Z$1,1,1),Shock_dev!$A$1:$CI$1,0),FALSE)</f>
        <v>8.9748368978524007E-2</v>
      </c>
      <c r="AA61" s="52">
        <f>VLOOKUP($B61,Shock_dev!$A$1:$CI$300,MATCH(DATE(AA$1,1,1),Shock_dev!$A$1:$CI$1,0),FALSE)</f>
        <v>8.8743957147442293E-2</v>
      </c>
      <c r="AB61" s="52">
        <f>VLOOKUP($B61,Shock_dev!$A$1:$CI$300,MATCH(DATE(AB$1,1,1),Shock_dev!$A$1:$CI$1,0),FALSE)</f>
        <v>8.7544222638793384E-2</v>
      </c>
      <c r="AC61" s="52">
        <f>VLOOKUP($B61,Shock_dev!$A$1:$CI$300,MATCH(DATE(AC$1,1,1),Shock_dev!$A$1:$CI$1,0),FALSE)</f>
        <v>8.629138368018939E-2</v>
      </c>
      <c r="AD61" s="52">
        <f>VLOOKUP($B61,Shock_dev!$A$1:$CI$300,MATCH(DATE(AD$1,1,1),Shock_dev!$A$1:$CI$1,0),FALSE)</f>
        <v>8.5051426637650029E-2</v>
      </c>
      <c r="AE61" s="52">
        <f>VLOOKUP($B61,Shock_dev!$A$1:$CI$300,MATCH(DATE(AE$1,1,1),Shock_dev!$A$1:$CI$1,0),FALSE)</f>
        <v>8.3849979695436824E-2</v>
      </c>
      <c r="AF61" s="52">
        <f>VLOOKUP($B61,Shock_dev!$A$1:$CI$300,MATCH(DATE(AF$1,1,1),Shock_dev!$A$1:$CI$1,0),FALSE)</f>
        <v>8.269296246602488E-2</v>
      </c>
      <c r="AG61" s="52"/>
      <c r="AH61" s="65">
        <f t="shared" si="1"/>
        <v>3.0196173653348903E-2</v>
      </c>
      <c r="AI61" s="65">
        <f t="shared" si="2"/>
        <v>2.8622542312888959E-2</v>
      </c>
      <c r="AJ61" s="65">
        <f t="shared" si="3"/>
        <v>8.2713680155737296E-2</v>
      </c>
      <c r="AK61" s="65">
        <f t="shared" si="4"/>
        <v>9.1994209591386322E-2</v>
      </c>
      <c r="AL61" s="65">
        <f t="shared" si="5"/>
        <v>8.9295488213505969E-2</v>
      </c>
      <c r="AM61" s="65">
        <f t="shared" si="6"/>
        <v>8.5085995023618896E-2</v>
      </c>
      <c r="AN61" s="66"/>
      <c r="AO61" s="65">
        <f t="shared" si="7"/>
        <v>2.9409357983118931E-2</v>
      </c>
      <c r="AP61" s="65">
        <f t="shared" si="8"/>
        <v>8.7353944873561809E-2</v>
      </c>
      <c r="AQ61" s="65">
        <f t="shared" si="9"/>
        <v>8.719074161856244E-2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1.391240658253961E-5</v>
      </c>
      <c r="D62" s="52">
        <f>VLOOKUP($B62,Shock_dev!$A$1:$CI$300,MATCH(DATE(D$1,1,1),Shock_dev!$A$1:$CI$1,0),FALSE)</f>
        <v>3.1189835962293138E-5</v>
      </c>
      <c r="E62" s="52">
        <f>VLOOKUP($B62,Shock_dev!$A$1:$CI$300,MATCH(DATE(E$1,1,1),Shock_dev!$A$1:$CI$1,0),FALSE)</f>
        <v>4.4575029224891657E-5</v>
      </c>
      <c r="F62" s="52">
        <f>VLOOKUP($B62,Shock_dev!$A$1:$CI$300,MATCH(DATE(F$1,1,1),Shock_dev!$A$1:$CI$1,0),FALSE)</f>
        <v>5.2056328839562355E-5</v>
      </c>
      <c r="G62" s="52">
        <f>VLOOKUP($B62,Shock_dev!$A$1:$CI$300,MATCH(DATE(G$1,1,1),Shock_dev!$A$1:$CI$1,0),FALSE)</f>
        <v>5.5386292163400814E-5</v>
      </c>
      <c r="H62" s="52">
        <f>VLOOKUP($B62,Shock_dev!$A$1:$CI$300,MATCH(DATE(H$1,1,1),Shock_dev!$A$1:$CI$1,0),FALSE)</f>
        <v>5.8101993442031226E-5</v>
      </c>
      <c r="I62" s="52">
        <f>VLOOKUP($B62,Shock_dev!$A$1:$CI$300,MATCH(DATE(I$1,1,1),Shock_dev!$A$1:$CI$1,0),FALSE)</f>
        <v>5.9068264953285905E-5</v>
      </c>
      <c r="J62" s="52">
        <f>VLOOKUP($B62,Shock_dev!$A$1:$CI$300,MATCH(DATE(J$1,1,1),Shock_dev!$A$1:$CI$1,0),FALSE)</f>
        <v>5.8516365334810235E-5</v>
      </c>
      <c r="K62" s="52">
        <f>VLOOKUP($B62,Shock_dev!$A$1:$CI$300,MATCH(DATE(K$1,1,1),Shock_dev!$A$1:$CI$1,0),FALSE)</f>
        <v>5.6698783857545392E-5</v>
      </c>
      <c r="L62" s="52">
        <f>VLOOKUP($B62,Shock_dev!$A$1:$CI$300,MATCH(DATE(L$1,1,1),Shock_dev!$A$1:$CI$1,0),FALSE)</f>
        <v>5.4951374642548927E-5</v>
      </c>
      <c r="M62" s="52">
        <f>VLOOKUP($B62,Shock_dev!$A$1:$CI$300,MATCH(DATE(M$1,1,1),Shock_dev!$A$1:$CI$1,0),FALSE)</f>
        <v>5.6877448954087324E-5</v>
      </c>
      <c r="N62" s="52">
        <f>VLOOKUP($B62,Shock_dev!$A$1:$CI$300,MATCH(DATE(N$1,1,1),Shock_dev!$A$1:$CI$1,0),FALSE)</f>
        <v>5.9878300607266664E-5</v>
      </c>
      <c r="O62" s="52">
        <f>VLOOKUP($B62,Shock_dev!$A$1:$CI$300,MATCH(DATE(O$1,1,1),Shock_dev!$A$1:$CI$1,0),FALSE)</f>
        <v>6.264537108617128E-5</v>
      </c>
      <c r="P62" s="52">
        <f>VLOOKUP($B62,Shock_dev!$A$1:$CI$300,MATCH(DATE(P$1,1,1),Shock_dev!$A$1:$CI$1,0),FALSE)</f>
        <v>6.4694621177914473E-5</v>
      </c>
      <c r="Q62" s="52">
        <f>VLOOKUP($B62,Shock_dev!$A$1:$CI$300,MATCH(DATE(Q$1,1,1),Shock_dev!$A$1:$CI$1,0),FALSE)</f>
        <v>6.7023872288594883E-5</v>
      </c>
      <c r="R62" s="52">
        <f>VLOOKUP($B62,Shock_dev!$A$1:$CI$300,MATCH(DATE(R$1,1,1),Shock_dev!$A$1:$CI$1,0),FALSE)</f>
        <v>6.8300041845805311E-5</v>
      </c>
      <c r="S62" s="52">
        <f>VLOOKUP($B62,Shock_dev!$A$1:$CI$300,MATCH(DATE(S$1,1,1),Shock_dev!$A$1:$CI$1,0),FALSE)</f>
        <v>6.9190272337307253E-5</v>
      </c>
      <c r="T62" s="52">
        <f>VLOOKUP($B62,Shock_dev!$A$1:$CI$300,MATCH(DATE(T$1,1,1),Shock_dev!$A$1:$CI$1,0),FALSE)</f>
        <v>6.9635337117503055E-5</v>
      </c>
      <c r="U62" s="52">
        <f>VLOOKUP($B62,Shock_dev!$A$1:$CI$300,MATCH(DATE(U$1,1,1),Shock_dev!$A$1:$CI$1,0),FALSE)</f>
        <v>6.9639501425400538E-5</v>
      </c>
      <c r="V62" s="52">
        <f>VLOOKUP($B62,Shock_dev!$A$1:$CI$300,MATCH(DATE(V$1,1,1),Shock_dev!$A$1:$CI$1,0),FALSE)</f>
        <v>7.0403914154500575E-5</v>
      </c>
      <c r="W62" s="52">
        <f>VLOOKUP($B62,Shock_dev!$A$1:$CI$300,MATCH(DATE(W$1,1,1),Shock_dev!$A$1:$CI$1,0),FALSE)</f>
        <v>7.1130955576777298E-5</v>
      </c>
      <c r="X62" s="52">
        <f>VLOOKUP($B62,Shock_dev!$A$1:$CI$300,MATCH(DATE(X$1,1,1),Shock_dev!$A$1:$CI$1,0),FALSE)</f>
        <v>7.1816811557063744E-5</v>
      </c>
      <c r="Y62" s="52">
        <f>VLOOKUP($B62,Shock_dev!$A$1:$CI$300,MATCH(DATE(Y$1,1,1),Shock_dev!$A$1:$CI$1,0),FALSE)</f>
        <v>7.1969564304085924E-5</v>
      </c>
      <c r="Z62" s="52">
        <f>VLOOKUP($B62,Shock_dev!$A$1:$CI$300,MATCH(DATE(Z$1,1,1),Shock_dev!$A$1:$CI$1,0),FALSE)</f>
        <v>7.1440620007150445E-5</v>
      </c>
      <c r="AA62" s="52">
        <f>VLOOKUP($B62,Shock_dev!$A$1:$CI$300,MATCH(DATE(AA$1,1,1),Shock_dev!$A$1:$CI$1,0),FALSE)</f>
        <v>7.031684916282298E-5</v>
      </c>
      <c r="AB62" s="52">
        <f>VLOOKUP($B62,Shock_dev!$A$1:$CI$300,MATCH(DATE(AB$1,1,1),Shock_dev!$A$1:$CI$1,0),FALSE)</f>
        <v>6.9350827626535371E-5</v>
      </c>
      <c r="AC62" s="52">
        <f>VLOOKUP($B62,Shock_dev!$A$1:$CI$300,MATCH(DATE(AC$1,1,1),Shock_dev!$A$1:$CI$1,0),FALSE)</f>
        <v>6.8216132113633657E-5</v>
      </c>
      <c r="AD62" s="52">
        <f>VLOOKUP($B62,Shock_dev!$A$1:$CI$300,MATCH(DATE(AD$1,1,1),Shock_dev!$A$1:$CI$1,0),FALSE)</f>
        <v>6.6733661928393201E-5</v>
      </c>
      <c r="AE62" s="52">
        <f>VLOOKUP($B62,Shock_dev!$A$1:$CI$300,MATCH(DATE(AE$1,1,1),Shock_dev!$A$1:$CI$1,0),FALSE)</f>
        <v>6.490485847095551E-5</v>
      </c>
      <c r="AF62" s="52">
        <f>VLOOKUP($B62,Shock_dev!$A$1:$CI$300,MATCH(DATE(AF$1,1,1),Shock_dev!$A$1:$CI$1,0),FALSE)</f>
        <v>6.2810031598009043E-5</v>
      </c>
      <c r="AG62" s="52"/>
      <c r="AH62" s="65">
        <f t="shared" si="1"/>
        <v>3.9423978554537516E-5</v>
      </c>
      <c r="AI62" s="65">
        <f t="shared" si="2"/>
        <v>5.7467356446044336E-5</v>
      </c>
      <c r="AJ62" s="65">
        <f t="shared" si="3"/>
        <v>6.2223922822806916E-5</v>
      </c>
      <c r="AK62" s="65">
        <f t="shared" si="4"/>
        <v>6.9433813376103338E-5</v>
      </c>
      <c r="AL62" s="65">
        <f t="shared" si="5"/>
        <v>7.1334960121580078E-5</v>
      </c>
      <c r="AM62" s="65">
        <f t="shared" si="6"/>
        <v>6.6403102347505357E-5</v>
      </c>
      <c r="AN62" s="66"/>
      <c r="AO62" s="65">
        <f t="shared" si="7"/>
        <v>4.8445667500290922E-5</v>
      </c>
      <c r="AP62" s="65">
        <f t="shared" si="8"/>
        <v>6.5828868099455121E-5</v>
      </c>
      <c r="AQ62" s="65">
        <f t="shared" si="9"/>
        <v>6.8869031234542724E-5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1.4068871119406168E-3</v>
      </c>
      <c r="D63" s="52">
        <f>VLOOKUP($B63,Shock_dev!$A$1:$CI$300,MATCH(DATE(D$1,1,1),Shock_dev!$A$1:$CI$1,0),FALSE)</f>
        <v>2.6686135972613595E-3</v>
      </c>
      <c r="E63" s="52">
        <f>VLOOKUP($B63,Shock_dev!$A$1:$CI$300,MATCH(DATE(E$1,1,1),Shock_dev!$A$1:$CI$1,0),FALSE)</f>
        <v>3.7737986724758928E-3</v>
      </c>
      <c r="F63" s="52">
        <f>VLOOKUP($B63,Shock_dev!$A$1:$CI$300,MATCH(DATE(F$1,1,1),Shock_dev!$A$1:$CI$1,0),FALSE)</f>
        <v>4.7504385515138138E-3</v>
      </c>
      <c r="G63" s="52">
        <f>VLOOKUP($B63,Shock_dev!$A$1:$CI$300,MATCH(DATE(G$1,1,1),Shock_dev!$A$1:$CI$1,0),FALSE)</f>
        <v>5.7235248719875297E-3</v>
      </c>
      <c r="H63" s="52">
        <f>VLOOKUP($B63,Shock_dev!$A$1:$CI$300,MATCH(DATE(H$1,1,1),Shock_dev!$A$1:$CI$1,0),FALSE)</f>
        <v>6.6014685426663807E-3</v>
      </c>
      <c r="I63" s="52">
        <f>VLOOKUP($B63,Shock_dev!$A$1:$CI$300,MATCH(DATE(I$1,1,1),Shock_dev!$A$1:$CI$1,0),FALSE)</f>
        <v>7.4101620698599343E-3</v>
      </c>
      <c r="J63" s="52">
        <f>VLOOKUP($B63,Shock_dev!$A$1:$CI$300,MATCH(DATE(J$1,1,1),Shock_dev!$A$1:$CI$1,0),FALSE)</f>
        <v>8.1716134617104523E-3</v>
      </c>
      <c r="K63" s="52">
        <f>VLOOKUP($B63,Shock_dev!$A$1:$CI$300,MATCH(DATE(K$1,1,1),Shock_dev!$A$1:$CI$1,0),FALSE)</f>
        <v>8.8998775811480451E-3</v>
      </c>
      <c r="L63" s="52">
        <f>VLOOKUP($B63,Shock_dev!$A$1:$CI$300,MATCH(DATE(L$1,1,1),Shock_dev!$A$1:$CI$1,0),FALSE)</f>
        <v>1.4497359587779132E-2</v>
      </c>
      <c r="M63" s="52">
        <f>VLOOKUP($B63,Shock_dev!$A$1:$CI$300,MATCH(DATE(M$1,1,1),Shock_dev!$A$1:$CI$1,0),FALSE)</f>
        <v>1.0560356403644102E-2</v>
      </c>
      <c r="N63" s="52">
        <f>VLOOKUP($B63,Shock_dev!$A$1:$CI$300,MATCH(DATE(N$1,1,1),Shock_dev!$A$1:$CI$1,0),FALSE)</f>
        <v>8.4515626175400167E-3</v>
      </c>
      <c r="O63" s="52">
        <f>VLOOKUP($B63,Shock_dev!$A$1:$CI$300,MATCH(DATE(O$1,1,1),Shock_dev!$A$1:$CI$1,0),FALSE)</f>
        <v>7.5003606996408914E-3</v>
      </c>
      <c r="P63" s="52">
        <f>VLOOKUP($B63,Shock_dev!$A$1:$CI$300,MATCH(DATE(P$1,1,1),Shock_dev!$A$1:$CI$1,0),FALSE)</f>
        <v>7.2007583536395229E-3</v>
      </c>
      <c r="Q63" s="52">
        <f>VLOOKUP($B63,Shock_dev!$A$1:$CI$300,MATCH(DATE(Q$1,1,1),Shock_dev!$A$1:$CI$1,0),FALSE)</f>
        <v>8.6983380223521669E-3</v>
      </c>
      <c r="R63" s="52">
        <f>VLOOKUP($B63,Shock_dev!$A$1:$CI$300,MATCH(DATE(R$1,1,1),Shock_dev!$A$1:$CI$1,0),FALSE)</f>
        <v>9.6750806434707029E-3</v>
      </c>
      <c r="S63" s="52">
        <f>VLOOKUP($B63,Shock_dev!$A$1:$CI$300,MATCH(DATE(S$1,1,1),Shock_dev!$A$1:$CI$1,0),FALSE)</f>
        <v>1.0303616576414711E-2</v>
      </c>
      <c r="T63" s="52">
        <f>VLOOKUP($B63,Shock_dev!$A$1:$CI$300,MATCH(DATE(T$1,1,1),Shock_dev!$A$1:$CI$1,0),FALSE)</f>
        <v>1.0723813774011911E-2</v>
      </c>
      <c r="U63" s="52">
        <f>VLOOKUP($B63,Shock_dev!$A$1:$CI$300,MATCH(DATE(U$1,1,1),Shock_dev!$A$1:$CI$1,0),FALSE)</f>
        <v>1.1026280353020983E-2</v>
      </c>
      <c r="V63" s="52">
        <f>VLOOKUP($B63,Shock_dev!$A$1:$CI$300,MATCH(DATE(V$1,1,1),Shock_dev!$A$1:$CI$1,0),FALSE)</f>
        <v>8.3855510719140821E-3</v>
      </c>
      <c r="W63" s="52">
        <f>VLOOKUP($B63,Shock_dev!$A$1:$CI$300,MATCH(DATE(W$1,1,1),Shock_dev!$A$1:$CI$1,0),FALSE)</f>
        <v>7.120562561848425E-3</v>
      </c>
      <c r="X63" s="52">
        <f>VLOOKUP($B63,Shock_dev!$A$1:$CI$300,MATCH(DATE(X$1,1,1),Shock_dev!$A$1:$CI$1,0),FALSE)</f>
        <v>6.6651807304952551E-3</v>
      </c>
      <c r="Y63" s="52">
        <f>VLOOKUP($B63,Shock_dev!$A$1:$CI$300,MATCH(DATE(Y$1,1,1),Shock_dev!$A$1:$CI$1,0),FALSE)</f>
        <v>6.6399056677178712E-3</v>
      </c>
      <c r="Z63" s="52">
        <f>VLOOKUP($B63,Shock_dev!$A$1:$CI$300,MATCH(DATE(Z$1,1,1),Shock_dev!$A$1:$CI$1,0),FALSE)</f>
        <v>6.823852446163038E-3</v>
      </c>
      <c r="AA63" s="52">
        <f>VLOOKUP($B63,Shock_dev!$A$1:$CI$300,MATCH(DATE(AA$1,1,1),Shock_dev!$A$1:$CI$1,0),FALSE)</f>
        <v>7.0961451356438519E-3</v>
      </c>
      <c r="AB63" s="52">
        <f>VLOOKUP($B63,Shock_dev!$A$1:$CI$300,MATCH(DATE(AB$1,1,1),Shock_dev!$A$1:$CI$1,0),FALSE)</f>
        <v>7.3970831355952785E-3</v>
      </c>
      <c r="AC63" s="52">
        <f>VLOOKUP($B63,Shock_dev!$A$1:$CI$300,MATCH(DATE(AC$1,1,1),Shock_dev!$A$1:$CI$1,0),FALSE)</f>
        <v>7.6951285770638297E-3</v>
      </c>
      <c r="AD63" s="52">
        <f>VLOOKUP($B63,Shock_dev!$A$1:$CI$300,MATCH(DATE(AD$1,1,1),Shock_dev!$A$1:$CI$1,0),FALSE)</f>
        <v>7.9770926972463786E-3</v>
      </c>
      <c r="AE63" s="52">
        <f>VLOOKUP($B63,Shock_dev!$A$1:$CI$300,MATCH(DATE(AE$1,1,1),Shock_dev!$A$1:$CI$1,0),FALSE)</f>
        <v>8.2395596503699216E-3</v>
      </c>
      <c r="AF63" s="52">
        <f>VLOOKUP($B63,Shock_dev!$A$1:$CI$300,MATCH(DATE(AF$1,1,1),Shock_dev!$A$1:$CI$1,0),FALSE)</f>
        <v>8.4835925980279517E-3</v>
      </c>
      <c r="AG63" s="52"/>
      <c r="AH63" s="65">
        <f t="shared" si="1"/>
        <v>3.6646525610358428E-3</v>
      </c>
      <c r="AI63" s="65">
        <f t="shared" si="2"/>
        <v>9.1160962486327886E-3</v>
      </c>
      <c r="AJ63" s="65">
        <f t="shared" si="3"/>
        <v>8.4822752193633409E-3</v>
      </c>
      <c r="AK63" s="65">
        <f t="shared" si="4"/>
        <v>1.0022868483766477E-2</v>
      </c>
      <c r="AL63" s="65">
        <f t="shared" si="5"/>
        <v>6.8691293083736893E-3</v>
      </c>
      <c r="AM63" s="65">
        <f t="shared" si="6"/>
        <v>7.9584913316606727E-3</v>
      </c>
      <c r="AN63" s="66"/>
      <c r="AO63" s="65">
        <f t="shared" si="7"/>
        <v>6.3903744048343161E-3</v>
      </c>
      <c r="AP63" s="65">
        <f t="shared" si="8"/>
        <v>9.25257185156491E-3</v>
      </c>
      <c r="AQ63" s="65">
        <f t="shared" si="9"/>
        <v>7.413810320017181E-3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3.7673155913618514E-2</v>
      </c>
      <c r="D64" s="52">
        <f>VLOOKUP($B64,Shock_dev!$A$1:$CI$300,MATCH(DATE(D$1,1,1),Shock_dev!$A$1:$CI$1,0),FALSE)</f>
        <v>6.1815737699003094E-2</v>
      </c>
      <c r="E64" s="52">
        <f>VLOOKUP($B64,Shock_dev!$A$1:$CI$300,MATCH(DATE(E$1,1,1),Shock_dev!$A$1:$CI$1,0),FALSE)</f>
        <v>7.3756860449093714E-2</v>
      </c>
      <c r="F64" s="52">
        <f>VLOOKUP($B64,Shock_dev!$A$1:$CI$300,MATCH(DATE(F$1,1,1),Shock_dev!$A$1:$CI$1,0),FALSE)</f>
        <v>7.7886282646305594E-2</v>
      </c>
      <c r="G64" s="52">
        <f>VLOOKUP($B64,Shock_dev!$A$1:$CI$300,MATCH(DATE(G$1,1,1),Shock_dev!$A$1:$CI$1,0),FALSE)</f>
        <v>7.793078813260397E-2</v>
      </c>
      <c r="H64" s="52">
        <f>VLOOKUP($B64,Shock_dev!$A$1:$CI$300,MATCH(DATE(H$1,1,1),Shock_dev!$A$1:$CI$1,0),FALSE)</f>
        <v>7.6168461166600296E-2</v>
      </c>
      <c r="I64" s="52">
        <f>VLOOKUP($B64,Shock_dev!$A$1:$CI$300,MATCH(DATE(I$1,1,1),Shock_dev!$A$1:$CI$1,0),FALSE)</f>
        <v>7.3903390219797915E-2</v>
      </c>
      <c r="J64" s="52">
        <f>VLOOKUP($B64,Shock_dev!$A$1:$CI$300,MATCH(DATE(J$1,1,1),Shock_dev!$A$1:$CI$1,0),FALSE)</f>
        <v>7.1690450043661272E-2</v>
      </c>
      <c r="K64" s="52">
        <f>VLOOKUP($B64,Shock_dev!$A$1:$CI$300,MATCH(DATE(K$1,1,1),Shock_dev!$A$1:$CI$1,0),FALSE)</f>
        <v>6.9735780474872208E-2</v>
      </c>
      <c r="L64" s="52">
        <f>VLOOKUP($B64,Shock_dev!$A$1:$CI$300,MATCH(DATE(L$1,1,1),Shock_dev!$A$1:$CI$1,0),FALSE)</f>
        <v>6.7793036727830797E-2</v>
      </c>
      <c r="M64" s="52">
        <f>VLOOKUP($B64,Shock_dev!$A$1:$CI$300,MATCH(DATE(M$1,1,1),Shock_dev!$A$1:$CI$1,0),FALSE)</f>
        <v>7.1618140571579267E-2</v>
      </c>
      <c r="N64" s="52">
        <f>VLOOKUP($B64,Shock_dev!$A$1:$CI$300,MATCH(DATE(N$1,1,1),Shock_dev!$A$1:$CI$1,0),FALSE)</f>
        <v>7.2993974802426975E-2</v>
      </c>
      <c r="O64" s="52">
        <f>VLOOKUP($B64,Shock_dev!$A$1:$CI$300,MATCH(DATE(O$1,1,1),Shock_dev!$A$1:$CI$1,0),FALSE)</f>
        <v>7.2929958493780409E-2</v>
      </c>
      <c r="P64" s="52">
        <f>VLOOKUP($B64,Shock_dev!$A$1:$CI$300,MATCH(DATE(P$1,1,1),Shock_dev!$A$1:$CI$1,0),FALSE)</f>
        <v>7.2131488788225423E-2</v>
      </c>
      <c r="Q64" s="52">
        <f>VLOOKUP($B64,Shock_dev!$A$1:$CI$300,MATCH(DATE(Q$1,1,1),Shock_dev!$A$1:$CI$1,0),FALSE)</f>
        <v>7.7164043468812199E-2</v>
      </c>
      <c r="R64" s="52">
        <f>VLOOKUP($B64,Shock_dev!$A$1:$CI$300,MATCH(DATE(R$1,1,1),Shock_dev!$A$1:$CI$1,0),FALSE)</f>
        <v>7.9136872444460382E-2</v>
      </c>
      <c r="S64" s="52">
        <f>VLOOKUP($B64,Shock_dev!$A$1:$CI$300,MATCH(DATE(S$1,1,1),Shock_dev!$A$1:$CI$1,0),FALSE)</f>
        <v>7.930334620387372E-2</v>
      </c>
      <c r="T64" s="52">
        <f>VLOOKUP($B64,Shock_dev!$A$1:$CI$300,MATCH(DATE(T$1,1,1),Shock_dev!$A$1:$CI$1,0),FALSE)</f>
        <v>7.8538924024715878E-2</v>
      </c>
      <c r="U64" s="52">
        <f>VLOOKUP($B64,Shock_dev!$A$1:$CI$300,MATCH(DATE(U$1,1,1),Shock_dev!$A$1:$CI$1,0),FALSE)</f>
        <v>7.7355283364770711E-2</v>
      </c>
      <c r="V64" s="52">
        <f>VLOOKUP($B64,Shock_dev!$A$1:$CI$300,MATCH(DATE(V$1,1,1),Shock_dev!$A$1:$CI$1,0),FALSE)</f>
        <v>7.6029919005153157E-2</v>
      </c>
      <c r="W64" s="52">
        <f>VLOOKUP($B64,Shock_dev!$A$1:$CI$300,MATCH(DATE(W$1,1,1),Shock_dev!$A$1:$CI$1,0),FALSE)</f>
        <v>7.4691221222038362E-2</v>
      </c>
      <c r="X64" s="52">
        <f>VLOOKUP($B64,Shock_dev!$A$1:$CI$300,MATCH(DATE(X$1,1,1),Shock_dev!$A$1:$CI$1,0),FALSE)</f>
        <v>7.3395121454520013E-2</v>
      </c>
      <c r="Y64" s="52">
        <f>VLOOKUP($B64,Shock_dev!$A$1:$CI$300,MATCH(DATE(Y$1,1,1),Shock_dev!$A$1:$CI$1,0),FALSE)</f>
        <v>7.2156732394063922E-2</v>
      </c>
      <c r="Z64" s="52">
        <f>VLOOKUP($B64,Shock_dev!$A$1:$CI$300,MATCH(DATE(Z$1,1,1),Shock_dev!$A$1:$CI$1,0),FALSE)</f>
        <v>7.0974924027583305E-2</v>
      </c>
      <c r="AA64" s="52">
        <f>VLOOKUP($B64,Shock_dev!$A$1:$CI$300,MATCH(DATE(AA$1,1,1),Shock_dev!$A$1:$CI$1,0),FALSE)</f>
        <v>6.9842721252223308E-2</v>
      </c>
      <c r="AB64" s="52">
        <f>VLOOKUP($B64,Shock_dev!$A$1:$CI$300,MATCH(DATE(AB$1,1,1),Shock_dev!$A$1:$CI$1,0),FALSE)</f>
        <v>6.8754571523375774E-2</v>
      </c>
      <c r="AC64" s="52">
        <f>VLOOKUP($B64,Shock_dev!$A$1:$CI$300,MATCH(DATE(AC$1,1,1),Shock_dev!$A$1:$CI$1,0),FALSE)</f>
        <v>6.7700801310544831E-2</v>
      </c>
      <c r="AD64" s="52">
        <f>VLOOKUP($B64,Shock_dev!$A$1:$CI$300,MATCH(DATE(AD$1,1,1),Shock_dev!$A$1:$CI$1,0),FALSE)</f>
        <v>6.6673993357248315E-2</v>
      </c>
      <c r="AE64" s="52">
        <f>VLOOKUP($B64,Shock_dev!$A$1:$CI$300,MATCH(DATE(AE$1,1,1),Shock_dev!$A$1:$CI$1,0),FALSE)</f>
        <v>6.5669183203836107E-2</v>
      </c>
      <c r="AF64" s="52">
        <f>VLOOKUP($B64,Shock_dev!$A$1:$CI$300,MATCH(DATE(AF$1,1,1),Shock_dev!$A$1:$CI$1,0),FALSE)</f>
        <v>6.4683165690227251E-2</v>
      </c>
      <c r="AG64" s="52"/>
      <c r="AH64" s="65">
        <f t="shared" si="1"/>
        <v>6.5812564968124973E-2</v>
      </c>
      <c r="AI64" s="65">
        <f t="shared" si="2"/>
        <v>7.1858223726552511E-2</v>
      </c>
      <c r="AJ64" s="65">
        <f t="shared" si="3"/>
        <v>7.3367521224964857E-2</v>
      </c>
      <c r="AK64" s="65">
        <f t="shared" si="4"/>
        <v>7.8072869008594767E-2</v>
      </c>
      <c r="AL64" s="65">
        <f t="shared" si="5"/>
        <v>7.2212144070085776E-2</v>
      </c>
      <c r="AM64" s="65">
        <f t="shared" si="6"/>
        <v>6.6696343017046453E-2</v>
      </c>
      <c r="AN64" s="66"/>
      <c r="AO64" s="65">
        <f t="shared" si="7"/>
        <v>6.8835394347338735E-2</v>
      </c>
      <c r="AP64" s="65">
        <f t="shared" si="8"/>
        <v>7.5720195116779812E-2</v>
      </c>
      <c r="AQ64" s="65">
        <f t="shared" si="9"/>
        <v>6.9454243543566108E-2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4.945995281746815E-3</v>
      </c>
      <c r="D65" s="52">
        <f>VLOOKUP($B65,Shock_dev!$A$1:$CI$300,MATCH(DATE(D$1,1,1),Shock_dev!$A$1:$CI$1,0),FALSE)</f>
        <v>8.1926669442070419E-3</v>
      </c>
      <c r="E65" s="52">
        <f>VLOOKUP($B65,Shock_dev!$A$1:$CI$300,MATCH(DATE(E$1,1,1),Shock_dev!$A$1:$CI$1,0),FALSE)</f>
        <v>9.7486896731698008E-3</v>
      </c>
      <c r="F65" s="52">
        <f>VLOOKUP($B65,Shock_dev!$A$1:$CI$300,MATCH(DATE(F$1,1,1),Shock_dev!$A$1:$CI$1,0),FALSE)</f>
        <v>1.0281236371163646E-2</v>
      </c>
      <c r="G65" s="52">
        <f>VLOOKUP($B65,Shock_dev!$A$1:$CI$300,MATCH(DATE(G$1,1,1),Shock_dev!$A$1:$CI$1,0),FALSE)</f>
        <v>1.0287983816288546E-2</v>
      </c>
      <c r="H65" s="52">
        <f>VLOOKUP($B65,Shock_dev!$A$1:$CI$300,MATCH(DATE(H$1,1,1),Shock_dev!$A$1:$CI$1,0),FALSE)</f>
        <v>1.0068793412343433E-2</v>
      </c>
      <c r="I65" s="52">
        <f>VLOOKUP($B65,Shock_dev!$A$1:$CI$300,MATCH(DATE(I$1,1,1),Shock_dev!$A$1:$CI$1,0),FALSE)</f>
        <v>9.7777924377205443E-3</v>
      </c>
      <c r="J65" s="52">
        <f>VLOOKUP($B65,Shock_dev!$A$1:$CI$300,MATCH(DATE(J$1,1,1),Shock_dev!$A$1:$CI$1,0),FALSE)</f>
        <v>9.4877359751455812E-3</v>
      </c>
      <c r="K65" s="52">
        <f>VLOOKUP($B65,Shock_dev!$A$1:$CI$300,MATCH(DATE(K$1,1,1),Shock_dev!$A$1:$CI$1,0),FALSE)</f>
        <v>9.2270169180602244E-3</v>
      </c>
      <c r="L65" s="52">
        <f>VLOOKUP($B65,Shock_dev!$A$1:$CI$300,MATCH(DATE(L$1,1,1),Shock_dev!$A$1:$CI$1,0),FALSE)</f>
        <v>9.0034892087183672E-3</v>
      </c>
      <c r="M65" s="52">
        <f>VLOOKUP($B65,Shock_dev!$A$1:$CI$300,MATCH(DATE(M$1,1,1),Shock_dev!$A$1:$CI$1,0),FALSE)</f>
        <v>4.292275509884232E-3</v>
      </c>
      <c r="N65" s="52">
        <f>VLOOKUP($B65,Shock_dev!$A$1:$CI$300,MATCH(DATE(N$1,1,1),Shock_dev!$A$1:$CI$1,0),FALSE)</f>
        <v>2.0606263548771848E-3</v>
      </c>
      <c r="O65" s="52">
        <f>VLOOKUP($B65,Shock_dev!$A$1:$CI$300,MATCH(DATE(O$1,1,1),Shock_dev!$A$1:$CI$1,0),FALSE)</f>
        <v>1.0800630668857051E-3</v>
      </c>
      <c r="P65" s="52">
        <f>VLOOKUP($B65,Shock_dev!$A$1:$CI$300,MATCH(DATE(P$1,1,1),Shock_dev!$A$1:$CI$1,0),FALSE)</f>
        <v>7.1523220173255048E-4</v>
      </c>
      <c r="Q65" s="52">
        <f>VLOOKUP($B65,Shock_dev!$A$1:$CI$300,MATCH(DATE(Q$1,1,1),Shock_dev!$A$1:$CI$1,0),FALSE)</f>
        <v>6.4270809454199779E-4</v>
      </c>
      <c r="R65" s="52">
        <f>VLOOKUP($B65,Shock_dev!$A$1:$CI$300,MATCH(DATE(R$1,1,1),Shock_dev!$A$1:$CI$1,0),FALSE)</f>
        <v>6.9369832345052664E-4</v>
      </c>
      <c r="S65" s="52">
        <f>VLOOKUP($B65,Shock_dev!$A$1:$CI$300,MATCH(DATE(S$1,1,1),Shock_dev!$A$1:$CI$1,0),FALSE)</f>
        <v>7.8456234741644201E-4</v>
      </c>
      <c r="T65" s="52">
        <f>VLOOKUP($B65,Shock_dev!$A$1:$CI$300,MATCH(DATE(T$1,1,1),Shock_dev!$A$1:$CI$1,0),FALSE)</f>
        <v>8.7551055677220714E-4</v>
      </c>
      <c r="U65" s="52">
        <f>VLOOKUP($B65,Shock_dev!$A$1:$CI$300,MATCH(DATE(U$1,1,1),Shock_dev!$A$1:$CI$1,0),FALSE)</f>
        <v>9.5049604468137123E-4</v>
      </c>
      <c r="V65" s="52">
        <f>VLOOKUP($B65,Shock_dev!$A$1:$CI$300,MATCH(DATE(V$1,1,1),Shock_dev!$A$1:$CI$1,0),FALSE)</f>
        <v>1.3049243889846258E-3</v>
      </c>
      <c r="W65" s="52">
        <f>VLOOKUP($B65,Shock_dev!$A$1:$CI$300,MATCH(DATE(W$1,1,1),Shock_dev!$A$1:$CI$1,0),FALSE)</f>
        <v>1.4975480038675226E-3</v>
      </c>
      <c r="X65" s="52">
        <f>VLOOKUP($B65,Shock_dev!$A$1:$CI$300,MATCH(DATE(X$1,1,1),Shock_dev!$A$1:$CI$1,0),FALSE)</f>
        <v>1.5882913677947301E-3</v>
      </c>
      <c r="Y65" s="52">
        <f>VLOOKUP($B65,Shock_dev!$A$1:$CI$300,MATCH(DATE(Y$1,1,1),Shock_dev!$A$1:$CI$1,0),FALSE)</f>
        <v>1.6203958716836545E-3</v>
      </c>
      <c r="Z65" s="52">
        <f>VLOOKUP($B65,Shock_dev!$A$1:$CI$300,MATCH(DATE(Z$1,1,1),Shock_dev!$A$1:$CI$1,0),FALSE)</f>
        <v>1.6207912526952578E-3</v>
      </c>
      <c r="AA65" s="52">
        <f>VLOOKUP($B65,Shock_dev!$A$1:$CI$300,MATCH(DATE(AA$1,1,1),Shock_dev!$A$1:$CI$1,0),FALSE)</f>
        <v>1.6052744110304628E-3</v>
      </c>
      <c r="AB65" s="52">
        <f>VLOOKUP($B65,Shock_dev!$A$1:$CI$300,MATCH(DATE(AB$1,1,1),Shock_dev!$A$1:$CI$1,0),FALSE)</f>
        <v>1.5833321024201262E-3</v>
      </c>
      <c r="AC65" s="52">
        <f>VLOOKUP($B65,Shock_dev!$A$1:$CI$300,MATCH(DATE(AC$1,1,1),Shock_dev!$A$1:$CI$1,0),FALSE)</f>
        <v>1.5590987952211308E-3</v>
      </c>
      <c r="AD65" s="52">
        <f>VLOOKUP($B65,Shock_dev!$A$1:$CI$300,MATCH(DATE(AD$1,1,1),Shock_dev!$A$1:$CI$1,0),FALSE)</f>
        <v>1.5345399652904486E-3</v>
      </c>
      <c r="AE65" s="52">
        <f>VLOOKUP($B65,Shock_dev!$A$1:$CI$300,MATCH(DATE(AE$1,1,1),Shock_dev!$A$1:$CI$1,0),FALSE)</f>
        <v>1.5105630071688542E-3</v>
      </c>
      <c r="AF65" s="52">
        <f>VLOOKUP($B65,Shock_dev!$A$1:$CI$300,MATCH(DATE(AF$1,1,1),Shock_dev!$A$1:$CI$1,0),FALSE)</f>
        <v>1.4875209695641538E-3</v>
      </c>
      <c r="AG65" s="52"/>
      <c r="AH65" s="65">
        <f t="shared" si="1"/>
        <v>8.6913144173151706E-3</v>
      </c>
      <c r="AI65" s="65">
        <f t="shared" si="2"/>
        <v>9.5129655903976283E-3</v>
      </c>
      <c r="AJ65" s="65">
        <f t="shared" si="3"/>
        <v>1.7581810455843338E-3</v>
      </c>
      <c r="AK65" s="65">
        <f t="shared" si="4"/>
        <v>9.2183833226103468E-4</v>
      </c>
      <c r="AL65" s="65">
        <f t="shared" si="5"/>
        <v>1.5864601814143254E-3</v>
      </c>
      <c r="AM65" s="65">
        <f t="shared" si="6"/>
        <v>1.5350109679329428E-3</v>
      </c>
      <c r="AN65" s="66"/>
      <c r="AO65" s="65">
        <f t="shared" si="7"/>
        <v>9.1021400038563995E-3</v>
      </c>
      <c r="AP65" s="65">
        <f t="shared" si="8"/>
        <v>1.3400096889226842E-3</v>
      </c>
      <c r="AQ65" s="65">
        <f t="shared" si="9"/>
        <v>1.5607355746736341E-3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2.2246866937998085E-5</v>
      </c>
      <c r="D66" s="52">
        <f>VLOOKUP($B66,Shock_dev!$A$1:$CI$300,MATCH(DATE(D$1,1,1),Shock_dev!$A$1:$CI$1,0),FALSE)</f>
        <v>5.0621711340274257E-5</v>
      </c>
      <c r="E66" s="52">
        <f>VLOOKUP($B66,Shock_dev!$A$1:$CI$300,MATCH(DATE(E$1,1,1),Shock_dev!$A$1:$CI$1,0),FALSE)</f>
        <v>7.3447953714034507E-5</v>
      </c>
      <c r="F66" s="52">
        <f>VLOOKUP($B66,Shock_dev!$A$1:$CI$300,MATCH(DATE(F$1,1,1),Shock_dev!$A$1:$CI$1,0),FALSE)</f>
        <v>8.6997768094250306E-5</v>
      </c>
      <c r="G66" s="52">
        <f>VLOOKUP($B66,Shock_dev!$A$1:$CI$300,MATCH(DATE(G$1,1,1),Shock_dev!$A$1:$CI$1,0),FALSE)</f>
        <v>9.355531452220786E-5</v>
      </c>
      <c r="H66" s="52">
        <f>VLOOKUP($B66,Shock_dev!$A$1:$CI$300,MATCH(DATE(H$1,1,1),Shock_dev!$A$1:$CI$1,0),FALSE)</f>
        <v>9.850880329854739E-5</v>
      </c>
      <c r="I66" s="52">
        <f>VLOOKUP($B66,Shock_dev!$A$1:$CI$300,MATCH(DATE(I$1,1,1),Shock_dev!$A$1:$CI$1,0),FALSE)</f>
        <v>1.0007738155516864E-4</v>
      </c>
      <c r="J66" s="52">
        <f>VLOOKUP($B66,Shock_dev!$A$1:$CI$300,MATCH(DATE(J$1,1,1),Shock_dev!$A$1:$CI$1,0),FALSE)</f>
        <v>9.8642743225879341E-5</v>
      </c>
      <c r="K66" s="52">
        <f>VLOOKUP($B66,Shock_dev!$A$1:$CI$300,MATCH(DATE(K$1,1,1),Shock_dev!$A$1:$CI$1,0),FALSE)</f>
        <v>9.4675937040269743E-5</v>
      </c>
      <c r="L66" s="52">
        <f>VLOOKUP($B66,Shock_dev!$A$1:$CI$300,MATCH(DATE(L$1,1,1),Shock_dev!$A$1:$CI$1,0),FALSE)</f>
        <v>9.0416410904293443E-5</v>
      </c>
      <c r="M66" s="52">
        <f>VLOOKUP($B66,Shock_dev!$A$1:$CI$300,MATCH(DATE(M$1,1,1),Shock_dev!$A$1:$CI$1,0),FALSE)</f>
        <v>9.1766073985175017E-5</v>
      </c>
      <c r="N66" s="52">
        <f>VLOOKUP($B66,Shock_dev!$A$1:$CI$300,MATCH(DATE(N$1,1,1),Shock_dev!$A$1:$CI$1,0),FALSE)</f>
        <v>9.491353720804315E-5</v>
      </c>
      <c r="O66" s="52">
        <f>VLOOKUP($B66,Shock_dev!$A$1:$CI$300,MATCH(DATE(O$1,1,1),Shock_dev!$A$1:$CI$1,0),FALSE)</f>
        <v>9.7900717793207692E-5</v>
      </c>
      <c r="P66" s="52">
        <f>VLOOKUP($B66,Shock_dev!$A$1:$CI$300,MATCH(DATE(P$1,1,1),Shock_dev!$A$1:$CI$1,0),FALSE)</f>
        <v>9.9978135997572372E-5</v>
      </c>
      <c r="Q66" s="52">
        <f>VLOOKUP($B66,Shock_dev!$A$1:$CI$300,MATCH(DATE(Q$1,1,1),Shock_dev!$A$1:$CI$1,0),FALSE)</f>
        <v>1.0272345401073311E-4</v>
      </c>
      <c r="R66" s="52">
        <f>VLOOKUP($B66,Shock_dev!$A$1:$CI$300,MATCH(DATE(R$1,1,1),Shock_dev!$A$1:$CI$1,0),FALSE)</f>
        <v>1.0403137141699576E-4</v>
      </c>
      <c r="S66" s="52">
        <f>VLOOKUP($B66,Shock_dev!$A$1:$CI$300,MATCH(DATE(S$1,1,1),Shock_dev!$A$1:$CI$1,0),FALSE)</f>
        <v>1.0490451686690604E-4</v>
      </c>
      <c r="T66" s="52">
        <f>VLOOKUP($B66,Shock_dev!$A$1:$CI$300,MATCH(DATE(T$1,1,1),Shock_dev!$A$1:$CI$1,0),FALSE)</f>
        <v>1.052308116258009E-4</v>
      </c>
      <c r="U66" s="52">
        <f>VLOOKUP($B66,Shock_dev!$A$1:$CI$300,MATCH(DATE(U$1,1,1),Shock_dev!$A$1:$CI$1,0),FALSE)</f>
        <v>1.0499682702389259E-4</v>
      </c>
      <c r="V66" s="52">
        <f>VLOOKUP($B66,Shock_dev!$A$1:$CI$300,MATCH(DATE(V$1,1,1),Shock_dev!$A$1:$CI$1,0),FALSE)</f>
        <v>1.0610713059792843E-4</v>
      </c>
      <c r="W66" s="52">
        <f>VLOOKUP($B66,Shock_dev!$A$1:$CI$300,MATCH(DATE(W$1,1,1),Shock_dev!$A$1:$CI$1,0),FALSE)</f>
        <v>1.0733321541351665E-4</v>
      </c>
      <c r="X66" s="52">
        <f>VLOOKUP($B66,Shock_dev!$A$1:$CI$300,MATCH(DATE(X$1,1,1),Shock_dev!$A$1:$CI$1,0),FALSE)</f>
        <v>1.0864873310275383E-4</v>
      </c>
      <c r="Y66" s="52">
        <f>VLOOKUP($B66,Shock_dev!$A$1:$CI$300,MATCH(DATE(Y$1,1,1),Shock_dev!$A$1:$CI$1,0),FALSE)</f>
        <v>1.0924170483167262E-4</v>
      </c>
      <c r="Z66" s="52">
        <f>VLOOKUP($B66,Shock_dev!$A$1:$CI$300,MATCH(DATE(Z$1,1,1),Shock_dev!$A$1:$CI$1,0),FALSE)</f>
        <v>1.0882091747504053E-4</v>
      </c>
      <c r="AA66" s="52">
        <f>VLOOKUP($B66,Shock_dev!$A$1:$CI$300,MATCH(DATE(AA$1,1,1),Shock_dev!$A$1:$CI$1,0),FALSE)</f>
        <v>1.0747296984043449E-4</v>
      </c>
      <c r="AB66" s="52">
        <f>VLOOKUP($B66,Shock_dev!$A$1:$CI$300,MATCH(DATE(AB$1,1,1),Shock_dev!$A$1:$CI$1,0),FALSE)</f>
        <v>1.0636705231731486E-4</v>
      </c>
      <c r="AC66" s="52">
        <f>VLOOKUP($B66,Shock_dev!$A$1:$CI$300,MATCH(DATE(AC$1,1,1),Shock_dev!$A$1:$CI$1,0),FALSE)</f>
        <v>1.0499590438562914E-4</v>
      </c>
      <c r="AD66" s="52">
        <f>VLOOKUP($B66,Shock_dev!$A$1:$CI$300,MATCH(DATE(AD$1,1,1),Shock_dev!$A$1:$CI$1,0),FALSE)</f>
        <v>1.0306469029075557E-4</v>
      </c>
      <c r="AE66" s="52">
        <f>VLOOKUP($B66,Shock_dev!$A$1:$CI$300,MATCH(DATE(AE$1,1,1),Shock_dev!$A$1:$CI$1,0),FALSE)</f>
        <v>1.0055800481043927E-4</v>
      </c>
      <c r="AF66" s="52">
        <f>VLOOKUP($B66,Shock_dev!$A$1:$CI$300,MATCH(DATE(AF$1,1,1),Shock_dev!$A$1:$CI$1,0),FALSE)</f>
        <v>9.7590215932225882E-5</v>
      </c>
      <c r="AG66" s="52"/>
      <c r="AH66" s="65">
        <f t="shared" si="1"/>
        <v>6.5373922921753004E-5</v>
      </c>
      <c r="AI66" s="65">
        <f t="shared" si="2"/>
        <v>9.6464255204831731E-5</v>
      </c>
      <c r="AJ66" s="65">
        <f t="shared" si="3"/>
        <v>9.7456383798946275E-5</v>
      </c>
      <c r="AK66" s="65">
        <f t="shared" si="4"/>
        <v>1.0505413150630476E-4</v>
      </c>
      <c r="AL66" s="65">
        <f t="shared" si="5"/>
        <v>1.0830350813268363E-4</v>
      </c>
      <c r="AM66" s="65">
        <f t="shared" si="6"/>
        <v>1.0251517354727295E-4</v>
      </c>
      <c r="AN66" s="66"/>
      <c r="AO66" s="65">
        <f t="shared" si="7"/>
        <v>8.0919089063292374E-5</v>
      </c>
      <c r="AP66" s="65">
        <f t="shared" si="8"/>
        <v>1.0125525765262552E-4</v>
      </c>
      <c r="AQ66" s="65">
        <f t="shared" si="9"/>
        <v>1.0540934083997829E-4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1.0697891677634701E-5</v>
      </c>
      <c r="D67" s="52">
        <f>VLOOKUP($B67,Shock_dev!$A$1:$CI$300,MATCH(DATE(D$1,1,1),Shock_dev!$A$1:$CI$1,0),FALSE)</f>
        <v>2.3959760418246537E-5</v>
      </c>
      <c r="E67" s="52">
        <f>VLOOKUP($B67,Shock_dev!$A$1:$CI$300,MATCH(DATE(E$1,1,1),Shock_dev!$A$1:$CI$1,0),FALSE)</f>
        <v>3.4207160347925313E-5</v>
      </c>
      <c r="F67" s="52">
        <f>VLOOKUP($B67,Shock_dev!$A$1:$CI$300,MATCH(DATE(F$1,1,1),Shock_dev!$A$1:$CI$1,0),FALSE)</f>
        <v>3.9903337126889089E-5</v>
      </c>
      <c r="G67" s="52">
        <f>VLOOKUP($B67,Shock_dev!$A$1:$CI$300,MATCH(DATE(G$1,1,1),Shock_dev!$A$1:$CI$1,0),FALSE)</f>
        <v>4.240516432178655E-5</v>
      </c>
      <c r="H67" s="52">
        <f>VLOOKUP($B67,Shock_dev!$A$1:$CI$300,MATCH(DATE(H$1,1,1),Shock_dev!$A$1:$CI$1,0),FALSE)</f>
        <v>4.4436892558732659E-5</v>
      </c>
      <c r="I67" s="52">
        <f>VLOOKUP($B67,Shock_dev!$A$1:$CI$300,MATCH(DATE(I$1,1,1),Shock_dev!$A$1:$CI$1,0),FALSE)</f>
        <v>4.5124784143678196E-5</v>
      </c>
      <c r="J67" s="52">
        <f>VLOOKUP($B67,Shock_dev!$A$1:$CI$300,MATCH(DATE(J$1,1,1),Shock_dev!$A$1:$CI$1,0),FALSE)</f>
        <v>4.4649565414357504E-5</v>
      </c>
      <c r="K67" s="52">
        <f>VLOOKUP($B67,Shock_dev!$A$1:$CI$300,MATCH(DATE(K$1,1,1),Shock_dev!$A$1:$CI$1,0),FALSE)</f>
        <v>4.3207322428870632E-5</v>
      </c>
      <c r="L67" s="52">
        <f>VLOOKUP($B67,Shock_dev!$A$1:$CI$300,MATCH(DATE(L$1,1,1),Shock_dev!$A$1:$CI$1,0),FALSE)</f>
        <v>4.1826664740766977E-5</v>
      </c>
      <c r="M67" s="52">
        <f>VLOOKUP($B67,Shock_dev!$A$1:$CI$300,MATCH(DATE(M$1,1,1),Shock_dev!$A$1:$CI$1,0),FALSE)</f>
        <v>4.3278707574297448E-5</v>
      </c>
      <c r="N67" s="52">
        <f>VLOOKUP($B67,Shock_dev!$A$1:$CI$300,MATCH(DATE(N$1,1,1),Shock_dev!$A$1:$CI$1,0),FALSE)</f>
        <v>4.5558972341295445E-5</v>
      </c>
      <c r="O67" s="52">
        <f>VLOOKUP($B67,Shock_dev!$A$1:$CI$300,MATCH(DATE(O$1,1,1),Shock_dev!$A$1:$CI$1,0),FALSE)</f>
        <v>4.7660851703034211E-5</v>
      </c>
      <c r="P67" s="52">
        <f>VLOOKUP($B67,Shock_dev!$A$1:$CI$300,MATCH(DATE(P$1,1,1),Shock_dev!$A$1:$CI$1,0),FALSE)</f>
        <v>4.921284838762109E-5</v>
      </c>
      <c r="Q67" s="52">
        <f>VLOOKUP($B67,Shock_dev!$A$1:$CI$300,MATCH(DATE(Q$1,1,1),Shock_dev!$A$1:$CI$1,0),FALSE)</f>
        <v>5.0982876872826114E-5</v>
      </c>
      <c r="R67" s="52">
        <f>VLOOKUP($B67,Shock_dev!$A$1:$CI$300,MATCH(DATE(R$1,1,1),Shock_dev!$A$1:$CI$1,0),FALSE)</f>
        <v>5.1944690743799855E-5</v>
      </c>
      <c r="S67" s="52">
        <f>VLOOKUP($B67,Shock_dev!$A$1:$CI$300,MATCH(DATE(S$1,1,1),Shock_dev!$A$1:$CI$1,0),FALSE)</f>
        <v>5.2612790110216176E-5</v>
      </c>
      <c r="T67" s="52">
        <f>VLOOKUP($B67,Shock_dev!$A$1:$CI$300,MATCH(DATE(T$1,1,1),Shock_dev!$A$1:$CI$1,0),FALSE)</f>
        <v>5.294131485116955E-5</v>
      </c>
      <c r="U67" s="52">
        <f>VLOOKUP($B67,Shock_dev!$A$1:$CI$300,MATCH(DATE(U$1,1,1),Shock_dev!$A$1:$CI$1,0),FALSE)</f>
        <v>5.2933562398639862E-5</v>
      </c>
      <c r="V67" s="52">
        <f>VLOOKUP($B67,Shock_dev!$A$1:$CI$300,MATCH(DATE(V$1,1,1),Shock_dev!$A$1:$CI$1,0),FALSE)</f>
        <v>5.3512989883534623E-5</v>
      </c>
      <c r="W67" s="52">
        <f>VLOOKUP($B67,Shock_dev!$A$1:$CI$300,MATCH(DATE(W$1,1,1),Shock_dev!$A$1:$CI$1,0),FALSE)</f>
        <v>5.4064263331032431E-5</v>
      </c>
      <c r="X67" s="52">
        <f>VLOOKUP($B67,Shock_dev!$A$1:$CI$300,MATCH(DATE(X$1,1,1),Shock_dev!$A$1:$CI$1,0),FALSE)</f>
        <v>5.4584489678478882E-5</v>
      </c>
      <c r="Y67" s="52">
        <f>VLOOKUP($B67,Shock_dev!$A$1:$CI$300,MATCH(DATE(Y$1,1,1),Shock_dev!$A$1:$CI$1,0),FALSE)</f>
        <v>5.4695179099083007E-5</v>
      </c>
      <c r="Z67" s="52">
        <f>VLOOKUP($B67,Shock_dev!$A$1:$CI$300,MATCH(DATE(Z$1,1,1),Shock_dev!$A$1:$CI$1,0),FALSE)</f>
        <v>5.4282598647087272E-5</v>
      </c>
      <c r="AA67" s="52">
        <f>VLOOKUP($B67,Shock_dev!$A$1:$CI$300,MATCH(DATE(AA$1,1,1),Shock_dev!$A$1:$CI$1,0),FALSE)</f>
        <v>5.3414044602516674E-5</v>
      </c>
      <c r="AB67" s="52">
        <f>VLOOKUP($B67,Shock_dev!$A$1:$CI$300,MATCH(DATE(AB$1,1,1),Shock_dev!$A$1:$CI$1,0),FALSE)</f>
        <v>5.2668385813860526E-5</v>
      </c>
      <c r="AC67" s="52">
        <f>VLOOKUP($B67,Shock_dev!$A$1:$CI$300,MATCH(DATE(AC$1,1,1),Shock_dev!$A$1:$CI$1,0),FALSE)</f>
        <v>5.1793653352968871E-5</v>
      </c>
      <c r="AD67" s="52">
        <f>VLOOKUP($B67,Shock_dev!$A$1:$CI$300,MATCH(DATE(AD$1,1,1),Shock_dev!$A$1:$CI$1,0),FALSE)</f>
        <v>5.0652159872661234E-5</v>
      </c>
      <c r="AE67" s="52">
        <f>VLOOKUP($B67,Shock_dev!$A$1:$CI$300,MATCH(DATE(AE$1,1,1),Shock_dev!$A$1:$CI$1,0),FALSE)</f>
        <v>4.9245245856702042E-5</v>
      </c>
      <c r="AF67" s="52">
        <f>VLOOKUP($B67,Shock_dev!$A$1:$CI$300,MATCH(DATE(AF$1,1,1),Shock_dev!$A$1:$CI$1,0),FALSE)</f>
        <v>4.7634805810062785E-5</v>
      </c>
      <c r="AG67" s="52"/>
      <c r="AH67" s="65">
        <f t="shared" si="1"/>
        <v>3.0234662778496442E-5</v>
      </c>
      <c r="AI67" s="65">
        <f t="shared" si="2"/>
        <v>4.3849045857281195E-5</v>
      </c>
      <c r="AJ67" s="65">
        <f t="shared" si="3"/>
        <v>4.7338851375814866E-5</v>
      </c>
      <c r="AK67" s="65">
        <f t="shared" si="4"/>
        <v>5.2789069597472017E-5</v>
      </c>
      <c r="AL67" s="65">
        <f t="shared" si="5"/>
        <v>5.4208115071639656E-5</v>
      </c>
      <c r="AM67" s="65">
        <f t="shared" si="6"/>
        <v>5.0398850141251092E-5</v>
      </c>
      <c r="AN67" s="66"/>
      <c r="AO67" s="65">
        <f t="shared" si="7"/>
        <v>3.7041854317888818E-5</v>
      </c>
      <c r="AP67" s="65">
        <f t="shared" si="8"/>
        <v>5.0063960486643438E-5</v>
      </c>
      <c r="AQ67" s="65">
        <f t="shared" si="9"/>
        <v>5.230348260644537E-5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1.6419056658038768E-4</v>
      </c>
      <c r="D68" s="52">
        <f>VLOOKUP($B68,Shock_dev!$A$1:$CI$300,MATCH(DATE(D$1,1,1),Shock_dev!$A$1:$CI$1,0),FALSE)</f>
        <v>3.6859734836435513E-4</v>
      </c>
      <c r="E68" s="52">
        <f>VLOOKUP($B68,Shock_dev!$A$1:$CI$300,MATCH(DATE(E$1,1,1),Shock_dev!$A$1:$CI$1,0),FALSE)</f>
        <v>5.273271803362472E-4</v>
      </c>
      <c r="F68" s="52">
        <f>VLOOKUP($B68,Shock_dev!$A$1:$CI$300,MATCH(DATE(F$1,1,1),Shock_dev!$A$1:$CI$1,0),FALSE)</f>
        <v>6.1604257683234645E-4</v>
      </c>
      <c r="G68" s="52">
        <f>VLOOKUP($B68,Shock_dev!$A$1:$CI$300,MATCH(DATE(G$1,1,1),Shock_dev!$A$1:$CI$1,0),FALSE)</f>
        <v>6.5492548048639437E-4</v>
      </c>
      <c r="H68" s="52">
        <f>VLOOKUP($B68,Shock_dev!$A$1:$CI$300,MATCH(DATE(H$1,1,1),Shock_dev!$A$1:$CI$1,0),FALSE)</f>
        <v>6.855330108914247E-4</v>
      </c>
      <c r="I68" s="52">
        <f>VLOOKUP($B68,Shock_dev!$A$1:$CI$300,MATCH(DATE(I$1,1,1),Shock_dev!$A$1:$CI$1,0),FALSE)</f>
        <v>6.9460059233570118E-4</v>
      </c>
      <c r="J68" s="52">
        <f>VLOOKUP($B68,Shock_dev!$A$1:$CI$300,MATCH(DATE(J$1,1,1),Shock_dev!$A$1:$CI$1,0),FALSE)</f>
        <v>6.8500722811913508E-4</v>
      </c>
      <c r="K68" s="52">
        <f>VLOOKUP($B68,Shock_dev!$A$1:$CI$300,MATCH(DATE(K$1,1,1),Shock_dev!$A$1:$CI$1,0),FALSE)</f>
        <v>6.5994110719714237E-4</v>
      </c>
      <c r="L68" s="52">
        <f>VLOOKUP($B68,Shock_dev!$A$1:$CI$300,MATCH(DATE(L$1,1,1),Shock_dev!$A$1:$CI$1,0),FALSE)</f>
        <v>6.3540789496093755E-4</v>
      </c>
      <c r="M68" s="52">
        <f>VLOOKUP($B68,Shock_dev!$A$1:$CI$300,MATCH(DATE(M$1,1,1),Shock_dev!$A$1:$CI$1,0),FALSE)</f>
        <v>6.542111321149902E-4</v>
      </c>
      <c r="N68" s="52">
        <f>VLOOKUP($B68,Shock_dev!$A$1:$CI$300,MATCH(DATE(N$1,1,1),Shock_dev!$A$1:$CI$1,0),FALSE)</f>
        <v>6.8604965914836728E-4</v>
      </c>
      <c r="O68" s="52">
        <f>VLOOKUP($B68,Shock_dev!$A$1:$CI$300,MATCH(DATE(O$1,1,1),Shock_dev!$A$1:$CI$1,0),FALSE)</f>
        <v>7.156170160228883E-4</v>
      </c>
      <c r="P68" s="52">
        <f>VLOOKUP($B68,Shock_dev!$A$1:$CI$300,MATCH(DATE(P$1,1,1),Shock_dev!$A$1:$CI$1,0),FALSE)</f>
        <v>7.3721553578295028E-4</v>
      </c>
      <c r="Q68" s="52">
        <f>VLOOKUP($B68,Shock_dev!$A$1:$CI$300,MATCH(DATE(Q$1,1,1),Shock_dev!$A$1:$CI$1,0),FALSE)</f>
        <v>7.6258953783085942E-4</v>
      </c>
      <c r="R68" s="52">
        <f>VLOOKUP($B68,Shock_dev!$A$1:$CI$300,MATCH(DATE(R$1,1,1),Shock_dev!$A$1:$CI$1,0),FALSE)</f>
        <v>7.7600811801042339E-4</v>
      </c>
      <c r="S68" s="52">
        <f>VLOOKUP($B68,Shock_dev!$A$1:$CI$300,MATCH(DATE(S$1,1,1),Shock_dev!$A$1:$CI$1,0),FALSE)</f>
        <v>7.8526982510596544E-4</v>
      </c>
      <c r="T68" s="52">
        <f>VLOOKUP($B68,Shock_dev!$A$1:$CI$300,MATCH(DATE(T$1,1,1),Shock_dev!$A$1:$CI$1,0),FALSE)</f>
        <v>7.8963875787665765E-4</v>
      </c>
      <c r="U68" s="52">
        <f>VLOOKUP($B68,Shock_dev!$A$1:$CI$300,MATCH(DATE(U$1,1,1),Shock_dev!$A$1:$CI$1,0),FALSE)</f>
        <v>7.8912791991173439E-4</v>
      </c>
      <c r="V68" s="52">
        <f>VLOOKUP($B68,Shock_dev!$A$1:$CI$300,MATCH(DATE(V$1,1,1),Shock_dev!$A$1:$CI$1,0),FALSE)</f>
        <v>7.9787616533796781E-4</v>
      </c>
      <c r="W68" s="52">
        <f>VLOOKUP($B68,Shock_dev!$A$1:$CI$300,MATCH(DATE(W$1,1,1),Shock_dev!$A$1:$CI$1,0),FALSE)</f>
        <v>8.0648236522941612E-4</v>
      </c>
      <c r="X68" s="52">
        <f>VLOOKUP($B68,Shock_dev!$A$1:$CI$300,MATCH(DATE(X$1,1,1),Shock_dev!$A$1:$CI$1,0),FALSE)</f>
        <v>8.1485283664027401E-4</v>
      </c>
      <c r="Y68" s="52">
        <f>VLOOKUP($B68,Shock_dev!$A$1:$CI$300,MATCH(DATE(Y$1,1,1),Shock_dev!$A$1:$CI$1,0),FALSE)</f>
        <v>8.1712562494259174E-4</v>
      </c>
      <c r="Z68" s="52">
        <f>VLOOKUP($B68,Shock_dev!$A$1:$CI$300,MATCH(DATE(Z$1,1,1),Shock_dev!$A$1:$CI$1,0),FALSE)</f>
        <v>8.114704209437226E-4</v>
      </c>
      <c r="AA68" s="52">
        <f>VLOOKUP($B68,Shock_dev!$A$1:$CI$300,MATCH(DATE(AA$1,1,1),Shock_dev!$A$1:$CI$1,0),FALSE)</f>
        <v>7.9884518421436128E-4</v>
      </c>
      <c r="AB68" s="52">
        <f>VLOOKUP($B68,Shock_dev!$A$1:$CI$300,MATCH(DATE(AB$1,1,1),Shock_dev!$A$1:$CI$1,0),FALSE)</f>
        <v>7.8808762052827452E-4</v>
      </c>
      <c r="AC68" s="52">
        <f>VLOOKUP($B68,Shock_dev!$A$1:$CI$300,MATCH(DATE(AC$1,1,1),Shock_dev!$A$1:$CI$1,0),FALSE)</f>
        <v>7.7534747947976559E-4</v>
      </c>
      <c r="AD68" s="52">
        <f>VLOOKUP($B68,Shock_dev!$A$1:$CI$300,MATCH(DATE(AD$1,1,1),Shock_dev!$A$1:$CI$1,0),FALSE)</f>
        <v>7.5849587725300579E-4</v>
      </c>
      <c r="AE68" s="52">
        <f>VLOOKUP($B68,Shock_dev!$A$1:$CI$300,MATCH(DATE(AE$1,1,1),Shock_dev!$A$1:$CI$1,0),FALSE)</f>
        <v>7.375284839053999E-4</v>
      </c>
      <c r="AF68" s="52">
        <f>VLOOKUP($B68,Shock_dev!$A$1:$CI$300,MATCH(DATE(AF$1,1,1),Shock_dev!$A$1:$CI$1,0),FALSE)</f>
        <v>7.1337839796894727E-4</v>
      </c>
      <c r="AG68" s="52"/>
      <c r="AH68" s="65">
        <f t="shared" si="1"/>
        <v>4.6621663051994619E-4</v>
      </c>
      <c r="AI68" s="65">
        <f t="shared" si="2"/>
        <v>6.720979667008682E-4</v>
      </c>
      <c r="AJ68" s="65">
        <f t="shared" si="3"/>
        <v>7.1113657618001116E-4</v>
      </c>
      <c r="AK68" s="65">
        <f t="shared" si="4"/>
        <v>7.875841572485496E-4</v>
      </c>
      <c r="AL68" s="65">
        <f t="shared" si="5"/>
        <v>8.0975528639407306E-4</v>
      </c>
      <c r="AM68" s="65">
        <f t="shared" si="6"/>
        <v>7.5456757182707868E-4</v>
      </c>
      <c r="AN68" s="66"/>
      <c r="AO68" s="65">
        <f t="shared" si="7"/>
        <v>5.6915729861040717E-4</v>
      </c>
      <c r="AP68" s="65">
        <f t="shared" si="8"/>
        <v>7.4936036671428038E-4</v>
      </c>
      <c r="AQ68" s="65">
        <f t="shared" si="9"/>
        <v>7.8216142911057582E-4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5.0344911028721949E-6</v>
      </c>
      <c r="D69" s="52">
        <f>VLOOKUP($B69,Shock_dev!$A$1:$CI$300,MATCH(DATE(D$1,1,1),Shock_dev!$A$1:$CI$1,0),FALSE)</f>
        <v>1.1299760194027884E-5</v>
      </c>
      <c r="E69" s="52">
        <f>VLOOKUP($B69,Shock_dev!$A$1:$CI$300,MATCH(DATE(E$1,1,1),Shock_dev!$A$1:$CI$1,0),FALSE)</f>
        <v>1.6163653684649834E-5</v>
      </c>
      <c r="F69" s="52">
        <f>VLOOKUP($B69,Shock_dev!$A$1:$CI$300,MATCH(DATE(F$1,1,1),Shock_dev!$A$1:$CI$1,0),FALSE)</f>
        <v>1.8885568843315719E-5</v>
      </c>
      <c r="G69" s="52">
        <f>VLOOKUP($B69,Shock_dev!$A$1:$CI$300,MATCH(DATE(G$1,1,1),Shock_dev!$A$1:$CI$1,0),FALSE)</f>
        <v>2.0089973220690035E-5</v>
      </c>
      <c r="H69" s="52">
        <f>VLOOKUP($B69,Shock_dev!$A$1:$CI$300,MATCH(DATE(H$1,1,1),Shock_dev!$A$1:$CI$1,0),FALSE)</f>
        <v>2.1053828553364722E-5</v>
      </c>
      <c r="I69" s="52">
        <f>VLOOKUP($B69,Shock_dev!$A$1:$CI$300,MATCH(DATE(I$1,1,1),Shock_dev!$A$1:$CI$1,0),FALSE)</f>
        <v>2.1369621727355195E-5</v>
      </c>
      <c r="J69" s="52">
        <f>VLOOKUP($B69,Shock_dev!$A$1:$CI$300,MATCH(DATE(J$1,1,1),Shock_dev!$A$1:$CI$1,0),FALSE)</f>
        <v>2.1123332668576992E-5</v>
      </c>
      <c r="K69" s="52">
        <f>VLOOKUP($B69,Shock_dev!$A$1:$CI$300,MATCH(DATE(K$1,1,1),Shock_dev!$A$1:$CI$1,0),FALSE)</f>
        <v>2.0409682849980499E-5</v>
      </c>
      <c r="L69" s="52">
        <f>VLOOKUP($B69,Shock_dev!$A$1:$CI$300,MATCH(DATE(L$1,1,1),Shock_dev!$A$1:$CI$1,0),FALSE)</f>
        <v>1.9715985725576044E-5</v>
      </c>
      <c r="M69" s="52">
        <f>VLOOKUP($B69,Shock_dev!$A$1:$CI$300,MATCH(DATE(M$1,1,1),Shock_dev!$A$1:$CI$1,0),FALSE)</f>
        <v>2.0351036408343624E-5</v>
      </c>
      <c r="N69" s="52">
        <f>VLOOKUP($B69,Shock_dev!$A$1:$CI$300,MATCH(DATE(N$1,1,1),Shock_dev!$A$1:$CI$1,0),FALSE)</f>
        <v>2.1381763945219961E-5</v>
      </c>
      <c r="O69" s="52">
        <f>VLOOKUP($B69,Shock_dev!$A$1:$CI$300,MATCH(DATE(O$1,1,1),Shock_dev!$A$1:$CI$1,0),FALSE)</f>
        <v>2.2336396947588434E-5</v>
      </c>
      <c r="P69" s="52">
        <f>VLOOKUP($B69,Shock_dev!$A$1:$CI$300,MATCH(DATE(P$1,1,1),Shock_dev!$A$1:$CI$1,0),FALSE)</f>
        <v>2.3039461079235858E-5</v>
      </c>
      <c r="Q69" s="52">
        <f>VLOOKUP($B69,Shock_dev!$A$1:$CI$300,MATCH(DATE(Q$1,1,1),Shock_dev!$A$1:$CI$1,0),FALSE)</f>
        <v>2.3851169202621907E-5</v>
      </c>
      <c r="R69" s="52">
        <f>VLOOKUP($B69,Shock_dev!$A$1:$CI$300,MATCH(DATE(R$1,1,1),Shock_dev!$A$1:$CI$1,0),FALSE)</f>
        <v>2.4289368386664866E-5</v>
      </c>
      <c r="S69" s="52">
        <f>VLOOKUP($B69,Shock_dev!$A$1:$CI$300,MATCH(DATE(S$1,1,1),Shock_dev!$A$1:$CI$1,0),FALSE)</f>
        <v>2.4593840611605385E-5</v>
      </c>
      <c r="T69" s="52">
        <f>VLOOKUP($B69,Shock_dev!$A$1:$CI$300,MATCH(DATE(T$1,1,1),Shock_dev!$A$1:$CI$1,0),FALSE)</f>
        <v>2.4742644243675092E-5</v>
      </c>
      <c r="U69" s="52">
        <f>VLOOKUP($B69,Shock_dev!$A$1:$CI$300,MATCH(DATE(U$1,1,1),Shock_dev!$A$1:$CI$1,0),FALSE)</f>
        <v>2.4736707458541539E-5</v>
      </c>
      <c r="V69" s="52">
        <f>VLOOKUP($B69,Shock_dev!$A$1:$CI$300,MATCH(DATE(V$1,1,1),Shock_dev!$A$1:$CI$1,0),FALSE)</f>
        <v>2.5010078882783412E-5</v>
      </c>
      <c r="W69" s="52">
        <f>VLOOKUP($B69,Shock_dev!$A$1:$CI$300,MATCH(DATE(W$1,1,1),Shock_dev!$A$1:$CI$1,0),FALSE)</f>
        <v>2.5274741308169003E-5</v>
      </c>
      <c r="X69" s="52">
        <f>VLOOKUP($B69,Shock_dev!$A$1:$CI$300,MATCH(DATE(X$1,1,1),Shock_dev!$A$1:$CI$1,0),FALSE)</f>
        <v>2.5528375643721068E-5</v>
      </c>
      <c r="Y69" s="52">
        <f>VLOOKUP($B69,Shock_dev!$A$1:$CI$300,MATCH(DATE(Y$1,1,1),Shock_dev!$A$1:$CI$1,0),FALSE)</f>
        <v>2.5592022091853332E-5</v>
      </c>
      <c r="Z69" s="52">
        <f>VLOOKUP($B69,Shock_dev!$A$1:$CI$300,MATCH(DATE(Z$1,1,1),Shock_dev!$A$1:$CI$1,0),FALSE)</f>
        <v>2.5410498450488515E-5</v>
      </c>
      <c r="AA69" s="52">
        <f>VLOOKUP($B69,Shock_dev!$A$1:$CI$300,MATCH(DATE(AA$1,1,1),Shock_dev!$A$1:$CI$1,0),FALSE)</f>
        <v>2.5014053967511922E-5</v>
      </c>
      <c r="AB69" s="52">
        <f>VLOOKUP($B69,Shock_dev!$A$1:$CI$300,MATCH(DATE(AB$1,1,1),Shock_dev!$A$1:$CI$1,0),FALSE)</f>
        <v>2.4674309192908687E-5</v>
      </c>
      <c r="AC69" s="52">
        <f>VLOOKUP($B69,Shock_dev!$A$1:$CI$300,MATCH(DATE(AC$1,1,1),Shock_dev!$A$1:$CI$1,0),FALSE)</f>
        <v>2.4273449196259107E-5</v>
      </c>
      <c r="AD69" s="52">
        <f>VLOOKUP($B69,Shock_dev!$A$1:$CI$300,MATCH(DATE(AD$1,1,1),Shock_dev!$A$1:$CI$1,0),FALSE)</f>
        <v>2.3746383104795232E-5</v>
      </c>
      <c r="AE69" s="52">
        <f>VLOOKUP($B69,Shock_dev!$A$1:$CI$300,MATCH(DATE(AE$1,1,1),Shock_dev!$A$1:$CI$1,0),FALSE)</f>
        <v>2.3093230482452396E-5</v>
      </c>
      <c r="AF69" s="52">
        <f>VLOOKUP($B69,Shock_dev!$A$1:$CI$300,MATCH(DATE(AF$1,1,1),Shock_dev!$A$1:$CI$1,0),FALSE)</f>
        <v>2.2342814125414812E-5</v>
      </c>
      <c r="AG69" s="52"/>
      <c r="AH69" s="65">
        <f t="shared" si="1"/>
        <v>1.4294689409111134E-5</v>
      </c>
      <c r="AI69" s="65">
        <f t="shared" si="2"/>
        <v>2.0734490304970691E-5</v>
      </c>
      <c r="AJ69" s="65">
        <f t="shared" si="3"/>
        <v>2.2191965516601957E-5</v>
      </c>
      <c r="AK69" s="65">
        <f t="shared" si="4"/>
        <v>2.4674527916654061E-5</v>
      </c>
      <c r="AL69" s="65">
        <f t="shared" si="5"/>
        <v>2.5363938292348767E-5</v>
      </c>
      <c r="AM69" s="65">
        <f t="shared" si="6"/>
        <v>2.3626037220366045E-5</v>
      </c>
      <c r="AN69" s="66"/>
      <c r="AO69" s="65">
        <f t="shared" si="7"/>
        <v>1.7514589857040912E-5</v>
      </c>
      <c r="AP69" s="65">
        <f t="shared" si="8"/>
        <v>2.3433246716628007E-5</v>
      </c>
      <c r="AQ69" s="65">
        <f t="shared" si="9"/>
        <v>2.4494987756357406E-5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2.1511193479957927E-3</v>
      </c>
      <c r="D70" s="52">
        <f>VLOOKUP($B70,Shock_dev!$A$1:$CI$300,MATCH(DATE(D$1,1,1),Shock_dev!$A$1:$CI$1,0),FALSE)</f>
        <v>4.472997356218607E-3</v>
      </c>
      <c r="E70" s="52">
        <f>VLOOKUP($B70,Shock_dev!$A$1:$CI$300,MATCH(DATE(E$1,1,1),Shock_dev!$A$1:$CI$1,0),FALSE)</f>
        <v>6.2125888489463574E-3</v>
      </c>
      <c r="F70" s="52">
        <f>VLOOKUP($B70,Shock_dev!$A$1:$CI$300,MATCH(DATE(F$1,1,1),Shock_dev!$A$1:$CI$1,0),FALSE)</f>
        <v>7.1487833352493601E-3</v>
      </c>
      <c r="G70" s="52">
        <f>VLOOKUP($B70,Shock_dev!$A$1:$CI$300,MATCH(DATE(G$1,1,1),Shock_dev!$A$1:$CI$1,0),FALSE)</f>
        <v>7.457795914377E-3</v>
      </c>
      <c r="H70" s="52">
        <f>VLOOKUP($B70,Shock_dev!$A$1:$CI$300,MATCH(DATE(H$1,1,1),Shock_dev!$A$1:$CI$1,0),FALSE)</f>
        <v>7.5434374605419996E-3</v>
      </c>
      <c r="I70" s="52">
        <f>VLOOKUP($B70,Shock_dev!$A$1:$CI$300,MATCH(DATE(I$1,1,1),Shock_dev!$A$1:$CI$1,0),FALSE)</f>
        <v>7.1187245326737895E-3</v>
      </c>
      <c r="J70" s="52">
        <f>VLOOKUP($B70,Shock_dev!$A$1:$CI$300,MATCH(DATE(J$1,1,1),Shock_dev!$A$1:$CI$1,0),FALSE)</f>
        <v>6.2930895928344794E-3</v>
      </c>
      <c r="K70" s="52">
        <f>VLOOKUP($B70,Shock_dev!$A$1:$CI$300,MATCH(DATE(K$1,1,1),Shock_dev!$A$1:$CI$1,0),FALSE)</f>
        <v>5.1403450476141472E-3</v>
      </c>
      <c r="L70" s="52">
        <f>VLOOKUP($B70,Shock_dev!$A$1:$CI$300,MATCH(DATE(L$1,1,1),Shock_dev!$A$1:$CI$1,0),FALSE)</f>
        <v>3.9135708336025879E-3</v>
      </c>
      <c r="M70" s="52">
        <f>VLOOKUP($B70,Shock_dev!$A$1:$CI$300,MATCH(DATE(M$1,1,1),Shock_dev!$A$1:$CI$1,0),FALSE)</f>
        <v>3.1670582633806328E-3</v>
      </c>
      <c r="N70" s="52">
        <f>VLOOKUP($B70,Shock_dev!$A$1:$CI$300,MATCH(DATE(N$1,1,1),Shock_dev!$A$1:$CI$1,0),FALSE)</f>
        <v>2.4823727838371697E-3</v>
      </c>
      <c r="O70" s="52">
        <f>VLOOKUP($B70,Shock_dev!$A$1:$CI$300,MATCH(DATE(O$1,1,1),Shock_dev!$A$1:$CI$1,0),FALSE)</f>
        <v>1.8148660870529758E-3</v>
      </c>
      <c r="P70" s="52">
        <f>VLOOKUP($B70,Shock_dev!$A$1:$CI$300,MATCH(DATE(P$1,1,1),Shock_dev!$A$1:$CI$1,0),FALSE)</f>
        <v>1.1520498253446462E-3</v>
      </c>
      <c r="Q70" s="52">
        <f>VLOOKUP($B70,Shock_dev!$A$1:$CI$300,MATCH(DATE(Q$1,1,1),Shock_dev!$A$1:$CI$1,0),FALSE)</f>
        <v>6.6742902076876766E-4</v>
      </c>
      <c r="R70" s="52">
        <f>VLOOKUP($B70,Shock_dev!$A$1:$CI$300,MATCH(DATE(R$1,1,1),Shock_dev!$A$1:$CI$1,0),FALSE)</f>
        <v>1.27298652044852E-4</v>
      </c>
      <c r="S70" s="52">
        <f>VLOOKUP($B70,Shock_dev!$A$1:$CI$300,MATCH(DATE(S$1,1,1),Shock_dev!$A$1:$CI$1,0),FALSE)</f>
        <v>-3.2717892826052012E-4</v>
      </c>
      <c r="T70" s="52">
        <f>VLOOKUP($B70,Shock_dev!$A$1:$CI$300,MATCH(DATE(T$1,1,1),Shock_dev!$A$1:$CI$1,0),FALSE)</f>
        <v>-7.3501026585359697E-4</v>
      </c>
      <c r="U70" s="52">
        <f>VLOOKUP($B70,Shock_dev!$A$1:$CI$300,MATCH(DATE(U$1,1,1),Shock_dev!$A$1:$CI$1,0),FALSE)</f>
        <v>-1.0966548301034672E-3</v>
      </c>
      <c r="V70" s="52">
        <f>VLOOKUP($B70,Shock_dev!$A$1:$CI$300,MATCH(DATE(V$1,1,1),Shock_dev!$A$1:$CI$1,0),FALSE)</f>
        <v>-1.2308786056593355E-3</v>
      </c>
      <c r="W70" s="52">
        <f>VLOOKUP($B70,Shock_dev!$A$1:$CI$300,MATCH(DATE(W$1,1,1),Shock_dev!$A$1:$CI$1,0),FALSE)</f>
        <v>-1.2968540496925962E-3</v>
      </c>
      <c r="X70" s="52">
        <f>VLOOKUP($B70,Shock_dev!$A$1:$CI$300,MATCH(DATE(X$1,1,1),Shock_dev!$A$1:$CI$1,0),FALSE)</f>
        <v>-1.2740371329351872E-3</v>
      </c>
      <c r="Y70" s="52">
        <f>VLOOKUP($B70,Shock_dev!$A$1:$CI$300,MATCH(DATE(Y$1,1,1),Shock_dev!$A$1:$CI$1,0),FALSE)</f>
        <v>-1.2516309792825315E-3</v>
      </c>
      <c r="Z70" s="52">
        <f>VLOOKUP($B70,Shock_dev!$A$1:$CI$300,MATCH(DATE(Z$1,1,1),Shock_dev!$A$1:$CI$1,0),FALSE)</f>
        <v>-1.2531633614294732E-3</v>
      </c>
      <c r="AA70" s="52">
        <f>VLOOKUP($B70,Shock_dev!$A$1:$CI$300,MATCH(DATE(AA$1,1,1),Shock_dev!$A$1:$CI$1,0),FALSE)</f>
        <v>-1.278115155623711E-3</v>
      </c>
      <c r="AB70" s="52">
        <f>VLOOKUP($B70,Shock_dev!$A$1:$CI$300,MATCH(DATE(AB$1,1,1),Shock_dev!$A$1:$CI$1,0),FALSE)</f>
        <v>-1.2255117743892503E-3</v>
      </c>
      <c r="AC70" s="52">
        <f>VLOOKUP($B70,Shock_dev!$A$1:$CI$300,MATCH(DATE(AC$1,1,1),Shock_dev!$A$1:$CI$1,0),FALSE)</f>
        <v>-1.1734091889428382E-3</v>
      </c>
      <c r="AD70" s="52">
        <f>VLOOKUP($B70,Shock_dev!$A$1:$CI$300,MATCH(DATE(AD$1,1,1),Shock_dev!$A$1:$CI$1,0),FALSE)</f>
        <v>-1.1410330837462906E-3</v>
      </c>
      <c r="AE70" s="52">
        <f>VLOOKUP($B70,Shock_dev!$A$1:$CI$300,MATCH(DATE(AE$1,1,1),Shock_dev!$A$1:$CI$1,0),FALSE)</f>
        <v>-1.129141326928283E-3</v>
      </c>
      <c r="AF70" s="52">
        <f>VLOOKUP($B70,Shock_dev!$A$1:$CI$300,MATCH(DATE(AF$1,1,1),Shock_dev!$A$1:$CI$1,0),FALSE)</f>
        <v>-1.1318473364651757E-3</v>
      </c>
      <c r="AG70" s="52"/>
      <c r="AH70" s="65">
        <f t="shared" si="1"/>
        <v>5.4886569605574241E-3</v>
      </c>
      <c r="AI70" s="65">
        <f t="shared" si="2"/>
        <v>6.0018334934534004E-3</v>
      </c>
      <c r="AJ70" s="65">
        <f t="shared" si="3"/>
        <v>1.8567551960768382E-3</v>
      </c>
      <c r="AK70" s="65">
        <f t="shared" si="4"/>
        <v>-6.5248479556641358E-4</v>
      </c>
      <c r="AL70" s="65">
        <f t="shared" si="5"/>
        <v>-1.2707601357926997E-3</v>
      </c>
      <c r="AM70" s="65">
        <f t="shared" si="6"/>
        <v>-1.1601885420943676E-3</v>
      </c>
      <c r="AN70" s="66"/>
      <c r="AO70" s="65">
        <f t="shared" si="7"/>
        <v>5.7452452270054123E-3</v>
      </c>
      <c r="AP70" s="65">
        <f t="shared" si="8"/>
        <v>6.0213520025521232E-4</v>
      </c>
      <c r="AQ70" s="65">
        <f t="shared" si="9"/>
        <v>-1.2154743389435336E-3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7.7488678938062036E-2</v>
      </c>
      <c r="D71" s="52">
        <f>VLOOKUP($B71,Shock_dev!$A$1:$CI$300,MATCH(DATE(D$1,1,1),Shock_dev!$A$1:$CI$1,0),FALSE)</f>
        <v>0.15775836782578392</v>
      </c>
      <c r="E71" s="52">
        <f>VLOOKUP($B71,Shock_dev!$A$1:$CI$300,MATCH(DATE(E$1,1,1),Shock_dev!$A$1:$CI$1,0),FALSE)</f>
        <v>0.22031523195934299</v>
      </c>
      <c r="F71" s="52">
        <f>VLOOKUP($B71,Shock_dev!$A$1:$CI$300,MATCH(DATE(F$1,1,1),Shock_dev!$A$1:$CI$1,0),FALSE)</f>
        <v>0.26116797085556631</v>
      </c>
      <c r="G71" s="52">
        <f>VLOOKUP($B71,Shock_dev!$A$1:$CI$300,MATCH(DATE(G$1,1,1),Shock_dev!$A$1:$CI$1,0),FALSE)</f>
        <v>0.28719428246215961</v>
      </c>
      <c r="H71" s="52">
        <f>VLOOKUP($B71,Shock_dev!$A$1:$CI$300,MATCH(DATE(H$1,1,1),Shock_dev!$A$1:$CI$1,0),FALSE)</f>
        <v>0.31111563308011436</v>
      </c>
      <c r="I71" s="52">
        <f>VLOOKUP($B71,Shock_dev!$A$1:$CI$300,MATCH(DATE(I$1,1,1),Shock_dev!$A$1:$CI$1,0),FALSE)</f>
        <v>0.3199640396256348</v>
      </c>
      <c r="J71" s="52">
        <f>VLOOKUP($B71,Shock_dev!$A$1:$CI$300,MATCH(DATE(J$1,1,1),Shock_dev!$A$1:$CI$1,0),FALSE)</f>
        <v>0.31671282585207711</v>
      </c>
      <c r="K71" s="52">
        <f>VLOOKUP($B71,Shock_dev!$A$1:$CI$300,MATCH(DATE(K$1,1,1),Shock_dev!$A$1:$CI$1,0),FALSE)</f>
        <v>0.30242046232984948</v>
      </c>
      <c r="L71" s="52">
        <f>VLOOKUP($B71,Shock_dev!$A$1:$CI$300,MATCH(DATE(L$1,1,1),Shock_dev!$A$1:$CI$1,0),FALSE)</f>
        <v>0.28469803644331859</v>
      </c>
      <c r="M71" s="52">
        <f>VLOOKUP($B71,Shock_dev!$A$1:$CI$300,MATCH(DATE(M$1,1,1),Shock_dev!$A$1:$CI$1,0),FALSE)</f>
        <v>0.2819879821245726</v>
      </c>
      <c r="N71" s="52">
        <f>VLOOKUP($B71,Shock_dev!$A$1:$CI$300,MATCH(DATE(N$1,1,1),Shock_dev!$A$1:$CI$1,0),FALSE)</f>
        <v>0.27728813891063159</v>
      </c>
      <c r="O71" s="52">
        <f>VLOOKUP($B71,Shock_dev!$A$1:$CI$300,MATCH(DATE(O$1,1,1),Shock_dev!$A$1:$CI$1,0),FALSE)</f>
        <v>0.27010118814368561</v>
      </c>
      <c r="P71" s="52">
        <f>VLOOKUP($B71,Shock_dev!$A$1:$CI$300,MATCH(DATE(P$1,1,1),Shock_dev!$A$1:$CI$1,0),FALSE)</f>
        <v>0.26065674098683145</v>
      </c>
      <c r="Q71" s="52">
        <f>VLOOKUP($B71,Shock_dev!$A$1:$CI$300,MATCH(DATE(Q$1,1,1),Shock_dev!$A$1:$CI$1,0),FALSE)</f>
        <v>0.25548277764538763</v>
      </c>
      <c r="R71" s="52">
        <f>VLOOKUP($B71,Shock_dev!$A$1:$CI$300,MATCH(DATE(R$1,1,1),Shock_dev!$A$1:$CI$1,0),FALSE)</f>
        <v>0.2459428678870294</v>
      </c>
      <c r="S71" s="52">
        <f>VLOOKUP($B71,Shock_dev!$A$1:$CI$300,MATCH(DATE(S$1,1,1),Shock_dev!$A$1:$CI$1,0),FALSE)</f>
        <v>0.23773426776029069</v>
      </c>
      <c r="T71" s="52">
        <f>VLOOKUP($B71,Shock_dev!$A$1:$CI$300,MATCH(DATE(T$1,1,1),Shock_dev!$A$1:$CI$1,0),FALSE)</f>
        <v>0.22926273400691397</v>
      </c>
      <c r="U71" s="52">
        <f>VLOOKUP($B71,Shock_dev!$A$1:$CI$300,MATCH(DATE(U$1,1,1),Shock_dev!$A$1:$CI$1,0),FALSE)</f>
        <v>0.22065159021406602</v>
      </c>
      <c r="V71" s="52">
        <f>VLOOKUP($B71,Shock_dev!$A$1:$CI$300,MATCH(DATE(V$1,1,1),Shock_dev!$A$1:$CI$1,0),FALSE)</f>
        <v>0.21857296278519736</v>
      </c>
      <c r="W71" s="52">
        <f>VLOOKUP($B71,Shock_dev!$A$1:$CI$300,MATCH(DATE(W$1,1,1),Shock_dev!$A$1:$CI$1,0),FALSE)</f>
        <v>0.21714062908774751</v>
      </c>
      <c r="X71" s="52">
        <f>VLOOKUP($B71,Shock_dev!$A$1:$CI$300,MATCH(DATE(X$1,1,1),Shock_dev!$A$1:$CI$1,0),FALSE)</f>
        <v>0.21777611678575087</v>
      </c>
      <c r="Y71" s="52">
        <f>VLOOKUP($B71,Shock_dev!$A$1:$CI$300,MATCH(DATE(Y$1,1,1),Shock_dev!$A$1:$CI$1,0),FALSE)</f>
        <v>0.21757945857083544</v>
      </c>
      <c r="Z71" s="52">
        <f>VLOOKUP($B71,Shock_dev!$A$1:$CI$300,MATCH(DATE(Z$1,1,1),Shock_dev!$A$1:$CI$1,0),FALSE)</f>
        <v>0.21612423497094863</v>
      </c>
      <c r="AA71" s="52">
        <f>VLOOKUP($B71,Shock_dev!$A$1:$CI$300,MATCH(DATE(AA$1,1,1),Shock_dev!$A$1:$CI$1,0),FALSE)</f>
        <v>0.21360217019036892</v>
      </c>
      <c r="AB71" s="52">
        <f>VLOOKUP($B71,Shock_dev!$A$1:$CI$300,MATCH(DATE(AB$1,1,1),Shock_dev!$A$1:$CI$1,0),FALSE)</f>
        <v>0.21366814010370444</v>
      </c>
      <c r="AC71" s="52">
        <f>VLOOKUP($B71,Shock_dev!$A$1:$CI$300,MATCH(DATE(AC$1,1,1),Shock_dev!$A$1:$CI$1,0),FALSE)</f>
        <v>0.2133157582011232</v>
      </c>
      <c r="AD71" s="52">
        <f>VLOOKUP($B71,Shock_dev!$A$1:$CI$300,MATCH(DATE(AD$1,1,1),Shock_dev!$A$1:$CI$1,0),FALSE)</f>
        <v>0.2120749691099508</v>
      </c>
      <c r="AE71" s="52">
        <f>VLOOKUP($B71,Shock_dev!$A$1:$CI$300,MATCH(DATE(AE$1,1,1),Shock_dev!$A$1:$CI$1,0),FALSE)</f>
        <v>0.21002952425779103</v>
      </c>
      <c r="AF71" s="52">
        <f>VLOOKUP($B71,Shock_dev!$A$1:$CI$300,MATCH(DATE(AF$1,1,1),Shock_dev!$A$1:$CI$1,0),FALSE)</f>
        <v>0.20739866202627835</v>
      </c>
      <c r="AG71" s="52"/>
      <c r="AH71" s="65">
        <f t="shared" si="1"/>
        <v>0.20078490640818297</v>
      </c>
      <c r="AI71" s="65">
        <f t="shared" si="2"/>
        <v>0.30698219946619887</v>
      </c>
      <c r="AJ71" s="65">
        <f t="shared" si="3"/>
        <v>0.26910336556222181</v>
      </c>
      <c r="AK71" s="65">
        <f t="shared" si="4"/>
        <v>0.23043288453069949</v>
      </c>
      <c r="AL71" s="65">
        <f t="shared" si="5"/>
        <v>0.21644452192113031</v>
      </c>
      <c r="AM71" s="65">
        <f t="shared" si="6"/>
        <v>0.2112974107397696</v>
      </c>
      <c r="AN71" s="66"/>
      <c r="AO71" s="65">
        <f t="shared" si="7"/>
        <v>0.25388355293719089</v>
      </c>
      <c r="AP71" s="65">
        <f t="shared" si="8"/>
        <v>0.24976812504646065</v>
      </c>
      <c r="AQ71" s="65">
        <f t="shared" si="9"/>
        <v>0.21387096633044994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5.4552566579659108E-4</v>
      </c>
      <c r="D72" s="52">
        <f>VLOOKUP($B72,Shock_dev!$A$1:$CI$300,MATCH(DATE(D$1,1,1),Shock_dev!$A$1:$CI$1,0),FALSE)</f>
        <v>1.1617466797343298E-3</v>
      </c>
      <c r="E72" s="52">
        <f>VLOOKUP($B72,Shock_dev!$A$1:$CI$300,MATCH(DATE(E$1,1,1),Shock_dev!$A$1:$CI$1,0),FALSE)</f>
        <v>1.6523193276645866E-3</v>
      </c>
      <c r="F72" s="52">
        <f>VLOOKUP($B72,Shock_dev!$A$1:$CI$300,MATCH(DATE(F$1,1,1),Shock_dev!$A$1:$CI$1,0),FALSE)</f>
        <v>1.9646783830464688E-3</v>
      </c>
      <c r="G72" s="52">
        <f>VLOOKUP($B72,Shock_dev!$A$1:$CI$300,MATCH(DATE(G$1,1,1),Shock_dev!$A$1:$CI$1,0),FALSE)</f>
        <v>2.1463791562211653E-3</v>
      </c>
      <c r="H72" s="52">
        <f>VLOOKUP($B72,Shock_dev!$A$1:$CI$300,MATCH(DATE(H$1,1,1),Shock_dev!$A$1:$CI$1,0),FALSE)</f>
        <v>2.2991046863327122E-3</v>
      </c>
      <c r="I72" s="52">
        <f>VLOOKUP($B72,Shock_dev!$A$1:$CI$300,MATCH(DATE(I$1,1,1),Shock_dev!$A$1:$CI$1,0),FALSE)</f>
        <v>2.3476211876096568E-3</v>
      </c>
      <c r="J72" s="52">
        <f>VLOOKUP($B72,Shock_dev!$A$1:$CI$300,MATCH(DATE(J$1,1,1),Shock_dev!$A$1:$CI$1,0),FALSE)</f>
        <v>2.3073262278065334E-3</v>
      </c>
      <c r="K72" s="52">
        <f>VLOOKUP($B72,Shock_dev!$A$1:$CI$300,MATCH(DATE(K$1,1,1),Shock_dev!$A$1:$CI$1,0),FALSE)</f>
        <v>2.1878072238980116E-3</v>
      </c>
      <c r="L72" s="52">
        <f>VLOOKUP($B72,Shock_dev!$A$1:$CI$300,MATCH(DATE(L$1,1,1),Shock_dev!$A$1:$CI$1,0),FALSE)</f>
        <v>2.0440850269203689E-3</v>
      </c>
      <c r="M72" s="52">
        <f>VLOOKUP($B72,Shock_dev!$A$1:$CI$300,MATCH(DATE(M$1,1,1),Shock_dev!$A$1:$CI$1,0),FALSE)</f>
        <v>2.0035597906514165E-3</v>
      </c>
      <c r="N72" s="52">
        <f>VLOOKUP($B72,Shock_dev!$A$1:$CI$300,MATCH(DATE(N$1,1,1),Shock_dev!$A$1:$CI$1,0),FALSE)</f>
        <v>1.9685471828941228E-3</v>
      </c>
      <c r="O72" s="52">
        <f>VLOOKUP($B72,Shock_dev!$A$1:$CI$300,MATCH(DATE(O$1,1,1),Shock_dev!$A$1:$CI$1,0),FALSE)</f>
        <v>1.9205491045287556E-3</v>
      </c>
      <c r="P72" s="52">
        <f>VLOOKUP($B72,Shock_dev!$A$1:$CI$300,MATCH(DATE(P$1,1,1),Shock_dev!$A$1:$CI$1,0),FALSE)</f>
        <v>1.8539348921642049E-3</v>
      </c>
      <c r="Q72" s="52">
        <f>VLOOKUP($B72,Shock_dev!$A$1:$CI$300,MATCH(DATE(Q$1,1,1),Shock_dev!$A$1:$CI$1,0),FALSE)</f>
        <v>1.8127817694387749E-3</v>
      </c>
      <c r="R72" s="52">
        <f>VLOOKUP($B72,Shock_dev!$A$1:$CI$300,MATCH(DATE(R$1,1,1),Shock_dev!$A$1:$CI$1,0),FALSE)</f>
        <v>1.7399361279716173E-3</v>
      </c>
      <c r="S72" s="52">
        <f>VLOOKUP($B72,Shock_dev!$A$1:$CI$300,MATCH(DATE(S$1,1,1),Shock_dev!$A$1:$CI$1,0),FALSE)</f>
        <v>1.6701255488096058E-3</v>
      </c>
      <c r="T72" s="52">
        <f>VLOOKUP($B72,Shock_dev!$A$1:$CI$300,MATCH(DATE(T$1,1,1),Shock_dev!$A$1:$CI$1,0),FALSE)</f>
        <v>1.5969718677359302E-3</v>
      </c>
      <c r="U72" s="52">
        <f>VLOOKUP($B72,Shock_dev!$A$1:$CI$300,MATCH(DATE(U$1,1,1),Shock_dev!$A$1:$CI$1,0),FALSE)</f>
        <v>1.5216340130630084E-3</v>
      </c>
      <c r="V72" s="52">
        <f>VLOOKUP($B72,Shock_dev!$A$1:$CI$300,MATCH(DATE(V$1,1,1),Shock_dev!$A$1:$CI$1,0),FALSE)</f>
        <v>1.4908555173190371E-3</v>
      </c>
      <c r="W72" s="52">
        <f>VLOOKUP($B72,Shock_dev!$A$1:$CI$300,MATCH(DATE(W$1,1,1),Shock_dev!$A$1:$CI$1,0),FALSE)</f>
        <v>1.468776204543701E-3</v>
      </c>
      <c r="X72" s="52">
        <f>VLOOKUP($B72,Shock_dev!$A$1:$CI$300,MATCH(DATE(X$1,1,1),Shock_dev!$A$1:$CI$1,0),FALSE)</f>
        <v>1.4611924107283188E-3</v>
      </c>
      <c r="Y72" s="52">
        <f>VLOOKUP($B72,Shock_dev!$A$1:$CI$300,MATCH(DATE(Y$1,1,1),Shock_dev!$A$1:$CI$1,0),FALSE)</f>
        <v>1.4486540528070391E-3</v>
      </c>
      <c r="Z72" s="52">
        <f>VLOOKUP($B72,Shock_dev!$A$1:$CI$300,MATCH(DATE(Z$1,1,1),Shock_dev!$A$1:$CI$1,0),FALSE)</f>
        <v>1.4264651969530702E-3</v>
      </c>
      <c r="AA72" s="52">
        <f>VLOOKUP($B72,Shock_dev!$A$1:$CI$300,MATCH(DATE(AA$1,1,1),Shock_dev!$A$1:$CI$1,0),FALSE)</f>
        <v>1.3958797670489507E-3</v>
      </c>
      <c r="AB72" s="52">
        <f>VLOOKUP($B72,Shock_dev!$A$1:$CI$300,MATCH(DATE(AB$1,1,1),Shock_dev!$A$1:$CI$1,0),FALSE)</f>
        <v>1.383216211132214E-3</v>
      </c>
      <c r="AC72" s="52">
        <f>VLOOKUP($B72,Shock_dev!$A$1:$CI$300,MATCH(DATE(AC$1,1,1),Shock_dev!$A$1:$CI$1,0),FALSE)</f>
        <v>1.3702390760948809E-3</v>
      </c>
      <c r="AD72" s="52">
        <f>VLOOKUP($B72,Shock_dev!$A$1:$CI$300,MATCH(DATE(AD$1,1,1),Shock_dev!$A$1:$CI$1,0),FALSE)</f>
        <v>1.351907114039432E-3</v>
      </c>
      <c r="AE72" s="52">
        <f>VLOOKUP($B72,Shock_dev!$A$1:$CI$300,MATCH(DATE(AE$1,1,1),Shock_dev!$A$1:$CI$1,0),FALSE)</f>
        <v>1.3282240513804884E-3</v>
      </c>
      <c r="AF72" s="52">
        <f>VLOOKUP($B72,Shock_dev!$A$1:$CI$300,MATCH(DATE(AF$1,1,1),Shock_dev!$A$1:$CI$1,0),FALSE)</f>
        <v>1.300871132569428E-3</v>
      </c>
      <c r="AG72" s="52"/>
      <c r="AH72" s="65">
        <f t="shared" si="1"/>
        <v>1.4941298424926285E-3</v>
      </c>
      <c r="AI72" s="65">
        <f t="shared" si="2"/>
        <v>2.2371888705134567E-3</v>
      </c>
      <c r="AJ72" s="65">
        <f t="shared" si="3"/>
        <v>1.9118745479354549E-3</v>
      </c>
      <c r="AK72" s="65">
        <f t="shared" si="4"/>
        <v>1.6039046149798398E-3</v>
      </c>
      <c r="AL72" s="65">
        <f t="shared" si="5"/>
        <v>1.4401935264162159E-3</v>
      </c>
      <c r="AM72" s="65">
        <f t="shared" si="6"/>
        <v>1.3468915170432886E-3</v>
      </c>
      <c r="AN72" s="66"/>
      <c r="AO72" s="65">
        <f t="shared" si="7"/>
        <v>1.8656593565030426E-3</v>
      </c>
      <c r="AP72" s="65">
        <f t="shared" si="8"/>
        <v>1.7578895814576473E-3</v>
      </c>
      <c r="AQ72" s="65">
        <f t="shared" si="9"/>
        <v>1.3935425217297523E-3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0.12610646840545406</v>
      </c>
      <c r="D77" s="52">
        <f t="shared" ref="D77:AF77" si="12">SUM(D60:D69)</f>
        <v>0.20626083259305972</v>
      </c>
      <c r="E77" s="52">
        <f t="shared" si="12"/>
        <v>0.24637691407044365</v>
      </c>
      <c r="F77" s="52">
        <f t="shared" si="12"/>
        <v>0.26086221106199403</v>
      </c>
      <c r="G77" s="52">
        <f t="shared" si="12"/>
        <v>0.27179926210926608</v>
      </c>
      <c r="H77" s="52">
        <f t="shared" si="12"/>
        <v>0.29840157511078969</v>
      </c>
      <c r="I77" s="52">
        <f t="shared" si="12"/>
        <v>0.30480244057952138</v>
      </c>
      <c r="J77" s="52">
        <f t="shared" si="12"/>
        <v>0.30349719066119141</v>
      </c>
      <c r="K77" s="52">
        <f t="shared" si="12"/>
        <v>0.29526117134437568</v>
      </c>
      <c r="L77" s="52">
        <f t="shared" si="12"/>
        <v>0.29098933902669699</v>
      </c>
      <c r="M77" s="52">
        <f t="shared" si="12"/>
        <v>0.29654582190054685</v>
      </c>
      <c r="N77" s="52">
        <f t="shared" si="12"/>
        <v>0.30309404148092489</v>
      </c>
      <c r="O77" s="52">
        <f t="shared" si="12"/>
        <v>0.30592929661349083</v>
      </c>
      <c r="P77" s="52">
        <f t="shared" si="12"/>
        <v>0.30452853026354199</v>
      </c>
      <c r="Q77" s="52">
        <f t="shared" si="12"/>
        <v>0.31197970178197321</v>
      </c>
      <c r="R77" s="52">
        <f t="shared" si="12"/>
        <v>0.30671744284419733</v>
      </c>
      <c r="S77" s="52">
        <f t="shared" si="12"/>
        <v>0.3051168086090339</v>
      </c>
      <c r="T77" s="52">
        <f t="shared" si="12"/>
        <v>0.30189994019273042</v>
      </c>
      <c r="U77" s="52">
        <f t="shared" si="12"/>
        <v>0.2979654828605543</v>
      </c>
      <c r="V77" s="52">
        <f t="shared" si="12"/>
        <v>0.30524035775390262</v>
      </c>
      <c r="W77" s="52">
        <f t="shared" si="12"/>
        <v>0.30744052672189803</v>
      </c>
      <c r="X77" s="52">
        <f t="shared" si="12"/>
        <v>0.31004844986494323</v>
      </c>
      <c r="Y77" s="52">
        <f t="shared" si="12"/>
        <v>0.30916391629115342</v>
      </c>
      <c r="Z77" s="52">
        <f t="shared" si="12"/>
        <v>0.30640122734290387</v>
      </c>
      <c r="AA77" s="52">
        <f t="shared" si="12"/>
        <v>0.30276817991934096</v>
      </c>
      <c r="AB77" s="52">
        <f t="shared" si="12"/>
        <v>0.30499111497028331</v>
      </c>
      <c r="AC77" s="52">
        <f t="shared" si="12"/>
        <v>0.3041962685189129</v>
      </c>
      <c r="AD77" s="52">
        <f t="shared" si="12"/>
        <v>0.30169156998106167</v>
      </c>
      <c r="AE77" s="52">
        <f t="shared" si="12"/>
        <v>0.298345969500738</v>
      </c>
      <c r="AF77" s="52">
        <f t="shared" si="12"/>
        <v>0.29465393046230887</v>
      </c>
      <c r="AG77" s="67"/>
      <c r="AH77" s="65">
        <f>AVERAGE(C77:G77)</f>
        <v>0.22228113764804353</v>
      </c>
      <c r="AI77" s="65">
        <f>AVERAGE(H77:L77)</f>
        <v>0.29859034334451506</v>
      </c>
      <c r="AJ77" s="65">
        <f>AVERAGE(M77:Q77)</f>
        <v>0.30441547840809552</v>
      </c>
      <c r="AK77" s="65">
        <f>AVERAGE(R77:V77)</f>
        <v>0.30338800645208369</v>
      </c>
      <c r="AL77" s="65">
        <f>AVERAGE(W77:AA77)</f>
        <v>0.30716446002804793</v>
      </c>
      <c r="AM77" s="65">
        <f>AVERAGE(AB77:AF77)</f>
        <v>0.30077577068666095</v>
      </c>
      <c r="AN77" s="66"/>
      <c r="AO77" s="65">
        <f>AVERAGE(AH77:AI77)</f>
        <v>0.26043574049627927</v>
      </c>
      <c r="AP77" s="65">
        <f>AVERAGE(AJ77:AK77)</f>
        <v>0.30390174243008961</v>
      </c>
      <c r="AQ77" s="65">
        <f>AVERAGE(AL77:AM77)</f>
        <v>0.30397011535735441</v>
      </c>
    </row>
    <row r="78" spans="1:43" s="9" customFormat="1" x14ac:dyDescent="0.25">
      <c r="A78" s="13" t="s">
        <v>399</v>
      </c>
      <c r="B78" s="13"/>
      <c r="C78" s="52">
        <f>SUM(C70:C71)</f>
        <v>7.9639798286057828E-2</v>
      </c>
      <c r="D78" s="52">
        <f t="shared" ref="D78:AF78" si="13">SUM(D70:D71)</f>
        <v>0.16223136518200254</v>
      </c>
      <c r="E78" s="52">
        <f t="shared" si="13"/>
        <v>0.22652782080828934</v>
      </c>
      <c r="F78" s="52">
        <f t="shared" si="13"/>
        <v>0.26831675419081569</v>
      </c>
      <c r="G78" s="52">
        <f t="shared" si="13"/>
        <v>0.29465207837653662</v>
      </c>
      <c r="H78" s="52">
        <f t="shared" si="13"/>
        <v>0.31865907054065634</v>
      </c>
      <c r="I78" s="52">
        <f t="shared" si="13"/>
        <v>0.32708276415830861</v>
      </c>
      <c r="J78" s="52">
        <f t="shared" si="13"/>
        <v>0.32300591544491158</v>
      </c>
      <c r="K78" s="52">
        <f t="shared" si="13"/>
        <v>0.30756080737746361</v>
      </c>
      <c r="L78" s="52">
        <f t="shared" si="13"/>
        <v>0.2886116072769212</v>
      </c>
      <c r="M78" s="52">
        <f t="shared" si="13"/>
        <v>0.28515504038795325</v>
      </c>
      <c r="N78" s="52">
        <f t="shared" si="13"/>
        <v>0.27977051169446876</v>
      </c>
      <c r="O78" s="52">
        <f t="shared" si="13"/>
        <v>0.27191605423073861</v>
      </c>
      <c r="P78" s="52">
        <f t="shared" si="13"/>
        <v>0.26180879081217612</v>
      </c>
      <c r="Q78" s="52">
        <f t="shared" si="13"/>
        <v>0.2561502066661564</v>
      </c>
      <c r="R78" s="52">
        <f t="shared" si="13"/>
        <v>0.24607016653907426</v>
      </c>
      <c r="S78" s="52">
        <f t="shared" si="13"/>
        <v>0.23740708883203018</v>
      </c>
      <c r="T78" s="52">
        <f t="shared" si="13"/>
        <v>0.22852772374106037</v>
      </c>
      <c r="U78" s="52">
        <f t="shared" si="13"/>
        <v>0.21955493538396256</v>
      </c>
      <c r="V78" s="52">
        <f t="shared" si="13"/>
        <v>0.21734208417953801</v>
      </c>
      <c r="W78" s="52">
        <f t="shared" si="13"/>
        <v>0.21584377503805491</v>
      </c>
      <c r="X78" s="52">
        <f t="shared" si="13"/>
        <v>0.21650207965281568</v>
      </c>
      <c r="Y78" s="52">
        <f t="shared" si="13"/>
        <v>0.21632782759155292</v>
      </c>
      <c r="Z78" s="52">
        <f t="shared" si="13"/>
        <v>0.21487107160951915</v>
      </c>
      <c r="AA78" s="52">
        <f t="shared" si="13"/>
        <v>0.21232405503474522</v>
      </c>
      <c r="AB78" s="52">
        <f t="shared" si="13"/>
        <v>0.21244262832931518</v>
      </c>
      <c r="AC78" s="52">
        <f t="shared" si="13"/>
        <v>0.21214234901218035</v>
      </c>
      <c r="AD78" s="52">
        <f t="shared" si="13"/>
        <v>0.2109339360262045</v>
      </c>
      <c r="AE78" s="52">
        <f t="shared" si="13"/>
        <v>0.20890038293086274</v>
      </c>
      <c r="AF78" s="52">
        <f t="shared" si="13"/>
        <v>0.20626681468981317</v>
      </c>
      <c r="AG78" s="67"/>
      <c r="AH78" s="65">
        <f>AVERAGE(C78:G78)</f>
        <v>0.20627356336874039</v>
      </c>
      <c r="AI78" s="65">
        <f>AVERAGE(H78:L78)</f>
        <v>0.31298403295965227</v>
      </c>
      <c r="AJ78" s="65">
        <f>AVERAGE(M78:Q78)</f>
        <v>0.27096012075829867</v>
      </c>
      <c r="AK78" s="65">
        <f>AVERAGE(R78:V78)</f>
        <v>0.22978039973513303</v>
      </c>
      <c r="AL78" s="65">
        <f>AVERAGE(W78:AA78)</f>
        <v>0.21517376178533759</v>
      </c>
      <c r="AM78" s="65">
        <f>AVERAGE(AB78:AF78)</f>
        <v>0.21013722219767522</v>
      </c>
      <c r="AN78" s="66"/>
      <c r="AO78" s="65">
        <f>AVERAGE(AH78:AI78)</f>
        <v>0.25962879816419632</v>
      </c>
      <c r="AP78" s="65">
        <f>AVERAGE(AJ78:AK78)</f>
        <v>0.25037026024671583</v>
      </c>
      <c r="AQ78" s="65">
        <f>AVERAGE(AL78:AM78)</f>
        <v>0.21265549199150641</v>
      </c>
    </row>
    <row r="79" spans="1:43" s="9" customFormat="1" x14ac:dyDescent="0.25">
      <c r="A79" s="13" t="s">
        <v>421</v>
      </c>
      <c r="B79" s="13"/>
      <c r="C79" s="52">
        <f>SUM(C53:C58)</f>
        <v>1.3003972270902966E-2</v>
      </c>
      <c r="D79" s="52">
        <f t="shared" ref="D79:AF79" si="14">SUM(D53:D58)</f>
        <v>2.363424523619102E-2</v>
      </c>
      <c r="E79" s="52">
        <f t="shared" si="14"/>
        <v>2.9972314703478393E-2</v>
      </c>
      <c r="F79" s="52">
        <f t="shared" si="14"/>
        <v>3.2688019785013338E-2</v>
      </c>
      <c r="G79" s="52">
        <f t="shared" si="14"/>
        <v>3.3608633237615211E-2</v>
      </c>
      <c r="H79" s="52">
        <f t="shared" si="14"/>
        <v>3.4882559076083036E-2</v>
      </c>
      <c r="I79" s="52">
        <f t="shared" si="14"/>
        <v>3.3899733728846915E-2</v>
      </c>
      <c r="J79" s="52">
        <f t="shared" si="14"/>
        <v>3.1482892731043891E-2</v>
      </c>
      <c r="K79" s="52">
        <f t="shared" si="14"/>
        <v>2.7863729523265025E-2</v>
      </c>
      <c r="L79" s="52">
        <f t="shared" si="14"/>
        <v>2.4335678555543656E-2</v>
      </c>
      <c r="M79" s="52">
        <f t="shared" si="14"/>
        <v>2.3808089445093016E-2</v>
      </c>
      <c r="N79" s="52">
        <f t="shared" si="14"/>
        <v>2.2617760608990217E-2</v>
      </c>
      <c r="O79" s="52">
        <f t="shared" si="14"/>
        <v>2.1002565099559257E-2</v>
      </c>
      <c r="P79" s="52">
        <f t="shared" si="14"/>
        <v>1.918470949971518E-2</v>
      </c>
      <c r="Q79" s="52">
        <f t="shared" si="14"/>
        <v>1.8317676157932103E-2</v>
      </c>
      <c r="R79" s="52">
        <f t="shared" si="14"/>
        <v>1.6737880168461342E-2</v>
      </c>
      <c r="S79" s="52">
        <f t="shared" si="14"/>
        <v>1.5608074268112275E-2</v>
      </c>
      <c r="T79" s="52">
        <f t="shared" si="14"/>
        <v>1.4523865521455853E-2</v>
      </c>
      <c r="U79" s="52">
        <f t="shared" si="14"/>
        <v>1.3500872272675841E-2</v>
      </c>
      <c r="V79" s="52">
        <f t="shared" si="14"/>
        <v>1.3647037400466952E-2</v>
      </c>
      <c r="W79" s="52">
        <f t="shared" si="14"/>
        <v>1.3723803851551915E-2</v>
      </c>
      <c r="X79" s="52">
        <f t="shared" si="14"/>
        <v>1.4078450305892411E-2</v>
      </c>
      <c r="Y79" s="52">
        <f t="shared" si="14"/>
        <v>1.420706882877593E-2</v>
      </c>
      <c r="Z79" s="52">
        <f t="shared" si="14"/>
        <v>1.4128220037031021E-2</v>
      </c>
      <c r="AA79" s="52">
        <f t="shared" si="14"/>
        <v>1.3920187111571579E-2</v>
      </c>
      <c r="AB79" s="52">
        <f t="shared" si="14"/>
        <v>1.4204121573168931E-2</v>
      </c>
      <c r="AC79" s="52">
        <f t="shared" si="14"/>
        <v>1.4348886572190432E-2</v>
      </c>
      <c r="AD79" s="52">
        <f t="shared" si="14"/>
        <v>1.4332409307518472E-2</v>
      </c>
      <c r="AE79" s="52">
        <f t="shared" si="14"/>
        <v>1.420654291507854E-2</v>
      </c>
      <c r="AF79" s="52">
        <f t="shared" si="14"/>
        <v>1.4019846505032144E-2</v>
      </c>
      <c r="AG79" s="67"/>
      <c r="AH79" s="65">
        <f t="shared" si="1"/>
        <v>2.6581437046640184E-2</v>
      </c>
      <c r="AI79" s="65">
        <f t="shared" si="2"/>
        <v>3.0492918722956508E-2</v>
      </c>
      <c r="AJ79" s="65">
        <f t="shared" si="3"/>
        <v>2.0986160162257954E-2</v>
      </c>
      <c r="AK79" s="65">
        <f t="shared" si="4"/>
        <v>1.4803545926234455E-2</v>
      </c>
      <c r="AL79" s="65">
        <f t="shared" si="5"/>
        <v>1.4011546026964573E-2</v>
      </c>
      <c r="AM79" s="65">
        <f t="shared" si="6"/>
        <v>1.4222361374597703E-2</v>
      </c>
      <c r="AN79" s="66"/>
      <c r="AO79" s="65">
        <f t="shared" si="7"/>
        <v>2.8537177884798346E-2</v>
      </c>
      <c r="AP79" s="65">
        <f t="shared" si="8"/>
        <v>1.7894853044246206E-2</v>
      </c>
      <c r="AQ79" s="65">
        <f t="shared" si="9"/>
        <v>1.4116953700781138E-2</v>
      </c>
    </row>
    <row r="80" spans="1:43" s="9" customFormat="1" x14ac:dyDescent="0.25">
      <c r="A80" s="13" t="s">
        <v>423</v>
      </c>
      <c r="B80" s="13"/>
      <c r="C80" s="52">
        <f>C59</f>
        <v>3.3642398415137131E-3</v>
      </c>
      <c r="D80" s="52">
        <f t="shared" ref="D80:AF80" si="15">D59</f>
        <v>7.5363448961951315E-3</v>
      </c>
      <c r="E80" s="52">
        <f t="shared" si="15"/>
        <v>1.0835043460289618E-2</v>
      </c>
      <c r="F80" s="52">
        <f t="shared" si="15"/>
        <v>1.2785471759792794E-2</v>
      </c>
      <c r="G80" s="52">
        <f t="shared" si="15"/>
        <v>1.3777544735938674E-2</v>
      </c>
      <c r="H80" s="52">
        <f t="shared" si="15"/>
        <v>1.4621027830684754E-2</v>
      </c>
      <c r="I80" s="52">
        <f t="shared" si="15"/>
        <v>1.5007862193571154E-2</v>
      </c>
      <c r="J80" s="52">
        <f t="shared" si="15"/>
        <v>1.4988036659625961E-2</v>
      </c>
      <c r="K80" s="52">
        <f t="shared" si="15"/>
        <v>1.4615888254376765E-2</v>
      </c>
      <c r="L80" s="52">
        <f t="shared" si="15"/>
        <v>1.4212235299024087E-2</v>
      </c>
      <c r="M80" s="52">
        <f t="shared" si="15"/>
        <v>1.4638696058427166E-2</v>
      </c>
      <c r="N80" s="52">
        <f t="shared" si="15"/>
        <v>1.5276759015132337E-2</v>
      </c>
      <c r="O80" s="52">
        <f t="shared" si="15"/>
        <v>1.583947531564726E-2</v>
      </c>
      <c r="P80" s="52">
        <f t="shared" si="15"/>
        <v>1.6223081441969205E-2</v>
      </c>
      <c r="Q80" s="52">
        <f t="shared" si="15"/>
        <v>1.66752578585273E-2</v>
      </c>
      <c r="R80" s="52">
        <f t="shared" si="15"/>
        <v>1.6874633210220605E-2</v>
      </c>
      <c r="S80" s="52">
        <f t="shared" si="15"/>
        <v>1.6989213114169874E-2</v>
      </c>
      <c r="T80" s="52">
        <f t="shared" si="15"/>
        <v>1.700273030084715E-2</v>
      </c>
      <c r="U80" s="52">
        <f t="shared" si="15"/>
        <v>1.6917420450424606E-2</v>
      </c>
      <c r="V80" s="52">
        <f t="shared" si="15"/>
        <v>1.7024440917999206E-2</v>
      </c>
      <c r="W80" s="52">
        <f t="shared" si="15"/>
        <v>1.7130637659612959E-2</v>
      </c>
      <c r="X80" s="52">
        <f t="shared" si="15"/>
        <v>1.7241031442083752E-2</v>
      </c>
      <c r="Y80" s="52">
        <f t="shared" si="15"/>
        <v>1.7238030391167315E-2</v>
      </c>
      <c r="Z80" s="52">
        <f t="shared" si="15"/>
        <v>1.7086735929848308E-2</v>
      </c>
      <c r="AA80" s="52">
        <f t="shared" si="15"/>
        <v>1.6806064674043136E-2</v>
      </c>
      <c r="AB80" s="52">
        <f t="shared" si="15"/>
        <v>1.6574961675799041E-2</v>
      </c>
      <c r="AC80" s="52">
        <f t="shared" si="15"/>
        <v>1.6311306321280222E-2</v>
      </c>
      <c r="AD80" s="52">
        <f t="shared" si="15"/>
        <v>1.5973296526957677E-2</v>
      </c>
      <c r="AE80" s="52">
        <f t="shared" si="15"/>
        <v>1.5561097486214559E-2</v>
      </c>
      <c r="AF80" s="52">
        <f t="shared" si="15"/>
        <v>1.5092635956789273E-2</v>
      </c>
      <c r="AG80" s="67"/>
      <c r="AH80" s="65">
        <f t="shared" si="1"/>
        <v>9.6597289387459866E-3</v>
      </c>
      <c r="AI80" s="65">
        <f t="shared" si="2"/>
        <v>1.4689010047456545E-2</v>
      </c>
      <c r="AJ80" s="65">
        <f t="shared" si="3"/>
        <v>1.5730653937940653E-2</v>
      </c>
      <c r="AK80" s="65">
        <f t="shared" si="4"/>
        <v>1.6961687598732286E-2</v>
      </c>
      <c r="AL80" s="65">
        <f t="shared" si="5"/>
        <v>1.7100500019351095E-2</v>
      </c>
      <c r="AM80" s="65">
        <f t="shared" si="6"/>
        <v>1.5902659593408152E-2</v>
      </c>
      <c r="AN80" s="66"/>
      <c r="AO80" s="65">
        <f t="shared" si="7"/>
        <v>1.2174369493101266E-2</v>
      </c>
      <c r="AP80" s="65">
        <f t="shared" si="8"/>
        <v>1.6346170768336471E-2</v>
      </c>
      <c r="AQ80" s="65">
        <f t="shared" si="9"/>
        <v>1.6501579806379625E-2</v>
      </c>
    </row>
    <row r="81" spans="1:43" s="9" customFormat="1" x14ac:dyDescent="0.25">
      <c r="A81" s="13" t="s">
        <v>426</v>
      </c>
      <c r="B81" s="13"/>
      <c r="C81" s="52">
        <f>C72</f>
        <v>5.4552566579659108E-4</v>
      </c>
      <c r="D81" s="52">
        <f t="shared" ref="D81:AF81" si="16">D72</f>
        <v>1.1617466797343298E-3</v>
      </c>
      <c r="E81" s="52">
        <f t="shared" si="16"/>
        <v>1.6523193276645866E-3</v>
      </c>
      <c r="F81" s="52">
        <f t="shared" si="16"/>
        <v>1.9646783830464688E-3</v>
      </c>
      <c r="G81" s="52">
        <f t="shared" si="16"/>
        <v>2.1463791562211653E-3</v>
      </c>
      <c r="H81" s="52">
        <f t="shared" si="16"/>
        <v>2.2991046863327122E-3</v>
      </c>
      <c r="I81" s="52">
        <f t="shared" si="16"/>
        <v>2.3476211876096568E-3</v>
      </c>
      <c r="J81" s="52">
        <f t="shared" si="16"/>
        <v>2.3073262278065334E-3</v>
      </c>
      <c r="K81" s="52">
        <f t="shared" si="16"/>
        <v>2.1878072238980116E-3</v>
      </c>
      <c r="L81" s="52">
        <f t="shared" si="16"/>
        <v>2.0440850269203689E-3</v>
      </c>
      <c r="M81" s="52">
        <f t="shared" si="16"/>
        <v>2.0035597906514165E-3</v>
      </c>
      <c r="N81" s="52">
        <f t="shared" si="16"/>
        <v>1.9685471828941228E-3</v>
      </c>
      <c r="O81" s="52">
        <f t="shared" si="16"/>
        <v>1.9205491045287556E-3</v>
      </c>
      <c r="P81" s="52">
        <f t="shared" si="16"/>
        <v>1.8539348921642049E-3</v>
      </c>
      <c r="Q81" s="52">
        <f t="shared" si="16"/>
        <v>1.8127817694387749E-3</v>
      </c>
      <c r="R81" s="52">
        <f t="shared" si="16"/>
        <v>1.7399361279716173E-3</v>
      </c>
      <c r="S81" s="52">
        <f t="shared" si="16"/>
        <v>1.6701255488096058E-3</v>
      </c>
      <c r="T81" s="52">
        <f t="shared" si="16"/>
        <v>1.5969718677359302E-3</v>
      </c>
      <c r="U81" s="52">
        <f t="shared" si="16"/>
        <v>1.5216340130630084E-3</v>
      </c>
      <c r="V81" s="52">
        <f t="shared" si="16"/>
        <v>1.4908555173190371E-3</v>
      </c>
      <c r="W81" s="52">
        <f t="shared" si="16"/>
        <v>1.468776204543701E-3</v>
      </c>
      <c r="X81" s="52">
        <f t="shared" si="16"/>
        <v>1.4611924107283188E-3</v>
      </c>
      <c r="Y81" s="52">
        <f t="shared" si="16"/>
        <v>1.4486540528070391E-3</v>
      </c>
      <c r="Z81" s="52">
        <f t="shared" si="16"/>
        <v>1.4264651969530702E-3</v>
      </c>
      <c r="AA81" s="52">
        <f t="shared" si="16"/>
        <v>1.3958797670489507E-3</v>
      </c>
      <c r="AB81" s="52">
        <f t="shared" si="16"/>
        <v>1.383216211132214E-3</v>
      </c>
      <c r="AC81" s="52">
        <f t="shared" si="16"/>
        <v>1.3702390760948809E-3</v>
      </c>
      <c r="AD81" s="52">
        <f t="shared" si="16"/>
        <v>1.351907114039432E-3</v>
      </c>
      <c r="AE81" s="52">
        <f t="shared" si="16"/>
        <v>1.3282240513804884E-3</v>
      </c>
      <c r="AF81" s="52">
        <f t="shared" si="16"/>
        <v>1.300871132569428E-3</v>
      </c>
      <c r="AG81" s="67"/>
      <c r="AH81" s="65">
        <f>AVERAGE(C81:G81)</f>
        <v>1.4941298424926285E-3</v>
      </c>
      <c r="AI81" s="65">
        <f>AVERAGE(H81:L81)</f>
        <v>2.2371888705134567E-3</v>
      </c>
      <c r="AJ81" s="65">
        <f>AVERAGE(M81:Q81)</f>
        <v>1.9118745479354549E-3</v>
      </c>
      <c r="AK81" s="65">
        <f>AVERAGE(R81:V81)</f>
        <v>1.6039046149798398E-3</v>
      </c>
      <c r="AL81" s="65">
        <f>AVERAGE(W81:AA81)</f>
        <v>1.4401935264162159E-3</v>
      </c>
      <c r="AM81" s="65">
        <f>AVERAGE(AB81:AF81)</f>
        <v>1.3468915170432886E-3</v>
      </c>
      <c r="AN81" s="66"/>
      <c r="AO81" s="65">
        <f>AVERAGE(AH81:AI81)</f>
        <v>1.8656593565030426E-3</v>
      </c>
      <c r="AP81" s="65">
        <f>AVERAGE(AJ81:AK81)</f>
        <v>1.7578895814576473E-3</v>
      </c>
      <c r="AQ81" s="65">
        <f>AVERAGE(AL81:AM81)</f>
        <v>1.3935425217297523E-3</v>
      </c>
    </row>
    <row r="82" spans="1:43" s="9" customFormat="1" x14ac:dyDescent="0.25">
      <c r="A82" s="13" t="s">
        <v>425</v>
      </c>
      <c r="B82" s="13"/>
      <c r="C82" s="52">
        <f>SUM(C51:C52)</f>
        <v>3.0708654631145969E-3</v>
      </c>
      <c r="D82" s="52">
        <f t="shared" ref="D82:AF82" si="17">SUM(D51:D52)</f>
        <v>6.2235688125715054E-3</v>
      </c>
      <c r="E82" s="52">
        <f t="shared" si="17"/>
        <v>8.6217935921411998E-3</v>
      </c>
      <c r="F82" s="52">
        <f t="shared" si="17"/>
        <v>1.0068672724380409E-2</v>
      </c>
      <c r="G82" s="52">
        <f t="shared" si="17"/>
        <v>1.0809000741312035E-2</v>
      </c>
      <c r="H82" s="52">
        <f t="shared" si="17"/>
        <v>1.1344563070774191E-2</v>
      </c>
      <c r="I82" s="52">
        <f t="shared" si="17"/>
        <v>1.1179408336893905E-2</v>
      </c>
      <c r="J82" s="52">
        <f t="shared" si="17"/>
        <v>1.0466058909529875E-2</v>
      </c>
      <c r="K82" s="52">
        <f t="shared" si="17"/>
        <v>9.281926649563281E-3</v>
      </c>
      <c r="L82" s="52">
        <f t="shared" si="17"/>
        <v>7.9632380764005917E-3</v>
      </c>
      <c r="M82" s="52">
        <f t="shared" si="17"/>
        <v>7.2705392328527123E-3</v>
      </c>
      <c r="N82" s="52">
        <f t="shared" si="17"/>
        <v>6.5498375365775057E-3</v>
      </c>
      <c r="O82" s="52">
        <f t="shared" si="17"/>
        <v>5.7980317277783501E-3</v>
      </c>
      <c r="P82" s="52">
        <f t="shared" si="17"/>
        <v>5.02795695191434E-3</v>
      </c>
      <c r="Q82" s="52">
        <f t="shared" si="17"/>
        <v>4.4949428383415733E-3</v>
      </c>
      <c r="R82" s="52">
        <f t="shared" si="17"/>
        <v>3.8507617233993143E-3</v>
      </c>
      <c r="S82" s="52">
        <f t="shared" si="17"/>
        <v>3.317251740116104E-3</v>
      </c>
      <c r="T82" s="52">
        <f t="shared" si="17"/>
        <v>2.825790789992841E-3</v>
      </c>
      <c r="U82" s="52">
        <f t="shared" si="17"/>
        <v>2.3778066401309757E-3</v>
      </c>
      <c r="V82" s="52">
        <f t="shared" si="17"/>
        <v>2.2348493962986798E-3</v>
      </c>
      <c r="W82" s="52">
        <f t="shared" si="17"/>
        <v>2.1575424872158798E-3</v>
      </c>
      <c r="X82" s="52">
        <f t="shared" si="17"/>
        <v>2.1965547131217646E-3</v>
      </c>
      <c r="Y82" s="52">
        <f t="shared" si="17"/>
        <v>2.2291570114262287E-3</v>
      </c>
      <c r="Z82" s="52">
        <f t="shared" si="17"/>
        <v>2.2313705462665076E-3</v>
      </c>
      <c r="AA82" s="52">
        <f t="shared" si="17"/>
        <v>2.2049659178007067E-3</v>
      </c>
      <c r="AB82" s="52">
        <f t="shared" si="17"/>
        <v>2.2910705406660146E-3</v>
      </c>
      <c r="AC82" s="52">
        <f t="shared" si="17"/>
        <v>2.3676610194479286E-3</v>
      </c>
      <c r="AD82" s="52">
        <f t="shared" si="17"/>
        <v>2.4147268719844376E-3</v>
      </c>
      <c r="AE82" s="52">
        <f t="shared" si="17"/>
        <v>2.4338416090486266E-3</v>
      </c>
      <c r="AF82" s="52">
        <f t="shared" si="17"/>
        <v>2.4322670818864604E-3</v>
      </c>
      <c r="AG82" s="67"/>
      <c r="AH82" s="65">
        <f>AVERAGE(C82:G82)</f>
        <v>7.7587802667039487E-3</v>
      </c>
      <c r="AI82" s="65">
        <f>AVERAGE(H82:L82)</f>
        <v>1.004703900863237E-2</v>
      </c>
      <c r="AJ82" s="65">
        <f>AVERAGE(M82:Q82)</f>
        <v>5.8282616574928964E-3</v>
      </c>
      <c r="AK82" s="65">
        <f>AVERAGE(R82:V82)</f>
        <v>2.9212920579875829E-3</v>
      </c>
      <c r="AL82" s="65">
        <f>AVERAGE(W82:AA82)</f>
        <v>2.2039181351662177E-3</v>
      </c>
      <c r="AM82" s="65">
        <f>AVERAGE(AB82:AF82)</f>
        <v>2.3879134246066933E-3</v>
      </c>
      <c r="AN82" s="66"/>
      <c r="AO82" s="65">
        <f>AVERAGE(AH82:AI82)</f>
        <v>8.9029096376681584E-3</v>
      </c>
      <c r="AP82" s="65">
        <f>AVERAGE(AJ82:AK82)</f>
        <v>4.3747768577402394E-3</v>
      </c>
      <c r="AQ82" s="65">
        <f>AVERAGE(AL82:AM82)</f>
        <v>2.2959157798864557E-3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6.7185761858995385E-2</v>
      </c>
      <c r="D87" s="52">
        <f t="shared" ref="D87:AF92" si="19">D60</f>
        <v>0.10588116919116779</v>
      </c>
      <c r="E87" s="52">
        <f t="shared" si="19"/>
        <v>0.12394094922571307</v>
      </c>
      <c r="F87" s="52">
        <f t="shared" si="19"/>
        <v>0.12990376639685172</v>
      </c>
      <c r="G87" s="52">
        <f t="shared" si="19"/>
        <v>0.13959279414744599</v>
      </c>
      <c r="H87" s="52">
        <f t="shared" si="19"/>
        <v>0.16823511783812689</v>
      </c>
      <c r="I87" s="52">
        <f t="shared" si="19"/>
        <v>0.18078940443360961</v>
      </c>
      <c r="J87" s="52">
        <f t="shared" si="19"/>
        <v>0.1839614194839376</v>
      </c>
      <c r="K87" s="52">
        <f t="shared" si="19"/>
        <v>0.18247563001036929</v>
      </c>
      <c r="L87" s="52">
        <f t="shared" si="19"/>
        <v>0.17748793999160253</v>
      </c>
      <c r="M87" s="52">
        <f t="shared" si="19"/>
        <v>0.1538238599074005</v>
      </c>
      <c r="N87" s="52">
        <f t="shared" si="19"/>
        <v>0.14037817557231133</v>
      </c>
      <c r="O87" s="52">
        <f t="shared" si="19"/>
        <v>0.1329169997011094</v>
      </c>
      <c r="P87" s="52">
        <f t="shared" si="19"/>
        <v>0.12873147419922551</v>
      </c>
      <c r="Q87" s="52">
        <f t="shared" si="19"/>
        <v>0.12991685593371094</v>
      </c>
      <c r="R87" s="52">
        <f t="shared" si="19"/>
        <v>0.12378552755335764</v>
      </c>
      <c r="S87" s="52">
        <f t="shared" si="19"/>
        <v>0.12008772788317559</v>
      </c>
      <c r="T87" s="52">
        <f t="shared" si="19"/>
        <v>0.11778090801958177</v>
      </c>
      <c r="U87" s="52">
        <f t="shared" si="19"/>
        <v>0.11617916106125908</v>
      </c>
      <c r="V87" s="52">
        <f t="shared" si="19"/>
        <v>0.12885010216477605</v>
      </c>
      <c r="W87" s="52">
        <f t="shared" si="19"/>
        <v>0.1352318690216181</v>
      </c>
      <c r="X87" s="52">
        <f t="shared" si="19"/>
        <v>0.13745630172325687</v>
      </c>
      <c r="Y87" s="52">
        <f t="shared" si="19"/>
        <v>0.137386307034776</v>
      </c>
      <c r="Z87" s="52">
        <f t="shared" si="19"/>
        <v>0.13616186558241472</v>
      </c>
      <c r="AA87" s="52">
        <f t="shared" si="19"/>
        <v>0.13442501887121341</v>
      </c>
      <c r="AB87" s="52">
        <f t="shared" si="19"/>
        <v>0.13867075737461987</v>
      </c>
      <c r="AC87" s="52">
        <f t="shared" si="19"/>
        <v>0.13992522953736547</v>
      </c>
      <c r="AD87" s="52">
        <f t="shared" si="19"/>
        <v>0.13945182455117683</v>
      </c>
      <c r="AE87" s="52">
        <f t="shared" si="19"/>
        <v>0.13810135412040034</v>
      </c>
      <c r="AF87" s="52">
        <f t="shared" si="19"/>
        <v>0.13636293247302991</v>
      </c>
      <c r="AH87" s="65">
        <f t="shared" ref="AH87:AH93" si="20">AVERAGE(C87:G87)</f>
        <v>0.11330088816403479</v>
      </c>
      <c r="AI87" s="65">
        <f t="shared" ref="AI87:AI93" si="21">AVERAGE(H87:L87)</f>
        <v>0.17858990235152919</v>
      </c>
      <c r="AJ87" s="65">
        <f t="shared" ref="AJ87:AJ93" si="22">AVERAGE(M87:Q87)</f>
        <v>0.13715347306275152</v>
      </c>
      <c r="AK87" s="65">
        <f t="shared" ref="AK87:AK93" si="23">AVERAGE(R87:V87)</f>
        <v>0.12133668533643002</v>
      </c>
      <c r="AL87" s="65">
        <f t="shared" ref="AL87:AL93" si="24">AVERAGE(W87:AA87)</f>
        <v>0.13613227244665579</v>
      </c>
      <c r="AM87" s="65">
        <f t="shared" ref="AM87:AM93" si="25">AVERAGE(AB87:AF87)</f>
        <v>0.13850241961131848</v>
      </c>
      <c r="AN87" s="66"/>
      <c r="AO87" s="65">
        <f t="shared" ref="AO87:AO93" si="26">AVERAGE(AH87:AI87)</f>
        <v>0.145945395257782</v>
      </c>
      <c r="AP87" s="65">
        <f t="shared" ref="AP87:AP93" si="27">AVERAGE(AJ87:AK87)</f>
        <v>0.12924507919959077</v>
      </c>
      <c r="AQ87" s="65">
        <f t="shared" ref="AQ87:AQ93" si="28">AVERAGE(AL87:AM87)</f>
        <v>0.13731734602898715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1.4678586016271335E-2</v>
      </c>
      <c r="D88" s="52">
        <f t="shared" si="30"/>
        <v>2.7216976745141258E-2</v>
      </c>
      <c r="E88" s="52">
        <f t="shared" si="30"/>
        <v>3.446089507268342E-2</v>
      </c>
      <c r="F88" s="52">
        <f t="shared" si="30"/>
        <v>3.7226601516422916E-2</v>
      </c>
      <c r="G88" s="52">
        <f t="shared" si="30"/>
        <v>3.7397808916225565E-2</v>
      </c>
      <c r="H88" s="52">
        <f t="shared" si="30"/>
        <v>3.6420099622308584E-2</v>
      </c>
      <c r="I88" s="52">
        <f t="shared" si="30"/>
        <v>3.200145077381826E-2</v>
      </c>
      <c r="J88" s="52">
        <f t="shared" si="30"/>
        <v>2.9278032461973798E-2</v>
      </c>
      <c r="K88" s="52">
        <f t="shared" si="30"/>
        <v>2.4047933526552139E-2</v>
      </c>
      <c r="L88" s="52">
        <f t="shared" si="30"/>
        <v>2.1365195179792011E-2</v>
      </c>
      <c r="M88" s="52">
        <f t="shared" si="30"/>
        <v>5.53847051090018E-2</v>
      </c>
      <c r="N88" s="52">
        <f t="shared" si="30"/>
        <v>7.8301919900519129E-2</v>
      </c>
      <c r="O88" s="52">
        <f t="shared" si="30"/>
        <v>9.0555754298521529E-2</v>
      </c>
      <c r="P88" s="52">
        <f t="shared" si="30"/>
        <v>9.4775436118293768E-2</v>
      </c>
      <c r="Q88" s="52">
        <f t="shared" si="30"/>
        <v>9.4550585352350239E-2</v>
      </c>
      <c r="R88" s="52">
        <f t="shared" si="30"/>
        <v>9.2401690289054345E-2</v>
      </c>
      <c r="S88" s="52">
        <f t="shared" si="19"/>
        <v>9.3600984353121489E-2</v>
      </c>
      <c r="T88" s="52">
        <f t="shared" si="19"/>
        <v>9.2938594951933892E-2</v>
      </c>
      <c r="U88" s="52">
        <f t="shared" si="19"/>
        <v>9.1412827518603787E-2</v>
      </c>
      <c r="V88" s="52">
        <f t="shared" si="19"/>
        <v>8.9616950844218043E-2</v>
      </c>
      <c r="W88" s="52">
        <f t="shared" si="19"/>
        <v>8.7835040371666756E-2</v>
      </c>
      <c r="X88" s="52">
        <f t="shared" si="19"/>
        <v>8.9868123342254067E-2</v>
      </c>
      <c r="Y88" s="52">
        <f t="shared" si="19"/>
        <v>9.0281951227642723E-2</v>
      </c>
      <c r="Z88" s="52">
        <f t="shared" si="19"/>
        <v>8.9748368978524007E-2</v>
      </c>
      <c r="AA88" s="52">
        <f t="shared" si="19"/>
        <v>8.8743957147442293E-2</v>
      </c>
      <c r="AB88" s="52">
        <f t="shared" si="19"/>
        <v>8.7544222638793384E-2</v>
      </c>
      <c r="AC88" s="52">
        <f t="shared" si="19"/>
        <v>8.629138368018939E-2</v>
      </c>
      <c r="AD88" s="52">
        <f t="shared" si="19"/>
        <v>8.5051426637650029E-2</v>
      </c>
      <c r="AE88" s="52">
        <f t="shared" si="19"/>
        <v>8.3849979695436824E-2</v>
      </c>
      <c r="AF88" s="52">
        <f t="shared" si="19"/>
        <v>8.269296246602488E-2</v>
      </c>
      <c r="AH88" s="65">
        <f t="shared" si="20"/>
        <v>3.0196173653348903E-2</v>
      </c>
      <c r="AI88" s="65">
        <f t="shared" si="21"/>
        <v>2.8622542312888959E-2</v>
      </c>
      <c r="AJ88" s="65">
        <f t="shared" si="22"/>
        <v>8.2713680155737296E-2</v>
      </c>
      <c r="AK88" s="65">
        <f t="shared" si="23"/>
        <v>9.1994209591386322E-2</v>
      </c>
      <c r="AL88" s="65">
        <f t="shared" si="24"/>
        <v>8.9295488213505969E-2</v>
      </c>
      <c r="AM88" s="65">
        <f t="shared" si="25"/>
        <v>8.5085995023618896E-2</v>
      </c>
      <c r="AN88" s="66"/>
      <c r="AO88" s="65">
        <f t="shared" si="26"/>
        <v>2.9409357983118931E-2</v>
      </c>
      <c r="AP88" s="65">
        <f t="shared" si="27"/>
        <v>8.7353944873561809E-2</v>
      </c>
      <c r="AQ88" s="65">
        <f t="shared" si="28"/>
        <v>8.719074161856244E-2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1.391240658253961E-5</v>
      </c>
      <c r="D89" s="52">
        <f t="shared" si="19"/>
        <v>3.1189835962293138E-5</v>
      </c>
      <c r="E89" s="52">
        <f t="shared" si="19"/>
        <v>4.4575029224891657E-5</v>
      </c>
      <c r="F89" s="52">
        <f t="shared" si="19"/>
        <v>5.2056328839562355E-5</v>
      </c>
      <c r="G89" s="52">
        <f t="shared" si="19"/>
        <v>5.5386292163400814E-5</v>
      </c>
      <c r="H89" s="52">
        <f t="shared" si="19"/>
        <v>5.8101993442031226E-5</v>
      </c>
      <c r="I89" s="52">
        <f t="shared" si="19"/>
        <v>5.9068264953285905E-5</v>
      </c>
      <c r="J89" s="52">
        <f t="shared" si="19"/>
        <v>5.8516365334810235E-5</v>
      </c>
      <c r="K89" s="52">
        <f t="shared" si="19"/>
        <v>5.6698783857545392E-5</v>
      </c>
      <c r="L89" s="52">
        <f t="shared" si="19"/>
        <v>5.4951374642548927E-5</v>
      </c>
      <c r="M89" s="52">
        <f t="shared" si="19"/>
        <v>5.6877448954087324E-5</v>
      </c>
      <c r="N89" s="52">
        <f t="shared" si="19"/>
        <v>5.9878300607266664E-5</v>
      </c>
      <c r="O89" s="52">
        <f t="shared" si="19"/>
        <v>6.264537108617128E-5</v>
      </c>
      <c r="P89" s="52">
        <f t="shared" si="19"/>
        <v>6.4694621177914473E-5</v>
      </c>
      <c r="Q89" s="52">
        <f t="shared" si="19"/>
        <v>6.7023872288594883E-5</v>
      </c>
      <c r="R89" s="52">
        <f t="shared" si="19"/>
        <v>6.8300041845805311E-5</v>
      </c>
      <c r="S89" s="52">
        <f t="shared" si="19"/>
        <v>6.9190272337307253E-5</v>
      </c>
      <c r="T89" s="52">
        <f t="shared" si="19"/>
        <v>6.9635337117503055E-5</v>
      </c>
      <c r="U89" s="52">
        <f t="shared" si="19"/>
        <v>6.9639501425400538E-5</v>
      </c>
      <c r="V89" s="52">
        <f t="shared" si="19"/>
        <v>7.0403914154500575E-5</v>
      </c>
      <c r="W89" s="52">
        <f t="shared" si="19"/>
        <v>7.1130955576777298E-5</v>
      </c>
      <c r="X89" s="52">
        <f t="shared" si="19"/>
        <v>7.1816811557063744E-5</v>
      </c>
      <c r="Y89" s="52">
        <f t="shared" si="19"/>
        <v>7.1969564304085924E-5</v>
      </c>
      <c r="Z89" s="52">
        <f t="shared" si="19"/>
        <v>7.1440620007150445E-5</v>
      </c>
      <c r="AA89" s="52">
        <f t="shared" si="19"/>
        <v>7.031684916282298E-5</v>
      </c>
      <c r="AB89" s="52">
        <f t="shared" si="19"/>
        <v>6.9350827626535371E-5</v>
      </c>
      <c r="AC89" s="52">
        <f t="shared" si="19"/>
        <v>6.8216132113633657E-5</v>
      </c>
      <c r="AD89" s="52">
        <f t="shared" si="19"/>
        <v>6.6733661928393201E-5</v>
      </c>
      <c r="AE89" s="52">
        <f t="shared" si="19"/>
        <v>6.490485847095551E-5</v>
      </c>
      <c r="AF89" s="52">
        <f t="shared" si="19"/>
        <v>6.2810031598009043E-5</v>
      </c>
      <c r="AH89" s="65">
        <f t="shared" si="20"/>
        <v>3.9423978554537516E-5</v>
      </c>
      <c r="AI89" s="65">
        <f t="shared" si="21"/>
        <v>5.7467356446044336E-5</v>
      </c>
      <c r="AJ89" s="65">
        <f t="shared" si="22"/>
        <v>6.2223922822806916E-5</v>
      </c>
      <c r="AK89" s="65">
        <f t="shared" si="23"/>
        <v>6.9433813376103338E-5</v>
      </c>
      <c r="AL89" s="65">
        <f t="shared" si="24"/>
        <v>7.1334960121580078E-5</v>
      </c>
      <c r="AM89" s="65">
        <f t="shared" si="25"/>
        <v>6.6403102347505357E-5</v>
      </c>
      <c r="AN89" s="66"/>
      <c r="AO89" s="65">
        <f t="shared" si="26"/>
        <v>4.8445667500290922E-5</v>
      </c>
      <c r="AP89" s="65">
        <f t="shared" si="27"/>
        <v>6.5828868099455121E-5</v>
      </c>
      <c r="AQ89" s="65">
        <f t="shared" si="28"/>
        <v>6.8869031234542724E-5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1.4068871119406168E-3</v>
      </c>
      <c r="D90" s="52">
        <f t="shared" si="19"/>
        <v>2.6686135972613595E-3</v>
      </c>
      <c r="E90" s="52">
        <f t="shared" si="19"/>
        <v>3.7737986724758928E-3</v>
      </c>
      <c r="F90" s="52">
        <f t="shared" si="19"/>
        <v>4.7504385515138138E-3</v>
      </c>
      <c r="G90" s="52">
        <f t="shared" si="19"/>
        <v>5.7235248719875297E-3</v>
      </c>
      <c r="H90" s="52">
        <f t="shared" si="19"/>
        <v>6.6014685426663807E-3</v>
      </c>
      <c r="I90" s="52">
        <f t="shared" si="19"/>
        <v>7.4101620698599343E-3</v>
      </c>
      <c r="J90" s="52">
        <f t="shared" si="19"/>
        <v>8.1716134617104523E-3</v>
      </c>
      <c r="K90" s="52">
        <f t="shared" si="19"/>
        <v>8.8998775811480451E-3</v>
      </c>
      <c r="L90" s="52">
        <f t="shared" si="19"/>
        <v>1.4497359587779132E-2</v>
      </c>
      <c r="M90" s="52">
        <f t="shared" si="19"/>
        <v>1.0560356403644102E-2</v>
      </c>
      <c r="N90" s="52">
        <f t="shared" si="19"/>
        <v>8.4515626175400167E-3</v>
      </c>
      <c r="O90" s="52">
        <f t="shared" si="19"/>
        <v>7.5003606996408914E-3</v>
      </c>
      <c r="P90" s="52">
        <f t="shared" si="19"/>
        <v>7.2007583536395229E-3</v>
      </c>
      <c r="Q90" s="52">
        <f t="shared" si="19"/>
        <v>8.6983380223521669E-3</v>
      </c>
      <c r="R90" s="52">
        <f t="shared" si="19"/>
        <v>9.6750806434707029E-3</v>
      </c>
      <c r="S90" s="52">
        <f t="shared" si="19"/>
        <v>1.0303616576414711E-2</v>
      </c>
      <c r="T90" s="52">
        <f t="shared" si="19"/>
        <v>1.0723813774011911E-2</v>
      </c>
      <c r="U90" s="52">
        <f t="shared" si="19"/>
        <v>1.1026280353020983E-2</v>
      </c>
      <c r="V90" s="52">
        <f t="shared" si="19"/>
        <v>8.3855510719140821E-3</v>
      </c>
      <c r="W90" s="52">
        <f t="shared" si="19"/>
        <v>7.120562561848425E-3</v>
      </c>
      <c r="X90" s="52">
        <f t="shared" si="19"/>
        <v>6.6651807304952551E-3</v>
      </c>
      <c r="Y90" s="52">
        <f t="shared" si="19"/>
        <v>6.6399056677178712E-3</v>
      </c>
      <c r="Z90" s="52">
        <f t="shared" si="19"/>
        <v>6.823852446163038E-3</v>
      </c>
      <c r="AA90" s="52">
        <f t="shared" si="19"/>
        <v>7.0961451356438519E-3</v>
      </c>
      <c r="AB90" s="52">
        <f t="shared" si="19"/>
        <v>7.3970831355952785E-3</v>
      </c>
      <c r="AC90" s="52">
        <f t="shared" si="19"/>
        <v>7.6951285770638297E-3</v>
      </c>
      <c r="AD90" s="52">
        <f t="shared" si="19"/>
        <v>7.9770926972463786E-3</v>
      </c>
      <c r="AE90" s="52">
        <f t="shared" si="19"/>
        <v>8.2395596503699216E-3</v>
      </c>
      <c r="AF90" s="52">
        <f t="shared" si="19"/>
        <v>8.4835925980279517E-3</v>
      </c>
      <c r="AH90" s="65">
        <f t="shared" si="20"/>
        <v>3.6646525610358428E-3</v>
      </c>
      <c r="AI90" s="65">
        <f t="shared" si="21"/>
        <v>9.1160962486327886E-3</v>
      </c>
      <c r="AJ90" s="65">
        <f t="shared" si="22"/>
        <v>8.4822752193633409E-3</v>
      </c>
      <c r="AK90" s="65">
        <f t="shared" si="23"/>
        <v>1.0022868483766477E-2</v>
      </c>
      <c r="AL90" s="65">
        <f t="shared" si="24"/>
        <v>6.8691293083736893E-3</v>
      </c>
      <c r="AM90" s="65">
        <f t="shared" si="25"/>
        <v>7.9584913316606727E-3</v>
      </c>
      <c r="AN90" s="66"/>
      <c r="AO90" s="65">
        <f t="shared" si="26"/>
        <v>6.3903744048343161E-3</v>
      </c>
      <c r="AP90" s="65">
        <f t="shared" si="27"/>
        <v>9.25257185156491E-3</v>
      </c>
      <c r="AQ90" s="65">
        <f t="shared" si="28"/>
        <v>7.413810320017181E-3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3.7673155913618514E-2</v>
      </c>
      <c r="D91" s="52">
        <f t="shared" si="19"/>
        <v>6.1815737699003094E-2</v>
      </c>
      <c r="E91" s="52">
        <f t="shared" si="19"/>
        <v>7.3756860449093714E-2</v>
      </c>
      <c r="F91" s="52">
        <f t="shared" si="19"/>
        <v>7.7886282646305594E-2</v>
      </c>
      <c r="G91" s="52">
        <f t="shared" si="19"/>
        <v>7.793078813260397E-2</v>
      </c>
      <c r="H91" s="52">
        <f t="shared" si="19"/>
        <v>7.6168461166600296E-2</v>
      </c>
      <c r="I91" s="52">
        <f t="shared" si="19"/>
        <v>7.3903390219797915E-2</v>
      </c>
      <c r="J91" s="52">
        <f t="shared" si="19"/>
        <v>7.1690450043661272E-2</v>
      </c>
      <c r="K91" s="52">
        <f t="shared" si="19"/>
        <v>6.9735780474872208E-2</v>
      </c>
      <c r="L91" s="52">
        <f t="shared" si="19"/>
        <v>6.7793036727830797E-2</v>
      </c>
      <c r="M91" s="52">
        <f t="shared" si="19"/>
        <v>7.1618140571579267E-2</v>
      </c>
      <c r="N91" s="52">
        <f t="shared" si="19"/>
        <v>7.2993974802426975E-2</v>
      </c>
      <c r="O91" s="52">
        <f t="shared" si="19"/>
        <v>7.2929958493780409E-2</v>
      </c>
      <c r="P91" s="52">
        <f t="shared" si="19"/>
        <v>7.2131488788225423E-2</v>
      </c>
      <c r="Q91" s="52">
        <f t="shared" si="19"/>
        <v>7.7164043468812199E-2</v>
      </c>
      <c r="R91" s="52">
        <f t="shared" si="19"/>
        <v>7.9136872444460382E-2</v>
      </c>
      <c r="S91" s="52">
        <f t="shared" si="19"/>
        <v>7.930334620387372E-2</v>
      </c>
      <c r="T91" s="52">
        <f t="shared" si="19"/>
        <v>7.8538924024715878E-2</v>
      </c>
      <c r="U91" s="52">
        <f t="shared" si="19"/>
        <v>7.7355283364770711E-2</v>
      </c>
      <c r="V91" s="52">
        <f t="shared" si="19"/>
        <v>7.6029919005153157E-2</v>
      </c>
      <c r="W91" s="52">
        <f t="shared" si="19"/>
        <v>7.4691221222038362E-2</v>
      </c>
      <c r="X91" s="52">
        <f t="shared" si="19"/>
        <v>7.3395121454520013E-2</v>
      </c>
      <c r="Y91" s="52">
        <f t="shared" si="19"/>
        <v>7.2156732394063922E-2</v>
      </c>
      <c r="Z91" s="52">
        <f t="shared" si="19"/>
        <v>7.0974924027583305E-2</v>
      </c>
      <c r="AA91" s="52">
        <f t="shared" si="19"/>
        <v>6.9842721252223308E-2</v>
      </c>
      <c r="AB91" s="52">
        <f t="shared" si="19"/>
        <v>6.8754571523375774E-2</v>
      </c>
      <c r="AC91" s="52">
        <f t="shared" si="19"/>
        <v>6.7700801310544831E-2</v>
      </c>
      <c r="AD91" s="52">
        <f t="shared" si="19"/>
        <v>6.6673993357248315E-2</v>
      </c>
      <c r="AE91" s="52">
        <f t="shared" si="19"/>
        <v>6.5669183203836107E-2</v>
      </c>
      <c r="AF91" s="52">
        <f t="shared" si="19"/>
        <v>6.4683165690227251E-2</v>
      </c>
      <c r="AH91" s="65">
        <f t="shared" si="20"/>
        <v>6.5812564968124973E-2</v>
      </c>
      <c r="AI91" s="65">
        <f t="shared" si="21"/>
        <v>7.1858223726552511E-2</v>
      </c>
      <c r="AJ91" s="65">
        <f t="shared" si="22"/>
        <v>7.3367521224964857E-2</v>
      </c>
      <c r="AK91" s="65">
        <f t="shared" si="23"/>
        <v>7.8072869008594767E-2</v>
      </c>
      <c r="AL91" s="65">
        <f t="shared" si="24"/>
        <v>7.2212144070085776E-2</v>
      </c>
      <c r="AM91" s="65">
        <f t="shared" si="25"/>
        <v>6.6696343017046453E-2</v>
      </c>
      <c r="AN91" s="66"/>
      <c r="AO91" s="65">
        <f t="shared" si="26"/>
        <v>6.8835394347338735E-2</v>
      </c>
      <c r="AP91" s="65">
        <f t="shared" si="27"/>
        <v>7.5720195116779812E-2</v>
      </c>
      <c r="AQ91" s="65">
        <f t="shared" si="28"/>
        <v>6.9454243543566108E-2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4.945995281746815E-3</v>
      </c>
      <c r="D92" s="52">
        <f t="shared" si="19"/>
        <v>8.1926669442070419E-3</v>
      </c>
      <c r="E92" s="52">
        <f t="shared" si="19"/>
        <v>9.7486896731698008E-3</v>
      </c>
      <c r="F92" s="52">
        <f t="shared" si="19"/>
        <v>1.0281236371163646E-2</v>
      </c>
      <c r="G92" s="52">
        <f t="shared" si="19"/>
        <v>1.0287983816288546E-2</v>
      </c>
      <c r="H92" s="52">
        <f t="shared" si="19"/>
        <v>1.0068793412343433E-2</v>
      </c>
      <c r="I92" s="52">
        <f t="shared" si="19"/>
        <v>9.7777924377205443E-3</v>
      </c>
      <c r="J92" s="52">
        <f t="shared" si="19"/>
        <v>9.4877359751455812E-3</v>
      </c>
      <c r="K92" s="52">
        <f t="shared" si="19"/>
        <v>9.2270169180602244E-3</v>
      </c>
      <c r="L92" s="52">
        <f t="shared" si="19"/>
        <v>9.0034892087183672E-3</v>
      </c>
      <c r="M92" s="52">
        <f t="shared" si="19"/>
        <v>4.292275509884232E-3</v>
      </c>
      <c r="N92" s="52">
        <f t="shared" si="19"/>
        <v>2.0606263548771848E-3</v>
      </c>
      <c r="O92" s="52">
        <f t="shared" si="19"/>
        <v>1.0800630668857051E-3</v>
      </c>
      <c r="P92" s="52">
        <f t="shared" si="19"/>
        <v>7.1523220173255048E-4</v>
      </c>
      <c r="Q92" s="52">
        <f t="shared" si="19"/>
        <v>6.4270809454199779E-4</v>
      </c>
      <c r="R92" s="52">
        <f t="shared" si="19"/>
        <v>6.9369832345052664E-4</v>
      </c>
      <c r="S92" s="52">
        <f t="shared" si="19"/>
        <v>7.8456234741644201E-4</v>
      </c>
      <c r="T92" s="52">
        <f t="shared" si="19"/>
        <v>8.7551055677220714E-4</v>
      </c>
      <c r="U92" s="52">
        <f t="shared" si="19"/>
        <v>9.5049604468137123E-4</v>
      </c>
      <c r="V92" s="52">
        <f t="shared" si="19"/>
        <v>1.3049243889846258E-3</v>
      </c>
      <c r="W92" s="52">
        <f t="shared" si="19"/>
        <v>1.4975480038675226E-3</v>
      </c>
      <c r="X92" s="52">
        <f t="shared" si="19"/>
        <v>1.5882913677947301E-3</v>
      </c>
      <c r="Y92" s="52">
        <f t="shared" si="19"/>
        <v>1.6203958716836545E-3</v>
      </c>
      <c r="Z92" s="52">
        <f t="shared" si="19"/>
        <v>1.6207912526952578E-3</v>
      </c>
      <c r="AA92" s="52">
        <f t="shared" si="19"/>
        <v>1.6052744110304628E-3</v>
      </c>
      <c r="AB92" s="52">
        <f t="shared" si="19"/>
        <v>1.5833321024201262E-3</v>
      </c>
      <c r="AC92" s="52">
        <f t="shared" si="19"/>
        <v>1.5590987952211308E-3</v>
      </c>
      <c r="AD92" s="52">
        <f t="shared" si="19"/>
        <v>1.5345399652904486E-3</v>
      </c>
      <c r="AE92" s="52">
        <f t="shared" si="19"/>
        <v>1.5105630071688542E-3</v>
      </c>
      <c r="AF92" s="52">
        <f t="shared" si="19"/>
        <v>1.4875209695641538E-3</v>
      </c>
      <c r="AH92" s="65">
        <f t="shared" si="20"/>
        <v>8.6913144173151706E-3</v>
      </c>
      <c r="AI92" s="65">
        <f t="shared" si="21"/>
        <v>9.5129655903976283E-3</v>
      </c>
      <c r="AJ92" s="65">
        <f t="shared" si="22"/>
        <v>1.7581810455843338E-3</v>
      </c>
      <c r="AK92" s="65">
        <f t="shared" si="23"/>
        <v>9.2183833226103468E-4</v>
      </c>
      <c r="AL92" s="65">
        <f t="shared" si="24"/>
        <v>1.5864601814143254E-3</v>
      </c>
      <c r="AM92" s="65">
        <f t="shared" si="25"/>
        <v>1.5350109679329428E-3</v>
      </c>
      <c r="AN92" s="66"/>
      <c r="AO92" s="65">
        <f t="shared" si="26"/>
        <v>9.1021400038563995E-3</v>
      </c>
      <c r="AP92" s="65">
        <f t="shared" si="27"/>
        <v>1.3400096889226842E-3</v>
      </c>
      <c r="AQ92" s="65">
        <f t="shared" si="28"/>
        <v>1.5607355746736341E-3</v>
      </c>
    </row>
    <row r="93" spans="1:43" s="9" customFormat="1" x14ac:dyDescent="0.25">
      <c r="A93" s="71" t="s">
        <v>444</v>
      </c>
      <c r="B93" s="13"/>
      <c r="C93" s="52">
        <f>SUM(C66:C69)</f>
        <v>2.0216981629889267E-4</v>
      </c>
      <c r="D93" s="52">
        <f t="shared" ref="D93:AF93" si="31">SUM(D66:D69)</f>
        <v>4.5447858031690382E-4</v>
      </c>
      <c r="E93" s="52">
        <f t="shared" si="31"/>
        <v>6.5114594808285691E-4</v>
      </c>
      <c r="F93" s="52">
        <f t="shared" si="31"/>
        <v>7.618292508968016E-4</v>
      </c>
      <c r="G93" s="52">
        <f t="shared" si="31"/>
        <v>8.1097593255107891E-4</v>
      </c>
      <c r="H93" s="52">
        <f t="shared" si="31"/>
        <v>8.4953253530206955E-4</v>
      </c>
      <c r="I93" s="52">
        <f t="shared" si="31"/>
        <v>8.6117237976190324E-4</v>
      </c>
      <c r="J93" s="52">
        <f t="shared" si="31"/>
        <v>8.4942286942794897E-4</v>
      </c>
      <c r="K93" s="52">
        <f t="shared" si="31"/>
        <v>8.1823404951626331E-4</v>
      </c>
      <c r="L93" s="52">
        <f t="shared" si="31"/>
        <v>7.87366956331574E-4</v>
      </c>
      <c r="M93" s="52">
        <f t="shared" si="31"/>
        <v>8.0960695008280631E-4</v>
      </c>
      <c r="N93" s="52">
        <f t="shared" si="31"/>
        <v>8.4790393264292578E-4</v>
      </c>
      <c r="O93" s="52">
        <f t="shared" si="31"/>
        <v>8.8351498246671872E-4</v>
      </c>
      <c r="P93" s="52">
        <f t="shared" si="31"/>
        <v>9.0944598124737962E-4</v>
      </c>
      <c r="Q93" s="52">
        <f t="shared" si="31"/>
        <v>9.4014703791704061E-4</v>
      </c>
      <c r="R93" s="52">
        <f t="shared" si="31"/>
        <v>9.5627354855788379E-4</v>
      </c>
      <c r="S93" s="52">
        <f t="shared" si="31"/>
        <v>9.6738097269469302E-4</v>
      </c>
      <c r="T93" s="52">
        <f t="shared" si="31"/>
        <v>9.7255352859730321E-4</v>
      </c>
      <c r="U93" s="52">
        <f t="shared" si="31"/>
        <v>9.7179501679280837E-4</v>
      </c>
      <c r="V93" s="52">
        <f t="shared" si="31"/>
        <v>9.8250636470221414E-4</v>
      </c>
      <c r="W93" s="52">
        <f t="shared" si="31"/>
        <v>9.9315458528213417E-4</v>
      </c>
      <c r="X93" s="52">
        <f t="shared" si="31"/>
        <v>1.0036144350652279E-3</v>
      </c>
      <c r="Y93" s="52">
        <f t="shared" si="31"/>
        <v>1.0066545309652007E-3</v>
      </c>
      <c r="Z93" s="52">
        <f t="shared" si="31"/>
        <v>9.9998443551633891E-4</v>
      </c>
      <c r="AA93" s="52">
        <f t="shared" si="31"/>
        <v>9.8474625262482437E-4</v>
      </c>
      <c r="AB93" s="52">
        <f t="shared" si="31"/>
        <v>9.7179736785235865E-4</v>
      </c>
      <c r="AC93" s="52">
        <f t="shared" si="31"/>
        <v>9.5641048641462265E-4</v>
      </c>
      <c r="AD93" s="52">
        <f t="shared" si="31"/>
        <v>9.3595911052121782E-4</v>
      </c>
      <c r="AE93" s="52">
        <f t="shared" si="31"/>
        <v>9.1042496505499366E-4</v>
      </c>
      <c r="AF93" s="52">
        <f t="shared" si="31"/>
        <v>8.8094623383665074E-4</v>
      </c>
      <c r="AH93" s="65">
        <f t="shared" si="20"/>
        <v>5.7611990562930673E-4</v>
      </c>
      <c r="AI93" s="65">
        <f t="shared" si="21"/>
        <v>8.3314575806795171E-4</v>
      </c>
      <c r="AJ93" s="65">
        <f t="shared" si="22"/>
        <v>8.7812377687137427E-4</v>
      </c>
      <c r="AK93" s="65">
        <f t="shared" si="23"/>
        <v>9.7010188626898053E-4</v>
      </c>
      <c r="AL93" s="65">
        <f t="shared" si="24"/>
        <v>9.9763084789074525E-4</v>
      </c>
      <c r="AM93" s="65">
        <f t="shared" si="25"/>
        <v>9.3110763273596879E-4</v>
      </c>
      <c r="AN93" s="66"/>
      <c r="AO93" s="65">
        <f t="shared" si="26"/>
        <v>7.0463283184862922E-4</v>
      </c>
      <c r="AP93" s="65">
        <f t="shared" si="27"/>
        <v>9.2411283157017745E-4</v>
      </c>
      <c r="AQ93" s="65">
        <f t="shared" si="28"/>
        <v>9.6436924031335696E-4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0.40836516578932613</v>
      </c>
      <c r="D50" s="52">
        <f>VLOOKUP($B50,Shock_dev!$A$1:$CI$300,MATCH(DATE(D$1,1,1),Shock_dev!$A$1:$CI$1,0),FALSE)</f>
        <v>0.4874368051605904</v>
      </c>
      <c r="E50" s="52">
        <f>VLOOKUP($B50,Shock_dev!$A$1:$CI$300,MATCH(DATE(E$1,1,1),Shock_dev!$A$1:$CI$1,0),FALSE)</f>
        <v>0.51937658934366748</v>
      </c>
      <c r="F50" s="52">
        <f>VLOOKUP($B50,Shock_dev!$A$1:$CI$300,MATCH(DATE(F$1,1,1),Shock_dev!$A$1:$CI$1,0),FALSE)</f>
        <v>0.52801440056429172</v>
      </c>
      <c r="G50" s="52">
        <f>VLOOKUP($B50,Shock_dev!$A$1:$CI$300,MATCH(DATE(G$1,1,1),Shock_dev!$A$1:$CI$1,0),FALSE)</f>
        <v>0.55030240192459612</v>
      </c>
      <c r="H50" s="52">
        <f>VLOOKUP($B50,Shock_dev!$A$1:$CI$300,MATCH(DATE(H$1,1,1),Shock_dev!$A$1:$CI$1,0),FALSE)</f>
        <v>0.61567570019736007</v>
      </c>
      <c r="I50" s="52">
        <f>VLOOKUP($B50,Shock_dev!$A$1:$CI$300,MATCH(DATE(I$1,1,1),Shock_dev!$A$1:$CI$1,0),FALSE)</f>
        <v>0.60369464030378683</v>
      </c>
      <c r="J50" s="52">
        <f>VLOOKUP($B50,Shock_dev!$A$1:$CI$300,MATCH(DATE(J$1,1,1),Shock_dev!$A$1:$CI$1,0),FALSE)</f>
        <v>0.59108270565786381</v>
      </c>
      <c r="K50" s="52">
        <f>VLOOKUP($B50,Shock_dev!$A$1:$CI$300,MATCH(DATE(K$1,1,1),Shock_dev!$A$1:$CI$1,0),FALSE)</f>
        <v>0.56262070243706663</v>
      </c>
      <c r="L50" s="52">
        <f>VLOOKUP($B50,Shock_dev!$A$1:$CI$300,MATCH(DATE(L$1,1,1),Shock_dev!$A$1:$CI$1,0),FALSE)</f>
        <v>0.55299603932985608</v>
      </c>
      <c r="M50" s="52">
        <f>VLOOKUP($B50,Shock_dev!$A$1:$CI$300,MATCH(DATE(M$1,1,1),Shock_dev!$A$1:$CI$1,0),FALSE)</f>
        <v>0.63582694284822772</v>
      </c>
      <c r="N50" s="52">
        <f>VLOOKUP($B50,Shock_dev!$A$1:$CI$300,MATCH(DATE(N$1,1,1),Shock_dev!$A$1:$CI$1,0),FALSE)</f>
        <v>0.61941113597434594</v>
      </c>
      <c r="O50" s="52">
        <f>VLOOKUP($B50,Shock_dev!$A$1:$CI$300,MATCH(DATE(O$1,1,1),Shock_dev!$A$1:$CI$1,0),FALSE)</f>
        <v>0.61186177591803226</v>
      </c>
      <c r="P50" s="52">
        <f>VLOOKUP($B50,Shock_dev!$A$1:$CI$300,MATCH(DATE(P$1,1,1),Shock_dev!$A$1:$CI$1,0),FALSE)</f>
        <v>0.60132340270153684</v>
      </c>
      <c r="Q50" s="52">
        <f>VLOOKUP($B50,Shock_dev!$A$1:$CI$300,MATCH(DATE(Q$1,1,1),Shock_dev!$A$1:$CI$1,0),FALSE)</f>
        <v>0.62000139206539462</v>
      </c>
      <c r="R50" s="52">
        <f>VLOOKUP($B50,Shock_dev!$A$1:$CI$300,MATCH(DATE(R$1,1,1),Shock_dev!$A$1:$CI$1,0),FALSE)</f>
        <v>0.59450373078930863</v>
      </c>
      <c r="S50" s="52">
        <f>VLOOKUP($B50,Shock_dev!$A$1:$CI$300,MATCH(DATE(S$1,1,1),Shock_dev!$A$1:$CI$1,0),FALSE)</f>
        <v>0.59504074483029967</v>
      </c>
      <c r="T50" s="52">
        <f>VLOOKUP($B50,Shock_dev!$A$1:$CI$300,MATCH(DATE(T$1,1,1),Shock_dev!$A$1:$CI$1,0),FALSE)</f>
        <v>0.58440070792162846</v>
      </c>
      <c r="U50" s="52">
        <f>VLOOKUP($B50,Shock_dev!$A$1:$CI$300,MATCH(DATE(U$1,1,1),Shock_dev!$A$1:$CI$1,0),FALSE)</f>
        <v>0.57297732721517391</v>
      </c>
      <c r="V50" s="52">
        <f>VLOOKUP($B50,Shock_dev!$A$1:$CI$300,MATCH(DATE(V$1,1,1),Shock_dev!$A$1:$CI$1,0),FALSE)</f>
        <v>0.59416510378631493</v>
      </c>
      <c r="W50" s="52">
        <f>VLOOKUP($B50,Shock_dev!$A$1:$CI$300,MATCH(DATE(W$1,1,1),Shock_dev!$A$1:$CI$1,0),FALSE)</f>
        <v>0.58941069799975931</v>
      </c>
      <c r="X50" s="52">
        <f>VLOOKUP($B50,Shock_dev!$A$1:$CI$300,MATCH(DATE(X$1,1,1),Shock_dev!$A$1:$CI$1,0),FALSE)</f>
        <v>0.59560934393119158</v>
      </c>
      <c r="Y50" s="52">
        <f>VLOOKUP($B50,Shock_dev!$A$1:$CI$300,MATCH(DATE(Y$1,1,1),Shock_dev!$A$1:$CI$1,0),FALSE)</f>
        <v>0.58883436837606773</v>
      </c>
      <c r="Z50" s="52">
        <f>VLOOKUP($B50,Shock_dev!$A$1:$CI$300,MATCH(DATE(Z$1,1,1),Shock_dev!$A$1:$CI$1,0),FALSE)</f>
        <v>0.58011864062039731</v>
      </c>
      <c r="AA50" s="52">
        <f>VLOOKUP($B50,Shock_dev!$A$1:$CI$300,MATCH(DATE(AA$1,1,1),Shock_dev!$A$1:$CI$1,0),FALSE)</f>
        <v>0.5706472397677409</v>
      </c>
      <c r="AB50" s="52">
        <f>VLOOKUP($B50,Shock_dev!$A$1:$CI$300,MATCH(DATE(AB$1,1,1),Shock_dev!$A$1:$CI$1,0),FALSE)</f>
        <v>0.57808423484675409</v>
      </c>
      <c r="AC50" s="52">
        <f>VLOOKUP($B50,Shock_dev!$A$1:$CI$300,MATCH(DATE(AC$1,1,1),Shock_dev!$A$1:$CI$1,0),FALSE)</f>
        <v>0.5714141671461892</v>
      </c>
      <c r="AD50" s="52">
        <f>VLOOKUP($B50,Shock_dev!$A$1:$CI$300,MATCH(DATE(AD$1,1,1),Shock_dev!$A$1:$CI$1,0),FALSE)</f>
        <v>0.56321444686093791</v>
      </c>
      <c r="AE50" s="52">
        <f>VLOOKUP($B50,Shock_dev!$A$1:$CI$300,MATCH(DATE(AE$1,1,1),Shock_dev!$A$1:$CI$1,0),FALSE)</f>
        <v>0.55444740549428495</v>
      </c>
      <c r="AF50" s="52">
        <f>VLOOKUP($B50,Shock_dev!$A$1:$CI$300,MATCH(DATE(AF$1,1,1),Shock_dev!$A$1:$CI$1,0),FALSE)</f>
        <v>0.54552300154109279</v>
      </c>
      <c r="AG50" s="52"/>
      <c r="AH50" s="65">
        <f>AVERAGE(C50:G50)</f>
        <v>0.49869907255649437</v>
      </c>
      <c r="AI50" s="65">
        <f>AVERAGE(H50:L50)</f>
        <v>0.58521395758518668</v>
      </c>
      <c r="AJ50" s="65">
        <f>AVERAGE(M50:Q50)</f>
        <v>0.61768492990150747</v>
      </c>
      <c r="AK50" s="65">
        <f>AVERAGE(R50:V50)</f>
        <v>0.58821752290854512</v>
      </c>
      <c r="AL50" s="65">
        <f>AVERAGE(W50:AA50)</f>
        <v>0.58492405813903137</v>
      </c>
      <c r="AM50" s="65">
        <f>AVERAGE(AB50:AF50)</f>
        <v>0.56253665117785179</v>
      </c>
      <c r="AN50" s="66"/>
      <c r="AO50" s="65">
        <f>AVERAGE(AH50:AI50)</f>
        <v>0.54195651507084053</v>
      </c>
      <c r="AP50" s="65">
        <f>AVERAGE(AJ50:AK50)</f>
        <v>0.6029512264050263</v>
      </c>
      <c r="AQ50" s="65">
        <f>AVERAGE(AL50:AM50)</f>
        <v>0.57373035465844158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1.5728474785061527E-3</v>
      </c>
      <c r="D51" s="52">
        <f>VLOOKUP($B51,Shock_dev!$A$1:$CI$300,MATCH(DATE(D$1,1,1),Shock_dev!$A$1:$CI$1,0),FALSE)</f>
        <v>2.7350874876802466E-3</v>
      </c>
      <c r="E51" s="52">
        <f>VLOOKUP($B51,Shock_dev!$A$1:$CI$300,MATCH(DATE(E$1,1,1),Shock_dev!$A$1:$CI$1,0),FALSE)</f>
        <v>3.3455476262343325E-3</v>
      </c>
      <c r="F51" s="52">
        <f>VLOOKUP($B51,Shock_dev!$A$1:$CI$300,MATCH(DATE(F$1,1,1),Shock_dev!$A$1:$CI$1,0),FALSE)</f>
        <v>3.4848242110519395E-3</v>
      </c>
      <c r="G51" s="52">
        <f>VLOOKUP($B51,Shock_dev!$A$1:$CI$300,MATCH(DATE(G$1,1,1),Shock_dev!$A$1:$CI$1,0),FALSE)</f>
        <v>3.400266724320799E-3</v>
      </c>
      <c r="H51" s="52">
        <f>VLOOKUP($B51,Shock_dev!$A$1:$CI$300,MATCH(DATE(H$1,1,1),Shock_dev!$A$1:$CI$1,0),FALSE)</f>
        <v>3.375447501971295E-3</v>
      </c>
      <c r="I51" s="52">
        <f>VLOOKUP($B51,Shock_dev!$A$1:$CI$300,MATCH(DATE(I$1,1,1),Shock_dev!$A$1:$CI$1,0),FALSE)</f>
        <v>3.0944802803542608E-3</v>
      </c>
      <c r="J51" s="52">
        <f>VLOOKUP($B51,Shock_dev!$A$1:$CI$300,MATCH(DATE(J$1,1,1),Shock_dev!$A$1:$CI$1,0),FALSE)</f>
        <v>2.6832418408003662E-3</v>
      </c>
      <c r="K51" s="52">
        <f>VLOOKUP($B51,Shock_dev!$A$1:$CI$300,MATCH(DATE(K$1,1,1),Shock_dev!$A$1:$CI$1,0),FALSE)</f>
        <v>2.1614059281843899E-3</v>
      </c>
      <c r="L51" s="52">
        <f>VLOOKUP($B51,Shock_dev!$A$1:$CI$300,MATCH(DATE(L$1,1,1),Shock_dev!$A$1:$CI$1,0),FALSE)</f>
        <v>1.6852509377657896E-3</v>
      </c>
      <c r="M51" s="52">
        <f>VLOOKUP($B51,Shock_dev!$A$1:$CI$300,MATCH(DATE(M$1,1,1),Shock_dev!$A$1:$CI$1,0),FALSE)</f>
        <v>1.5944988210568488E-3</v>
      </c>
      <c r="N51" s="52">
        <f>VLOOKUP($B51,Shock_dev!$A$1:$CI$300,MATCH(DATE(N$1,1,1),Shock_dev!$A$1:$CI$1,0),FALSE)</f>
        <v>1.4295399746204376E-3</v>
      </c>
      <c r="O51" s="52">
        <f>VLOOKUP($B51,Shock_dev!$A$1:$CI$300,MATCH(DATE(O$1,1,1),Shock_dev!$A$1:$CI$1,0),FALSE)</f>
        <v>1.2227140870740953E-3</v>
      </c>
      <c r="P51" s="52">
        <f>VLOOKUP($B51,Shock_dev!$A$1:$CI$300,MATCH(DATE(P$1,1,1),Shock_dev!$A$1:$CI$1,0),FALSE)</f>
        <v>9.7600026722333762E-4</v>
      </c>
      <c r="Q51" s="52">
        <f>VLOOKUP($B51,Shock_dev!$A$1:$CI$300,MATCH(DATE(Q$1,1,1),Shock_dev!$A$1:$CI$1,0),FALSE)</f>
        <v>8.2897030866768771E-4</v>
      </c>
      <c r="R51" s="52">
        <f>VLOOKUP($B51,Shock_dev!$A$1:$CI$300,MATCH(DATE(R$1,1,1),Shock_dev!$A$1:$CI$1,0),FALSE)</f>
        <v>5.7454884688405976E-4</v>
      </c>
      <c r="S51" s="52">
        <f>VLOOKUP($B51,Shock_dev!$A$1:$CI$300,MATCH(DATE(S$1,1,1),Shock_dev!$A$1:$CI$1,0),FALSE)</f>
        <v>3.7574946043883868E-4</v>
      </c>
      <c r="T51" s="52">
        <f>VLOOKUP($B51,Shock_dev!$A$1:$CI$300,MATCH(DATE(T$1,1,1),Shock_dev!$A$1:$CI$1,0),FALSE)</f>
        <v>1.7869820437909611E-4</v>
      </c>
      <c r="U51" s="52">
        <f>VLOOKUP($B51,Shock_dev!$A$1:$CI$300,MATCH(DATE(U$1,1,1),Shock_dev!$A$1:$CI$1,0),FALSE)</f>
        <v>-6.989764845709921E-6</v>
      </c>
      <c r="V51" s="52">
        <f>VLOOKUP($B51,Shock_dev!$A$1:$CI$300,MATCH(DATE(V$1,1,1),Shock_dev!$A$1:$CI$1,0),FALSE)</f>
        <v>-4.6815485987635976E-5</v>
      </c>
      <c r="W51" s="52">
        <f>VLOOKUP($B51,Shock_dev!$A$1:$CI$300,MATCH(DATE(W$1,1,1),Shock_dev!$A$1:$CI$1,0),FALSE)</f>
        <v>-1.0082570480668919E-4</v>
      </c>
      <c r="X51" s="52">
        <f>VLOOKUP($B51,Shock_dev!$A$1:$CI$300,MATCH(DATE(X$1,1,1),Shock_dev!$A$1:$CI$1,0),FALSE)</f>
        <v>-1.1836819267772904E-4</v>
      </c>
      <c r="Y51" s="52">
        <f>VLOOKUP($B51,Shock_dev!$A$1:$CI$300,MATCH(DATE(Y$1,1,1),Shock_dev!$A$1:$CI$1,0),FALSE)</f>
        <v>-1.6482069640051517E-4</v>
      </c>
      <c r="Z51" s="52">
        <f>VLOOKUP($B51,Shock_dev!$A$1:$CI$300,MATCH(DATE(Z$1,1,1),Shock_dev!$A$1:$CI$1,0),FALSE)</f>
        <v>-2.3192479826774051E-4</v>
      </c>
      <c r="AA51" s="52">
        <f>VLOOKUP($B51,Shock_dev!$A$1:$CI$300,MATCH(DATE(AA$1,1,1),Shock_dev!$A$1:$CI$1,0),FALSE)</f>
        <v>-3.0809611726582482E-4</v>
      </c>
      <c r="AB51" s="52">
        <f>VLOOKUP($B51,Shock_dev!$A$1:$CI$300,MATCH(DATE(AB$1,1,1),Shock_dev!$A$1:$CI$1,0),FALSE)</f>
        <v>-3.167844652396526E-4</v>
      </c>
      <c r="AC51" s="52">
        <f>VLOOKUP($B51,Shock_dev!$A$1:$CI$300,MATCH(DATE(AC$1,1,1),Shock_dev!$A$1:$CI$1,0),FALSE)</f>
        <v>-3.4008240795029292E-4</v>
      </c>
      <c r="AD51" s="52">
        <f>VLOOKUP($B51,Shock_dev!$A$1:$CI$300,MATCH(DATE(AD$1,1,1),Shock_dev!$A$1:$CI$1,0),FALSE)</f>
        <v>-3.7647840485516661E-4</v>
      </c>
      <c r="AE51" s="52">
        <f>VLOOKUP($B51,Shock_dev!$A$1:$CI$300,MATCH(DATE(AE$1,1,1),Shock_dev!$A$1:$CI$1,0),FALSE)</f>
        <v>-4.2005229733202773E-4</v>
      </c>
      <c r="AF51" s="52">
        <f>VLOOKUP($B51,Shock_dev!$A$1:$CI$300,MATCH(DATE(AF$1,1,1),Shock_dev!$A$1:$CI$1,0),FALSE)</f>
        <v>-4.6478525612712548E-4</v>
      </c>
      <c r="AG51" s="52"/>
      <c r="AH51" s="65">
        <f t="shared" ref="AH51:AH80" si="1">AVERAGE(C51:G51)</f>
        <v>2.907714705558694E-3</v>
      </c>
      <c r="AI51" s="65">
        <f t="shared" ref="AI51:AI80" si="2">AVERAGE(H51:L51)</f>
        <v>2.5999652978152205E-3</v>
      </c>
      <c r="AJ51" s="65">
        <f t="shared" ref="AJ51:AJ80" si="3">AVERAGE(M51:Q51)</f>
        <v>1.2103446917284815E-3</v>
      </c>
      <c r="AK51" s="65">
        <f t="shared" ref="AK51:AK80" si="4">AVERAGE(R51:V51)</f>
        <v>2.1503825217372973E-4</v>
      </c>
      <c r="AL51" s="65">
        <f t="shared" ref="AL51:AL80" si="5">AVERAGE(W51:AA51)</f>
        <v>-1.8480710188369977E-4</v>
      </c>
      <c r="AM51" s="65">
        <f t="shared" ref="AM51:AM80" si="6">AVERAGE(AB51:AF51)</f>
        <v>-3.8363656630085308E-4</v>
      </c>
      <c r="AN51" s="66"/>
      <c r="AO51" s="65">
        <f t="shared" ref="AO51:AO80" si="7">AVERAGE(AH51:AI51)</f>
        <v>2.7538400016869575E-3</v>
      </c>
      <c r="AP51" s="65">
        <f t="shared" ref="AP51:AP80" si="8">AVERAGE(AJ51:AK51)</f>
        <v>7.1269147195110558E-4</v>
      </c>
      <c r="AQ51" s="65">
        <f t="shared" ref="AQ51:AQ80" si="9">AVERAGE(AL51:AM51)</f>
        <v>-2.8422183409227645E-4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3.7012318087741346E-3</v>
      </c>
      <c r="D52" s="52">
        <f>VLOOKUP($B52,Shock_dev!$A$1:$CI$300,MATCH(DATE(D$1,1,1),Shock_dev!$A$1:$CI$1,0),FALSE)</f>
        <v>4.5787283970650985E-3</v>
      </c>
      <c r="E52" s="52">
        <f>VLOOKUP($B52,Shock_dev!$A$1:$CI$300,MATCH(DATE(E$1,1,1),Shock_dev!$A$1:$CI$1,0),FALSE)</f>
        <v>4.7208432710832693E-3</v>
      </c>
      <c r="F52" s="52">
        <f>VLOOKUP($B52,Shock_dev!$A$1:$CI$300,MATCH(DATE(F$1,1,1),Shock_dev!$A$1:$CI$1,0),FALSE)</f>
        <v>4.676645043462789E-3</v>
      </c>
      <c r="G52" s="52">
        <f>VLOOKUP($B52,Shock_dev!$A$1:$CI$300,MATCH(DATE(G$1,1,1),Shock_dev!$A$1:$CI$1,0),FALSE)</f>
        <v>4.820501392250486E-3</v>
      </c>
      <c r="H52" s="52">
        <f>VLOOKUP($B52,Shock_dev!$A$1:$CI$300,MATCH(DATE(H$1,1,1),Shock_dev!$A$1:$CI$1,0),FALSE)</f>
        <v>5.4103194252967902E-3</v>
      </c>
      <c r="I52" s="52">
        <f>VLOOKUP($B52,Shock_dev!$A$1:$CI$300,MATCH(DATE(I$1,1,1),Shock_dev!$A$1:$CI$1,0),FALSE)</f>
        <v>5.3152179921947106E-3</v>
      </c>
      <c r="J52" s="52">
        <f>VLOOKUP($B52,Shock_dev!$A$1:$CI$300,MATCH(DATE(J$1,1,1),Shock_dev!$A$1:$CI$1,0),FALSE)</f>
        <v>5.1817125354127573E-3</v>
      </c>
      <c r="K52" s="52">
        <f>VLOOKUP($B52,Shock_dev!$A$1:$CI$300,MATCH(DATE(K$1,1,1),Shock_dev!$A$1:$CI$1,0),FALSE)</f>
        <v>4.9235882476441921E-3</v>
      </c>
      <c r="L52" s="52">
        <f>VLOOKUP($B52,Shock_dev!$A$1:$CI$300,MATCH(DATE(L$1,1,1),Shock_dev!$A$1:$CI$1,0),FALSE)</f>
        <v>4.8475818732459678E-3</v>
      </c>
      <c r="M52" s="52">
        <f>VLOOKUP($B52,Shock_dev!$A$1:$CI$300,MATCH(DATE(M$1,1,1),Shock_dev!$A$1:$CI$1,0),FALSE)</f>
        <v>5.5484738014736721E-3</v>
      </c>
      <c r="N52" s="52">
        <f>VLOOKUP($B52,Shock_dev!$A$1:$CI$300,MATCH(DATE(N$1,1,1),Shock_dev!$A$1:$CI$1,0),FALSE)</f>
        <v>5.5047021440650466E-3</v>
      </c>
      <c r="O52" s="52">
        <f>VLOOKUP($B52,Shock_dev!$A$1:$CI$300,MATCH(DATE(O$1,1,1),Shock_dev!$A$1:$CI$1,0),FALSE)</f>
        <v>5.4108679824018567E-3</v>
      </c>
      <c r="P52" s="52">
        <f>VLOOKUP($B52,Shock_dev!$A$1:$CI$300,MATCH(DATE(P$1,1,1),Shock_dev!$A$1:$CI$1,0),FALSE)</f>
        <v>5.3073787490396113E-3</v>
      </c>
      <c r="Q52" s="52">
        <f>VLOOKUP($B52,Shock_dev!$A$1:$CI$300,MATCH(DATE(Q$1,1,1),Shock_dev!$A$1:$CI$1,0),FALSE)</f>
        <v>5.4840810394670937E-3</v>
      </c>
      <c r="R52" s="52">
        <f>VLOOKUP($B52,Shock_dev!$A$1:$CI$300,MATCH(DATE(R$1,1,1),Shock_dev!$A$1:$CI$1,0),FALSE)</f>
        <v>5.2771906207025581E-3</v>
      </c>
      <c r="S52" s="52">
        <f>VLOOKUP($B52,Shock_dev!$A$1:$CI$300,MATCH(DATE(S$1,1,1),Shock_dev!$A$1:$CI$1,0),FALSE)</f>
        <v>5.2925450944517703E-3</v>
      </c>
      <c r="T52" s="52">
        <f>VLOOKUP($B52,Shock_dev!$A$1:$CI$300,MATCH(DATE(T$1,1,1),Shock_dev!$A$1:$CI$1,0),FALSE)</f>
        <v>5.2245510840303469E-3</v>
      </c>
      <c r="U52" s="52">
        <f>VLOOKUP($B52,Shock_dev!$A$1:$CI$300,MATCH(DATE(U$1,1,1),Shock_dev!$A$1:$CI$1,0),FALSE)</f>
        <v>5.1437687386648749E-3</v>
      </c>
      <c r="V52" s="52">
        <f>VLOOKUP($B52,Shock_dev!$A$1:$CI$300,MATCH(DATE(V$1,1,1),Shock_dev!$A$1:$CI$1,0),FALSE)</f>
        <v>5.3650357863192491E-3</v>
      </c>
      <c r="W52" s="52">
        <f>VLOOKUP($B52,Shock_dev!$A$1:$CI$300,MATCH(DATE(W$1,1,1),Shock_dev!$A$1:$CI$1,0),FALSE)</f>
        <v>5.3552493665553723E-3</v>
      </c>
      <c r="X52" s="52">
        <f>VLOOKUP($B52,Shock_dev!$A$1:$CI$300,MATCH(DATE(X$1,1,1),Shock_dev!$A$1:$CI$1,0),FALSE)</f>
        <v>5.4246636525568537E-3</v>
      </c>
      <c r="Y52" s="52">
        <f>VLOOKUP($B52,Shock_dev!$A$1:$CI$300,MATCH(DATE(Y$1,1,1),Shock_dev!$A$1:$CI$1,0),FALSE)</f>
        <v>5.3804655228580625E-3</v>
      </c>
      <c r="Z52" s="52">
        <f>VLOOKUP($B52,Shock_dev!$A$1:$CI$300,MATCH(DATE(Z$1,1,1),Shock_dev!$A$1:$CI$1,0),FALSE)</f>
        <v>5.3130578805813547E-3</v>
      </c>
      <c r="AA52" s="52">
        <f>VLOOKUP($B52,Shock_dev!$A$1:$CI$300,MATCH(DATE(AA$1,1,1),Shock_dev!$A$1:$CI$1,0),FALSE)</f>
        <v>5.2413999686044257E-3</v>
      </c>
      <c r="AB52" s="52">
        <f>VLOOKUP($B52,Shock_dev!$A$1:$CI$300,MATCH(DATE(AB$1,1,1),Shock_dev!$A$1:$CI$1,0),FALSE)</f>
        <v>5.3272731029998461E-3</v>
      </c>
      <c r="AC52" s="52">
        <f>VLOOKUP($B52,Shock_dev!$A$1:$CI$300,MATCH(DATE(AC$1,1,1),Shock_dev!$A$1:$CI$1,0),FALSE)</f>
        <v>5.2881829459298438E-3</v>
      </c>
      <c r="AD52" s="52">
        <f>VLOOKUP($B52,Shock_dev!$A$1:$CI$300,MATCH(DATE(AD$1,1,1),Shock_dev!$A$1:$CI$1,0),FALSE)</f>
        <v>5.2246362126792392E-3</v>
      </c>
      <c r="AE52" s="52">
        <f>VLOOKUP($B52,Shock_dev!$A$1:$CI$300,MATCH(DATE(AE$1,1,1),Shock_dev!$A$1:$CI$1,0),FALSE)</f>
        <v>5.1564374306207533E-3</v>
      </c>
      <c r="AF52" s="52">
        <f>VLOOKUP($B52,Shock_dev!$A$1:$CI$300,MATCH(DATE(AF$1,1,1),Shock_dev!$A$1:$CI$1,0),FALSE)</f>
        <v>5.087985434279965E-3</v>
      </c>
      <c r="AG52" s="52"/>
      <c r="AH52" s="65">
        <f t="shared" si="1"/>
        <v>4.499589982527156E-3</v>
      </c>
      <c r="AI52" s="65">
        <f t="shared" si="2"/>
        <v>5.135684014758884E-3</v>
      </c>
      <c r="AJ52" s="65">
        <f t="shared" si="3"/>
        <v>5.4511007432894564E-3</v>
      </c>
      <c r="AK52" s="65">
        <f t="shared" si="4"/>
        <v>5.2606182648337598E-3</v>
      </c>
      <c r="AL52" s="65">
        <f t="shared" si="5"/>
        <v>5.3429672782312138E-3</v>
      </c>
      <c r="AM52" s="65">
        <f t="shared" si="6"/>
        <v>5.21690302530193E-3</v>
      </c>
      <c r="AN52" s="66"/>
      <c r="AO52" s="65">
        <f t="shared" si="7"/>
        <v>4.81763699864302E-3</v>
      </c>
      <c r="AP52" s="65">
        <f t="shared" si="8"/>
        <v>5.3558595040616077E-3</v>
      </c>
      <c r="AQ52" s="65">
        <f t="shared" si="9"/>
        <v>5.2799351517665719E-3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8.9710359200481714E-4</v>
      </c>
      <c r="D53" s="52">
        <f>VLOOKUP($B53,Shock_dev!$A$1:$CI$300,MATCH(DATE(D$1,1,1),Shock_dev!$A$1:$CI$1,0),FALSE)</f>
        <v>1.3830199017227231E-3</v>
      </c>
      <c r="E53" s="52">
        <f>VLOOKUP($B53,Shock_dev!$A$1:$CI$300,MATCH(DATE(E$1,1,1),Shock_dev!$A$1:$CI$1,0),FALSE)</f>
        <v>1.3383118917807556E-3</v>
      </c>
      <c r="F53" s="52">
        <f>VLOOKUP($B53,Shock_dev!$A$1:$CI$300,MATCH(DATE(F$1,1,1),Shock_dev!$A$1:$CI$1,0),FALSE)</f>
        <v>8.6515277664202456E-4</v>
      </c>
      <c r="G53" s="52">
        <f>VLOOKUP($B53,Shock_dev!$A$1:$CI$300,MATCH(DATE(G$1,1,1),Shock_dev!$A$1:$CI$1,0),FALSE)</f>
        <v>1.7240022484044378E-4</v>
      </c>
      <c r="H53" s="52">
        <f>VLOOKUP($B53,Shock_dev!$A$1:$CI$300,MATCH(DATE(H$1,1,1),Shock_dev!$A$1:$CI$1,0),FALSE)</f>
        <v>-5.3209677357623315E-4</v>
      </c>
      <c r="I53" s="52">
        <f>VLOOKUP($B53,Shock_dev!$A$1:$CI$300,MATCH(DATE(I$1,1,1),Shock_dev!$A$1:$CI$1,0),FALSE)</f>
        <v>-1.4179867849906653E-3</v>
      </c>
      <c r="J53" s="52">
        <f>VLOOKUP($B53,Shock_dev!$A$1:$CI$300,MATCH(DATE(J$1,1,1),Shock_dev!$A$1:$CI$1,0),FALSE)</f>
        <v>-2.3659074068715031E-3</v>
      </c>
      <c r="K53" s="52">
        <f>VLOOKUP($B53,Shock_dev!$A$1:$CI$300,MATCH(DATE(K$1,1,1),Shock_dev!$A$1:$CI$1,0),FALSE)</f>
        <v>-3.3396655675668788E-3</v>
      </c>
      <c r="L53" s="52">
        <f>VLOOKUP($B53,Shock_dev!$A$1:$CI$300,MATCH(DATE(L$1,1,1),Shock_dev!$A$1:$CI$1,0),FALSE)</f>
        <v>-4.2043034946048141E-3</v>
      </c>
      <c r="M53" s="52">
        <f>VLOOKUP($B53,Shock_dev!$A$1:$CI$300,MATCH(DATE(M$1,1,1),Shock_dev!$A$1:$CI$1,0),FALSE)</f>
        <v>-4.6896157214475626E-3</v>
      </c>
      <c r="N53" s="52">
        <f>VLOOKUP($B53,Shock_dev!$A$1:$CI$300,MATCH(DATE(N$1,1,1),Shock_dev!$A$1:$CI$1,0),FALSE)</f>
        <v>-5.1948456847208165E-3</v>
      </c>
      <c r="O53" s="52">
        <f>VLOOKUP($B53,Shock_dev!$A$1:$CI$300,MATCH(DATE(O$1,1,1),Shock_dev!$A$1:$CI$1,0),FALSE)</f>
        <v>-5.6955156714967054E-3</v>
      </c>
      <c r="P53" s="52">
        <f>VLOOKUP($B53,Shock_dev!$A$1:$CI$300,MATCH(DATE(P$1,1,1),Shock_dev!$A$1:$CI$1,0),FALSE)</f>
        <v>-6.1723330950491529E-3</v>
      </c>
      <c r="Q53" s="52">
        <f>VLOOKUP($B53,Shock_dev!$A$1:$CI$300,MATCH(DATE(Q$1,1,1),Shock_dev!$A$1:$CI$1,0),FALSE)</f>
        <v>-6.536254716017707E-3</v>
      </c>
      <c r="R53" s="52">
        <f>VLOOKUP($B53,Shock_dev!$A$1:$CI$300,MATCH(DATE(R$1,1,1),Shock_dev!$A$1:$CI$1,0),FALSE)</f>
        <v>-6.9163397142379167E-3</v>
      </c>
      <c r="S53" s="52">
        <f>VLOOKUP($B53,Shock_dev!$A$1:$CI$300,MATCH(DATE(S$1,1,1),Shock_dev!$A$1:$CI$1,0),FALSE)</f>
        <v>-7.2026615413280492E-3</v>
      </c>
      <c r="T53" s="52">
        <f>VLOOKUP($B53,Shock_dev!$A$1:$CI$300,MATCH(DATE(T$1,1,1),Shock_dev!$A$1:$CI$1,0),FALSE)</f>
        <v>-7.4457824491279048E-3</v>
      </c>
      <c r="U53" s="52">
        <f>VLOOKUP($B53,Shock_dev!$A$1:$CI$300,MATCH(DATE(U$1,1,1),Shock_dev!$A$1:$CI$1,0),FALSE)</f>
        <v>-7.6393555362044676E-3</v>
      </c>
      <c r="V53" s="52">
        <f>VLOOKUP($B53,Shock_dev!$A$1:$CI$300,MATCH(DATE(V$1,1,1),Shock_dev!$A$1:$CI$1,0),FALSE)</f>
        <v>-7.711730976682942E-3</v>
      </c>
      <c r="W53" s="52">
        <f>VLOOKUP($B53,Shock_dev!$A$1:$CI$300,MATCH(DATE(W$1,1,1),Shock_dev!$A$1:$CI$1,0),FALSE)</f>
        <v>-7.7662116340548627E-3</v>
      </c>
      <c r="X53" s="52">
        <f>VLOOKUP($B53,Shock_dev!$A$1:$CI$300,MATCH(DATE(X$1,1,1),Shock_dev!$A$1:$CI$1,0),FALSE)</f>
        <v>-7.77068552970063E-3</v>
      </c>
      <c r="Y53" s="52">
        <f>VLOOKUP($B53,Shock_dev!$A$1:$CI$300,MATCH(DATE(Y$1,1,1),Shock_dev!$A$1:$CI$1,0),FALSE)</f>
        <v>-7.7861826593638456E-3</v>
      </c>
      <c r="Z53" s="52">
        <f>VLOOKUP($B53,Shock_dev!$A$1:$CI$300,MATCH(DATE(Z$1,1,1),Shock_dev!$A$1:$CI$1,0),FALSE)</f>
        <v>-7.8048001181682111E-3</v>
      </c>
      <c r="AA53" s="52">
        <f>VLOOKUP($B53,Shock_dev!$A$1:$CI$300,MATCH(DATE(AA$1,1,1),Shock_dev!$A$1:$CI$1,0),FALSE)</f>
        <v>-7.816889752389377E-3</v>
      </c>
      <c r="AB53" s="52">
        <f>VLOOKUP($B53,Shock_dev!$A$1:$CI$300,MATCH(DATE(AB$1,1,1),Shock_dev!$A$1:$CI$1,0),FALSE)</f>
        <v>-7.7780386610051518E-3</v>
      </c>
      <c r="AC53" s="52">
        <f>VLOOKUP($B53,Shock_dev!$A$1:$CI$300,MATCH(DATE(AC$1,1,1),Shock_dev!$A$1:$CI$1,0),FALSE)</f>
        <v>-7.7422084985322359E-3</v>
      </c>
      <c r="AD53" s="52">
        <f>VLOOKUP($B53,Shock_dev!$A$1:$CI$300,MATCH(DATE(AD$1,1,1),Shock_dev!$A$1:$CI$1,0),FALSE)</f>
        <v>-7.7100928332423579E-3</v>
      </c>
      <c r="AE53" s="52">
        <f>VLOOKUP($B53,Shock_dev!$A$1:$CI$300,MATCH(DATE(AE$1,1,1),Shock_dev!$A$1:$CI$1,0),FALSE)</f>
        <v>-7.6774088155948132E-3</v>
      </c>
      <c r="AF53" s="52">
        <f>VLOOKUP($B53,Shock_dev!$A$1:$CI$300,MATCH(DATE(AF$1,1,1),Shock_dev!$A$1:$CI$1,0),FALSE)</f>
        <v>-7.6398417022609201E-3</v>
      </c>
      <c r="AG53" s="52"/>
      <c r="AH53" s="65">
        <f t="shared" si="1"/>
        <v>9.311976773981528E-4</v>
      </c>
      <c r="AI53" s="65">
        <f t="shared" si="2"/>
        <v>-2.3719920055220189E-3</v>
      </c>
      <c r="AJ53" s="65">
        <f t="shared" si="3"/>
        <v>-5.6577129777463887E-3</v>
      </c>
      <c r="AK53" s="65">
        <f t="shared" si="4"/>
        <v>-7.383174043516255E-3</v>
      </c>
      <c r="AL53" s="65">
        <f t="shared" si="5"/>
        <v>-7.7889539387353849E-3</v>
      </c>
      <c r="AM53" s="65">
        <f t="shared" si="6"/>
        <v>-7.7095181021270952E-3</v>
      </c>
      <c r="AN53" s="66"/>
      <c r="AO53" s="65">
        <f t="shared" si="7"/>
        <v>-7.203971640619331E-4</v>
      </c>
      <c r="AP53" s="65">
        <f t="shared" si="8"/>
        <v>-6.5204435106313218E-3</v>
      </c>
      <c r="AQ53" s="65">
        <f t="shared" si="9"/>
        <v>-7.7492360204312397E-3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9.3637998437038229E-3</v>
      </c>
      <c r="D54" s="52">
        <f>VLOOKUP($B54,Shock_dev!$A$1:$CI$300,MATCH(DATE(D$1,1,1),Shock_dev!$A$1:$CI$1,0),FALSE)</f>
        <v>1.1161704047421814E-2</v>
      </c>
      <c r="E54" s="52">
        <f>VLOOKUP($B54,Shock_dev!$A$1:$CI$300,MATCH(DATE(E$1,1,1),Shock_dev!$A$1:$CI$1,0),FALSE)</f>
        <v>1.1347706563211126E-2</v>
      </c>
      <c r="F54" s="52">
        <f>VLOOKUP($B54,Shock_dev!$A$1:$CI$300,MATCH(DATE(F$1,1,1),Shock_dev!$A$1:$CI$1,0),FALSE)</f>
        <v>1.1219997002934015E-2</v>
      </c>
      <c r="G54" s="52">
        <f>VLOOKUP($B54,Shock_dev!$A$1:$CI$300,MATCH(DATE(G$1,1,1),Shock_dev!$A$1:$CI$1,0),FALSE)</f>
        <v>1.1647916257816301E-2</v>
      </c>
      <c r="H54" s="52">
        <f>VLOOKUP($B54,Shock_dev!$A$1:$CI$300,MATCH(DATE(H$1,1,1),Shock_dev!$A$1:$CI$1,0),FALSE)</f>
        <v>1.3215473196597169E-2</v>
      </c>
      <c r="I54" s="52">
        <f>VLOOKUP($B54,Shock_dev!$A$1:$CI$300,MATCH(DATE(I$1,1,1),Shock_dev!$A$1:$CI$1,0),FALSE)</f>
        <v>1.3009002227284386E-2</v>
      </c>
      <c r="J54" s="52">
        <f>VLOOKUP($B54,Shock_dev!$A$1:$CI$300,MATCH(DATE(J$1,1,1),Shock_dev!$A$1:$CI$1,0),FALSE)</f>
        <v>1.2776009587738E-2</v>
      </c>
      <c r="K54" s="52">
        <f>VLOOKUP($B54,Shock_dev!$A$1:$CI$300,MATCH(DATE(K$1,1,1),Shock_dev!$A$1:$CI$1,0),FALSE)</f>
        <v>1.2244272602799592E-2</v>
      </c>
      <c r="L54" s="52">
        <f>VLOOKUP($B54,Shock_dev!$A$1:$CI$300,MATCH(DATE(L$1,1,1),Shock_dev!$A$1:$CI$1,0),FALSE)</f>
        <v>1.2185451875411183E-2</v>
      </c>
      <c r="M54" s="52">
        <f>VLOOKUP($B54,Shock_dev!$A$1:$CI$300,MATCH(DATE(M$1,1,1),Shock_dev!$A$1:$CI$1,0),FALSE)</f>
        <v>1.4065228603679572E-2</v>
      </c>
      <c r="N54" s="52">
        <f>VLOOKUP($B54,Shock_dev!$A$1:$CI$300,MATCH(DATE(N$1,1,1),Shock_dev!$A$1:$CI$1,0),FALSE)</f>
        <v>1.3950300338382982E-2</v>
      </c>
      <c r="O54" s="52">
        <f>VLOOKUP($B54,Shock_dev!$A$1:$CI$300,MATCH(DATE(O$1,1,1),Shock_dev!$A$1:$CI$1,0),FALSE)</f>
        <v>1.3761118420047064E-2</v>
      </c>
      <c r="P54" s="52">
        <f>VLOOKUP($B54,Shock_dev!$A$1:$CI$300,MATCH(DATE(P$1,1,1),Shock_dev!$A$1:$CI$1,0),FALSE)</f>
        <v>1.3560276986729342E-2</v>
      </c>
      <c r="Q54" s="52">
        <f>VLOOKUP($B54,Shock_dev!$A$1:$CI$300,MATCH(DATE(Q$1,1,1),Shock_dev!$A$1:$CI$1,0),FALSE)</f>
        <v>1.4069992539861728E-2</v>
      </c>
      <c r="R54" s="52">
        <f>VLOOKUP($B54,Shock_dev!$A$1:$CI$300,MATCH(DATE(R$1,1,1),Shock_dev!$A$1:$CI$1,0),FALSE)</f>
        <v>1.3574205197294811E-2</v>
      </c>
      <c r="S54" s="52">
        <f>VLOOKUP($B54,Shock_dev!$A$1:$CI$300,MATCH(DATE(S$1,1,1),Shock_dev!$A$1:$CI$1,0),FALSE)</f>
        <v>1.3672611029573139E-2</v>
      </c>
      <c r="T54" s="52">
        <f>VLOOKUP($B54,Shock_dev!$A$1:$CI$300,MATCH(DATE(T$1,1,1),Shock_dev!$A$1:$CI$1,0),FALSE)</f>
        <v>1.353589356180176E-2</v>
      </c>
      <c r="U54" s="52">
        <f>VLOOKUP($B54,Shock_dev!$A$1:$CI$300,MATCH(DATE(U$1,1,1),Shock_dev!$A$1:$CI$1,0),FALSE)</f>
        <v>1.3365910361767356E-2</v>
      </c>
      <c r="V54" s="52">
        <f>VLOOKUP($B54,Shock_dev!$A$1:$CI$300,MATCH(DATE(V$1,1,1),Shock_dev!$A$1:$CI$1,0),FALSE)</f>
        <v>1.3956262829189185E-2</v>
      </c>
      <c r="W54" s="52">
        <f>VLOOKUP($B54,Shock_dev!$A$1:$CI$300,MATCH(DATE(W$1,1,1),Shock_dev!$A$1:$CI$1,0),FALSE)</f>
        <v>1.3921711966101299E-2</v>
      </c>
      <c r="X54" s="52">
        <f>VLOOKUP($B54,Shock_dev!$A$1:$CI$300,MATCH(DATE(X$1,1,1),Shock_dev!$A$1:$CI$1,0),FALSE)</f>
        <v>1.4101775735995588E-2</v>
      </c>
      <c r="Y54" s="52">
        <f>VLOOKUP($B54,Shock_dev!$A$1:$CI$300,MATCH(DATE(Y$1,1,1),Shock_dev!$A$1:$CI$1,0),FALSE)</f>
        <v>1.3985411640907813E-2</v>
      </c>
      <c r="Z54" s="52">
        <f>VLOOKUP($B54,Shock_dev!$A$1:$CI$300,MATCH(DATE(Z$1,1,1),Shock_dev!$A$1:$CI$1,0),FALSE)</f>
        <v>1.3819684670020763E-2</v>
      </c>
      <c r="AA54" s="52">
        <f>VLOOKUP($B54,Shock_dev!$A$1:$CI$300,MATCH(DATE(AA$1,1,1),Shock_dev!$A$1:$CI$1,0),FALSE)</f>
        <v>1.3646139306901874E-2</v>
      </c>
      <c r="AB54" s="52">
        <f>VLOOKUP($B54,Shock_dev!$A$1:$CI$300,MATCH(DATE(AB$1,1,1),Shock_dev!$A$1:$CI$1,0),FALSE)</f>
        <v>1.3870788661952588E-2</v>
      </c>
      <c r="AC54" s="52">
        <f>VLOOKUP($B54,Shock_dev!$A$1:$CI$300,MATCH(DATE(AC$1,1,1),Shock_dev!$A$1:$CI$1,0),FALSE)</f>
        <v>1.3759588682950668E-2</v>
      </c>
      <c r="AD54" s="52">
        <f>VLOOKUP($B54,Shock_dev!$A$1:$CI$300,MATCH(DATE(AD$1,1,1),Shock_dev!$A$1:$CI$1,0),FALSE)</f>
        <v>1.3595373707183625E-2</v>
      </c>
      <c r="AE54" s="52">
        <f>VLOOKUP($B54,Shock_dev!$A$1:$CI$300,MATCH(DATE(AE$1,1,1),Shock_dev!$A$1:$CI$1,0),FALSE)</f>
        <v>1.3422920985258189E-2</v>
      </c>
      <c r="AF54" s="52">
        <f>VLOOKUP($B54,Shock_dev!$A$1:$CI$300,MATCH(DATE(AF$1,1,1),Shock_dev!$A$1:$CI$1,0),FALSE)</f>
        <v>1.3250299407201365E-2</v>
      </c>
      <c r="AG54" s="52"/>
      <c r="AH54" s="65">
        <f t="shared" si="1"/>
        <v>1.0948224743017414E-2</v>
      </c>
      <c r="AI54" s="65">
        <f t="shared" si="2"/>
        <v>1.2686041897966066E-2</v>
      </c>
      <c r="AJ54" s="65">
        <f t="shared" si="3"/>
        <v>1.3881383377740137E-2</v>
      </c>
      <c r="AK54" s="65">
        <f t="shared" si="4"/>
        <v>1.362097659592525E-2</v>
      </c>
      <c r="AL54" s="65">
        <f t="shared" si="5"/>
        <v>1.3894944663985465E-2</v>
      </c>
      <c r="AM54" s="65">
        <f t="shared" si="6"/>
        <v>1.3579794288909286E-2</v>
      </c>
      <c r="AN54" s="66"/>
      <c r="AO54" s="65">
        <f t="shared" si="7"/>
        <v>1.1817133320491741E-2</v>
      </c>
      <c r="AP54" s="65">
        <f t="shared" si="8"/>
        <v>1.3751179986832694E-2</v>
      </c>
      <c r="AQ54" s="65">
        <f t="shared" si="9"/>
        <v>1.3737369476447376E-2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5.3438246084647797E-4</v>
      </c>
      <c r="D55" s="52">
        <f>VLOOKUP($B55,Shock_dev!$A$1:$CI$300,MATCH(DATE(D$1,1,1),Shock_dev!$A$1:$CI$1,0),FALSE)</f>
        <v>7.7521512250552124E-4</v>
      </c>
      <c r="E55" s="52">
        <f>VLOOKUP($B55,Shock_dev!$A$1:$CI$300,MATCH(DATE(E$1,1,1),Shock_dev!$A$1:$CI$1,0),FALSE)</f>
        <v>8.5794657185050429E-4</v>
      </c>
      <c r="F55" s="52">
        <f>VLOOKUP($B55,Shock_dev!$A$1:$CI$300,MATCH(DATE(F$1,1,1),Shock_dev!$A$1:$CI$1,0),FALSE)</f>
        <v>8.4488051810947134E-4</v>
      </c>
      <c r="G55" s="52">
        <f>VLOOKUP($B55,Shock_dev!$A$1:$CI$300,MATCH(DATE(G$1,1,1),Shock_dev!$A$1:$CI$1,0),FALSE)</f>
        <v>8.069082353151047E-4</v>
      </c>
      <c r="H55" s="52">
        <f>VLOOKUP($B55,Shock_dev!$A$1:$CI$300,MATCH(DATE(H$1,1,1),Shock_dev!$A$1:$CI$1,0),FALSE)</f>
        <v>8.0962391121271865E-4</v>
      </c>
      <c r="I55" s="52">
        <f>VLOOKUP($B55,Shock_dev!$A$1:$CI$300,MATCH(DATE(I$1,1,1),Shock_dev!$A$1:$CI$1,0),FALSE)</f>
        <v>7.1538284611572715E-4</v>
      </c>
      <c r="J55" s="52">
        <f>VLOOKUP($B55,Shock_dev!$A$1:$CI$300,MATCH(DATE(J$1,1,1),Shock_dev!$A$1:$CI$1,0),FALSE)</f>
        <v>5.958802703772305E-4</v>
      </c>
      <c r="K55" s="52">
        <f>VLOOKUP($B55,Shock_dev!$A$1:$CI$300,MATCH(DATE(K$1,1,1),Shock_dev!$A$1:$CI$1,0),FALSE)</f>
        <v>4.5083291784202864E-4</v>
      </c>
      <c r="L55" s="52">
        <f>VLOOKUP($B55,Shock_dev!$A$1:$CI$300,MATCH(DATE(L$1,1,1),Shock_dev!$A$1:$CI$1,0),FALSE)</f>
        <v>3.3056621265040994E-4</v>
      </c>
      <c r="M55" s="52">
        <f>VLOOKUP($B55,Shock_dev!$A$1:$CI$300,MATCH(DATE(M$1,1,1),Shock_dev!$A$1:$CI$1,0),FALSE)</f>
        <v>3.3555153976073005E-4</v>
      </c>
      <c r="N55" s="52">
        <f>VLOOKUP($B55,Shock_dev!$A$1:$CI$300,MATCH(DATE(N$1,1,1),Shock_dev!$A$1:$CI$1,0),FALSE)</f>
        <v>2.7430117451640498E-4</v>
      </c>
      <c r="O55" s="52">
        <f>VLOOKUP($B55,Shock_dev!$A$1:$CI$300,MATCH(DATE(O$1,1,1),Shock_dev!$A$1:$CI$1,0),FALSE)</f>
        <v>2.0577781611113007E-4</v>
      </c>
      <c r="P55" s="52">
        <f>VLOOKUP($B55,Shock_dev!$A$1:$CI$300,MATCH(DATE(P$1,1,1),Shock_dev!$A$1:$CI$1,0),FALSE)</f>
        <v>1.3525341714464248E-4</v>
      </c>
      <c r="Q55" s="52">
        <f>VLOOKUP($B55,Shock_dev!$A$1:$CI$300,MATCH(DATE(Q$1,1,1),Shock_dev!$A$1:$CI$1,0),FALSE)</f>
        <v>1.0719475321123086E-4</v>
      </c>
      <c r="R55" s="52">
        <f>VLOOKUP($B55,Shock_dev!$A$1:$CI$300,MATCH(DATE(R$1,1,1),Shock_dev!$A$1:$CI$1,0),FALSE)</f>
        <v>3.6601064851724296E-5</v>
      </c>
      <c r="S55" s="52">
        <f>VLOOKUP($B55,Shock_dev!$A$1:$CI$300,MATCH(DATE(S$1,1,1),Shock_dev!$A$1:$CI$1,0),FALSE)</f>
        <v>-4.2281195325791862E-6</v>
      </c>
      <c r="T55" s="52">
        <f>VLOOKUP($B55,Shock_dev!$A$1:$CI$300,MATCH(DATE(T$1,1,1),Shock_dev!$A$1:$CI$1,0),FALSE)</f>
        <v>-4.7354485660610781E-5</v>
      </c>
      <c r="U55" s="52">
        <f>VLOOKUP($B55,Shock_dev!$A$1:$CI$300,MATCH(DATE(U$1,1,1),Shock_dev!$A$1:$CI$1,0),FALSE)</f>
        <v>-8.6457377380685745E-5</v>
      </c>
      <c r="V55" s="52">
        <f>VLOOKUP($B55,Shock_dev!$A$1:$CI$300,MATCH(DATE(V$1,1,1),Shock_dev!$A$1:$CI$1,0),FALSE)</f>
        <v>-7.6167121283743429E-5</v>
      </c>
      <c r="W55" s="52">
        <f>VLOOKUP($B55,Shock_dev!$A$1:$CI$300,MATCH(DATE(W$1,1,1),Shock_dev!$A$1:$CI$1,0),FALSE)</f>
        <v>-8.4048335276728668E-5</v>
      </c>
      <c r="X55" s="52">
        <f>VLOOKUP($B55,Shock_dev!$A$1:$CI$300,MATCH(DATE(X$1,1,1),Shock_dev!$A$1:$CI$1,0),FALSE)</f>
        <v>-7.882976426706443E-5</v>
      </c>
      <c r="Y55" s="52">
        <f>VLOOKUP($B55,Shock_dev!$A$1:$CI$300,MATCH(DATE(Y$1,1,1),Shock_dev!$A$1:$CI$1,0),FALSE)</f>
        <v>-8.5783341449039753E-5</v>
      </c>
      <c r="Z55" s="52">
        <f>VLOOKUP($B55,Shock_dev!$A$1:$CI$300,MATCH(DATE(Z$1,1,1),Shock_dev!$A$1:$CI$1,0),FALSE)</f>
        <v>-9.6903826156248871E-5</v>
      </c>
      <c r="AA55" s="52">
        <f>VLOOKUP($B55,Shock_dev!$A$1:$CI$300,MATCH(DATE(AA$1,1,1),Shock_dev!$A$1:$CI$1,0),FALSE)</f>
        <v>-1.0888286426998783E-4</v>
      </c>
      <c r="AB55" s="52">
        <f>VLOOKUP($B55,Shock_dev!$A$1:$CI$300,MATCH(DATE(AB$1,1,1),Shock_dev!$A$1:$CI$1,0),FALSE)</f>
        <v>-9.7265472799639119E-5</v>
      </c>
      <c r="AC55" s="52">
        <f>VLOOKUP($B55,Shock_dev!$A$1:$CI$300,MATCH(DATE(AC$1,1,1),Shock_dev!$A$1:$CI$1,0),FALSE)</f>
        <v>-9.7384446484650495E-5</v>
      </c>
      <c r="AD55" s="52">
        <f>VLOOKUP($B55,Shock_dev!$A$1:$CI$300,MATCH(DATE(AD$1,1,1),Shock_dev!$A$1:$CI$1,0),FALSE)</f>
        <v>-1.0148929533395715E-4</v>
      </c>
      <c r="AE55" s="52">
        <f>VLOOKUP($B55,Shock_dev!$A$1:$CI$300,MATCH(DATE(AE$1,1,1),Shock_dev!$A$1:$CI$1,0),FALSE)</f>
        <v>-1.0690605084728012E-4</v>
      </c>
      <c r="AF55" s="52">
        <f>VLOOKUP($B55,Shock_dev!$A$1:$CI$300,MATCH(DATE(AF$1,1,1),Shock_dev!$A$1:$CI$1,0),FALSE)</f>
        <v>-1.1232563852982689E-4</v>
      </c>
      <c r="AG55" s="52"/>
      <c r="AH55" s="65">
        <f t="shared" si="1"/>
        <v>7.6386658172541576E-4</v>
      </c>
      <c r="AI55" s="65">
        <f t="shared" si="2"/>
        <v>5.80457231639623E-4</v>
      </c>
      <c r="AJ55" s="65">
        <f t="shared" si="3"/>
        <v>2.1161574014882766E-4</v>
      </c>
      <c r="AK55" s="65">
        <f t="shared" si="4"/>
        <v>-3.5521207801178968E-5</v>
      </c>
      <c r="AL55" s="65">
        <f t="shared" si="5"/>
        <v>-9.0889626283813929E-5</v>
      </c>
      <c r="AM55" s="65">
        <f t="shared" si="6"/>
        <v>-1.0307418079907075E-4</v>
      </c>
      <c r="AN55" s="66"/>
      <c r="AO55" s="65">
        <f t="shared" si="7"/>
        <v>6.7216190668251932E-4</v>
      </c>
      <c r="AP55" s="65">
        <f t="shared" si="8"/>
        <v>8.8047266173824348E-5</v>
      </c>
      <c r="AQ55" s="65">
        <f t="shared" si="9"/>
        <v>-9.6981903541442348E-5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2.8957791501362409E-3</v>
      </c>
      <c r="D56" s="52">
        <f>VLOOKUP($B56,Shock_dev!$A$1:$CI$300,MATCH(DATE(D$1,1,1),Shock_dev!$A$1:$CI$1,0),FALSE)</f>
        <v>3.5494453111794546E-3</v>
      </c>
      <c r="E56" s="52">
        <f>VLOOKUP($B56,Shock_dev!$A$1:$CI$300,MATCH(DATE(E$1,1,1),Shock_dev!$A$1:$CI$1,0),FALSE)</f>
        <v>3.6205799922820209E-3</v>
      </c>
      <c r="F56" s="52">
        <f>VLOOKUP($B56,Shock_dev!$A$1:$CI$300,MATCH(DATE(F$1,1,1),Shock_dev!$A$1:$CI$1,0),FALSE)</f>
        <v>3.5032249716518784E-3</v>
      </c>
      <c r="G56" s="52">
        <f>VLOOKUP($B56,Shock_dev!$A$1:$CI$300,MATCH(DATE(G$1,1,1),Shock_dev!$A$1:$CI$1,0),FALSE)</f>
        <v>3.4921511669835643E-3</v>
      </c>
      <c r="H56" s="52">
        <f>VLOOKUP($B56,Shock_dev!$A$1:$CI$300,MATCH(DATE(H$1,1,1),Shock_dev!$A$1:$CI$1,0),FALSE)</f>
        <v>3.8022521775993761E-3</v>
      </c>
      <c r="I56" s="52">
        <f>VLOOKUP($B56,Shock_dev!$A$1:$CI$300,MATCH(DATE(I$1,1,1),Shock_dev!$A$1:$CI$1,0),FALSE)</f>
        <v>3.5600409873393544E-3</v>
      </c>
      <c r="J56" s="52">
        <f>VLOOKUP($B56,Shock_dev!$A$1:$CI$300,MATCH(DATE(J$1,1,1),Shock_dev!$A$1:$CI$1,0),FALSE)</f>
        <v>3.2873742857101296E-3</v>
      </c>
      <c r="K56" s="52">
        <f>VLOOKUP($B56,Shock_dev!$A$1:$CI$300,MATCH(DATE(K$1,1,1),Shock_dev!$A$1:$CI$1,0),FALSE)</f>
        <v>2.9182661456182302E-3</v>
      </c>
      <c r="L56" s="52">
        <f>VLOOKUP($B56,Shock_dev!$A$1:$CI$300,MATCH(DATE(L$1,1,1),Shock_dev!$A$1:$CI$1,0),FALSE)</f>
        <v>2.7020596499836291E-3</v>
      </c>
      <c r="M56" s="52">
        <f>VLOOKUP($B56,Shock_dev!$A$1:$CI$300,MATCH(DATE(M$1,1,1),Shock_dev!$A$1:$CI$1,0),FALSE)</f>
        <v>3.1107578560324381E-3</v>
      </c>
      <c r="N56" s="52">
        <f>VLOOKUP($B56,Shock_dev!$A$1:$CI$300,MATCH(DATE(N$1,1,1),Shock_dev!$A$1:$CI$1,0),FALSE)</f>
        <v>2.9526050315651824E-3</v>
      </c>
      <c r="O56" s="52">
        <f>VLOOKUP($B56,Shock_dev!$A$1:$CI$300,MATCH(DATE(O$1,1,1),Shock_dev!$A$1:$CI$1,0),FALSE)</f>
        <v>2.7773073500068175E-3</v>
      </c>
      <c r="P56" s="52">
        <f>VLOOKUP($B56,Shock_dev!$A$1:$CI$300,MATCH(DATE(P$1,1,1),Shock_dev!$A$1:$CI$1,0),FALSE)</f>
        <v>2.60593867002048E-3</v>
      </c>
      <c r="Q56" s="52">
        <f>VLOOKUP($B56,Shock_dev!$A$1:$CI$300,MATCH(DATE(Q$1,1,1),Shock_dev!$A$1:$CI$1,0),FALSE)</f>
        <v>2.6651396352551293E-3</v>
      </c>
      <c r="R56" s="52">
        <f>VLOOKUP($B56,Shock_dev!$A$1:$CI$300,MATCH(DATE(R$1,1,1),Shock_dev!$A$1:$CI$1,0),FALSE)</f>
        <v>2.4343634377188054E-3</v>
      </c>
      <c r="S56" s="52">
        <f>VLOOKUP($B56,Shock_dev!$A$1:$CI$300,MATCH(DATE(S$1,1,1),Shock_dev!$A$1:$CI$1,0),FALSE)</f>
        <v>2.3925923353859601E-3</v>
      </c>
      <c r="T56" s="52">
        <f>VLOOKUP($B56,Shock_dev!$A$1:$CI$300,MATCH(DATE(T$1,1,1),Shock_dev!$A$1:$CI$1,0),FALSE)</f>
        <v>2.2958191874566112E-3</v>
      </c>
      <c r="U56" s="52">
        <f>VLOOKUP($B56,Shock_dev!$A$1:$CI$300,MATCH(DATE(U$1,1,1),Shock_dev!$A$1:$CI$1,0),FALSE)</f>
        <v>2.2016599889804725E-3</v>
      </c>
      <c r="V56" s="52">
        <f>VLOOKUP($B56,Shock_dev!$A$1:$CI$300,MATCH(DATE(V$1,1,1),Shock_dev!$A$1:$CI$1,0),FALSE)</f>
        <v>2.3548552014991367E-3</v>
      </c>
      <c r="W56" s="52">
        <f>VLOOKUP($B56,Shock_dev!$A$1:$CI$300,MATCH(DATE(W$1,1,1),Shock_dev!$A$1:$CI$1,0),FALSE)</f>
        <v>2.3350008393964055E-3</v>
      </c>
      <c r="X56" s="52">
        <f>VLOOKUP($B56,Shock_dev!$A$1:$CI$300,MATCH(DATE(X$1,1,1),Shock_dev!$A$1:$CI$1,0),FALSE)</f>
        <v>2.3863448291772012E-3</v>
      </c>
      <c r="Y56" s="52">
        <f>VLOOKUP($B56,Shock_dev!$A$1:$CI$300,MATCH(DATE(Y$1,1,1),Shock_dev!$A$1:$CI$1,0),FALSE)</f>
        <v>2.3527602572992828E-3</v>
      </c>
      <c r="Z56" s="52">
        <f>VLOOKUP($B56,Shock_dev!$A$1:$CI$300,MATCH(DATE(Z$1,1,1),Shock_dev!$A$1:$CI$1,0),FALSE)</f>
        <v>2.305030113704391E-3</v>
      </c>
      <c r="AA56" s="52">
        <f>VLOOKUP($B56,Shock_dev!$A$1:$CI$300,MATCH(DATE(AA$1,1,1),Shock_dev!$A$1:$CI$1,0),FALSE)</f>
        <v>2.2567427622457287E-3</v>
      </c>
      <c r="AB56" s="52">
        <f>VLOOKUP($B56,Shock_dev!$A$1:$CI$300,MATCH(DATE(AB$1,1,1),Shock_dev!$A$1:$CI$1,0),FALSE)</f>
        <v>2.3344355852188388E-3</v>
      </c>
      <c r="AC56" s="52">
        <f>VLOOKUP($B56,Shock_dev!$A$1:$CI$300,MATCH(DATE(AC$1,1,1),Shock_dev!$A$1:$CI$1,0),FALSE)</f>
        <v>2.3158927444911436E-3</v>
      </c>
      <c r="AD56" s="52">
        <f>VLOOKUP($B56,Shock_dev!$A$1:$CI$300,MATCH(DATE(AD$1,1,1),Shock_dev!$A$1:$CI$1,0),FALSE)</f>
        <v>2.2809516771644732E-3</v>
      </c>
      <c r="AE56" s="52">
        <f>VLOOKUP($B56,Shock_dev!$A$1:$CI$300,MATCH(DATE(AE$1,1,1),Shock_dev!$A$1:$CI$1,0),FALSE)</f>
        <v>2.2434827604625594E-3</v>
      </c>
      <c r="AF56" s="52">
        <f>VLOOKUP($B56,Shock_dev!$A$1:$CI$300,MATCH(DATE(AF$1,1,1),Shock_dev!$A$1:$CI$1,0),FALSE)</f>
        <v>2.2067750522266477E-3</v>
      </c>
      <c r="AG56" s="52"/>
      <c r="AH56" s="65">
        <f t="shared" si="1"/>
        <v>3.4122361184466313E-3</v>
      </c>
      <c r="AI56" s="65">
        <f t="shared" si="2"/>
        <v>3.2539986492501434E-3</v>
      </c>
      <c r="AJ56" s="65">
        <f t="shared" si="3"/>
        <v>2.8223497085760095E-3</v>
      </c>
      <c r="AK56" s="65">
        <f t="shared" si="4"/>
        <v>2.3358580302081972E-3</v>
      </c>
      <c r="AL56" s="65">
        <f t="shared" si="5"/>
        <v>2.3271757603646019E-3</v>
      </c>
      <c r="AM56" s="65">
        <f t="shared" si="6"/>
        <v>2.2763075639127325E-3</v>
      </c>
      <c r="AN56" s="66"/>
      <c r="AO56" s="65">
        <f t="shared" si="7"/>
        <v>3.3331173838483871E-3</v>
      </c>
      <c r="AP56" s="65">
        <f t="shared" si="8"/>
        <v>2.5791038693921036E-3</v>
      </c>
      <c r="AQ56" s="65">
        <f t="shared" si="9"/>
        <v>2.3017416621386672E-3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1.2491782214857557E-2</v>
      </c>
      <c r="D57" s="52">
        <f>VLOOKUP($B57,Shock_dev!$A$1:$CI$300,MATCH(DATE(D$1,1,1),Shock_dev!$A$1:$CI$1,0),FALSE)</f>
        <v>1.5079279480408341E-2</v>
      </c>
      <c r="E57" s="52">
        <f>VLOOKUP($B57,Shock_dev!$A$1:$CI$300,MATCH(DATE(E$1,1,1),Shock_dev!$A$1:$CI$1,0),FALSE)</f>
        <v>1.5249997099538271E-2</v>
      </c>
      <c r="F57" s="52">
        <f>VLOOKUP($B57,Shock_dev!$A$1:$CI$300,MATCH(DATE(F$1,1,1),Shock_dev!$A$1:$CI$1,0),FALSE)</f>
        <v>1.4791783234806942E-2</v>
      </c>
      <c r="G57" s="52">
        <f>VLOOKUP($B57,Shock_dev!$A$1:$CI$300,MATCH(DATE(G$1,1,1),Shock_dev!$A$1:$CI$1,0),FALSE)</f>
        <v>1.4944935897337728E-2</v>
      </c>
      <c r="H57" s="52">
        <f>VLOOKUP($B57,Shock_dev!$A$1:$CI$300,MATCH(DATE(H$1,1,1),Shock_dev!$A$1:$CI$1,0),FALSE)</f>
        <v>1.6564434283636759E-2</v>
      </c>
      <c r="I57" s="52">
        <f>VLOOKUP($B57,Shock_dev!$A$1:$CI$300,MATCH(DATE(I$1,1,1),Shock_dev!$A$1:$CI$1,0),FALSE)</f>
        <v>1.5814078695354759E-2</v>
      </c>
      <c r="J57" s="52">
        <f>VLOOKUP($B57,Shock_dev!$A$1:$CI$300,MATCH(DATE(J$1,1,1),Shock_dev!$A$1:$CI$1,0),FALSE)</f>
        <v>1.4978939175540763E-2</v>
      </c>
      <c r="K57" s="52">
        <f>VLOOKUP($B57,Shock_dev!$A$1:$CI$300,MATCH(DATE(K$1,1,1),Shock_dev!$A$1:$CI$1,0),FALSE)</f>
        <v>1.3749616854515366E-2</v>
      </c>
      <c r="L57" s="52">
        <f>VLOOKUP($B57,Shock_dev!$A$1:$CI$300,MATCH(DATE(L$1,1,1),Shock_dev!$A$1:$CI$1,0),FALSE)</f>
        <v>1.3182128635751909E-2</v>
      </c>
      <c r="M57" s="52">
        <f>VLOOKUP($B57,Shock_dev!$A$1:$CI$300,MATCH(DATE(M$1,1,1),Shock_dev!$A$1:$CI$1,0),FALSE)</f>
        <v>1.5279874070440987E-2</v>
      </c>
      <c r="N57" s="52">
        <f>VLOOKUP($B57,Shock_dev!$A$1:$CI$300,MATCH(DATE(N$1,1,1),Shock_dev!$A$1:$CI$1,0),FALSE)</f>
        <v>1.4828078068652681E-2</v>
      </c>
      <c r="O57" s="52">
        <f>VLOOKUP($B57,Shock_dev!$A$1:$CI$300,MATCH(DATE(O$1,1,1),Shock_dev!$A$1:$CI$1,0),FALSE)</f>
        <v>1.4280965738396051E-2</v>
      </c>
      <c r="P57" s="52">
        <f>VLOOKUP($B57,Shock_dev!$A$1:$CI$300,MATCH(DATE(P$1,1,1),Shock_dev!$A$1:$CI$1,0),FALSE)</f>
        <v>1.3745007545608232E-2</v>
      </c>
      <c r="Q57" s="52">
        <f>VLOOKUP($B57,Shock_dev!$A$1:$CI$300,MATCH(DATE(Q$1,1,1),Shock_dev!$A$1:$CI$1,0),FALSE)</f>
        <v>1.4192577233561453E-2</v>
      </c>
      <c r="R57" s="52">
        <f>VLOOKUP($B57,Shock_dev!$A$1:$CI$300,MATCH(DATE(R$1,1,1),Shock_dev!$A$1:$CI$1,0),FALSE)</f>
        <v>1.335400129974954E-2</v>
      </c>
      <c r="S57" s="52">
        <f>VLOOKUP($B57,Shock_dev!$A$1:$CI$300,MATCH(DATE(S$1,1,1),Shock_dev!$A$1:$CI$1,0),FALSE)</f>
        <v>1.3324164795261757E-2</v>
      </c>
      <c r="T57" s="52">
        <f>VLOOKUP($B57,Shock_dev!$A$1:$CI$300,MATCH(DATE(T$1,1,1),Shock_dev!$A$1:$CI$1,0),FALSE)</f>
        <v>1.3027934372438823E-2</v>
      </c>
      <c r="U57" s="52">
        <f>VLOOKUP($B57,Shock_dev!$A$1:$CI$300,MATCH(DATE(U$1,1,1),Shock_dev!$A$1:$CI$1,0),FALSE)</f>
        <v>1.271910256384976E-2</v>
      </c>
      <c r="V57" s="52">
        <f>VLOOKUP($B57,Shock_dev!$A$1:$CI$300,MATCH(DATE(V$1,1,1),Shock_dev!$A$1:$CI$1,0),FALSE)</f>
        <v>1.3454899714162803E-2</v>
      </c>
      <c r="W57" s="52">
        <f>VLOOKUP($B57,Shock_dev!$A$1:$CI$300,MATCH(DATE(W$1,1,1),Shock_dev!$A$1:$CI$1,0),FALSE)</f>
        <v>1.3403422827272837E-2</v>
      </c>
      <c r="X57" s="52">
        <f>VLOOKUP($B57,Shock_dev!$A$1:$CI$300,MATCH(DATE(X$1,1,1),Shock_dev!$A$1:$CI$1,0),FALSE)</f>
        <v>1.3646184502870168E-2</v>
      </c>
      <c r="Y57" s="52">
        <f>VLOOKUP($B57,Shock_dev!$A$1:$CI$300,MATCH(DATE(Y$1,1,1),Shock_dev!$A$1:$CI$1,0),FALSE)</f>
        <v>1.3508162759868219E-2</v>
      </c>
      <c r="Z57" s="52">
        <f>VLOOKUP($B57,Shock_dev!$A$1:$CI$300,MATCH(DATE(Z$1,1,1),Shock_dev!$A$1:$CI$1,0),FALSE)</f>
        <v>1.3305908866449612E-2</v>
      </c>
      <c r="AA57" s="52">
        <f>VLOOKUP($B57,Shock_dev!$A$1:$CI$300,MATCH(DATE(AA$1,1,1),Shock_dev!$A$1:$CI$1,0),FALSE)</f>
        <v>1.3098705247475218E-2</v>
      </c>
      <c r="AB57" s="52">
        <f>VLOOKUP($B57,Shock_dev!$A$1:$CI$300,MATCH(DATE(AB$1,1,1),Shock_dev!$A$1:$CI$1,0),FALSE)</f>
        <v>1.3430218973165832E-2</v>
      </c>
      <c r="AC57" s="52">
        <f>VLOOKUP($B57,Shock_dev!$A$1:$CI$300,MATCH(DATE(AC$1,1,1),Shock_dev!$A$1:$CI$1,0),FALSE)</f>
        <v>1.3330535960406511E-2</v>
      </c>
      <c r="AD57" s="52">
        <f>VLOOKUP($B57,Shock_dev!$A$1:$CI$300,MATCH(DATE(AD$1,1,1),Shock_dev!$A$1:$CI$1,0),FALSE)</f>
        <v>1.3157322389670979E-2</v>
      </c>
      <c r="AE57" s="52">
        <f>VLOOKUP($B57,Shock_dev!$A$1:$CI$300,MATCH(DATE(AE$1,1,1),Shock_dev!$A$1:$CI$1,0),FALSE)</f>
        <v>1.2973034351218991E-2</v>
      </c>
      <c r="AF57" s="52">
        <f>VLOOKUP($B57,Shock_dev!$A$1:$CI$300,MATCH(DATE(AF$1,1,1),Shock_dev!$A$1:$CI$1,0),FALSE)</f>
        <v>1.2790749101715964E-2</v>
      </c>
      <c r="AG57" s="52"/>
      <c r="AH57" s="65">
        <f t="shared" si="1"/>
        <v>1.4511555585389769E-2</v>
      </c>
      <c r="AI57" s="65">
        <f t="shared" si="2"/>
        <v>1.4857839528959912E-2</v>
      </c>
      <c r="AJ57" s="65">
        <f t="shared" si="3"/>
        <v>1.4465300531331882E-2</v>
      </c>
      <c r="AK57" s="65">
        <f t="shared" si="4"/>
        <v>1.3176020549092537E-2</v>
      </c>
      <c r="AL57" s="65">
        <f t="shared" si="5"/>
        <v>1.3392476840787213E-2</v>
      </c>
      <c r="AM57" s="65">
        <f t="shared" si="6"/>
        <v>1.3136372155235655E-2</v>
      </c>
      <c r="AN57" s="66"/>
      <c r="AO57" s="65">
        <f t="shared" si="7"/>
        <v>1.4684697557174841E-2</v>
      </c>
      <c r="AP57" s="65">
        <f t="shared" si="8"/>
        <v>1.382066054021221E-2</v>
      </c>
      <c r="AQ57" s="65">
        <f t="shared" si="9"/>
        <v>1.3264424498011435E-2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8.602491612415563E-3</v>
      </c>
      <c r="D58" s="52">
        <f>VLOOKUP($B58,Shock_dev!$A$1:$CI$300,MATCH(DATE(D$1,1,1),Shock_dev!$A$1:$CI$1,0),FALSE)</f>
        <v>1.3831895165802962E-2</v>
      </c>
      <c r="E58" s="52">
        <f>VLOOKUP($B58,Shock_dev!$A$1:$CI$300,MATCH(DATE(E$1,1,1),Shock_dev!$A$1:$CI$1,0),FALSE)</f>
        <v>1.6406703854677136E-2</v>
      </c>
      <c r="F58" s="52">
        <f>VLOOKUP($B58,Shock_dev!$A$1:$CI$300,MATCH(DATE(F$1,1,1),Shock_dev!$A$1:$CI$1,0),FALSE)</f>
        <v>1.690956800004631E-2</v>
      </c>
      <c r="G58" s="52">
        <f>VLOOKUP($B58,Shock_dev!$A$1:$CI$300,MATCH(DATE(G$1,1,1),Shock_dev!$A$1:$CI$1,0),FALSE)</f>
        <v>1.6537625649670616E-2</v>
      </c>
      <c r="H58" s="52">
        <f>VLOOKUP($B58,Shock_dev!$A$1:$CI$300,MATCH(DATE(H$1,1,1),Shock_dev!$A$1:$CI$1,0),FALSE)</f>
        <v>1.6589935779136564E-2</v>
      </c>
      <c r="I58" s="52">
        <f>VLOOKUP($B58,Shock_dev!$A$1:$CI$300,MATCH(DATE(I$1,1,1),Shock_dev!$A$1:$CI$1,0),FALSE)</f>
        <v>1.5116651383529247E-2</v>
      </c>
      <c r="J58" s="52">
        <f>VLOOKUP($B58,Shock_dev!$A$1:$CI$300,MATCH(DATE(J$1,1,1),Shock_dev!$A$1:$CI$1,0),FALSE)</f>
        <v>1.3047721889192032E-2</v>
      </c>
      <c r="K58" s="52">
        <f>VLOOKUP($B58,Shock_dev!$A$1:$CI$300,MATCH(DATE(K$1,1,1),Shock_dev!$A$1:$CI$1,0),FALSE)</f>
        <v>1.0416150675148877E-2</v>
      </c>
      <c r="L58" s="52">
        <f>VLOOKUP($B58,Shock_dev!$A$1:$CI$300,MATCH(DATE(L$1,1,1),Shock_dev!$A$1:$CI$1,0),FALSE)</f>
        <v>8.0697825231194394E-3</v>
      </c>
      <c r="M58" s="52">
        <f>VLOOKUP($B58,Shock_dev!$A$1:$CI$300,MATCH(DATE(M$1,1,1),Shock_dev!$A$1:$CI$1,0),FALSE)</f>
        <v>7.7896190293465463E-3</v>
      </c>
      <c r="N58" s="52">
        <f>VLOOKUP($B58,Shock_dev!$A$1:$CI$300,MATCH(DATE(N$1,1,1),Shock_dev!$A$1:$CI$1,0),FALSE)</f>
        <v>6.7741802074170795E-3</v>
      </c>
      <c r="O58" s="52">
        <f>VLOOKUP($B58,Shock_dev!$A$1:$CI$300,MATCH(DATE(O$1,1,1),Shock_dev!$A$1:$CI$1,0),FALSE)</f>
        <v>5.5968565213262156E-3</v>
      </c>
      <c r="P58" s="52">
        <f>VLOOKUP($B58,Shock_dev!$A$1:$CI$300,MATCH(DATE(P$1,1,1),Shock_dev!$A$1:$CI$1,0),FALSE)</f>
        <v>4.283694070335315E-3</v>
      </c>
      <c r="Q58" s="52">
        <f>VLOOKUP($B58,Shock_dev!$A$1:$CI$300,MATCH(DATE(Q$1,1,1),Shock_dev!$A$1:$CI$1,0),FALSE)</f>
        <v>3.5781172996407376E-3</v>
      </c>
      <c r="R58" s="52">
        <f>VLOOKUP($B58,Shock_dev!$A$1:$CI$300,MATCH(DATE(R$1,1,1),Shock_dev!$A$1:$CI$1,0),FALSE)</f>
        <v>2.2402464564275438E-3</v>
      </c>
      <c r="S58" s="52">
        <f>VLOOKUP($B58,Shock_dev!$A$1:$CI$300,MATCH(DATE(S$1,1,1),Shock_dev!$A$1:$CI$1,0),FALSE)</f>
        <v>1.3037791301788639E-3</v>
      </c>
      <c r="T58" s="52">
        <f>VLOOKUP($B58,Shock_dev!$A$1:$CI$300,MATCH(DATE(T$1,1,1),Shock_dev!$A$1:$CI$1,0),FALSE)</f>
        <v>3.5025829324933079E-4</v>
      </c>
      <c r="U58" s="52">
        <f>VLOOKUP($B58,Shock_dev!$A$1:$CI$300,MATCH(DATE(U$1,1,1),Shock_dev!$A$1:$CI$1,0),FALSE)</f>
        <v>-5.3498220770097375E-4</v>
      </c>
      <c r="V58" s="52">
        <f>VLOOKUP($B58,Shock_dev!$A$1:$CI$300,MATCH(DATE(V$1,1,1),Shock_dev!$A$1:$CI$1,0),FALSE)</f>
        <v>-6.2180368643625613E-4</v>
      </c>
      <c r="W58" s="52">
        <f>VLOOKUP($B58,Shock_dev!$A$1:$CI$300,MATCH(DATE(W$1,1,1),Shock_dev!$A$1:$CI$1,0),FALSE)</f>
        <v>-8.7971058556134542E-4</v>
      </c>
      <c r="X58" s="52">
        <f>VLOOKUP($B58,Shock_dev!$A$1:$CI$300,MATCH(DATE(X$1,1,1),Shock_dev!$A$1:$CI$1,0),FALSE)</f>
        <v>-9.112590516064075E-4</v>
      </c>
      <c r="Y58" s="52">
        <f>VLOOKUP($B58,Shock_dev!$A$1:$CI$300,MATCH(DATE(Y$1,1,1),Shock_dev!$A$1:$CI$1,0),FALSE)</f>
        <v>-1.1138279509587327E-3</v>
      </c>
      <c r="Z58" s="52">
        <f>VLOOKUP($B58,Shock_dev!$A$1:$CI$300,MATCH(DATE(Z$1,1,1),Shock_dev!$A$1:$CI$1,0),FALSE)</f>
        <v>-1.4007431108483835E-3</v>
      </c>
      <c r="AA58" s="52">
        <f>VLOOKUP($B58,Shock_dev!$A$1:$CI$300,MATCH(DATE(AA$1,1,1),Shock_dev!$A$1:$CI$1,0),FALSE)</f>
        <v>-1.7185742642848929E-3</v>
      </c>
      <c r="AB58" s="52">
        <f>VLOOKUP($B58,Shock_dev!$A$1:$CI$300,MATCH(DATE(AB$1,1,1),Shock_dev!$A$1:$CI$1,0),FALSE)</f>
        <v>-1.66278223923084E-3</v>
      </c>
      <c r="AC58" s="52">
        <f>VLOOKUP($B58,Shock_dev!$A$1:$CI$300,MATCH(DATE(AC$1,1,1),Shock_dev!$A$1:$CI$1,0),FALSE)</f>
        <v>-1.7376540633299849E-3</v>
      </c>
      <c r="AD58" s="52">
        <f>VLOOKUP($B58,Shock_dev!$A$1:$CI$300,MATCH(DATE(AD$1,1,1),Shock_dev!$A$1:$CI$1,0),FALSE)</f>
        <v>-1.8751568775613654E-3</v>
      </c>
      <c r="AE58" s="52">
        <f>VLOOKUP($B58,Shock_dev!$A$1:$CI$300,MATCH(DATE(AE$1,1,1),Shock_dev!$A$1:$CI$1,0),FALSE)</f>
        <v>-2.0424875480516474E-3</v>
      </c>
      <c r="AF58" s="52">
        <f>VLOOKUP($B58,Shock_dev!$A$1:$CI$300,MATCH(DATE(AF$1,1,1),Shock_dev!$A$1:$CI$1,0),FALSE)</f>
        <v>-2.2138925409028128E-3</v>
      </c>
      <c r="AG58" s="52"/>
      <c r="AH58" s="65">
        <f t="shared" si="1"/>
        <v>1.4457656856522515E-2</v>
      </c>
      <c r="AI58" s="65">
        <f t="shared" si="2"/>
        <v>1.2648048450025231E-2</v>
      </c>
      <c r="AJ58" s="65">
        <f t="shared" si="3"/>
        <v>5.6044934256131787E-3</v>
      </c>
      <c r="AK58" s="65">
        <f t="shared" si="4"/>
        <v>5.4749959714370168E-4</v>
      </c>
      <c r="AL58" s="65">
        <f t="shared" si="5"/>
        <v>-1.2048229926519525E-3</v>
      </c>
      <c r="AM58" s="65">
        <f t="shared" si="6"/>
        <v>-1.9063946538153301E-3</v>
      </c>
      <c r="AN58" s="66"/>
      <c r="AO58" s="65">
        <f t="shared" si="7"/>
        <v>1.3552852653273873E-2</v>
      </c>
      <c r="AP58" s="65">
        <f t="shared" si="8"/>
        <v>3.0759965113784401E-3</v>
      </c>
      <c r="AQ58" s="65">
        <f t="shared" si="9"/>
        <v>-1.5556088232336414E-3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6.0359029532908353E-3</v>
      </c>
      <c r="D59" s="52">
        <f>VLOOKUP($B59,Shock_dev!$A$1:$CI$300,MATCH(DATE(D$1,1,1),Shock_dev!$A$1:$CI$1,0),FALSE)</f>
        <v>1.0432171380676791E-2</v>
      </c>
      <c r="E59" s="52">
        <f>VLOOKUP($B59,Shock_dev!$A$1:$CI$300,MATCH(DATE(E$1,1,1),Shock_dev!$A$1:$CI$1,0),FALSE)</f>
        <v>1.265776083556055E-2</v>
      </c>
      <c r="F59" s="52">
        <f>VLOOKUP($B59,Shock_dev!$A$1:$CI$300,MATCH(DATE(F$1,1,1),Shock_dev!$A$1:$CI$1,0),FALSE)</f>
        <v>1.3420740427097668E-2</v>
      </c>
      <c r="G59" s="52">
        <f>VLOOKUP($B59,Shock_dev!$A$1:$CI$300,MATCH(DATE(G$1,1,1),Shock_dev!$A$1:$CI$1,0),FALSE)</f>
        <v>1.3801327909543271E-2</v>
      </c>
      <c r="H59" s="52">
        <f>VLOOKUP($B59,Shock_dev!$A$1:$CI$300,MATCH(DATE(H$1,1,1),Shock_dev!$A$1:$CI$1,0),FALSE)</f>
        <v>1.4826655389302144E-2</v>
      </c>
      <c r="I59" s="52">
        <f>VLOOKUP($B59,Shock_dev!$A$1:$CI$300,MATCH(DATE(I$1,1,1),Shock_dev!$A$1:$CI$1,0),FALSE)</f>
        <v>1.5159671547832397E-2</v>
      </c>
      <c r="J59" s="52">
        <f>VLOOKUP($B59,Shock_dev!$A$1:$CI$300,MATCH(DATE(J$1,1,1),Shock_dev!$A$1:$CI$1,0),FALSE)</f>
        <v>1.516906326492996E-2</v>
      </c>
      <c r="K59" s="52">
        <f>VLOOKUP($B59,Shock_dev!$A$1:$CI$300,MATCH(DATE(K$1,1,1),Shock_dev!$A$1:$CI$1,0),FALSE)</f>
        <v>1.4888972336944268E-2</v>
      </c>
      <c r="L59" s="52">
        <f>VLOOKUP($B59,Shock_dev!$A$1:$CI$300,MATCH(DATE(L$1,1,1),Shock_dev!$A$1:$CI$1,0),FALSE)</f>
        <v>1.4830876694345293E-2</v>
      </c>
      <c r="M59" s="52">
        <f>VLOOKUP($B59,Shock_dev!$A$1:$CI$300,MATCH(DATE(M$1,1,1),Shock_dev!$A$1:$CI$1,0),FALSE)</f>
        <v>1.6239531917289978E-2</v>
      </c>
      <c r="N59" s="52">
        <f>VLOOKUP($B59,Shock_dev!$A$1:$CI$300,MATCH(DATE(N$1,1,1),Shock_dev!$A$1:$CI$1,0),FALSE)</f>
        <v>1.7216366301864003E-2</v>
      </c>
      <c r="O59" s="52">
        <f>VLOOKUP($B59,Shock_dev!$A$1:$CI$300,MATCH(DATE(O$1,1,1),Shock_dev!$A$1:$CI$1,0),FALSE)</f>
        <v>1.7849360732775172E-2</v>
      </c>
      <c r="P59" s="52">
        <f>VLOOKUP($B59,Shock_dev!$A$1:$CI$300,MATCH(DATE(P$1,1,1),Shock_dev!$A$1:$CI$1,0),FALSE)</f>
        <v>1.8221146594185063E-2</v>
      </c>
      <c r="Q59" s="52">
        <f>VLOOKUP($B59,Shock_dev!$A$1:$CI$300,MATCH(DATE(Q$1,1,1),Shock_dev!$A$1:$CI$1,0),FALSE)</f>
        <v>1.8865019889640389E-2</v>
      </c>
      <c r="R59" s="52">
        <f>VLOOKUP($B59,Shock_dev!$A$1:$CI$300,MATCH(DATE(R$1,1,1),Shock_dev!$A$1:$CI$1,0),FALSE)</f>
        <v>1.896920517663481E-2</v>
      </c>
      <c r="S59" s="52">
        <f>VLOOKUP($B59,Shock_dev!$A$1:$CI$300,MATCH(DATE(S$1,1,1),Shock_dev!$A$1:$CI$1,0),FALSE)</f>
        <v>1.9134336989747484E-2</v>
      </c>
      <c r="T59" s="52">
        <f>VLOOKUP($B59,Shock_dev!$A$1:$CI$300,MATCH(DATE(T$1,1,1),Shock_dev!$A$1:$CI$1,0),FALSE)</f>
        <v>1.9168097855336241E-2</v>
      </c>
      <c r="U59" s="52">
        <f>VLOOKUP($B59,Shock_dev!$A$1:$CI$300,MATCH(DATE(U$1,1,1),Shock_dev!$A$1:$CI$1,0),FALSE)</f>
        <v>1.9089225248939655E-2</v>
      </c>
      <c r="V59" s="52">
        <f>VLOOKUP($B59,Shock_dev!$A$1:$CI$300,MATCH(DATE(V$1,1,1),Shock_dev!$A$1:$CI$1,0),FALSE)</f>
        <v>1.9417370456517914E-2</v>
      </c>
      <c r="W59" s="52">
        <f>VLOOKUP($B59,Shock_dev!$A$1:$CI$300,MATCH(DATE(W$1,1,1),Shock_dev!$A$1:$CI$1,0),FALSE)</f>
        <v>1.9539100842327562E-2</v>
      </c>
      <c r="X59" s="52">
        <f>VLOOKUP($B59,Shock_dev!$A$1:$CI$300,MATCH(DATE(X$1,1,1),Shock_dev!$A$1:$CI$1,0),FALSE)</f>
        <v>1.9653532215479882E-2</v>
      </c>
      <c r="Y59" s="52">
        <f>VLOOKUP($B59,Shock_dev!$A$1:$CI$300,MATCH(DATE(Y$1,1,1),Shock_dev!$A$1:$CI$1,0),FALSE)</f>
        <v>1.9548329372980386E-2</v>
      </c>
      <c r="Z59" s="52">
        <f>VLOOKUP($B59,Shock_dev!$A$1:$CI$300,MATCH(DATE(Z$1,1,1),Shock_dev!$A$1:$CI$1,0),FALSE)</f>
        <v>1.9271947143693218E-2</v>
      </c>
      <c r="AA59" s="52">
        <f>VLOOKUP($B59,Shock_dev!$A$1:$CI$300,MATCH(DATE(AA$1,1,1),Shock_dev!$A$1:$CI$1,0),FALSE)</f>
        <v>1.8888366873334547E-2</v>
      </c>
      <c r="AB59" s="52">
        <f>VLOOKUP($B59,Shock_dev!$A$1:$CI$300,MATCH(DATE(AB$1,1,1),Shock_dev!$A$1:$CI$1,0),FALSE)</f>
        <v>1.8698073902300699E-2</v>
      </c>
      <c r="AC59" s="52">
        <f>VLOOKUP($B59,Shock_dev!$A$1:$CI$300,MATCH(DATE(AC$1,1,1),Shock_dev!$A$1:$CI$1,0),FALSE)</f>
        <v>1.8387817820441948E-2</v>
      </c>
      <c r="AD59" s="52">
        <f>VLOOKUP($B59,Shock_dev!$A$1:$CI$300,MATCH(DATE(AD$1,1,1),Shock_dev!$A$1:$CI$1,0),FALSE)</f>
        <v>1.7963894644417562E-2</v>
      </c>
      <c r="AE59" s="52">
        <f>VLOOKUP($B59,Shock_dev!$A$1:$CI$300,MATCH(DATE(AE$1,1,1),Shock_dev!$A$1:$CI$1,0),FALSE)</f>
        <v>1.7466557244067041E-2</v>
      </c>
      <c r="AF59" s="52">
        <f>VLOOKUP($B59,Shock_dev!$A$1:$CI$300,MATCH(DATE(AF$1,1,1),Shock_dev!$A$1:$CI$1,0),FALSE)</f>
        <v>1.6927411757392874E-2</v>
      </c>
      <c r="AG59" s="52"/>
      <c r="AH59" s="65">
        <f t="shared" si="1"/>
        <v>1.1269580701233824E-2</v>
      </c>
      <c r="AI59" s="65">
        <f t="shared" si="2"/>
        <v>1.4975047846670813E-2</v>
      </c>
      <c r="AJ59" s="65">
        <f t="shared" si="3"/>
        <v>1.767828508715092E-2</v>
      </c>
      <c r="AK59" s="65">
        <f t="shared" si="4"/>
        <v>1.9155647145435221E-2</v>
      </c>
      <c r="AL59" s="65">
        <f t="shared" si="5"/>
        <v>1.9380255289563119E-2</v>
      </c>
      <c r="AM59" s="65">
        <f t="shared" si="6"/>
        <v>1.7888751073724025E-2</v>
      </c>
      <c r="AN59" s="66"/>
      <c r="AO59" s="65">
        <f t="shared" si="7"/>
        <v>1.3122314273952319E-2</v>
      </c>
      <c r="AP59" s="65">
        <f t="shared" si="8"/>
        <v>1.8416966116293072E-2</v>
      </c>
      <c r="AQ59" s="65">
        <f t="shared" si="9"/>
        <v>1.8634503181643572E-2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0.11774279149698862</v>
      </c>
      <c r="D60" s="52">
        <f>VLOOKUP($B60,Shock_dev!$A$1:$CI$300,MATCH(DATE(D$1,1,1),Shock_dev!$A$1:$CI$1,0),FALSE)</f>
        <v>0.11975048973157679</v>
      </c>
      <c r="E60" s="52">
        <f>VLOOKUP($B60,Shock_dev!$A$1:$CI$300,MATCH(DATE(E$1,1,1),Shock_dev!$A$1:$CI$1,0),FALSE)</f>
        <v>0.11902007936923012</v>
      </c>
      <c r="F60" s="52">
        <f>VLOOKUP($B60,Shock_dev!$A$1:$CI$300,MATCH(DATE(F$1,1,1),Shock_dev!$A$1:$CI$1,0),FALSE)</f>
        <v>0.11779001728111638</v>
      </c>
      <c r="G60" s="52">
        <f>VLOOKUP($B60,Shock_dev!$A$1:$CI$300,MATCH(DATE(G$1,1,1),Shock_dev!$A$1:$CI$1,0),FALSE)</f>
        <v>0.13260425473690371</v>
      </c>
      <c r="H60" s="52">
        <f>VLOOKUP($B60,Shock_dev!$A$1:$CI$300,MATCH(DATE(H$1,1,1),Shock_dev!$A$1:$CI$1,0),FALSE)</f>
        <v>0.17530279186001457</v>
      </c>
      <c r="I60" s="52">
        <f>VLOOKUP($B60,Shock_dev!$A$1:$CI$300,MATCH(DATE(I$1,1,1),Shock_dev!$A$1:$CI$1,0),FALSE)</f>
        <v>0.1745065531048953</v>
      </c>
      <c r="J60" s="52">
        <f>VLOOKUP($B60,Shock_dev!$A$1:$CI$300,MATCH(DATE(J$1,1,1),Shock_dev!$A$1:$CI$1,0),FALSE)</f>
        <v>0.17275088544796088</v>
      </c>
      <c r="K60" s="52">
        <f>VLOOKUP($B60,Shock_dev!$A$1:$CI$300,MATCH(DATE(K$1,1,1),Shock_dev!$A$1:$CI$1,0),FALSE)</f>
        <v>0.17084908048156022</v>
      </c>
      <c r="L60" s="52">
        <f>VLOOKUP($B60,Shock_dev!$A$1:$CI$300,MATCH(DATE(L$1,1,1),Shock_dev!$A$1:$CI$1,0),FALSE)</f>
        <v>0.16636711050899702</v>
      </c>
      <c r="M60" s="52">
        <f>VLOOKUP($B60,Shock_dev!$A$1:$CI$300,MATCH(DATE(M$1,1,1),Shock_dev!$A$1:$CI$1,0),FALSE)</f>
        <v>0.13367279628973841</v>
      </c>
      <c r="N60" s="52">
        <f>VLOOKUP($B60,Shock_dev!$A$1:$CI$300,MATCH(DATE(N$1,1,1),Shock_dev!$A$1:$CI$1,0),FALSE)</f>
        <v>0.13153689468243829</v>
      </c>
      <c r="O60" s="52">
        <f>VLOOKUP($B60,Shock_dev!$A$1:$CI$300,MATCH(DATE(O$1,1,1),Shock_dev!$A$1:$CI$1,0),FALSE)</f>
        <v>0.13001274825202649</v>
      </c>
      <c r="P60" s="52">
        <f>VLOOKUP($B60,Shock_dev!$A$1:$CI$300,MATCH(DATE(P$1,1,1),Shock_dev!$A$1:$CI$1,0),FALSE)</f>
        <v>0.1285806847203162</v>
      </c>
      <c r="Q60" s="52">
        <f>VLOOKUP($B60,Shock_dev!$A$1:$CI$300,MATCH(DATE(Q$1,1,1),Shock_dev!$A$1:$CI$1,0),FALSE)</f>
        <v>0.13328856708853204</v>
      </c>
      <c r="R60" s="52">
        <f>VLOOKUP($B60,Shock_dev!$A$1:$CI$300,MATCH(DATE(R$1,1,1),Shock_dev!$A$1:$CI$1,0),FALSE)</f>
        <v>0.12134461687716401</v>
      </c>
      <c r="S60" s="52">
        <f>VLOOKUP($B60,Shock_dev!$A$1:$CI$300,MATCH(DATE(S$1,1,1),Shock_dev!$A$1:$CI$1,0),FALSE)</f>
        <v>0.11976090030443863</v>
      </c>
      <c r="T60" s="52">
        <f>VLOOKUP($B60,Shock_dev!$A$1:$CI$300,MATCH(DATE(T$1,1,1),Shock_dev!$A$1:$CI$1,0),FALSE)</f>
        <v>0.11837111900163602</v>
      </c>
      <c r="U60" s="52">
        <f>VLOOKUP($B60,Shock_dev!$A$1:$CI$300,MATCH(DATE(U$1,1,1),Shock_dev!$A$1:$CI$1,0),FALSE)</f>
        <v>0.11701378527022571</v>
      </c>
      <c r="V60" s="52">
        <f>VLOOKUP($B60,Shock_dev!$A$1:$CI$300,MATCH(DATE(V$1,1,1),Shock_dev!$A$1:$CI$1,0),FALSE)</f>
        <v>0.13914888968514783</v>
      </c>
      <c r="W60" s="52">
        <f>VLOOKUP($B60,Shock_dev!$A$1:$CI$300,MATCH(DATE(W$1,1,1),Shock_dev!$A$1:$CI$1,0),FALSE)</f>
        <v>0.13854613356598824</v>
      </c>
      <c r="X60" s="52">
        <f>VLOOKUP($B60,Shock_dev!$A$1:$CI$300,MATCH(DATE(X$1,1,1),Shock_dev!$A$1:$CI$1,0),FALSE)</f>
        <v>0.13706409931439317</v>
      </c>
      <c r="Y60" s="52">
        <f>VLOOKUP($B60,Shock_dev!$A$1:$CI$300,MATCH(DATE(Y$1,1,1),Shock_dev!$A$1:$CI$1,0),FALSE)</f>
        <v>0.13549523616374884</v>
      </c>
      <c r="Z60" s="52">
        <f>VLOOKUP($B60,Shock_dev!$A$1:$CI$300,MATCH(DATE(Z$1,1,1),Shock_dev!$A$1:$CI$1,0),FALSE)</f>
        <v>0.13391643323913316</v>
      </c>
      <c r="AA60" s="52">
        <f>VLOOKUP($B60,Shock_dev!$A$1:$CI$300,MATCH(DATE(AA$1,1,1),Shock_dev!$A$1:$CI$1,0),FALSE)</f>
        <v>0.13234497834366535</v>
      </c>
      <c r="AB60" s="52">
        <f>VLOOKUP($B60,Shock_dev!$A$1:$CI$300,MATCH(DATE(AB$1,1,1),Shock_dev!$A$1:$CI$1,0),FALSE)</f>
        <v>0.14105045932488172</v>
      </c>
      <c r="AC60" s="52">
        <f>VLOOKUP($B60,Shock_dev!$A$1:$CI$300,MATCH(DATE(AC$1,1,1),Shock_dev!$A$1:$CI$1,0),FALSE)</f>
        <v>0.13964682940899414</v>
      </c>
      <c r="AD60" s="52">
        <f>VLOOKUP($B60,Shock_dev!$A$1:$CI$300,MATCH(DATE(AD$1,1,1),Shock_dev!$A$1:$CI$1,0),FALSE)</f>
        <v>0.13804324815422139</v>
      </c>
      <c r="AE60" s="52">
        <f>VLOOKUP($B60,Shock_dev!$A$1:$CI$300,MATCH(DATE(AE$1,1,1),Shock_dev!$A$1:$CI$1,0),FALSE)</f>
        <v>0.13641855112862558</v>
      </c>
      <c r="AF60" s="52">
        <f>VLOOKUP($B60,Shock_dev!$A$1:$CI$300,MATCH(DATE(AF$1,1,1),Shock_dev!$A$1:$CI$1,0),FALSE)</f>
        <v>0.13480316161016362</v>
      </c>
      <c r="AG60" s="52"/>
      <c r="AH60" s="65">
        <f t="shared" si="1"/>
        <v>0.12138152652316311</v>
      </c>
      <c r="AI60" s="65">
        <f t="shared" si="2"/>
        <v>0.1719552842806856</v>
      </c>
      <c r="AJ60" s="65">
        <f t="shared" si="3"/>
        <v>0.13141833820661025</v>
      </c>
      <c r="AK60" s="65">
        <f t="shared" si="4"/>
        <v>0.12312786222772246</v>
      </c>
      <c r="AL60" s="65">
        <f t="shared" si="5"/>
        <v>0.13547337612538574</v>
      </c>
      <c r="AM60" s="65">
        <f t="shared" si="6"/>
        <v>0.13799244992537729</v>
      </c>
      <c r="AN60" s="66"/>
      <c r="AO60" s="65">
        <f t="shared" si="7"/>
        <v>0.14666840540192436</v>
      </c>
      <c r="AP60" s="65">
        <f t="shared" si="8"/>
        <v>0.12727310021716637</v>
      </c>
      <c r="AQ60" s="65">
        <f t="shared" si="9"/>
        <v>0.13673291302538151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4.480391750162669E-2</v>
      </c>
      <c r="D61" s="52">
        <f>VLOOKUP($B61,Shock_dev!$A$1:$CI$300,MATCH(DATE(D$1,1,1),Shock_dev!$A$1:$CI$1,0),FALSE)</f>
        <v>4.6088884099702132E-2</v>
      </c>
      <c r="E61" s="52">
        <f>VLOOKUP($B61,Shock_dev!$A$1:$CI$300,MATCH(DATE(E$1,1,1),Shock_dev!$A$1:$CI$1,0),FALSE)</f>
        <v>4.5933736630611288E-2</v>
      </c>
      <c r="F61" s="52">
        <f>VLOOKUP($B61,Shock_dev!$A$1:$CI$300,MATCH(DATE(F$1,1,1),Shock_dev!$A$1:$CI$1,0),FALSE)</f>
        <v>4.5506126919670042E-2</v>
      </c>
      <c r="G61" s="52">
        <f>VLOOKUP($B61,Shock_dev!$A$1:$CI$300,MATCH(DATE(G$1,1,1),Shock_dev!$A$1:$CI$1,0),FALSE)</f>
        <v>4.5030305220715376E-2</v>
      </c>
      <c r="H61" s="52">
        <f>VLOOKUP($B61,Shock_dev!$A$1:$CI$300,MATCH(DATE(H$1,1,1),Shock_dev!$A$1:$CI$1,0),FALSE)</f>
        <v>4.4552675753425794E-2</v>
      </c>
      <c r="I61" s="52">
        <f>VLOOKUP($B61,Shock_dev!$A$1:$CI$300,MATCH(DATE(I$1,1,1),Shock_dev!$A$1:$CI$1,0),FALSE)</f>
        <v>3.7487499739720771E-2</v>
      </c>
      <c r="J61" s="52">
        <f>VLOOKUP($B61,Shock_dev!$A$1:$CI$300,MATCH(DATE(J$1,1,1),Shock_dev!$A$1:$CI$1,0),FALSE)</f>
        <v>3.6909357242017278E-2</v>
      </c>
      <c r="K61" s="52">
        <f>VLOOKUP($B61,Shock_dev!$A$1:$CI$300,MATCH(DATE(K$1,1,1),Shock_dev!$A$1:$CI$1,0),FALSE)</f>
        <v>2.8696370722068282E-2</v>
      </c>
      <c r="L61" s="52">
        <f>VLOOKUP($B61,Shock_dev!$A$1:$CI$300,MATCH(DATE(L$1,1,1),Shock_dev!$A$1:$CI$1,0),FALSE)</f>
        <v>2.8170303542536253E-2</v>
      </c>
      <c r="M61" s="52">
        <f>VLOOKUP($B61,Shock_dev!$A$1:$CI$300,MATCH(DATE(M$1,1,1),Shock_dev!$A$1:$CI$1,0),FALSE)</f>
        <v>0.13571528814496128</v>
      </c>
      <c r="N61" s="52">
        <f>VLOOKUP($B61,Shock_dev!$A$1:$CI$300,MATCH(DATE(N$1,1,1),Shock_dev!$A$1:$CI$1,0),FALSE)</f>
        <v>0.12284822531680073</v>
      </c>
      <c r="O61" s="52">
        <f>VLOOKUP($B61,Shock_dev!$A$1:$CI$300,MATCH(DATE(O$1,1,1),Shock_dev!$A$1:$CI$1,0),FALSE)</f>
        <v>0.12196778269642632</v>
      </c>
      <c r="P61" s="52">
        <f>VLOOKUP($B61,Shock_dev!$A$1:$CI$300,MATCH(DATE(P$1,1,1),Shock_dev!$A$1:$CI$1,0),FALSE)</f>
        <v>0.1207521499121811</v>
      </c>
      <c r="Q61" s="52">
        <f>VLOOKUP($B61,Shock_dev!$A$1:$CI$300,MATCH(DATE(Q$1,1,1),Shock_dev!$A$1:$CI$1,0),FALSE)</f>
        <v>0.11945952210076484</v>
      </c>
      <c r="R61" s="52">
        <f>VLOOKUP($B61,Shock_dev!$A$1:$CI$300,MATCH(DATE(R$1,1,1),Shock_dev!$A$1:$CI$1,0),FALSE)</f>
        <v>0.11814991605850304</v>
      </c>
      <c r="S61" s="52">
        <f>VLOOKUP($B61,Shock_dev!$A$1:$CI$300,MATCH(DATE(S$1,1,1),Shock_dev!$A$1:$CI$1,0),FALSE)</f>
        <v>0.12551862590198459</v>
      </c>
      <c r="T61" s="52">
        <f>VLOOKUP($B61,Shock_dev!$A$1:$CI$300,MATCH(DATE(T$1,1,1),Shock_dev!$A$1:$CI$1,0),FALSE)</f>
        <v>0.1243811962229443</v>
      </c>
      <c r="U61" s="52">
        <f>VLOOKUP($B61,Shock_dev!$A$1:$CI$300,MATCH(DATE(U$1,1,1),Shock_dev!$A$1:$CI$1,0),FALSE)</f>
        <v>0.12303303491146515</v>
      </c>
      <c r="V61" s="52">
        <f>VLOOKUP($B61,Shock_dev!$A$1:$CI$300,MATCH(DATE(V$1,1,1),Shock_dev!$A$1:$CI$1,0),FALSE)</f>
        <v>0.1216462860164665</v>
      </c>
      <c r="W61" s="52">
        <f>VLOOKUP($B61,Shock_dev!$A$1:$CI$300,MATCH(DATE(W$1,1,1),Shock_dev!$A$1:$CI$1,0),FALSE)</f>
        <v>0.12025137080563217</v>
      </c>
      <c r="X61" s="52">
        <f>VLOOKUP($B61,Shock_dev!$A$1:$CI$300,MATCH(DATE(X$1,1,1),Shock_dev!$A$1:$CI$1,0),FALSE)</f>
        <v>0.12747299945454041</v>
      </c>
      <c r="Y61" s="52">
        <f>VLOOKUP($B61,Shock_dev!$A$1:$CI$300,MATCH(DATE(Y$1,1,1),Shock_dev!$A$1:$CI$1,0),FALSE)</f>
        <v>0.12624905907397321</v>
      </c>
      <c r="Z61" s="52">
        <f>VLOOKUP($B61,Shock_dev!$A$1:$CI$300,MATCH(DATE(Z$1,1,1),Shock_dev!$A$1:$CI$1,0),FALSE)</f>
        <v>0.12481790742206178</v>
      </c>
      <c r="AA61" s="52">
        <f>VLOOKUP($B61,Shock_dev!$A$1:$CI$300,MATCH(DATE(AA$1,1,1),Shock_dev!$A$1:$CI$1,0),FALSE)</f>
        <v>0.12335175570703819</v>
      </c>
      <c r="AB61" s="52">
        <f>VLOOKUP($B61,Shock_dev!$A$1:$CI$300,MATCH(DATE(AB$1,1,1),Shock_dev!$A$1:$CI$1,0),FALSE)</f>
        <v>0.12188518270210605</v>
      </c>
      <c r="AC61" s="52">
        <f>VLOOKUP($B61,Shock_dev!$A$1:$CI$300,MATCH(DATE(AC$1,1,1),Shock_dev!$A$1:$CI$1,0),FALSE)</f>
        <v>0.1204254608003423</v>
      </c>
      <c r="AD61" s="52">
        <f>VLOOKUP($B61,Shock_dev!$A$1:$CI$300,MATCH(DATE(AD$1,1,1),Shock_dev!$A$1:$CI$1,0),FALSE)</f>
        <v>0.11897547175562954</v>
      </c>
      <c r="AE61" s="52">
        <f>VLOOKUP($B61,Shock_dev!$A$1:$CI$300,MATCH(DATE(AE$1,1,1),Shock_dev!$A$1:$CI$1,0),FALSE)</f>
        <v>0.11753686811680415</v>
      </c>
      <c r="AF61" s="52">
        <f>VLOOKUP($B61,Shock_dev!$A$1:$CI$300,MATCH(DATE(AF$1,1,1),Shock_dev!$A$1:$CI$1,0),FALSE)</f>
        <v>0.1161108564349265</v>
      </c>
      <c r="AG61" s="52"/>
      <c r="AH61" s="65">
        <f t="shared" si="1"/>
        <v>4.5472594074465106E-2</v>
      </c>
      <c r="AI61" s="65">
        <f t="shared" si="2"/>
        <v>3.5163241399953679E-2</v>
      </c>
      <c r="AJ61" s="65">
        <f t="shared" si="3"/>
        <v>0.12414859363422685</v>
      </c>
      <c r="AK61" s="65">
        <f t="shared" si="4"/>
        <v>0.12254581182227273</v>
      </c>
      <c r="AL61" s="65">
        <f t="shared" si="5"/>
        <v>0.12442861849264915</v>
      </c>
      <c r="AM61" s="65">
        <f t="shared" si="6"/>
        <v>0.1189867679619617</v>
      </c>
      <c r="AN61" s="66"/>
      <c r="AO61" s="65">
        <f t="shared" si="7"/>
        <v>4.0317917737209392E-2</v>
      </c>
      <c r="AP61" s="65">
        <f t="shared" si="8"/>
        <v>0.12334720272824978</v>
      </c>
      <c r="AQ61" s="65">
        <f t="shared" si="9"/>
        <v>0.12170769322730543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3.0392740441931414E-5</v>
      </c>
      <c r="D62" s="52">
        <f>VLOOKUP($B62,Shock_dev!$A$1:$CI$300,MATCH(DATE(D$1,1,1),Shock_dev!$A$1:$CI$1,0),FALSE)</f>
        <v>5.2234332717970561E-5</v>
      </c>
      <c r="E62" s="52">
        <f>VLOOKUP($B62,Shock_dev!$A$1:$CI$300,MATCH(DATE(E$1,1,1),Shock_dev!$A$1:$CI$1,0),FALSE)</f>
        <v>6.2300458939163538E-5</v>
      </c>
      <c r="F62" s="52">
        <f>VLOOKUP($B62,Shock_dev!$A$1:$CI$300,MATCH(DATE(F$1,1,1),Shock_dev!$A$1:$CI$1,0),FALSE)</f>
        <v>6.4594237180451154E-5</v>
      </c>
      <c r="G62" s="52">
        <f>VLOOKUP($B62,Shock_dev!$A$1:$CI$300,MATCH(DATE(G$1,1,1),Shock_dev!$A$1:$CI$1,0),FALSE)</f>
        <v>6.503084902711869E-5</v>
      </c>
      <c r="H62" s="52">
        <f>VLOOKUP($B62,Shock_dev!$A$1:$CI$300,MATCH(DATE(H$1,1,1),Shock_dev!$A$1:$CI$1,0),FALSE)</f>
        <v>6.9050312337065795E-5</v>
      </c>
      <c r="I62" s="52">
        <f>VLOOKUP($B62,Shock_dev!$A$1:$CI$300,MATCH(DATE(I$1,1,1),Shock_dev!$A$1:$CI$1,0),FALSE)</f>
        <v>6.9955320835546773E-5</v>
      </c>
      <c r="J62" s="52">
        <f>VLOOKUP($B62,Shock_dev!$A$1:$CI$300,MATCH(DATE(J$1,1,1),Shock_dev!$A$1:$CI$1,0),FALSE)</f>
        <v>6.9523893877922532E-5</v>
      </c>
      <c r="K62" s="52">
        <f>VLOOKUP($B62,Shock_dev!$A$1:$CI$300,MATCH(DATE(K$1,1,1),Shock_dev!$A$1:$CI$1,0),FALSE)</f>
        <v>6.7964955479813571E-5</v>
      </c>
      <c r="L62" s="52">
        <f>VLOOKUP($B62,Shock_dev!$A$1:$CI$300,MATCH(DATE(L$1,1,1),Shock_dev!$A$1:$CI$1,0),FALSE)</f>
        <v>6.7838579222407935E-5</v>
      </c>
      <c r="M62" s="52">
        <f>VLOOKUP($B62,Shock_dev!$A$1:$CI$300,MATCH(DATE(M$1,1,1),Shock_dev!$A$1:$CI$1,0),FALSE)</f>
        <v>7.5479264054110581E-5</v>
      </c>
      <c r="N62" s="52">
        <f>VLOOKUP($B62,Shock_dev!$A$1:$CI$300,MATCH(DATE(N$1,1,1),Shock_dev!$A$1:$CI$1,0),FALSE)</f>
        <v>8.1076662861860623E-5</v>
      </c>
      <c r="O62" s="52">
        <f>VLOOKUP($B62,Shock_dev!$A$1:$CI$300,MATCH(DATE(O$1,1,1),Shock_dev!$A$1:$CI$1,0),FALSE)</f>
        <v>8.4864884743608623E-5</v>
      </c>
      <c r="P62" s="52">
        <f>VLOOKUP($B62,Shock_dev!$A$1:$CI$300,MATCH(DATE(P$1,1,1),Shock_dev!$A$1:$CI$1,0),FALSE)</f>
        <v>8.7295523473153683E-5</v>
      </c>
      <c r="Q62" s="52">
        <f>VLOOKUP($B62,Shock_dev!$A$1:$CI$300,MATCH(DATE(Q$1,1,1),Shock_dev!$A$1:$CI$1,0),FALSE)</f>
        <v>9.1065586964274029E-5</v>
      </c>
      <c r="R62" s="52">
        <f>VLOOKUP($B62,Shock_dev!$A$1:$CI$300,MATCH(DATE(R$1,1,1),Shock_dev!$A$1:$CI$1,0),FALSE)</f>
        <v>9.2085722614490404E-5</v>
      </c>
      <c r="S62" s="52">
        <f>VLOOKUP($B62,Shock_dev!$A$1:$CI$300,MATCH(DATE(S$1,1,1),Shock_dev!$A$1:$CI$1,0),FALSE)</f>
        <v>9.3349164646451194E-5</v>
      </c>
      <c r="T62" s="52">
        <f>VLOOKUP($B62,Shock_dev!$A$1:$CI$300,MATCH(DATE(T$1,1,1),Shock_dev!$A$1:$CI$1,0),FALSE)</f>
        <v>9.3925713225815612E-5</v>
      </c>
      <c r="U62" s="52">
        <f>VLOOKUP($B62,Shock_dev!$A$1:$CI$300,MATCH(DATE(U$1,1,1),Shock_dev!$A$1:$CI$1,0),FALSE)</f>
        <v>9.3888512850053203E-5</v>
      </c>
      <c r="V62" s="52">
        <f>VLOOKUP($B62,Shock_dev!$A$1:$CI$300,MATCH(DATE(V$1,1,1),Shock_dev!$A$1:$CI$1,0),FALSE)</f>
        <v>9.5851496146425879E-5</v>
      </c>
      <c r="W62" s="52">
        <f>VLOOKUP($B62,Shock_dev!$A$1:$CI$300,MATCH(DATE(W$1,1,1),Shock_dev!$A$1:$CI$1,0),FALSE)</f>
        <v>9.6703087596532132E-5</v>
      </c>
      <c r="X62" s="52">
        <f>VLOOKUP($B62,Shock_dev!$A$1:$CI$300,MATCH(DATE(X$1,1,1),Shock_dev!$A$1:$CI$1,0),FALSE)</f>
        <v>9.7403275311903228E-5</v>
      </c>
      <c r="Y62" s="52">
        <f>VLOOKUP($B62,Shock_dev!$A$1:$CI$300,MATCH(DATE(Y$1,1,1),Shock_dev!$A$1:$CI$1,0),FALSE)</f>
        <v>9.6901148326652284E-5</v>
      </c>
      <c r="Z62" s="52">
        <f>VLOOKUP($B62,Shock_dev!$A$1:$CI$300,MATCH(DATE(Z$1,1,1),Shock_dev!$A$1:$CI$1,0),FALSE)</f>
        <v>9.545126118452906E-5</v>
      </c>
      <c r="AA62" s="52">
        <f>VLOOKUP($B62,Shock_dev!$A$1:$CI$300,MATCH(DATE(AA$1,1,1),Shock_dev!$A$1:$CI$1,0),FALSE)</f>
        <v>9.3408717636591615E-5</v>
      </c>
      <c r="AB62" s="52">
        <f>VLOOKUP($B62,Shock_dev!$A$1:$CI$300,MATCH(DATE(AB$1,1,1),Shock_dev!$A$1:$CI$1,0),FALSE)</f>
        <v>9.2306497236804594E-5</v>
      </c>
      <c r="AC62" s="52">
        <f>VLOOKUP($B62,Shock_dev!$A$1:$CI$300,MATCH(DATE(AC$1,1,1),Shock_dev!$A$1:$CI$1,0),FALSE)</f>
        <v>9.0567956207205459E-5</v>
      </c>
      <c r="AD62" s="52">
        <f>VLOOKUP($B62,Shock_dev!$A$1:$CI$300,MATCH(DATE(AD$1,1,1),Shock_dev!$A$1:$CI$1,0),FALSE)</f>
        <v>8.820191638006778E-5</v>
      </c>
      <c r="AE62" s="52">
        <f>VLOOKUP($B62,Shock_dev!$A$1:$CI$300,MATCH(DATE(AE$1,1,1),Shock_dev!$A$1:$CI$1,0),FALSE)</f>
        <v>8.5426411525643686E-5</v>
      </c>
      <c r="AF62" s="52">
        <f>VLOOKUP($B62,Shock_dev!$A$1:$CI$300,MATCH(DATE(AF$1,1,1),Shock_dev!$A$1:$CI$1,0),FALSE)</f>
        <v>8.2416385284958077E-5</v>
      </c>
      <c r="AG62" s="52"/>
      <c r="AH62" s="65">
        <f t="shared" si="1"/>
        <v>5.4910523661327071E-5</v>
      </c>
      <c r="AI62" s="65">
        <f t="shared" si="2"/>
        <v>6.8866612350551316E-5</v>
      </c>
      <c r="AJ62" s="65">
        <f t="shared" si="3"/>
        <v>8.3956384419401511E-5</v>
      </c>
      <c r="AK62" s="65">
        <f t="shared" si="4"/>
        <v>9.3820121896647256E-5</v>
      </c>
      <c r="AL62" s="65">
        <f t="shared" si="5"/>
        <v>9.5973498011241658E-5</v>
      </c>
      <c r="AM62" s="65">
        <f t="shared" si="6"/>
        <v>8.7783833326935935E-5</v>
      </c>
      <c r="AN62" s="66"/>
      <c r="AO62" s="65">
        <f t="shared" si="7"/>
        <v>6.18885680059392E-5</v>
      </c>
      <c r="AP62" s="65">
        <f t="shared" si="8"/>
        <v>8.8888253158024376E-5</v>
      </c>
      <c r="AQ62" s="65">
        <f t="shared" si="9"/>
        <v>9.1878665669088797E-5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2.3574473979177074E-3</v>
      </c>
      <c r="D63" s="52">
        <f>VLOOKUP($B63,Shock_dev!$A$1:$CI$300,MATCH(DATE(D$1,1,1),Shock_dev!$A$1:$CI$1,0),FALSE)</f>
        <v>3.2754896703848868E-3</v>
      </c>
      <c r="E63" s="52">
        <f>VLOOKUP($B63,Shock_dev!$A$1:$CI$300,MATCH(DATE(E$1,1,1),Shock_dev!$A$1:$CI$1,0),FALSE)</f>
        <v>4.1119593677946611E-3</v>
      </c>
      <c r="F63" s="52">
        <f>VLOOKUP($B63,Shock_dev!$A$1:$CI$300,MATCH(DATE(F$1,1,1),Shock_dev!$A$1:$CI$1,0),FALSE)</f>
        <v>4.9047717673853216E-3</v>
      </c>
      <c r="G63" s="52">
        <f>VLOOKUP($B63,Shock_dev!$A$1:$CI$300,MATCH(DATE(G$1,1,1),Shock_dev!$A$1:$CI$1,0),FALSE)</f>
        <v>5.8239406988447534E-3</v>
      </c>
      <c r="H63" s="52">
        <f>VLOOKUP($B63,Shock_dev!$A$1:$CI$300,MATCH(DATE(H$1,1,1),Shock_dev!$A$1:$CI$1,0),FALSE)</f>
        <v>6.5997190932431428E-3</v>
      </c>
      <c r="I63" s="52">
        <f>VLOOKUP($B63,Shock_dev!$A$1:$CI$300,MATCH(DATE(I$1,1,1),Shock_dev!$A$1:$CI$1,0),FALSE)</f>
        <v>7.3498577941049689E-3</v>
      </c>
      <c r="J63" s="52">
        <f>VLOOKUP($B63,Shock_dev!$A$1:$CI$300,MATCH(DATE(J$1,1,1),Shock_dev!$A$1:$CI$1,0),FALSE)</f>
        <v>8.0831073207165097E-3</v>
      </c>
      <c r="K63" s="52">
        <f>VLOOKUP($B63,Shock_dev!$A$1:$CI$300,MATCH(DATE(K$1,1,1),Shock_dev!$A$1:$CI$1,0),FALSE)</f>
        <v>8.8007297389664264E-3</v>
      </c>
      <c r="L63" s="52">
        <f>VLOOKUP($B63,Shock_dev!$A$1:$CI$300,MATCH(DATE(L$1,1,1),Shock_dev!$A$1:$CI$1,0),FALSE)</f>
        <v>1.7780445970840924E-2</v>
      </c>
      <c r="M63" s="52">
        <f>VLOOKUP($B63,Shock_dev!$A$1:$CI$300,MATCH(DATE(M$1,1,1),Shock_dev!$A$1:$CI$1,0),FALSE)</f>
        <v>6.667210814344347E-3</v>
      </c>
      <c r="N63" s="52">
        <f>VLOOKUP($B63,Shock_dev!$A$1:$CI$300,MATCH(DATE(N$1,1,1),Shock_dev!$A$1:$CI$1,0),FALSE)</f>
        <v>6.6822963222946353E-3</v>
      </c>
      <c r="O63" s="52">
        <f>VLOOKUP($B63,Shock_dev!$A$1:$CI$300,MATCH(DATE(O$1,1,1),Shock_dev!$A$1:$CI$1,0),FALSE)</f>
        <v>6.9183880339268649E-3</v>
      </c>
      <c r="P63" s="52">
        <f>VLOOKUP($B63,Shock_dev!$A$1:$CI$300,MATCH(DATE(P$1,1,1),Shock_dev!$A$1:$CI$1,0),FALSE)</f>
        <v>7.1886448626134235E-3</v>
      </c>
      <c r="Q63" s="52">
        <f>VLOOKUP($B63,Shock_dev!$A$1:$CI$300,MATCH(DATE(Q$1,1,1),Shock_dev!$A$1:$CI$1,0),FALSE)</f>
        <v>9.9018121611061244E-3</v>
      </c>
      <c r="R63" s="52">
        <f>VLOOKUP($B63,Shock_dev!$A$1:$CI$300,MATCH(DATE(R$1,1,1),Shock_dev!$A$1:$CI$1,0),FALSE)</f>
        <v>1.0217581204877211E-2</v>
      </c>
      <c r="S63" s="52">
        <f>VLOOKUP($B63,Shock_dev!$A$1:$CI$300,MATCH(DATE(S$1,1,1),Shock_dev!$A$1:$CI$1,0),FALSE)</f>
        <v>1.0469125648494627E-2</v>
      </c>
      <c r="T63" s="52">
        <f>VLOOKUP($B63,Shock_dev!$A$1:$CI$300,MATCH(DATE(T$1,1,1),Shock_dev!$A$1:$CI$1,0),FALSE)</f>
        <v>1.0701375635462838E-2</v>
      </c>
      <c r="U63" s="52">
        <f>VLOOKUP($B63,Shock_dev!$A$1:$CI$300,MATCH(DATE(U$1,1,1),Shock_dev!$A$1:$CI$1,0),FALSE)</f>
        <v>1.0923810940510773E-2</v>
      </c>
      <c r="V63" s="52">
        <f>VLOOKUP($B63,Shock_dev!$A$1:$CI$300,MATCH(DATE(V$1,1,1),Shock_dev!$A$1:$CI$1,0),FALSE)</f>
        <v>6.3732500146879908E-3</v>
      </c>
      <c r="W63" s="52">
        <f>VLOOKUP($B63,Shock_dev!$A$1:$CI$300,MATCH(DATE(W$1,1,1),Shock_dev!$A$1:$CI$1,0),FALSE)</f>
        <v>6.4937718531683959E-3</v>
      </c>
      <c r="X63" s="52">
        <f>VLOOKUP($B63,Shock_dev!$A$1:$CI$300,MATCH(DATE(X$1,1,1),Shock_dev!$A$1:$CI$1,0),FALSE)</f>
        <v>6.7237606063893108E-3</v>
      </c>
      <c r="Y63" s="52">
        <f>VLOOKUP($B63,Shock_dev!$A$1:$CI$300,MATCH(DATE(Y$1,1,1),Shock_dev!$A$1:$CI$1,0),FALSE)</f>
        <v>6.9670786242247706E-3</v>
      </c>
      <c r="Z63" s="52">
        <f>VLOOKUP($B63,Shock_dev!$A$1:$CI$300,MATCH(DATE(Z$1,1,1),Shock_dev!$A$1:$CI$1,0),FALSE)</f>
        <v>7.2070485270895792E-3</v>
      </c>
      <c r="AA63" s="52">
        <f>VLOOKUP($B63,Shock_dev!$A$1:$CI$300,MATCH(DATE(AA$1,1,1),Shock_dev!$A$1:$CI$1,0),FALSE)</f>
        <v>7.4411254741002927E-3</v>
      </c>
      <c r="AB63" s="52">
        <f>VLOOKUP($B63,Shock_dev!$A$1:$CI$300,MATCH(DATE(AB$1,1,1),Shock_dev!$A$1:$CI$1,0),FALSE)</f>
        <v>7.6735987285968905E-3</v>
      </c>
      <c r="AC63" s="52">
        <f>VLOOKUP($B63,Shock_dev!$A$1:$CI$300,MATCH(DATE(AC$1,1,1),Shock_dev!$A$1:$CI$1,0),FALSE)</f>
        <v>7.8992524503650931E-3</v>
      </c>
      <c r="AD63" s="52">
        <f>VLOOKUP($B63,Shock_dev!$A$1:$CI$300,MATCH(DATE(AD$1,1,1),Shock_dev!$A$1:$CI$1,0),FALSE)</f>
        <v>8.1182106698475705E-3</v>
      </c>
      <c r="AE63" s="52">
        <f>VLOOKUP($B63,Shock_dev!$A$1:$CI$300,MATCH(DATE(AE$1,1,1),Shock_dev!$A$1:$CI$1,0),FALSE)</f>
        <v>8.331309771447741E-3</v>
      </c>
      <c r="AF63" s="52">
        <f>VLOOKUP($B63,Shock_dev!$A$1:$CI$300,MATCH(DATE(AF$1,1,1),Shock_dev!$A$1:$CI$1,0),FALSE)</f>
        <v>8.5392329743749183E-3</v>
      </c>
      <c r="AG63" s="52"/>
      <c r="AH63" s="65">
        <f t="shared" si="1"/>
        <v>4.0947217804654656E-3</v>
      </c>
      <c r="AI63" s="65">
        <f t="shared" si="2"/>
        <v>9.7227719835743937E-3</v>
      </c>
      <c r="AJ63" s="65">
        <f t="shared" si="3"/>
        <v>7.471670438857078E-3</v>
      </c>
      <c r="AK63" s="65">
        <f t="shared" si="4"/>
        <v>9.7370286888066888E-3</v>
      </c>
      <c r="AL63" s="65">
        <f t="shared" si="5"/>
        <v>6.9665570169944709E-3</v>
      </c>
      <c r="AM63" s="65">
        <f t="shared" si="6"/>
        <v>8.1123209189264446E-3</v>
      </c>
      <c r="AN63" s="66"/>
      <c r="AO63" s="65">
        <f t="shared" si="7"/>
        <v>6.9087468820199296E-3</v>
      </c>
      <c r="AP63" s="65">
        <f t="shared" si="8"/>
        <v>8.6043495638318829E-3</v>
      </c>
      <c r="AQ63" s="65">
        <f t="shared" si="9"/>
        <v>7.5394389679604573E-3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6.8748189935383161E-2</v>
      </c>
      <c r="D64" s="52">
        <f>VLOOKUP($B64,Shock_dev!$A$1:$CI$300,MATCH(DATE(D$1,1,1),Shock_dev!$A$1:$CI$1,0),FALSE)</f>
        <v>6.9977127486803278E-2</v>
      </c>
      <c r="E64" s="52">
        <f>VLOOKUP($B64,Shock_dev!$A$1:$CI$300,MATCH(DATE(E$1,1,1),Shock_dev!$A$1:$CI$1,0),FALSE)</f>
        <v>6.9593072299295511E-2</v>
      </c>
      <c r="F64" s="52">
        <f>VLOOKUP($B64,Shock_dev!$A$1:$CI$300,MATCH(DATE(F$1,1,1),Shock_dev!$A$1:$CI$1,0),FALSE)</f>
        <v>6.8937526694688958E-2</v>
      </c>
      <c r="G64" s="52">
        <f>VLOOKUP($B64,Shock_dev!$A$1:$CI$300,MATCH(DATE(G$1,1,1),Shock_dev!$A$1:$CI$1,0),FALSE)</f>
        <v>6.8247157496462318E-2</v>
      </c>
      <c r="H64" s="52">
        <f>VLOOKUP($B64,Shock_dev!$A$1:$CI$300,MATCH(DATE(H$1,1,1),Shock_dev!$A$1:$CI$1,0),FALSE)</f>
        <v>6.7488213457824658E-2</v>
      </c>
      <c r="I64" s="52">
        <f>VLOOKUP($B64,Shock_dev!$A$1:$CI$300,MATCH(DATE(I$1,1,1),Shock_dev!$A$1:$CI$1,0),FALSE)</f>
        <v>6.6815583324244102E-2</v>
      </c>
      <c r="J64" s="52">
        <f>VLOOKUP($B64,Shock_dev!$A$1:$CI$300,MATCH(DATE(J$1,1,1),Shock_dev!$A$1:$CI$1,0),FALSE)</f>
        <v>6.6149188853435903E-2</v>
      </c>
      <c r="K64" s="52">
        <f>VLOOKUP($B64,Shock_dev!$A$1:$CI$300,MATCH(DATE(K$1,1,1),Shock_dev!$A$1:$CI$1,0),FALSE)</f>
        <v>6.5486232347586742E-2</v>
      </c>
      <c r="L64" s="52">
        <f>VLOOKUP($B64,Shock_dev!$A$1:$CI$300,MATCH(DATE(L$1,1,1),Shock_dev!$A$1:$CI$1,0),FALSE)</f>
        <v>6.436198510815519E-2</v>
      </c>
      <c r="M64" s="52">
        <f>VLOOKUP($B64,Shock_dev!$A$1:$CI$300,MATCH(DATE(M$1,1,1),Shock_dev!$A$1:$CI$1,0),FALSE)</f>
        <v>7.2511983003558544E-2</v>
      </c>
      <c r="N64" s="52">
        <f>VLOOKUP($B64,Shock_dev!$A$1:$CI$300,MATCH(DATE(N$1,1,1),Shock_dev!$A$1:$CI$1,0),FALSE)</f>
        <v>7.170509869390071E-2</v>
      </c>
      <c r="O64" s="52">
        <f>VLOOKUP($B64,Shock_dev!$A$1:$CI$300,MATCH(DATE(O$1,1,1),Shock_dev!$A$1:$CI$1,0),FALSE)</f>
        <v>7.0723932608258391E-2</v>
      </c>
      <c r="P64" s="52">
        <f>VLOOKUP($B64,Shock_dev!$A$1:$CI$300,MATCH(DATE(P$1,1,1),Shock_dev!$A$1:$CI$1,0),FALSE)</f>
        <v>6.9720348974023613E-2</v>
      </c>
      <c r="Q64" s="52">
        <f>VLOOKUP($B64,Shock_dev!$A$1:$CI$300,MATCH(DATE(Q$1,1,1),Shock_dev!$A$1:$CI$1,0),FALSE)</f>
        <v>7.88795565581763E-2</v>
      </c>
      <c r="R64" s="52">
        <f>VLOOKUP($B64,Shock_dev!$A$1:$CI$300,MATCH(DATE(R$1,1,1),Shock_dev!$A$1:$CI$1,0),FALSE)</f>
        <v>7.8011013741971419E-2</v>
      </c>
      <c r="S64" s="52">
        <f>VLOOKUP($B64,Shock_dev!$A$1:$CI$300,MATCH(DATE(S$1,1,1),Shock_dev!$A$1:$CI$1,0),FALSE)</f>
        <v>7.6953556657968325E-2</v>
      </c>
      <c r="T64" s="52">
        <f>VLOOKUP($B64,Shock_dev!$A$1:$CI$300,MATCH(DATE(T$1,1,1),Shock_dev!$A$1:$CI$1,0),FALSE)</f>
        <v>7.587365304909624E-2</v>
      </c>
      <c r="U64" s="52">
        <f>VLOOKUP($B64,Shock_dev!$A$1:$CI$300,MATCH(DATE(U$1,1,1),Shock_dev!$A$1:$CI$1,0),FALSE)</f>
        <v>7.4798859105856472E-2</v>
      </c>
      <c r="V64" s="52">
        <f>VLOOKUP($B64,Shock_dev!$A$1:$CI$300,MATCH(DATE(V$1,1,1),Shock_dev!$A$1:$CI$1,0),FALSE)</f>
        <v>7.3742485238791899E-2</v>
      </c>
      <c r="W64" s="52">
        <f>VLOOKUP($B64,Shock_dev!$A$1:$CI$300,MATCH(DATE(W$1,1,1),Shock_dev!$A$1:$CI$1,0),FALSE)</f>
        <v>7.2694825982877034E-2</v>
      </c>
      <c r="X64" s="52">
        <f>VLOOKUP($B64,Shock_dev!$A$1:$CI$300,MATCH(DATE(X$1,1,1),Shock_dev!$A$1:$CI$1,0),FALSE)</f>
        <v>7.1659059619149548E-2</v>
      </c>
      <c r="Y64" s="52">
        <f>VLOOKUP($B64,Shock_dev!$A$1:$CI$300,MATCH(DATE(Y$1,1,1),Shock_dev!$A$1:$CI$1,0),FALSE)</f>
        <v>7.0631583887088484E-2</v>
      </c>
      <c r="Z64" s="52">
        <f>VLOOKUP($B64,Shock_dev!$A$1:$CI$300,MATCH(DATE(Z$1,1,1),Shock_dev!$A$1:$CI$1,0),FALSE)</f>
        <v>6.961319520514242E-2</v>
      </c>
      <c r="AA64" s="52">
        <f>VLOOKUP($B64,Shock_dev!$A$1:$CI$300,MATCH(DATE(AA$1,1,1),Shock_dev!$A$1:$CI$1,0),FALSE)</f>
        <v>6.8605061517162572E-2</v>
      </c>
      <c r="AB64" s="52">
        <f>VLOOKUP($B64,Shock_dev!$A$1:$CI$300,MATCH(DATE(AB$1,1,1),Shock_dev!$A$1:$CI$1,0),FALSE)</f>
        <v>6.761228836448302E-2</v>
      </c>
      <c r="AC64" s="52">
        <f>VLOOKUP($B64,Shock_dev!$A$1:$CI$300,MATCH(DATE(AC$1,1,1),Shock_dev!$A$1:$CI$1,0),FALSE)</f>
        <v>6.6629658668815789E-2</v>
      </c>
      <c r="AD64" s="52">
        <f>VLOOKUP($B64,Shock_dev!$A$1:$CI$300,MATCH(DATE(AD$1,1,1),Shock_dev!$A$1:$CI$1,0),FALSE)</f>
        <v>6.5657260544106394E-2</v>
      </c>
      <c r="AE64" s="52">
        <f>VLOOKUP($B64,Shock_dev!$A$1:$CI$300,MATCH(DATE(AE$1,1,1),Shock_dev!$A$1:$CI$1,0),FALSE)</f>
        <v>6.4695861569997126E-2</v>
      </c>
      <c r="AF64" s="52">
        <f>VLOOKUP($B64,Shock_dev!$A$1:$CI$300,MATCH(DATE(AF$1,1,1),Shock_dev!$A$1:$CI$1,0),FALSE)</f>
        <v>6.3746070448468681E-2</v>
      </c>
      <c r="AG64" s="52"/>
      <c r="AH64" s="65">
        <f t="shared" si="1"/>
        <v>6.9100614782526645E-2</v>
      </c>
      <c r="AI64" s="65">
        <f t="shared" si="2"/>
        <v>6.6060240618249305E-2</v>
      </c>
      <c r="AJ64" s="65">
        <f t="shared" si="3"/>
        <v>7.2708183967583523E-2</v>
      </c>
      <c r="AK64" s="65">
        <f t="shared" si="4"/>
        <v>7.5875913558736879E-2</v>
      </c>
      <c r="AL64" s="65">
        <f t="shared" si="5"/>
        <v>7.0640745242284003E-2</v>
      </c>
      <c r="AM64" s="65">
        <f t="shared" si="6"/>
        <v>6.5668227919174205E-2</v>
      </c>
      <c r="AN64" s="66"/>
      <c r="AO64" s="65">
        <f t="shared" si="7"/>
        <v>6.7580427700387968E-2</v>
      </c>
      <c r="AP64" s="65">
        <f t="shared" si="8"/>
        <v>7.4292048763160201E-2</v>
      </c>
      <c r="AQ64" s="65">
        <f t="shared" si="9"/>
        <v>6.8154486580729104E-2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1.41754636918731E-2</v>
      </c>
      <c r="D65" s="52">
        <f>VLOOKUP($B65,Shock_dev!$A$1:$CI$300,MATCH(DATE(D$1,1,1),Shock_dev!$A$1:$CI$1,0),FALSE)</f>
        <v>1.5426217591339147E-2</v>
      </c>
      <c r="E65" s="52">
        <f>VLOOKUP($B65,Shock_dev!$A$1:$CI$300,MATCH(DATE(E$1,1,1),Shock_dev!$A$1:$CI$1,0),FALSE)</f>
        <v>1.5332270324594683E-2</v>
      </c>
      <c r="F65" s="52">
        <f>VLOOKUP($B65,Shock_dev!$A$1:$CI$300,MATCH(DATE(F$1,1,1),Shock_dev!$A$1:$CI$1,0),FALSE)</f>
        <v>1.516129559833122E-2</v>
      </c>
      <c r="G65" s="52">
        <f>VLOOKUP($B65,Shock_dev!$A$1:$CI$300,MATCH(DATE(G$1,1,1),Shock_dev!$A$1:$CI$1,0),FALSE)</f>
        <v>1.4983452471852151E-2</v>
      </c>
      <c r="H65" s="52">
        <f>VLOOKUP($B65,Shock_dev!$A$1:$CI$300,MATCH(DATE(H$1,1,1),Shock_dev!$A$1:$CI$1,0),FALSE)</f>
        <v>1.481447879649141E-2</v>
      </c>
      <c r="I65" s="52">
        <f>VLOOKUP($B65,Shock_dev!$A$1:$CI$300,MATCH(DATE(I$1,1,1),Shock_dev!$A$1:$CI$1,0),FALSE)</f>
        <v>1.4645564408855205E-2</v>
      </c>
      <c r="J65" s="52">
        <f>VLOOKUP($B65,Shock_dev!$A$1:$CI$300,MATCH(DATE(J$1,1,1),Shock_dev!$A$1:$CI$1,0),FALSE)</f>
        <v>1.4478405259267102E-2</v>
      </c>
      <c r="K65" s="52">
        <f>VLOOKUP($B65,Shock_dev!$A$1:$CI$300,MATCH(DATE(K$1,1,1),Shock_dev!$A$1:$CI$1,0),FALSE)</f>
        <v>1.4312599243207704E-2</v>
      </c>
      <c r="L65" s="52">
        <f>VLOOKUP($B65,Shock_dev!$A$1:$CI$300,MATCH(DATE(L$1,1,1),Shock_dev!$A$1:$CI$1,0),FALSE)</f>
        <v>1.4151119131467011E-2</v>
      </c>
      <c r="M65" s="52">
        <f>VLOOKUP($B65,Shock_dev!$A$1:$CI$300,MATCH(DATE(M$1,1,1),Shock_dev!$A$1:$CI$1,0),FALSE)</f>
        <v>2.3313432926607837E-3</v>
      </c>
      <c r="N65" s="52">
        <f>VLOOKUP($B65,Shock_dev!$A$1:$CI$300,MATCH(DATE(N$1,1,1),Shock_dev!$A$1:$CI$1,0),FALSE)</f>
        <v>2.0639601967647695E-3</v>
      </c>
      <c r="O65" s="52">
        <f>VLOOKUP($B65,Shock_dev!$A$1:$CI$300,MATCH(DATE(O$1,1,1),Shock_dev!$A$1:$CI$1,0),FALSE)</f>
        <v>2.0186211463447592E-3</v>
      </c>
      <c r="P65" s="52">
        <f>VLOOKUP($B65,Shock_dev!$A$1:$CI$300,MATCH(DATE(P$1,1,1),Shock_dev!$A$1:$CI$1,0),FALSE)</f>
        <v>2.0018302923991275E-3</v>
      </c>
      <c r="Q65" s="52">
        <f>VLOOKUP($B65,Shock_dev!$A$1:$CI$300,MATCH(DATE(Q$1,1,1),Shock_dev!$A$1:$CI$1,0),FALSE)</f>
        <v>1.9893296502061517E-3</v>
      </c>
      <c r="R65" s="52">
        <f>VLOOKUP($B65,Shock_dev!$A$1:$CI$300,MATCH(DATE(R$1,1,1),Shock_dev!$A$1:$CI$1,0),FALSE)</f>
        <v>1.9718208528636243E-3</v>
      </c>
      <c r="S65" s="52">
        <f>VLOOKUP($B65,Shock_dev!$A$1:$CI$300,MATCH(DATE(S$1,1,1),Shock_dev!$A$1:$CI$1,0),FALSE)</f>
        <v>1.9533219860366794E-3</v>
      </c>
      <c r="T65" s="52">
        <f>VLOOKUP($B65,Shock_dev!$A$1:$CI$300,MATCH(DATE(T$1,1,1),Shock_dev!$A$1:$CI$1,0),FALSE)</f>
        <v>1.932992027022737E-3</v>
      </c>
      <c r="U65" s="52">
        <f>VLOOKUP($B65,Shock_dev!$A$1:$CI$300,MATCH(DATE(U$1,1,1),Shock_dev!$A$1:$CI$1,0),FALSE)</f>
        <v>1.9113233760270532E-3</v>
      </c>
      <c r="V65" s="52">
        <f>VLOOKUP($B65,Shock_dev!$A$1:$CI$300,MATCH(DATE(V$1,1,1),Shock_dev!$A$1:$CI$1,0),FALSE)</f>
        <v>2.706705790292484E-3</v>
      </c>
      <c r="W65" s="52">
        <f>VLOOKUP($B65,Shock_dev!$A$1:$CI$300,MATCH(DATE(W$1,1,1),Shock_dev!$A$1:$CI$1,0),FALSE)</f>
        <v>2.6960395334780789E-3</v>
      </c>
      <c r="X65" s="52">
        <f>VLOOKUP($B65,Shock_dev!$A$1:$CI$300,MATCH(DATE(X$1,1,1),Shock_dev!$A$1:$CI$1,0),FALSE)</f>
        <v>2.6680630900119844E-3</v>
      </c>
      <c r="Y65" s="52">
        <f>VLOOKUP($B65,Shock_dev!$A$1:$CI$300,MATCH(DATE(Y$1,1,1),Shock_dev!$A$1:$CI$1,0),FALSE)</f>
        <v>2.6364301383963963E-3</v>
      </c>
      <c r="Z65" s="52">
        <f>VLOOKUP($B65,Shock_dev!$A$1:$CI$300,MATCH(DATE(Z$1,1,1),Shock_dev!$A$1:$CI$1,0),FALSE)</f>
        <v>2.6037299640460443E-3</v>
      </c>
      <c r="AA65" s="52">
        <f>VLOOKUP($B65,Shock_dev!$A$1:$CI$300,MATCH(DATE(AA$1,1,1),Shock_dev!$A$1:$CI$1,0),FALSE)</f>
        <v>2.5707667698548109E-3</v>
      </c>
      <c r="AB65" s="52">
        <f>VLOOKUP($B65,Shock_dev!$A$1:$CI$300,MATCH(DATE(AB$1,1,1),Shock_dev!$A$1:$CI$1,0),FALSE)</f>
        <v>2.5396446380041289E-3</v>
      </c>
      <c r="AC65" s="52">
        <f>VLOOKUP($B65,Shock_dev!$A$1:$CI$300,MATCH(DATE(AC$1,1,1),Shock_dev!$A$1:$CI$1,0),FALSE)</f>
        <v>2.5081912612905568E-3</v>
      </c>
      <c r="AD65" s="52">
        <f>VLOOKUP($B65,Shock_dev!$A$1:$CI$300,MATCH(DATE(AD$1,1,1),Shock_dev!$A$1:$CI$1,0),FALSE)</f>
        <v>2.4763912200568348E-3</v>
      </c>
      <c r="AE65" s="52">
        <f>VLOOKUP($B65,Shock_dev!$A$1:$CI$300,MATCH(DATE(AE$1,1,1),Shock_dev!$A$1:$CI$1,0),FALSE)</f>
        <v>2.444516286042689E-3</v>
      </c>
      <c r="AF65" s="52">
        <f>VLOOKUP($B65,Shock_dev!$A$1:$CI$300,MATCH(DATE(AF$1,1,1),Shock_dev!$A$1:$CI$1,0),FALSE)</f>
        <v>2.4127822323119119E-3</v>
      </c>
      <c r="AG65" s="52"/>
      <c r="AH65" s="65">
        <f t="shared" si="1"/>
        <v>1.5015739935598061E-2</v>
      </c>
      <c r="AI65" s="65">
        <f t="shared" si="2"/>
        <v>1.4480433367857686E-2</v>
      </c>
      <c r="AJ65" s="65">
        <f t="shared" si="3"/>
        <v>2.0810169156751184E-3</v>
      </c>
      <c r="AK65" s="65">
        <f t="shared" si="4"/>
        <v>2.0952328064485154E-3</v>
      </c>
      <c r="AL65" s="65">
        <f t="shared" si="5"/>
        <v>2.6350058991574631E-3</v>
      </c>
      <c r="AM65" s="65">
        <f t="shared" si="6"/>
        <v>2.4763051275412244E-3</v>
      </c>
      <c r="AN65" s="66"/>
      <c r="AO65" s="65">
        <f t="shared" si="7"/>
        <v>1.4748086651727874E-2</v>
      </c>
      <c r="AP65" s="65">
        <f t="shared" si="8"/>
        <v>2.0881248610618167E-3</v>
      </c>
      <c r="AQ65" s="65">
        <f t="shared" si="9"/>
        <v>2.5556555133493435E-3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1.0894259298653723E-4</v>
      </c>
      <c r="D66" s="52">
        <f>VLOOKUP($B66,Shock_dev!$A$1:$CI$300,MATCH(DATE(D$1,1,1),Shock_dev!$A$1:$CI$1,0),FALSE)</f>
        <v>1.8790000970438241E-4</v>
      </c>
      <c r="E66" s="52">
        <f>VLOOKUP($B66,Shock_dev!$A$1:$CI$300,MATCH(DATE(E$1,1,1),Shock_dev!$A$1:$CI$1,0),FALSE)</f>
        <v>2.2460718404944985E-4</v>
      </c>
      <c r="F66" s="52">
        <f>VLOOKUP($B66,Shock_dev!$A$1:$CI$300,MATCH(DATE(F$1,1,1),Shock_dev!$A$1:$CI$1,0),FALSE)</f>
        <v>2.331969075417855E-4</v>
      </c>
      <c r="G66" s="52">
        <f>VLOOKUP($B66,Shock_dev!$A$1:$CI$300,MATCH(DATE(G$1,1,1),Shock_dev!$A$1:$CI$1,0),FALSE)</f>
        <v>2.3491926978868748E-4</v>
      </c>
      <c r="H66" s="52">
        <f>VLOOKUP($B66,Shock_dev!$A$1:$CI$300,MATCH(DATE(H$1,1,1),Shock_dev!$A$1:$CI$1,0),FALSE)</f>
        <v>2.4941798555758491E-4</v>
      </c>
      <c r="I66" s="52">
        <f>VLOOKUP($B66,Shock_dev!$A$1:$CI$300,MATCH(DATE(I$1,1,1),Shock_dev!$A$1:$CI$1,0),FALSE)</f>
        <v>2.5283814312916441E-4</v>
      </c>
      <c r="J66" s="52">
        <f>VLOOKUP($B66,Shock_dev!$A$1:$CI$300,MATCH(DATE(J$1,1,1),Shock_dev!$A$1:$CI$1,0),FALSE)</f>
        <v>2.5143756500192624E-4</v>
      </c>
      <c r="K66" s="52">
        <f>VLOOKUP($B66,Shock_dev!$A$1:$CI$300,MATCH(DATE(K$1,1,1),Shock_dev!$A$1:$CI$1,0),FALSE)</f>
        <v>2.4597614904056393E-4</v>
      </c>
      <c r="L66" s="52">
        <f>VLOOKUP($B66,Shock_dev!$A$1:$CI$300,MATCH(DATE(L$1,1,1),Shock_dev!$A$1:$CI$1,0),FALSE)</f>
        <v>2.456333985456555E-4</v>
      </c>
      <c r="M66" s="52">
        <f>VLOOKUP($B66,Shock_dev!$A$1:$CI$300,MATCH(DATE(M$1,1,1),Shock_dev!$A$1:$CI$1,0),FALSE)</f>
        <v>2.7317053608488291E-4</v>
      </c>
      <c r="N66" s="52">
        <f>VLOOKUP($B66,Shock_dev!$A$1:$CI$300,MATCH(DATE(N$1,1,1),Shock_dev!$A$1:$CI$1,0),FALSE)</f>
        <v>2.9356683686602688E-4</v>
      </c>
      <c r="O66" s="52">
        <f>VLOOKUP($B66,Shock_dev!$A$1:$CI$300,MATCH(DATE(O$1,1,1),Shock_dev!$A$1:$CI$1,0),FALSE)</f>
        <v>3.0747268930373934E-4</v>
      </c>
      <c r="P66" s="52">
        <f>VLOOKUP($B66,Shock_dev!$A$1:$CI$300,MATCH(DATE(P$1,1,1),Shock_dev!$A$1:$CI$1,0),FALSE)</f>
        <v>3.1646791960964057E-4</v>
      </c>
      <c r="Q66" s="52">
        <f>VLOOKUP($B66,Shock_dev!$A$1:$CI$300,MATCH(DATE(Q$1,1,1),Shock_dev!$A$1:$CI$1,0),FALSE)</f>
        <v>3.3021913565491062E-4</v>
      </c>
      <c r="R66" s="52">
        <f>VLOOKUP($B66,Shock_dev!$A$1:$CI$300,MATCH(DATE(R$1,1,1),Shock_dev!$A$1:$CI$1,0),FALSE)</f>
        <v>3.3412516594576636E-4</v>
      </c>
      <c r="S66" s="52">
        <f>VLOOKUP($B66,Shock_dev!$A$1:$CI$300,MATCH(DATE(S$1,1,1),Shock_dev!$A$1:$CI$1,0),FALSE)</f>
        <v>3.3883711749610809E-4</v>
      </c>
      <c r="T66" s="52">
        <f>VLOOKUP($B66,Shock_dev!$A$1:$CI$300,MATCH(DATE(T$1,1,1),Shock_dev!$A$1:$CI$1,0),FALSE)</f>
        <v>3.4106775512625245E-4</v>
      </c>
      <c r="U66" s="52">
        <f>VLOOKUP($B66,Shock_dev!$A$1:$CI$300,MATCH(DATE(U$1,1,1),Shock_dev!$A$1:$CI$1,0),FALSE)</f>
        <v>3.4106824733482231E-4</v>
      </c>
      <c r="V66" s="52">
        <f>VLOOKUP($B66,Shock_dev!$A$1:$CI$300,MATCH(DATE(V$1,1,1),Shock_dev!$A$1:$CI$1,0),FALSE)</f>
        <v>3.482060879048287E-4</v>
      </c>
      <c r="W66" s="52">
        <f>VLOOKUP($B66,Shock_dev!$A$1:$CI$300,MATCH(DATE(W$1,1,1),Shock_dev!$A$1:$CI$1,0),FALSE)</f>
        <v>3.5138395018535106E-4</v>
      </c>
      <c r="X66" s="52">
        <f>VLOOKUP($B66,Shock_dev!$A$1:$CI$300,MATCH(DATE(X$1,1,1),Shock_dev!$A$1:$CI$1,0),FALSE)</f>
        <v>3.5398685095810995E-4</v>
      </c>
      <c r="Y66" s="52">
        <f>VLOOKUP($B66,Shock_dev!$A$1:$CI$300,MATCH(DATE(Y$1,1,1),Shock_dev!$A$1:$CI$1,0),FALSE)</f>
        <v>3.5225681437288321E-4</v>
      </c>
      <c r="Z66" s="52">
        <f>VLOOKUP($B66,Shock_dev!$A$1:$CI$300,MATCH(DATE(Z$1,1,1),Shock_dev!$A$1:$CI$1,0),FALSE)</f>
        <v>3.4708596201987784E-4</v>
      </c>
      <c r="AA66" s="52">
        <f>VLOOKUP($B66,Shock_dev!$A$1:$CI$300,MATCH(DATE(AA$1,1,1),Shock_dev!$A$1:$CI$1,0),FALSE)</f>
        <v>3.3974884428112284E-4</v>
      </c>
      <c r="AB66" s="52">
        <f>VLOOKUP($B66,Shock_dev!$A$1:$CI$300,MATCH(DATE(AB$1,1,1),Shock_dev!$A$1:$CI$1,0),FALSE)</f>
        <v>3.3574936898685928E-4</v>
      </c>
      <c r="AC66" s="52">
        <f>VLOOKUP($B66,Shock_dev!$A$1:$CI$300,MATCH(DATE(AC$1,1,1),Shock_dev!$A$1:$CI$1,0),FALSE)</f>
        <v>3.2947193037244355E-4</v>
      </c>
      <c r="AD66" s="52">
        <f>VLOOKUP($B66,Shock_dev!$A$1:$CI$300,MATCH(DATE(AD$1,1,1),Shock_dev!$A$1:$CI$1,0),FALSE)</f>
        <v>3.2092201112780209E-4</v>
      </c>
      <c r="AE66" s="52">
        <f>VLOOKUP($B66,Shock_dev!$A$1:$CI$300,MATCH(DATE(AE$1,1,1),Shock_dev!$A$1:$CI$1,0),FALSE)</f>
        <v>3.1087643295908663E-4</v>
      </c>
      <c r="AF66" s="52">
        <f>VLOOKUP($B66,Shock_dev!$A$1:$CI$300,MATCH(DATE(AF$1,1,1),Shock_dev!$A$1:$CI$1,0),FALSE)</f>
        <v>2.9996665239445002E-4</v>
      </c>
      <c r="AG66" s="52"/>
      <c r="AH66" s="65">
        <f t="shared" si="1"/>
        <v>1.9791319281416849E-4</v>
      </c>
      <c r="AI66" s="65">
        <f t="shared" si="2"/>
        <v>2.4906064825497905E-4</v>
      </c>
      <c r="AJ66" s="65">
        <f t="shared" si="3"/>
        <v>3.0417942350384009E-4</v>
      </c>
      <c r="AK66" s="65">
        <f t="shared" si="4"/>
        <v>3.4066087476155557E-4</v>
      </c>
      <c r="AL66" s="65">
        <f t="shared" si="5"/>
        <v>3.4889248436346899E-4</v>
      </c>
      <c r="AM66" s="65">
        <f t="shared" si="6"/>
        <v>3.193972791681283E-4</v>
      </c>
      <c r="AN66" s="66"/>
      <c r="AO66" s="65">
        <f t="shared" si="7"/>
        <v>2.2348692053457376E-4</v>
      </c>
      <c r="AP66" s="65">
        <f t="shared" si="8"/>
        <v>3.2242014913269786E-4</v>
      </c>
      <c r="AQ66" s="65">
        <f t="shared" si="9"/>
        <v>3.3414488176579865E-4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1.8036672407428804E-5</v>
      </c>
      <c r="D67" s="52">
        <f>VLOOKUP($B67,Shock_dev!$A$1:$CI$300,MATCH(DATE(D$1,1,1),Shock_dev!$A$1:$CI$1,0),FALSE)</f>
        <v>3.0989583121027516E-5</v>
      </c>
      <c r="E67" s="52">
        <f>VLOOKUP($B67,Shock_dev!$A$1:$CI$300,MATCH(DATE(E$1,1,1),Shock_dev!$A$1:$CI$1,0),FALSE)</f>
        <v>3.6960462220541971E-5</v>
      </c>
      <c r="F67" s="52">
        <f>VLOOKUP($B67,Shock_dev!$A$1:$CI$300,MATCH(DATE(F$1,1,1),Shock_dev!$A$1:$CI$1,0),FALSE)</f>
        <v>3.8325887056011148E-5</v>
      </c>
      <c r="G67" s="52">
        <f>VLOOKUP($B67,Shock_dev!$A$1:$CI$300,MATCH(DATE(G$1,1,1),Shock_dev!$A$1:$CI$1,0),FALSE)</f>
        <v>3.8593282996692406E-5</v>
      </c>
      <c r="H67" s="52">
        <f>VLOOKUP($B67,Shock_dev!$A$1:$CI$300,MATCH(DATE(H$1,1,1),Shock_dev!$A$1:$CI$1,0),FALSE)</f>
        <v>4.0988001140978359E-5</v>
      </c>
      <c r="I67" s="52">
        <f>VLOOKUP($B67,Shock_dev!$A$1:$CI$300,MATCH(DATE(I$1,1,1),Shock_dev!$A$1:$CI$1,0),FALSE)</f>
        <v>4.1533461991438903E-5</v>
      </c>
      <c r="J67" s="52">
        <f>VLOOKUP($B67,Shock_dev!$A$1:$CI$300,MATCH(DATE(J$1,1,1),Shock_dev!$A$1:$CI$1,0),FALSE)</f>
        <v>4.1287207959785961E-5</v>
      </c>
      <c r="K67" s="52">
        <f>VLOOKUP($B67,Shock_dev!$A$1:$CI$300,MATCH(DATE(K$1,1,1),Shock_dev!$A$1:$CI$1,0),FALSE)</f>
        <v>4.037237585049626E-5</v>
      </c>
      <c r="L67" s="52">
        <f>VLOOKUP($B67,Shock_dev!$A$1:$CI$300,MATCH(DATE(L$1,1,1),Shock_dev!$A$1:$CI$1,0),FALSE)</f>
        <v>4.0307848679875818E-5</v>
      </c>
      <c r="M67" s="52">
        <f>VLOOKUP($B67,Shock_dev!$A$1:$CI$300,MATCH(DATE(M$1,1,1),Shock_dev!$A$1:$CI$1,0),FALSE)</f>
        <v>4.4851747154735062E-5</v>
      </c>
      <c r="N67" s="52">
        <f>VLOOKUP($B67,Shock_dev!$A$1:$CI$300,MATCH(DATE(N$1,1,1),Shock_dev!$A$1:$CI$1,0),FALSE)</f>
        <v>4.8180208509962608E-5</v>
      </c>
      <c r="O67" s="52">
        <f>VLOOKUP($B67,Shock_dev!$A$1:$CI$300,MATCH(DATE(O$1,1,1),Shock_dev!$A$1:$CI$1,0),FALSE)</f>
        <v>5.0435954462678443E-5</v>
      </c>
      <c r="P67" s="52">
        <f>VLOOKUP($B67,Shock_dev!$A$1:$CI$300,MATCH(DATE(P$1,1,1),Shock_dev!$A$1:$CI$1,0),FALSE)</f>
        <v>5.1886770803937819E-5</v>
      </c>
      <c r="Q67" s="52">
        <f>VLOOKUP($B67,Shock_dev!$A$1:$CI$300,MATCH(DATE(Q$1,1,1),Shock_dev!$A$1:$CI$1,0),FALSE)</f>
        <v>5.4132716667017441E-5</v>
      </c>
      <c r="R67" s="52">
        <f>VLOOKUP($B67,Shock_dev!$A$1:$CI$300,MATCH(DATE(R$1,1,1),Shock_dev!$A$1:$CI$1,0),FALSE)</f>
        <v>5.4745822665635299E-5</v>
      </c>
      <c r="S67" s="52">
        <f>VLOOKUP($B67,Shock_dev!$A$1:$CI$300,MATCH(DATE(S$1,1,1),Shock_dev!$A$1:$CI$1,0),FALSE)</f>
        <v>5.5503811011345456E-5</v>
      </c>
      <c r="T67" s="52">
        <f>VLOOKUP($B67,Shock_dev!$A$1:$CI$300,MATCH(DATE(T$1,1,1),Shock_dev!$A$1:$CI$1,0),FALSE)</f>
        <v>5.5853422361273575E-5</v>
      </c>
      <c r="U67" s="52">
        <f>VLOOKUP($B67,Shock_dev!$A$1:$CI$300,MATCH(DATE(U$1,1,1),Shock_dev!$A$1:$CI$1,0),FALSE)</f>
        <v>5.5838362492801248E-5</v>
      </c>
      <c r="V67" s="52">
        <f>VLOOKUP($B67,Shock_dev!$A$1:$CI$300,MATCH(DATE(V$1,1,1),Shock_dev!$A$1:$CI$1,0),FALSE)</f>
        <v>5.7009788561994934E-5</v>
      </c>
      <c r="W67" s="52">
        <f>VLOOKUP($B67,Shock_dev!$A$1:$CI$300,MATCH(DATE(W$1,1,1),Shock_dev!$A$1:$CI$1,0),FALSE)</f>
        <v>5.7520292804828979E-5</v>
      </c>
      <c r="X67" s="52">
        <f>VLOOKUP($B67,Shock_dev!$A$1:$CI$300,MATCH(DATE(X$1,1,1),Shock_dev!$A$1:$CI$1,0),FALSE)</f>
        <v>5.794078452043053E-5</v>
      </c>
      <c r="Y67" s="52">
        <f>VLOOKUP($B67,Shock_dev!$A$1:$CI$300,MATCH(DATE(Y$1,1,1),Shock_dev!$A$1:$CI$1,0),FALSE)</f>
        <v>5.764729668185382E-5</v>
      </c>
      <c r="Z67" s="52">
        <f>VLOOKUP($B67,Shock_dev!$A$1:$CI$300,MATCH(DATE(Z$1,1,1),Shock_dev!$A$1:$CI$1,0),FALSE)</f>
        <v>5.6791225750578278E-5</v>
      </c>
      <c r="AA67" s="52">
        <f>VLOOKUP($B67,Shock_dev!$A$1:$CI$300,MATCH(DATE(AA$1,1,1),Shock_dev!$A$1:$CI$1,0),FALSE)</f>
        <v>5.558309745051148E-5</v>
      </c>
      <c r="AB67" s="52">
        <f>VLOOKUP($B67,Shock_dev!$A$1:$CI$300,MATCH(DATE(AB$1,1,1),Shock_dev!$A$1:$CI$1,0),FALSE)</f>
        <v>5.4932521560522115E-5</v>
      </c>
      <c r="AC67" s="52">
        <f>VLOOKUP($B67,Shock_dev!$A$1:$CI$300,MATCH(DATE(AC$1,1,1),Shock_dev!$A$1:$CI$1,0),FALSE)</f>
        <v>5.3903354004862637E-5</v>
      </c>
      <c r="AD67" s="52">
        <f>VLOOKUP($B67,Shock_dev!$A$1:$CI$300,MATCH(DATE(AD$1,1,1),Shock_dev!$A$1:$CI$1,0),FALSE)</f>
        <v>5.2501447290795017E-5</v>
      </c>
      <c r="AE67" s="52">
        <f>VLOOKUP($B67,Shock_dev!$A$1:$CI$300,MATCH(DATE(AE$1,1,1),Shock_dev!$A$1:$CI$1,0),FALSE)</f>
        <v>5.085622244746266E-5</v>
      </c>
      <c r="AF67" s="52">
        <f>VLOOKUP($B67,Shock_dev!$A$1:$CI$300,MATCH(DATE(AF$1,1,1),Shock_dev!$A$1:$CI$1,0),FALSE)</f>
        <v>4.9071421905133671E-5</v>
      </c>
      <c r="AG67" s="52"/>
      <c r="AH67" s="65">
        <f t="shared" si="1"/>
        <v>3.2581177560340365E-5</v>
      </c>
      <c r="AI67" s="65">
        <f t="shared" si="2"/>
        <v>4.0897779124515059E-5</v>
      </c>
      <c r="AJ67" s="65">
        <f t="shared" si="3"/>
        <v>4.9897479519666277E-5</v>
      </c>
      <c r="AK67" s="65">
        <f t="shared" si="4"/>
        <v>5.5790241418610098E-5</v>
      </c>
      <c r="AL67" s="65">
        <f t="shared" si="5"/>
        <v>5.7096539441640612E-5</v>
      </c>
      <c r="AM67" s="65">
        <f t="shared" si="6"/>
        <v>5.2252993441755224E-5</v>
      </c>
      <c r="AN67" s="66"/>
      <c r="AO67" s="65">
        <f t="shared" si="7"/>
        <v>3.6739478342427708E-5</v>
      </c>
      <c r="AP67" s="65">
        <f t="shared" si="8"/>
        <v>5.2843860469138184E-5</v>
      </c>
      <c r="AQ67" s="65">
        <f t="shared" si="9"/>
        <v>5.4674766441697921E-5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2.5317780348684644E-4</v>
      </c>
      <c r="D68" s="52">
        <f>VLOOKUP($B68,Shock_dev!$A$1:$CI$300,MATCH(DATE(D$1,1,1),Shock_dev!$A$1:$CI$1,0),FALSE)</f>
        <v>4.3557358879213291E-4</v>
      </c>
      <c r="E68" s="52">
        <f>VLOOKUP($B68,Shock_dev!$A$1:$CI$300,MATCH(DATE(E$1,1,1),Shock_dev!$A$1:$CI$1,0),FALSE)</f>
        <v>5.2000404960430202E-4</v>
      </c>
      <c r="F68" s="52">
        <f>VLOOKUP($B68,Shock_dev!$A$1:$CI$300,MATCH(DATE(F$1,1,1),Shock_dev!$A$1:$CI$1,0),FALSE)</f>
        <v>5.3961445658141525E-4</v>
      </c>
      <c r="G68" s="52">
        <f>VLOOKUP($B68,Shock_dev!$A$1:$CI$300,MATCH(DATE(G$1,1,1),Shock_dev!$A$1:$CI$1,0),FALSE)</f>
        <v>5.4365617754491551E-4</v>
      </c>
      <c r="H68" s="52">
        <f>VLOOKUP($B68,Shock_dev!$A$1:$CI$300,MATCH(DATE(H$1,1,1),Shock_dev!$A$1:$CI$1,0),FALSE)</f>
        <v>5.7752137679584442E-4</v>
      </c>
      <c r="I68" s="52">
        <f>VLOOKUP($B68,Shock_dev!$A$1:$CI$300,MATCH(DATE(I$1,1,1),Shock_dev!$A$1:$CI$1,0),FALSE)</f>
        <v>5.8552533995818057E-4</v>
      </c>
      <c r="J68" s="52">
        <f>VLOOKUP($B68,Shock_dev!$A$1:$CI$300,MATCH(DATE(J$1,1,1),Shock_dev!$A$1:$CI$1,0),FALSE)</f>
        <v>5.8242186989852025E-4</v>
      </c>
      <c r="K68" s="52">
        <f>VLOOKUP($B68,Shock_dev!$A$1:$CI$300,MATCH(DATE(K$1,1,1),Shock_dev!$A$1:$CI$1,0),FALSE)</f>
        <v>5.6993378271346967E-4</v>
      </c>
      <c r="L68" s="52">
        <f>VLOOKUP($B68,Shock_dev!$A$1:$CI$300,MATCH(DATE(L$1,1,1),Shock_dev!$A$1:$CI$1,0),FALSE)</f>
        <v>5.6937378656984167E-4</v>
      </c>
      <c r="M68" s="52">
        <f>VLOOKUP($B68,Shock_dev!$A$1:$CI$300,MATCH(DATE(M$1,1,1),Shock_dev!$A$1:$CI$1,0),FALSE)</f>
        <v>6.3353509411931874E-4</v>
      </c>
      <c r="N68" s="52">
        <f>VLOOKUP($B68,Shock_dev!$A$1:$CI$300,MATCH(DATE(N$1,1,1),Shock_dev!$A$1:$CI$1,0),FALSE)</f>
        <v>6.8078856150516234E-4</v>
      </c>
      <c r="O68" s="52">
        <f>VLOOKUP($B68,Shock_dev!$A$1:$CI$300,MATCH(DATE(O$1,1,1),Shock_dev!$A$1:$CI$1,0),FALSE)</f>
        <v>7.1298380383630995E-4</v>
      </c>
      <c r="P68" s="52">
        <f>VLOOKUP($B68,Shock_dev!$A$1:$CI$300,MATCH(DATE(P$1,1,1),Shock_dev!$A$1:$CI$1,0),FALSE)</f>
        <v>7.3383093170770002E-4</v>
      </c>
      <c r="Q68" s="52">
        <f>VLOOKUP($B68,Shock_dev!$A$1:$CI$300,MATCH(DATE(Q$1,1,1),Shock_dev!$A$1:$CI$1,0),FALSE)</f>
        <v>7.6578046020253946E-4</v>
      </c>
      <c r="R68" s="52">
        <f>VLOOKUP($B68,Shock_dev!$A$1:$CI$300,MATCH(DATE(R$1,1,1),Shock_dev!$A$1:$CI$1,0),FALSE)</f>
        <v>7.7479641164786121E-4</v>
      </c>
      <c r="S68" s="52">
        <f>VLOOKUP($B68,Shock_dev!$A$1:$CI$300,MATCH(DATE(S$1,1,1),Shock_dev!$A$1:$CI$1,0),FALSE)</f>
        <v>7.8576851763152234E-4</v>
      </c>
      <c r="T68" s="52">
        <f>VLOOKUP($B68,Shock_dev!$A$1:$CI$300,MATCH(DATE(T$1,1,1),Shock_dev!$A$1:$CI$1,0),FALSE)</f>
        <v>7.9096462739687925E-4</v>
      </c>
      <c r="U68" s="52">
        <f>VLOOKUP($B68,Shock_dev!$A$1:$CI$300,MATCH(DATE(U$1,1,1),Shock_dev!$A$1:$CI$1,0),FALSE)</f>
        <v>7.9098998560951216E-4</v>
      </c>
      <c r="V68" s="52">
        <f>VLOOKUP($B68,Shock_dev!$A$1:$CI$300,MATCH(DATE(V$1,1,1),Shock_dev!$A$1:$CI$1,0),FALSE)</f>
        <v>8.0761596236326397E-4</v>
      </c>
      <c r="W68" s="52">
        <f>VLOOKUP($B68,Shock_dev!$A$1:$CI$300,MATCH(DATE(W$1,1,1),Shock_dev!$A$1:$CI$1,0),FALSE)</f>
        <v>8.1495847990501521E-4</v>
      </c>
      <c r="X68" s="52">
        <f>VLOOKUP($B68,Shock_dev!$A$1:$CI$300,MATCH(DATE(X$1,1,1),Shock_dev!$A$1:$CI$1,0),FALSE)</f>
        <v>8.2098930214328093E-4</v>
      </c>
      <c r="Y68" s="52">
        <f>VLOOKUP($B68,Shock_dev!$A$1:$CI$300,MATCH(DATE(Y$1,1,1),Shock_dev!$A$1:$CI$1,0),FALSE)</f>
        <v>8.1695632985583609E-4</v>
      </c>
      <c r="Z68" s="52">
        <f>VLOOKUP($B68,Shock_dev!$A$1:$CI$300,MATCH(DATE(Z$1,1,1),Shock_dev!$A$1:$CI$1,0),FALSE)</f>
        <v>8.0496896914064695E-4</v>
      </c>
      <c r="AA68" s="52">
        <f>VLOOKUP($B68,Shock_dev!$A$1:$CI$300,MATCH(DATE(AA$1,1,1),Shock_dev!$A$1:$CI$1,0),FALSE)</f>
        <v>7.8798413052668769E-4</v>
      </c>
      <c r="AB68" s="52">
        <f>VLOOKUP($B68,Shock_dev!$A$1:$CI$300,MATCH(DATE(AB$1,1,1),Shock_dev!$A$1:$CI$1,0),FALSE)</f>
        <v>7.7877835516084609E-4</v>
      </c>
      <c r="AC68" s="52">
        <f>VLOOKUP($B68,Shock_dev!$A$1:$CI$300,MATCH(DATE(AC$1,1,1),Shock_dev!$A$1:$CI$1,0),FALSE)</f>
        <v>7.642426285320201E-4</v>
      </c>
      <c r="AD68" s="52">
        <f>VLOOKUP($B68,Shock_dev!$A$1:$CI$300,MATCH(DATE(AD$1,1,1),Shock_dev!$A$1:$CI$1,0),FALSE)</f>
        <v>7.4444199533184297E-4</v>
      </c>
      <c r="AE68" s="52">
        <f>VLOOKUP($B68,Shock_dev!$A$1:$CI$300,MATCH(DATE(AE$1,1,1),Shock_dev!$A$1:$CI$1,0),FALSE)</f>
        <v>7.2118888611168641E-4</v>
      </c>
      <c r="AF68" s="52">
        <f>VLOOKUP($B68,Shock_dev!$A$1:$CI$300,MATCH(DATE(AF$1,1,1),Shock_dev!$A$1:$CI$1,0),FALSE)</f>
        <v>6.959430226762363E-4</v>
      </c>
      <c r="AG68" s="52"/>
      <c r="AH68" s="65">
        <f t="shared" si="1"/>
        <v>4.5840521520192242E-4</v>
      </c>
      <c r="AI68" s="65">
        <f t="shared" si="2"/>
        <v>5.7695523118717128E-4</v>
      </c>
      <c r="AJ68" s="65">
        <f t="shared" si="3"/>
        <v>7.0538377027420615E-4</v>
      </c>
      <c r="AK68" s="65">
        <f t="shared" si="4"/>
        <v>7.900271009298077E-4</v>
      </c>
      <c r="AL68" s="65">
        <f t="shared" si="5"/>
        <v>8.091714423142934E-4</v>
      </c>
      <c r="AM68" s="65">
        <f t="shared" si="6"/>
        <v>7.4091897756252639E-4</v>
      </c>
      <c r="AN68" s="66"/>
      <c r="AO68" s="65">
        <f t="shared" si="7"/>
        <v>5.1768022319454679E-4</v>
      </c>
      <c r="AP68" s="65">
        <f t="shared" si="8"/>
        <v>7.4770543560200692E-4</v>
      </c>
      <c r="AQ68" s="65">
        <f t="shared" si="9"/>
        <v>7.7504520993840989E-4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1.0725903342544213E-5</v>
      </c>
      <c r="D69" s="52">
        <f>VLOOKUP($B69,Shock_dev!$A$1:$CI$300,MATCH(DATE(D$1,1,1),Shock_dev!$A$1:$CI$1,0),FALSE)</f>
        <v>1.8451389343889611E-5</v>
      </c>
      <c r="E69" s="52">
        <f>VLOOKUP($B69,Shock_dev!$A$1:$CI$300,MATCH(DATE(E$1,1,1),Shock_dev!$A$1:$CI$1,0),FALSE)</f>
        <v>2.2022957525396612E-5</v>
      </c>
      <c r="F69" s="52">
        <f>VLOOKUP($B69,Shock_dev!$A$1:$CI$300,MATCH(DATE(F$1,1,1),Shock_dev!$A$1:$CI$1,0),FALSE)</f>
        <v>2.2846763484322792E-5</v>
      </c>
      <c r="G69" s="52">
        <f>VLOOKUP($B69,Shock_dev!$A$1:$CI$300,MATCH(DATE(G$1,1,1),Shock_dev!$A$1:$CI$1,0),FALSE)</f>
        <v>2.3010903523618084E-5</v>
      </c>
      <c r="H69" s="52">
        <f>VLOOKUP($B69,Shock_dev!$A$1:$CI$300,MATCH(DATE(H$1,1,1),Shock_dev!$A$1:$CI$1,0),FALSE)</f>
        <v>2.4438862628668135E-5</v>
      </c>
      <c r="I69" s="52">
        <f>VLOOKUP($B69,Shock_dev!$A$1:$CI$300,MATCH(DATE(I$1,1,1),Shock_dev!$A$1:$CI$1,0),FALSE)</f>
        <v>2.4771230503117011E-5</v>
      </c>
      <c r="J69" s="52">
        <f>VLOOKUP($B69,Shock_dev!$A$1:$CI$300,MATCH(DATE(J$1,1,1),Shock_dev!$A$1:$CI$1,0),FALSE)</f>
        <v>2.4632773407982701E-5</v>
      </c>
      <c r="K69" s="52">
        <f>VLOOKUP($B69,Shock_dev!$A$1:$CI$300,MATCH(DATE(K$1,1,1),Shock_dev!$A$1:$CI$1,0),FALSE)</f>
        <v>2.4096892366555945E-5</v>
      </c>
      <c r="L69" s="52">
        <f>VLOOKUP($B69,Shock_dev!$A$1:$CI$300,MATCH(DATE(L$1,1,1),Shock_dev!$A$1:$CI$1,0),FALSE)</f>
        <v>2.4066686131867793E-5</v>
      </c>
      <c r="M69" s="52">
        <f>VLOOKUP($B69,Shock_dev!$A$1:$CI$300,MATCH(DATE(M$1,1,1),Shock_dev!$A$1:$CI$1,0),FALSE)</f>
        <v>2.6778801083680988E-5</v>
      </c>
      <c r="N69" s="52">
        <f>VLOOKUP($B69,Shock_dev!$A$1:$CI$300,MATCH(DATE(N$1,1,1),Shock_dev!$A$1:$CI$1,0),FALSE)</f>
        <v>2.877452462083993E-5</v>
      </c>
      <c r="O69" s="52">
        <f>VLOOKUP($B69,Shock_dev!$A$1:$CI$300,MATCH(DATE(O$1,1,1),Shock_dev!$A$1:$CI$1,0),FALSE)</f>
        <v>3.0131796600855338E-5</v>
      </c>
      <c r="P69" s="52">
        <f>VLOOKUP($B69,Shock_dev!$A$1:$CI$300,MATCH(DATE(P$1,1,1),Shock_dev!$A$1:$CI$1,0),FALSE)</f>
        <v>3.1008330687405063E-5</v>
      </c>
      <c r="Q69" s="52">
        <f>VLOOKUP($B69,Shock_dev!$A$1:$CI$300,MATCH(DATE(Q$1,1,1),Shock_dev!$A$1:$CI$1,0),FALSE)</f>
        <v>3.2355551456176721E-5</v>
      </c>
      <c r="R69" s="52">
        <f>VLOOKUP($B69,Shock_dev!$A$1:$CI$300,MATCH(DATE(R$1,1,1),Shock_dev!$A$1:$CI$1,0),FALSE)</f>
        <v>3.273157737112464E-5</v>
      </c>
      <c r="S69" s="52">
        <f>VLOOKUP($B69,Shock_dev!$A$1:$CI$300,MATCH(DATE(S$1,1,1),Shock_dev!$A$1:$CI$1,0),FALSE)</f>
        <v>3.3190871481054305E-5</v>
      </c>
      <c r="T69" s="52">
        <f>VLOOKUP($B69,Shock_dev!$A$1:$CI$300,MATCH(DATE(T$1,1,1),Shock_dev!$A$1:$CI$1,0),FALSE)</f>
        <v>3.3406073442825299E-5</v>
      </c>
      <c r="U69" s="52">
        <f>VLOOKUP($B69,Shock_dev!$A$1:$CI$300,MATCH(DATE(U$1,1,1),Shock_dev!$A$1:$CI$1,0),FALSE)</f>
        <v>3.3402794717934692E-5</v>
      </c>
      <c r="V69" s="52">
        <f>VLOOKUP($B69,Shock_dev!$A$1:$CI$300,MATCH(DATE(V$1,1,1),Shock_dev!$A$1:$CI$1,0),FALSE)</f>
        <v>3.4103392504297607E-5</v>
      </c>
      <c r="W69" s="52">
        <f>VLOOKUP($B69,Shock_dev!$A$1:$CI$300,MATCH(DATE(W$1,1,1),Shock_dev!$A$1:$CI$1,0),FALSE)</f>
        <v>3.4411195813293226E-5</v>
      </c>
      <c r="X69" s="52">
        <f>VLOOKUP($B69,Shock_dev!$A$1:$CI$300,MATCH(DATE(X$1,1,1),Shock_dev!$A$1:$CI$1,0),FALSE)</f>
        <v>3.4663789545603556E-5</v>
      </c>
      <c r="Y69" s="52">
        <f>VLOOKUP($B69,Shock_dev!$A$1:$CI$300,MATCH(DATE(Y$1,1,1),Shock_dev!$A$1:$CI$1,0),FALSE)</f>
        <v>3.449047098971445E-5</v>
      </c>
      <c r="Z69" s="52">
        <f>VLOOKUP($B69,Shock_dev!$A$1:$CI$300,MATCH(DATE(Z$1,1,1),Shock_dev!$A$1:$CI$1,0),FALSE)</f>
        <v>3.3980641682839395E-5</v>
      </c>
      <c r="AA69" s="52">
        <f>VLOOKUP($B69,Shock_dev!$A$1:$CI$300,MATCH(DATE(AA$1,1,1),Shock_dev!$A$1:$CI$1,0),FALSE)</f>
        <v>3.3259663928378402E-5</v>
      </c>
      <c r="AB69" s="52">
        <f>VLOOKUP($B69,Shock_dev!$A$1:$CI$300,MATCH(DATE(AB$1,1,1),Shock_dev!$A$1:$CI$1,0),FALSE)</f>
        <v>3.2868829950585583E-5</v>
      </c>
      <c r="AC69" s="52">
        <f>VLOOKUP($B69,Shock_dev!$A$1:$CI$300,MATCH(DATE(AC$1,1,1),Shock_dev!$A$1:$CI$1,0),FALSE)</f>
        <v>3.2252707825822547E-5</v>
      </c>
      <c r="AD69" s="52">
        <f>VLOOKUP($B69,Shock_dev!$A$1:$CI$300,MATCH(DATE(AD$1,1,1),Shock_dev!$A$1:$CI$1,0),FALSE)</f>
        <v>3.1413918558211426E-5</v>
      </c>
      <c r="AE69" s="52">
        <f>VLOOKUP($B69,Shock_dev!$A$1:$CI$300,MATCH(DATE(AE$1,1,1),Shock_dev!$A$1:$CI$1,0),FALSE)</f>
        <v>3.0429296799178143E-5</v>
      </c>
      <c r="AF69" s="52">
        <f>VLOOKUP($B69,Shock_dev!$A$1:$CI$300,MATCH(DATE(AF$1,1,1),Shock_dev!$A$1:$CI$1,0),FALSE)</f>
        <v>2.9360718512726127E-5</v>
      </c>
      <c r="AG69" s="52"/>
      <c r="AH69" s="65">
        <f t="shared" si="1"/>
        <v>1.941158344395426E-5</v>
      </c>
      <c r="AI69" s="65">
        <f t="shared" si="2"/>
        <v>2.4401289007638316E-5</v>
      </c>
      <c r="AJ69" s="65">
        <f t="shared" si="3"/>
        <v>2.9809800889791611E-5</v>
      </c>
      <c r="AK69" s="65">
        <f t="shared" si="4"/>
        <v>3.3366941903447306E-5</v>
      </c>
      <c r="AL69" s="65">
        <f t="shared" si="5"/>
        <v>3.4161152391965807E-5</v>
      </c>
      <c r="AM69" s="65">
        <f t="shared" si="6"/>
        <v>3.1265094329304763E-5</v>
      </c>
      <c r="AN69" s="66"/>
      <c r="AO69" s="65">
        <f t="shared" si="7"/>
        <v>2.1906436225796286E-5</v>
      </c>
      <c r="AP69" s="65">
        <f t="shared" si="8"/>
        <v>3.1588371396619455E-5</v>
      </c>
      <c r="AQ69" s="65">
        <f t="shared" si="9"/>
        <v>3.2713123360635289E-5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3.4239744556848533E-3</v>
      </c>
      <c r="D70" s="52">
        <f>VLOOKUP($B70,Shock_dev!$A$1:$CI$300,MATCH(DATE(D$1,1,1),Shock_dev!$A$1:$CI$1,0),FALSE)</f>
        <v>5.2527181872719488E-3</v>
      </c>
      <c r="E70" s="52">
        <f>VLOOKUP($B70,Shock_dev!$A$1:$CI$300,MATCH(DATE(E$1,1,1),Shock_dev!$A$1:$CI$1,0),FALSE)</f>
        <v>6.0620410584878012E-3</v>
      </c>
      <c r="F70" s="52">
        <f>VLOOKUP($B70,Shock_dev!$A$1:$CI$300,MATCH(DATE(F$1,1,1),Shock_dev!$A$1:$CI$1,0),FALSE)</f>
        <v>6.1830517301813305E-3</v>
      </c>
      <c r="G70" s="52">
        <f>VLOOKUP($B70,Shock_dev!$A$1:$CI$300,MATCH(DATE(G$1,1,1),Shock_dev!$A$1:$CI$1,0),FALSE)</f>
        <v>6.0857726115275835E-3</v>
      </c>
      <c r="H70" s="52">
        <f>VLOOKUP($B70,Shock_dev!$A$1:$CI$300,MATCH(DATE(H$1,1,1),Shock_dev!$A$1:$CI$1,0),FALSE)</f>
        <v>6.2343729554054893E-3</v>
      </c>
      <c r="I70" s="52">
        <f>VLOOKUP($B70,Shock_dev!$A$1:$CI$300,MATCH(DATE(I$1,1,1),Shock_dev!$A$1:$CI$1,0),FALSE)</f>
        <v>5.7900421965905733E-3</v>
      </c>
      <c r="J70" s="52">
        <f>VLOOKUP($B70,Shock_dev!$A$1:$CI$300,MATCH(DATE(J$1,1,1),Shock_dev!$A$1:$CI$1,0),FALSE)</f>
        <v>5.1531907908437405E-3</v>
      </c>
      <c r="K70" s="52">
        <f>VLOOKUP($B70,Shock_dev!$A$1:$CI$300,MATCH(DATE(K$1,1,1),Shock_dev!$A$1:$CI$1,0),FALSE)</f>
        <v>4.3225266287930377E-3</v>
      </c>
      <c r="L70" s="52">
        <f>VLOOKUP($B70,Shock_dev!$A$1:$CI$300,MATCH(DATE(L$1,1,1),Shock_dev!$A$1:$CI$1,0),FALSE)</f>
        <v>3.6179041097747439E-3</v>
      </c>
      <c r="M70" s="52">
        <f>VLOOKUP($B70,Shock_dev!$A$1:$CI$300,MATCH(DATE(M$1,1,1),Shock_dev!$A$1:$CI$1,0),FALSE)</f>
        <v>3.7023072737594393E-3</v>
      </c>
      <c r="N70" s="52">
        <f>VLOOKUP($B70,Shock_dev!$A$1:$CI$300,MATCH(DATE(N$1,1,1),Shock_dev!$A$1:$CI$1,0),FALSE)</f>
        <v>3.4198288068399592E-3</v>
      </c>
      <c r="O70" s="52">
        <f>VLOOKUP($B70,Shock_dev!$A$1:$CI$300,MATCH(DATE(O$1,1,1),Shock_dev!$A$1:$CI$1,0),FALSE)</f>
        <v>3.0662375976786729E-3</v>
      </c>
      <c r="P70" s="52">
        <f>VLOOKUP($B70,Shock_dev!$A$1:$CI$300,MATCH(DATE(P$1,1,1),Shock_dev!$A$1:$CI$1,0),FALSE)</f>
        <v>2.6634175356634749E-3</v>
      </c>
      <c r="Q70" s="52">
        <f>VLOOKUP($B70,Shock_dev!$A$1:$CI$300,MATCH(DATE(Q$1,1,1),Shock_dev!$A$1:$CI$1,0),FALSE)</f>
        <v>2.5023489619913713E-3</v>
      </c>
      <c r="R70" s="52">
        <f>VLOOKUP($B70,Shock_dev!$A$1:$CI$300,MATCH(DATE(R$1,1,1),Shock_dev!$A$1:$CI$1,0),FALSE)</f>
        <v>2.0644283750233948E-3</v>
      </c>
      <c r="S70" s="52">
        <f>VLOOKUP($B70,Shock_dev!$A$1:$CI$300,MATCH(DATE(S$1,1,1),Shock_dev!$A$1:$CI$1,0),FALSE)</f>
        <v>1.7865772014753034E-3</v>
      </c>
      <c r="T70" s="52">
        <f>VLOOKUP($B70,Shock_dev!$A$1:$CI$300,MATCH(DATE(T$1,1,1),Shock_dev!$A$1:$CI$1,0),FALSE)</f>
        <v>1.4877595811634147E-3</v>
      </c>
      <c r="U70" s="52">
        <f>VLOOKUP($B70,Shock_dev!$A$1:$CI$300,MATCH(DATE(U$1,1,1),Shock_dev!$A$1:$CI$1,0),FALSE)</f>
        <v>1.2054179740391604E-3</v>
      </c>
      <c r="V70" s="52">
        <f>VLOOKUP($B70,Shock_dev!$A$1:$CI$300,MATCH(DATE(V$1,1,1),Shock_dev!$A$1:$CI$1,0),FALSE)</f>
        <v>1.2319702636862731E-3</v>
      </c>
      <c r="W70" s="52">
        <f>VLOOKUP($B70,Shock_dev!$A$1:$CI$300,MATCH(DATE(W$1,1,1),Shock_dev!$A$1:$CI$1,0),FALSE)</f>
        <v>1.1595813594482811E-3</v>
      </c>
      <c r="X70" s="52">
        <f>VLOOKUP($B70,Shock_dev!$A$1:$CI$300,MATCH(DATE(X$1,1,1),Shock_dev!$A$1:$CI$1,0),FALSE)</f>
        <v>1.1675132721190671E-3</v>
      </c>
      <c r="Y70" s="52">
        <f>VLOOKUP($B70,Shock_dev!$A$1:$CI$300,MATCH(DATE(Y$1,1,1),Shock_dev!$A$1:$CI$1,0),FALSE)</f>
        <v>1.1004388119758575E-3</v>
      </c>
      <c r="Z70" s="52">
        <f>VLOOKUP($B70,Shock_dev!$A$1:$CI$300,MATCH(DATE(Z$1,1,1),Shock_dev!$A$1:$CI$1,0),FALSE)</f>
        <v>1.0016447730208313E-3</v>
      </c>
      <c r="AA70" s="52">
        <f>VLOOKUP($B70,Shock_dev!$A$1:$CI$300,MATCH(DATE(AA$1,1,1),Shock_dev!$A$1:$CI$1,0),FALSE)</f>
        <v>8.9281533647235219E-4</v>
      </c>
      <c r="AB70" s="52">
        <f>VLOOKUP($B70,Shock_dev!$A$1:$CI$300,MATCH(DATE(AB$1,1,1),Shock_dev!$A$1:$CI$1,0),FALSE)</f>
        <v>9.3301640733834095E-4</v>
      </c>
      <c r="AC70" s="52">
        <f>VLOOKUP($B70,Shock_dev!$A$1:$CI$300,MATCH(DATE(AC$1,1,1),Shock_dev!$A$1:$CI$1,0),FALSE)</f>
        <v>9.0854813878823407E-4</v>
      </c>
      <c r="AD70" s="52">
        <f>VLOOKUP($B70,Shock_dev!$A$1:$CI$300,MATCH(DATE(AD$1,1,1),Shock_dev!$A$1:$CI$1,0),FALSE)</f>
        <v>8.5732220036225239E-4</v>
      </c>
      <c r="AE70" s="52">
        <f>VLOOKUP($B70,Shock_dev!$A$1:$CI$300,MATCH(DATE(AE$1,1,1),Shock_dev!$A$1:$CI$1,0),FALSE)</f>
        <v>7.9487958173093888E-4</v>
      </c>
      <c r="AF70" s="52">
        <f>VLOOKUP($B70,Shock_dev!$A$1:$CI$300,MATCH(DATE(AF$1,1,1),Shock_dev!$A$1:$CI$1,0),FALSE)</f>
        <v>7.3070114113066189E-4</v>
      </c>
      <c r="AG70" s="52"/>
      <c r="AH70" s="65">
        <f t="shared" si="1"/>
        <v>5.4015116086307035E-3</v>
      </c>
      <c r="AI70" s="65">
        <f t="shared" si="2"/>
        <v>5.0236073362815168E-3</v>
      </c>
      <c r="AJ70" s="65">
        <f t="shared" si="3"/>
        <v>3.0708280351865835E-3</v>
      </c>
      <c r="AK70" s="65">
        <f t="shared" si="4"/>
        <v>1.5552306790775094E-3</v>
      </c>
      <c r="AL70" s="65">
        <f t="shared" si="5"/>
        <v>1.0643987106072777E-3</v>
      </c>
      <c r="AM70" s="65">
        <f t="shared" si="6"/>
        <v>8.4489349387008566E-4</v>
      </c>
      <c r="AN70" s="66"/>
      <c r="AO70" s="65">
        <f t="shared" si="7"/>
        <v>5.2125594724561101E-3</v>
      </c>
      <c r="AP70" s="65">
        <f t="shared" si="8"/>
        <v>2.3130293571320465E-3</v>
      </c>
      <c r="AQ70" s="65">
        <f t="shared" si="9"/>
        <v>9.5464610223868168E-4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0.10480922817071434</v>
      </c>
      <c r="D71" s="52">
        <f>VLOOKUP($B71,Shock_dev!$A$1:$CI$300,MATCH(DATE(D$1,1,1),Shock_dev!$A$1:$CI$1,0),FALSE)</f>
        <v>0.15401441101059815</v>
      </c>
      <c r="E71" s="52">
        <f>VLOOKUP($B71,Shock_dev!$A$1:$CI$300,MATCH(DATE(E$1,1,1),Shock_dev!$A$1:$CI$1,0),FALSE)</f>
        <v>0.1773981473965475</v>
      </c>
      <c r="F71" s="52">
        <f>VLOOKUP($B71,Shock_dev!$A$1:$CI$300,MATCH(DATE(F$1,1,1),Shock_dev!$A$1:$CI$1,0),FALSE)</f>
        <v>0.1862304575946353</v>
      </c>
      <c r="G71" s="52">
        <f>VLOOKUP($B71,Shock_dev!$A$1:$CI$300,MATCH(DATE(G$1,1,1),Shock_dev!$A$1:$CI$1,0),FALSE)</f>
        <v>0.19332326833356378</v>
      </c>
      <c r="H71" s="52">
        <f>VLOOKUP($B71,Shock_dev!$A$1:$CI$300,MATCH(DATE(H$1,1,1),Shock_dev!$A$1:$CI$1,0),FALSE)</f>
        <v>0.21042487877139562</v>
      </c>
      <c r="I71" s="52">
        <f>VLOOKUP($B71,Shock_dev!$A$1:$CI$300,MATCH(DATE(I$1,1,1),Shock_dev!$A$1:$CI$1,0),FALSE)</f>
        <v>0.20980707447145519</v>
      </c>
      <c r="J71" s="52">
        <f>VLOOKUP($B71,Shock_dev!$A$1:$CI$300,MATCH(DATE(J$1,1,1),Shock_dev!$A$1:$CI$1,0),FALSE)</f>
        <v>0.20488507516444518</v>
      </c>
      <c r="K71" s="52">
        <f>VLOOKUP($B71,Shock_dev!$A$1:$CI$300,MATCH(DATE(K$1,1,1),Shock_dev!$A$1:$CI$1,0),FALSE)</f>
        <v>0.19440583141738987</v>
      </c>
      <c r="L71" s="52">
        <f>VLOOKUP($B71,Shock_dev!$A$1:$CI$300,MATCH(DATE(L$1,1,1),Shock_dev!$A$1:$CI$1,0),FALSE)</f>
        <v>0.1874385926012096</v>
      </c>
      <c r="M71" s="52">
        <f>VLOOKUP($B71,Shock_dev!$A$1:$CI$300,MATCH(DATE(M$1,1,1),Shock_dev!$A$1:$CI$1,0),FALSE)</f>
        <v>0.20310310016481725</v>
      </c>
      <c r="N71" s="52">
        <f>VLOOKUP($B71,Shock_dev!$A$1:$CI$300,MATCH(DATE(N$1,1,1),Shock_dev!$A$1:$CI$1,0),FALSE)</f>
        <v>0.20385704346795538</v>
      </c>
      <c r="O71" s="52">
        <f>VLOOKUP($B71,Shock_dev!$A$1:$CI$300,MATCH(DATE(O$1,1,1),Shock_dev!$A$1:$CI$1,0),FALSE)</f>
        <v>0.20176544923845557</v>
      </c>
      <c r="P71" s="52">
        <f>VLOOKUP($B71,Shock_dev!$A$1:$CI$300,MATCH(DATE(P$1,1,1),Shock_dev!$A$1:$CI$1,0),FALSE)</f>
        <v>0.1976061037354645</v>
      </c>
      <c r="Q71" s="52">
        <f>VLOOKUP($B71,Shock_dev!$A$1:$CI$300,MATCH(DATE(Q$1,1,1),Shock_dev!$A$1:$CI$1,0),FALSE)</f>
        <v>0.20012004657241683</v>
      </c>
      <c r="R71" s="52">
        <f>VLOOKUP($B71,Shock_dev!$A$1:$CI$300,MATCH(DATE(R$1,1,1),Shock_dev!$A$1:$CI$1,0),FALSE)</f>
        <v>0.19274987464663074</v>
      </c>
      <c r="S71" s="52">
        <f>VLOOKUP($B71,Shock_dev!$A$1:$CI$300,MATCH(DATE(S$1,1,1),Shock_dev!$A$1:$CI$1,0),FALSE)</f>
        <v>0.18989276055082541</v>
      </c>
      <c r="T71" s="52">
        <f>VLOOKUP($B71,Shock_dev!$A$1:$CI$300,MATCH(DATE(T$1,1,1),Shock_dev!$A$1:$CI$1,0),FALSE)</f>
        <v>0.18513048611472396</v>
      </c>
      <c r="U71" s="52">
        <f>VLOOKUP($B71,Shock_dev!$A$1:$CI$300,MATCH(DATE(U$1,1,1),Shock_dev!$A$1:$CI$1,0),FALSE)</f>
        <v>0.17988243628803724</v>
      </c>
      <c r="V71" s="52">
        <f>VLOOKUP($B71,Shock_dev!$A$1:$CI$300,MATCH(DATE(V$1,1,1),Shock_dev!$A$1:$CI$1,0),FALSE)</f>
        <v>0.18310615097831015</v>
      </c>
      <c r="W71" s="52">
        <f>VLOOKUP($B71,Shock_dev!$A$1:$CI$300,MATCH(DATE(W$1,1,1),Shock_dev!$A$1:$CI$1,0),FALSE)</f>
        <v>0.18179879923875492</v>
      </c>
      <c r="X71" s="52">
        <f>VLOOKUP($B71,Shock_dev!$A$1:$CI$300,MATCH(DATE(X$1,1,1),Shock_dev!$A$1:$CI$1,0),FALSE)</f>
        <v>0.18248539565743671</v>
      </c>
      <c r="Y71" s="52">
        <f>VLOOKUP($B71,Shock_dev!$A$1:$CI$300,MATCH(DATE(Y$1,1,1),Shock_dev!$A$1:$CI$1,0),FALSE)</f>
        <v>0.18028681874140068</v>
      </c>
      <c r="Z71" s="52">
        <f>VLOOKUP($B71,Shock_dev!$A$1:$CI$300,MATCH(DATE(Z$1,1,1),Shock_dev!$A$1:$CI$1,0),FALSE)</f>
        <v>0.17693491842366568</v>
      </c>
      <c r="AA71" s="52">
        <f>VLOOKUP($B71,Shock_dev!$A$1:$CI$300,MATCH(DATE(AA$1,1,1),Shock_dev!$A$1:$CI$1,0),FALSE)</f>
        <v>0.1730804709700475</v>
      </c>
      <c r="AB71" s="52">
        <f>VLOOKUP($B71,Shock_dev!$A$1:$CI$300,MATCH(DATE(AB$1,1,1),Shock_dev!$A$1:$CI$1,0),FALSE)</f>
        <v>0.17352905945321662</v>
      </c>
      <c r="AC71" s="52">
        <f>VLOOKUP($B71,Shock_dev!$A$1:$CI$300,MATCH(DATE(AC$1,1,1),Shock_dev!$A$1:$CI$1,0),FALSE)</f>
        <v>0.17142528099643847</v>
      </c>
      <c r="AD71" s="52">
        <f>VLOOKUP($B71,Shock_dev!$A$1:$CI$300,MATCH(DATE(AD$1,1,1),Shock_dev!$A$1:$CI$1,0),FALSE)</f>
        <v>0.16843928437004724</v>
      </c>
      <c r="AE71" s="52">
        <f>VLOOKUP($B71,Shock_dev!$A$1:$CI$300,MATCH(DATE(AE$1,1,1),Shock_dev!$A$1:$CI$1,0),FALSE)</f>
        <v>0.16507588634617162</v>
      </c>
      <c r="AF71" s="52">
        <f>VLOOKUP($B71,Shock_dev!$A$1:$CI$300,MATCH(DATE(AF$1,1,1),Shock_dev!$A$1:$CI$1,0),FALSE)</f>
        <v>0.16158399315907834</v>
      </c>
      <c r="AG71" s="52"/>
      <c r="AH71" s="65">
        <f t="shared" si="1"/>
        <v>0.16315510250121182</v>
      </c>
      <c r="AI71" s="65">
        <f t="shared" si="2"/>
        <v>0.20139229048517909</v>
      </c>
      <c r="AJ71" s="65">
        <f t="shared" si="3"/>
        <v>0.2012903486358219</v>
      </c>
      <c r="AK71" s="65">
        <f t="shared" si="4"/>
        <v>0.18615234171570549</v>
      </c>
      <c r="AL71" s="65">
        <f t="shared" si="5"/>
        <v>0.17891728060626111</v>
      </c>
      <c r="AM71" s="65">
        <f t="shared" si="6"/>
        <v>0.16801070086499048</v>
      </c>
      <c r="AN71" s="66"/>
      <c r="AO71" s="65">
        <f t="shared" si="7"/>
        <v>0.18227369649319547</v>
      </c>
      <c r="AP71" s="65">
        <f t="shared" si="8"/>
        <v>0.1937213451757637</v>
      </c>
      <c r="AQ71" s="65">
        <f t="shared" si="9"/>
        <v>0.17346399073562579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5.7875516252883872E-3</v>
      </c>
      <c r="D72" s="52">
        <f>VLOOKUP($B72,Shock_dev!$A$1:$CI$300,MATCH(DATE(D$1,1,1),Shock_dev!$A$1:$CI$1,0),FALSE)</f>
        <v>9.3997679084684791E-3</v>
      </c>
      <c r="E72" s="52">
        <f>VLOOKUP($B72,Shock_dev!$A$1:$CI$300,MATCH(DATE(E$1,1,1),Shock_dev!$A$1:$CI$1,0),FALSE)</f>
        <v>1.1513986966465025E-2</v>
      </c>
      <c r="F72" s="52">
        <f>VLOOKUP($B72,Shock_dev!$A$1:$CI$300,MATCH(DATE(F$1,1,1),Shock_dev!$A$1:$CI$1,0),FALSE)</f>
        <v>1.2685749594077532E-2</v>
      </c>
      <c r="G72" s="52">
        <f>VLOOKUP($B72,Shock_dev!$A$1:$CI$300,MATCH(DATE(G$1,1,1),Shock_dev!$A$1:$CI$1,0),FALSE)</f>
        <v>1.3675021290648827E-2</v>
      </c>
      <c r="H72" s="52">
        <f>VLOOKUP($B72,Shock_dev!$A$1:$CI$300,MATCH(DATE(H$1,1,1),Shock_dev!$A$1:$CI$1,0),FALSE)</f>
        <v>1.5235122347970566E-2</v>
      </c>
      <c r="I72" s="52">
        <f>VLOOKUP($B72,Shock_dev!$A$1:$CI$300,MATCH(DATE(I$1,1,1),Shock_dev!$A$1:$CI$1,0),FALSE)</f>
        <v>1.59512846500664E-2</v>
      </c>
      <c r="J72" s="52">
        <f>VLOOKUP($B72,Shock_dev!$A$1:$CI$300,MATCH(DATE(J$1,1,1),Shock_dev!$A$1:$CI$1,0),FALSE)</f>
        <v>1.6350159518993136E-2</v>
      </c>
      <c r="K72" s="52">
        <f>VLOOKUP($B72,Shock_dev!$A$1:$CI$300,MATCH(DATE(K$1,1,1),Shock_dev!$A$1:$CI$1,0),FALSE)</f>
        <v>1.63855437401835E-2</v>
      </c>
      <c r="L72" s="52">
        <f>VLOOKUP($B72,Shock_dev!$A$1:$CI$300,MATCH(DATE(L$1,1,1),Shock_dev!$A$1:$CI$1,0),FALSE)</f>
        <v>1.6531965423351464E-2</v>
      </c>
      <c r="M72" s="52">
        <f>VLOOKUP($B72,Shock_dev!$A$1:$CI$300,MATCH(DATE(M$1,1,1),Shock_dev!$A$1:$CI$1,0),FALSE)</f>
        <v>1.7795180211437587E-2</v>
      </c>
      <c r="N72" s="52">
        <f>VLOOKUP($B72,Shock_dev!$A$1:$CI$300,MATCH(DATE(N$1,1,1),Shock_dev!$A$1:$CI$1,0),FALSE)</f>
        <v>1.8430164749438552E-2</v>
      </c>
      <c r="O72" s="52">
        <f>VLOOKUP($B72,Shock_dev!$A$1:$CI$300,MATCH(DATE(O$1,1,1),Shock_dev!$A$1:$CI$1,0),FALSE)</f>
        <v>1.8793270266602501E-2</v>
      </c>
      <c r="P72" s="52">
        <f>VLOOKUP($B72,Shock_dev!$A$1:$CI$300,MATCH(DATE(P$1,1,1),Shock_dev!$A$1:$CI$1,0),FALSE)</f>
        <v>1.8927347848638136E-2</v>
      </c>
      <c r="Q72" s="52">
        <f>VLOOKUP($B72,Shock_dev!$A$1:$CI$300,MATCH(DATE(Q$1,1,1),Shock_dev!$A$1:$CI$1,0),FALSE)</f>
        <v>1.93318187042303E-2</v>
      </c>
      <c r="R72" s="52">
        <f>VLOOKUP($B72,Shock_dev!$A$1:$CI$300,MATCH(DATE(R$1,1,1),Shock_dev!$A$1:$CI$1,0),FALSE)</f>
        <v>1.9161985314429891E-2</v>
      </c>
      <c r="S72" s="52">
        <f>VLOOKUP($B72,Shock_dev!$A$1:$CI$300,MATCH(DATE(S$1,1,1),Shock_dev!$A$1:$CI$1,0),FALSE)</f>
        <v>1.9110329631011939E-2</v>
      </c>
      <c r="T72" s="52">
        <f>VLOOKUP($B72,Shock_dev!$A$1:$CI$300,MATCH(DATE(T$1,1,1),Shock_dev!$A$1:$CI$1,0),FALSE)</f>
        <v>1.8918794334619203E-2</v>
      </c>
      <c r="U72" s="52">
        <f>VLOOKUP($B72,Shock_dev!$A$1:$CI$300,MATCH(DATE(U$1,1,1),Shock_dev!$A$1:$CI$1,0),FALSE)</f>
        <v>1.8641568766274989E-2</v>
      </c>
      <c r="V72" s="52">
        <f>VLOOKUP($B72,Shock_dev!$A$1:$CI$300,MATCH(DATE(V$1,1,1),Shock_dev!$A$1:$CI$1,0),FALSE)</f>
        <v>1.8774699893387949E-2</v>
      </c>
      <c r="W72" s="52">
        <f>VLOOKUP($B72,Shock_dev!$A$1:$CI$300,MATCH(DATE(W$1,1,1),Shock_dev!$A$1:$CI$1,0),FALSE)</f>
        <v>1.8691491221782142E-2</v>
      </c>
      <c r="X72" s="52">
        <f>VLOOKUP($B72,Shock_dev!$A$1:$CI$300,MATCH(DATE(X$1,1,1),Shock_dev!$A$1:$CI$1,0),FALSE)</f>
        <v>1.8670113374488276E-2</v>
      </c>
      <c r="Y72" s="52">
        <f>VLOOKUP($B72,Shock_dev!$A$1:$CI$300,MATCH(DATE(Y$1,1,1),Shock_dev!$A$1:$CI$1,0),FALSE)</f>
        <v>1.8484961657165705E-2</v>
      </c>
      <c r="Z72" s="52">
        <f>VLOOKUP($B72,Shock_dev!$A$1:$CI$300,MATCH(DATE(Z$1,1,1),Shock_dev!$A$1:$CI$1,0),FALSE)</f>
        <v>1.8204221677910696E-2</v>
      </c>
      <c r="AA72" s="52">
        <f>VLOOKUP($B72,Shock_dev!$A$1:$CI$300,MATCH(DATE(AA$1,1,1),Shock_dev!$A$1:$CI$1,0),FALSE)</f>
        <v>1.7871365843865016E-2</v>
      </c>
      <c r="AB72" s="52">
        <f>VLOOKUP($B72,Shock_dev!$A$1:$CI$300,MATCH(DATE(AB$1,1,1),Shock_dev!$A$1:$CI$1,0),FALSE)</f>
        <v>1.7760444367477507E-2</v>
      </c>
      <c r="AC72" s="52">
        <f>VLOOKUP($B72,Shock_dev!$A$1:$CI$300,MATCH(DATE(AC$1,1,1),Shock_dev!$A$1:$CI$1,0),FALSE)</f>
        <v>1.7535820851605034E-2</v>
      </c>
      <c r="AD72" s="52">
        <f>VLOOKUP($B72,Shock_dev!$A$1:$CI$300,MATCH(DATE(AD$1,1,1),Shock_dev!$A$1:$CI$1,0),FALSE)</f>
        <v>1.7250800505133553E-2</v>
      </c>
      <c r="AE72" s="52">
        <f>VLOOKUP($B72,Shock_dev!$A$1:$CI$300,MATCH(DATE(AE$1,1,1),Shock_dev!$A$1:$CI$1,0),FALSE)</f>
        <v>1.6935185760319143E-2</v>
      </c>
      <c r="AF72" s="52">
        <f>VLOOKUP($B72,Shock_dev!$A$1:$CI$300,MATCH(DATE(AF$1,1,1),Shock_dev!$A$1:$CI$1,0),FALSE)</f>
        <v>1.6607069142561295E-2</v>
      </c>
      <c r="AG72" s="52"/>
      <c r="AH72" s="65">
        <f t="shared" si="1"/>
        <v>1.0612415476989651E-2</v>
      </c>
      <c r="AI72" s="65">
        <f t="shared" si="2"/>
        <v>1.6090815136113011E-2</v>
      </c>
      <c r="AJ72" s="65">
        <f t="shared" si="3"/>
        <v>1.8655556356069417E-2</v>
      </c>
      <c r="AK72" s="65">
        <f t="shared" si="4"/>
        <v>1.8921475587944794E-2</v>
      </c>
      <c r="AL72" s="65">
        <f t="shared" si="5"/>
        <v>1.8384430755042366E-2</v>
      </c>
      <c r="AM72" s="65">
        <f t="shared" si="6"/>
        <v>1.7217864125419306E-2</v>
      </c>
      <c r="AN72" s="66"/>
      <c r="AO72" s="65">
        <f t="shared" si="7"/>
        <v>1.335161530655133E-2</v>
      </c>
      <c r="AP72" s="65">
        <f t="shared" si="8"/>
        <v>1.8788515972007105E-2</v>
      </c>
      <c r="AQ72" s="65">
        <f t="shared" si="9"/>
        <v>1.7801147440230834E-2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0.2482490857364546</v>
      </c>
      <c r="D77" s="52">
        <f t="shared" ref="D77:AF77" si="12">SUM(D60:D69)</f>
        <v>0.25524335748348564</v>
      </c>
      <c r="E77" s="52">
        <f t="shared" si="12"/>
        <v>0.25485701310386505</v>
      </c>
      <c r="F77" s="52">
        <f t="shared" si="12"/>
        <v>0.25319831651303587</v>
      </c>
      <c r="G77" s="52">
        <f t="shared" si="12"/>
        <v>0.26759432110765946</v>
      </c>
      <c r="H77" s="52">
        <f t="shared" si="12"/>
        <v>0.3097192954994597</v>
      </c>
      <c r="I77" s="52">
        <f t="shared" si="12"/>
        <v>0.30177968186823778</v>
      </c>
      <c r="J77" s="52">
        <f t="shared" si="12"/>
        <v>0.29934024743354376</v>
      </c>
      <c r="K77" s="52">
        <f t="shared" si="12"/>
        <v>0.28909335668884023</v>
      </c>
      <c r="L77" s="52">
        <f t="shared" si="12"/>
        <v>0.29177818456114601</v>
      </c>
      <c r="M77" s="52">
        <f t="shared" si="12"/>
        <v>0.35195243698776013</v>
      </c>
      <c r="N77" s="52">
        <f t="shared" si="12"/>
        <v>0.33596886200656295</v>
      </c>
      <c r="O77" s="52">
        <f t="shared" si="12"/>
        <v>0.33282736186593004</v>
      </c>
      <c r="P77" s="52">
        <f t="shared" si="12"/>
        <v>0.32946414823781534</v>
      </c>
      <c r="Q77" s="52">
        <f t="shared" si="12"/>
        <v>0.34479234100973039</v>
      </c>
      <c r="R77" s="52">
        <f t="shared" si="12"/>
        <v>0.33098343343562414</v>
      </c>
      <c r="S77" s="52">
        <f t="shared" si="12"/>
        <v>0.33596217998118938</v>
      </c>
      <c r="T77" s="52">
        <f t="shared" si="12"/>
        <v>0.33257555352771512</v>
      </c>
      <c r="U77" s="52">
        <f t="shared" si="12"/>
        <v>0.3289960015070903</v>
      </c>
      <c r="V77" s="52">
        <f t="shared" si="12"/>
        <v>0.34496040347286749</v>
      </c>
      <c r="W77" s="52">
        <f t="shared" si="12"/>
        <v>0.34203711874744891</v>
      </c>
      <c r="X77" s="52">
        <f t="shared" si="12"/>
        <v>0.34695296608696374</v>
      </c>
      <c r="Y77" s="52">
        <f t="shared" si="12"/>
        <v>0.34333763994765859</v>
      </c>
      <c r="Z77" s="52">
        <f t="shared" si="12"/>
        <v>0.33949659241725155</v>
      </c>
      <c r="AA77" s="52">
        <f t="shared" si="12"/>
        <v>0.33562367226564443</v>
      </c>
      <c r="AB77" s="52">
        <f t="shared" si="12"/>
        <v>0.34205580933096735</v>
      </c>
      <c r="AC77" s="52">
        <f t="shared" si="12"/>
        <v>0.33837983116675019</v>
      </c>
      <c r="AD77" s="52">
        <f t="shared" si="12"/>
        <v>0.33450806363255048</v>
      </c>
      <c r="AE77" s="52">
        <f t="shared" si="12"/>
        <v>0.33062588412276034</v>
      </c>
      <c r="AF77" s="52">
        <f t="shared" si="12"/>
        <v>0.32676886190101911</v>
      </c>
      <c r="AG77" s="67"/>
      <c r="AH77" s="65">
        <f>AVERAGE(C77:G77)</f>
        <v>0.25582841878890011</v>
      </c>
      <c r="AI77" s="65">
        <f>AVERAGE(H77:L77)</f>
        <v>0.29834215321024554</v>
      </c>
      <c r="AJ77" s="65">
        <f>AVERAGE(M77:Q77)</f>
        <v>0.33900103002155979</v>
      </c>
      <c r="AK77" s="65">
        <f>AVERAGE(R77:V77)</f>
        <v>0.33469551438489725</v>
      </c>
      <c r="AL77" s="65">
        <f>AVERAGE(W77:AA77)</f>
        <v>0.34148959789299344</v>
      </c>
      <c r="AM77" s="65">
        <f>AVERAGE(AB77:AF77)</f>
        <v>0.33446769003080951</v>
      </c>
      <c r="AN77" s="66"/>
      <c r="AO77" s="65">
        <f>AVERAGE(AH77:AI77)</f>
        <v>0.27708528599957283</v>
      </c>
      <c r="AP77" s="65">
        <f>AVERAGE(AJ77:AK77)</f>
        <v>0.33684827220322855</v>
      </c>
      <c r="AQ77" s="65">
        <f>AVERAGE(AL77:AM77)</f>
        <v>0.33797864396190147</v>
      </c>
    </row>
    <row r="78" spans="1:43" s="9" customFormat="1" x14ac:dyDescent="0.25">
      <c r="A78" s="13" t="s">
        <v>399</v>
      </c>
      <c r="B78" s="13"/>
      <c r="C78" s="52">
        <f>SUM(C70:C71)</f>
        <v>0.10823320262639918</v>
      </c>
      <c r="D78" s="52">
        <f t="shared" ref="D78:AF78" si="13">SUM(D70:D71)</f>
        <v>0.15926712919787009</v>
      </c>
      <c r="E78" s="52">
        <f t="shared" si="13"/>
        <v>0.18346018845503528</v>
      </c>
      <c r="F78" s="52">
        <f t="shared" si="13"/>
        <v>0.19241350932481663</v>
      </c>
      <c r="G78" s="52">
        <f t="shared" si="13"/>
        <v>0.19940904094509138</v>
      </c>
      <c r="H78" s="52">
        <f t="shared" si="13"/>
        <v>0.21665925172680112</v>
      </c>
      <c r="I78" s="52">
        <f t="shared" si="13"/>
        <v>0.21559711666804576</v>
      </c>
      <c r="J78" s="52">
        <f t="shared" si="13"/>
        <v>0.21003826595528893</v>
      </c>
      <c r="K78" s="52">
        <f t="shared" si="13"/>
        <v>0.19872835804618291</v>
      </c>
      <c r="L78" s="52">
        <f t="shared" si="13"/>
        <v>0.19105649671098435</v>
      </c>
      <c r="M78" s="52">
        <f t="shared" si="13"/>
        <v>0.2068054074385767</v>
      </c>
      <c r="N78" s="52">
        <f t="shared" si="13"/>
        <v>0.20727687227479535</v>
      </c>
      <c r="O78" s="52">
        <f t="shared" si="13"/>
        <v>0.20483168683613426</v>
      </c>
      <c r="P78" s="52">
        <f t="shared" si="13"/>
        <v>0.20026952127112799</v>
      </c>
      <c r="Q78" s="52">
        <f t="shared" si="13"/>
        <v>0.2026223955344082</v>
      </c>
      <c r="R78" s="52">
        <f t="shared" si="13"/>
        <v>0.19481430302165414</v>
      </c>
      <c r="S78" s="52">
        <f t="shared" si="13"/>
        <v>0.1916793377523007</v>
      </c>
      <c r="T78" s="52">
        <f t="shared" si="13"/>
        <v>0.18661824569588739</v>
      </c>
      <c r="U78" s="52">
        <f t="shared" si="13"/>
        <v>0.18108785426207641</v>
      </c>
      <c r="V78" s="52">
        <f t="shared" si="13"/>
        <v>0.18433812124199642</v>
      </c>
      <c r="W78" s="52">
        <f t="shared" si="13"/>
        <v>0.18295838059820319</v>
      </c>
      <c r="X78" s="52">
        <f t="shared" si="13"/>
        <v>0.18365290892955577</v>
      </c>
      <c r="Y78" s="52">
        <f t="shared" si="13"/>
        <v>0.18138725755337654</v>
      </c>
      <c r="Z78" s="52">
        <f t="shared" si="13"/>
        <v>0.17793656319668652</v>
      </c>
      <c r="AA78" s="52">
        <f t="shared" si="13"/>
        <v>0.17397328630651984</v>
      </c>
      <c r="AB78" s="52">
        <f t="shared" si="13"/>
        <v>0.17446207586055495</v>
      </c>
      <c r="AC78" s="52">
        <f t="shared" si="13"/>
        <v>0.17233382913522671</v>
      </c>
      <c r="AD78" s="52">
        <f t="shared" si="13"/>
        <v>0.16929660657040949</v>
      </c>
      <c r="AE78" s="52">
        <f t="shared" si="13"/>
        <v>0.16587076592790256</v>
      </c>
      <c r="AF78" s="52">
        <f t="shared" si="13"/>
        <v>0.16231469430020901</v>
      </c>
      <c r="AG78" s="67"/>
      <c r="AH78" s="65">
        <f>AVERAGE(C78:G78)</f>
        <v>0.16855661410984252</v>
      </c>
      <c r="AI78" s="65">
        <f>AVERAGE(H78:L78)</f>
        <v>0.20641589782146061</v>
      </c>
      <c r="AJ78" s="65">
        <f>AVERAGE(M78:Q78)</f>
        <v>0.2043611766710085</v>
      </c>
      <c r="AK78" s="65">
        <f>AVERAGE(R78:V78)</f>
        <v>0.18770757239478303</v>
      </c>
      <c r="AL78" s="65">
        <f>AVERAGE(W78:AA78)</f>
        <v>0.17998167931686837</v>
      </c>
      <c r="AM78" s="65">
        <f>AVERAGE(AB78:AF78)</f>
        <v>0.16885559435886055</v>
      </c>
      <c r="AN78" s="66"/>
      <c r="AO78" s="65">
        <f>AVERAGE(AH78:AI78)</f>
        <v>0.18748625596565155</v>
      </c>
      <c r="AP78" s="65">
        <f>AVERAGE(AJ78:AK78)</f>
        <v>0.19603437453289577</v>
      </c>
      <c r="AQ78" s="65">
        <f>AVERAGE(AL78:AM78)</f>
        <v>0.17441863683786446</v>
      </c>
    </row>
    <row r="79" spans="1:43" s="9" customFormat="1" x14ac:dyDescent="0.25">
      <c r="A79" s="13" t="s">
        <v>421</v>
      </c>
      <c r="B79" s="13"/>
      <c r="C79" s="52">
        <f>SUM(C53:C58)</f>
        <v>3.4785338873964483E-2</v>
      </c>
      <c r="D79" s="52">
        <f t="shared" ref="D79:AF79" si="14">SUM(D53:D58)</f>
        <v>4.578055902904081E-2</v>
      </c>
      <c r="E79" s="52">
        <f t="shared" si="14"/>
        <v>4.8821245973339818E-2</v>
      </c>
      <c r="F79" s="52">
        <f t="shared" si="14"/>
        <v>4.8134606504190644E-2</v>
      </c>
      <c r="G79" s="52">
        <f t="shared" si="14"/>
        <v>4.7601937431963753E-2</v>
      </c>
      <c r="H79" s="52">
        <f t="shared" si="14"/>
        <v>5.0449622574606348E-2</v>
      </c>
      <c r="I79" s="52">
        <f t="shared" si="14"/>
        <v>4.6797169354632809E-2</v>
      </c>
      <c r="J79" s="52">
        <f t="shared" si="14"/>
        <v>4.2320017801686649E-2</v>
      </c>
      <c r="K79" s="52">
        <f t="shared" si="14"/>
        <v>3.6439473628357213E-2</v>
      </c>
      <c r="L79" s="52">
        <f t="shared" si="14"/>
        <v>3.2265685402311756E-2</v>
      </c>
      <c r="M79" s="52">
        <f t="shared" si="14"/>
        <v>3.5891415377812708E-2</v>
      </c>
      <c r="N79" s="52">
        <f t="shared" si="14"/>
        <v>3.3584619135813516E-2</v>
      </c>
      <c r="O79" s="52">
        <f t="shared" si="14"/>
        <v>3.0926510174390576E-2</v>
      </c>
      <c r="P79" s="52">
        <f t="shared" si="14"/>
        <v>2.8157837594788859E-2</v>
      </c>
      <c r="Q79" s="52">
        <f t="shared" si="14"/>
        <v>2.8076766745512571E-2</v>
      </c>
      <c r="R79" s="52">
        <f t="shared" si="14"/>
        <v>2.472307774180451E-2</v>
      </c>
      <c r="S79" s="52">
        <f t="shared" si="14"/>
        <v>2.3486257629539091E-2</v>
      </c>
      <c r="T79" s="52">
        <f t="shared" si="14"/>
        <v>2.1716768480158008E-2</v>
      </c>
      <c r="U79" s="52">
        <f t="shared" si="14"/>
        <v>2.0025877793311459E-2</v>
      </c>
      <c r="V79" s="52">
        <f t="shared" si="14"/>
        <v>2.1356315960448184E-2</v>
      </c>
      <c r="W79" s="52">
        <f t="shared" si="14"/>
        <v>2.0930165077877604E-2</v>
      </c>
      <c r="X79" s="52">
        <f t="shared" si="14"/>
        <v>2.1373530722468854E-2</v>
      </c>
      <c r="Y79" s="52">
        <f t="shared" si="14"/>
        <v>2.0860540706303696E-2</v>
      </c>
      <c r="Z79" s="52">
        <f t="shared" si="14"/>
        <v>2.0128176595001924E-2</v>
      </c>
      <c r="AA79" s="52">
        <f t="shared" si="14"/>
        <v>1.935724043567856E-2</v>
      </c>
      <c r="AB79" s="52">
        <f t="shared" si="14"/>
        <v>2.0097356847301625E-2</v>
      </c>
      <c r="AC79" s="52">
        <f t="shared" si="14"/>
        <v>1.982877037950145E-2</v>
      </c>
      <c r="AD79" s="52">
        <f t="shared" si="14"/>
        <v>1.9346908767881393E-2</v>
      </c>
      <c r="AE79" s="52">
        <f t="shared" si="14"/>
        <v>1.8812635682445997E-2</v>
      </c>
      <c r="AF79" s="52">
        <f t="shared" si="14"/>
        <v>1.8281763679450416E-2</v>
      </c>
      <c r="AG79" s="67"/>
      <c r="AH79" s="65">
        <f t="shared" si="1"/>
        <v>4.5024737562499903E-2</v>
      </c>
      <c r="AI79" s="65">
        <f t="shared" si="2"/>
        <v>4.1654393752318955E-2</v>
      </c>
      <c r="AJ79" s="65">
        <f t="shared" si="3"/>
        <v>3.1327429805663644E-2</v>
      </c>
      <c r="AK79" s="65">
        <f t="shared" si="4"/>
        <v>2.226165952105225E-2</v>
      </c>
      <c r="AL79" s="65">
        <f t="shared" si="5"/>
        <v>2.0529930707466126E-2</v>
      </c>
      <c r="AM79" s="65">
        <f t="shared" si="6"/>
        <v>1.9273487071316174E-2</v>
      </c>
      <c r="AN79" s="66"/>
      <c r="AO79" s="65">
        <f t="shared" si="7"/>
        <v>4.3339565657409429E-2</v>
      </c>
      <c r="AP79" s="65">
        <f t="shared" si="8"/>
        <v>2.6794544663357948E-2</v>
      </c>
      <c r="AQ79" s="65">
        <f t="shared" si="9"/>
        <v>1.9901708889391148E-2</v>
      </c>
    </row>
    <row r="80" spans="1:43" s="9" customFormat="1" x14ac:dyDescent="0.25">
      <c r="A80" s="13" t="s">
        <v>423</v>
      </c>
      <c r="B80" s="13"/>
      <c r="C80" s="52">
        <f>C59</f>
        <v>6.0359029532908353E-3</v>
      </c>
      <c r="D80" s="52">
        <f t="shared" ref="D80:AF80" si="15">D59</f>
        <v>1.0432171380676791E-2</v>
      </c>
      <c r="E80" s="52">
        <f t="shared" si="15"/>
        <v>1.265776083556055E-2</v>
      </c>
      <c r="F80" s="52">
        <f t="shared" si="15"/>
        <v>1.3420740427097668E-2</v>
      </c>
      <c r="G80" s="52">
        <f t="shared" si="15"/>
        <v>1.3801327909543271E-2</v>
      </c>
      <c r="H80" s="52">
        <f t="shared" si="15"/>
        <v>1.4826655389302144E-2</v>
      </c>
      <c r="I80" s="52">
        <f t="shared" si="15"/>
        <v>1.5159671547832397E-2</v>
      </c>
      <c r="J80" s="52">
        <f t="shared" si="15"/>
        <v>1.516906326492996E-2</v>
      </c>
      <c r="K80" s="52">
        <f t="shared" si="15"/>
        <v>1.4888972336944268E-2</v>
      </c>
      <c r="L80" s="52">
        <f t="shared" si="15"/>
        <v>1.4830876694345293E-2</v>
      </c>
      <c r="M80" s="52">
        <f t="shared" si="15"/>
        <v>1.6239531917289978E-2</v>
      </c>
      <c r="N80" s="52">
        <f t="shared" si="15"/>
        <v>1.7216366301864003E-2</v>
      </c>
      <c r="O80" s="52">
        <f t="shared" si="15"/>
        <v>1.7849360732775172E-2</v>
      </c>
      <c r="P80" s="52">
        <f t="shared" si="15"/>
        <v>1.8221146594185063E-2</v>
      </c>
      <c r="Q80" s="52">
        <f t="shared" si="15"/>
        <v>1.8865019889640389E-2</v>
      </c>
      <c r="R80" s="52">
        <f t="shared" si="15"/>
        <v>1.896920517663481E-2</v>
      </c>
      <c r="S80" s="52">
        <f t="shared" si="15"/>
        <v>1.9134336989747484E-2</v>
      </c>
      <c r="T80" s="52">
        <f t="shared" si="15"/>
        <v>1.9168097855336241E-2</v>
      </c>
      <c r="U80" s="52">
        <f t="shared" si="15"/>
        <v>1.9089225248939655E-2</v>
      </c>
      <c r="V80" s="52">
        <f t="shared" si="15"/>
        <v>1.9417370456517914E-2</v>
      </c>
      <c r="W80" s="52">
        <f t="shared" si="15"/>
        <v>1.9539100842327562E-2</v>
      </c>
      <c r="X80" s="52">
        <f t="shared" si="15"/>
        <v>1.9653532215479882E-2</v>
      </c>
      <c r="Y80" s="52">
        <f t="shared" si="15"/>
        <v>1.9548329372980386E-2</v>
      </c>
      <c r="Z80" s="52">
        <f t="shared" si="15"/>
        <v>1.9271947143693218E-2</v>
      </c>
      <c r="AA80" s="52">
        <f t="shared" si="15"/>
        <v>1.8888366873334547E-2</v>
      </c>
      <c r="AB80" s="52">
        <f t="shared" si="15"/>
        <v>1.8698073902300699E-2</v>
      </c>
      <c r="AC80" s="52">
        <f t="shared" si="15"/>
        <v>1.8387817820441948E-2</v>
      </c>
      <c r="AD80" s="52">
        <f t="shared" si="15"/>
        <v>1.7963894644417562E-2</v>
      </c>
      <c r="AE80" s="52">
        <f t="shared" si="15"/>
        <v>1.7466557244067041E-2</v>
      </c>
      <c r="AF80" s="52">
        <f t="shared" si="15"/>
        <v>1.6927411757392874E-2</v>
      </c>
      <c r="AG80" s="67"/>
      <c r="AH80" s="65">
        <f t="shared" si="1"/>
        <v>1.1269580701233824E-2</v>
      </c>
      <c r="AI80" s="65">
        <f t="shared" si="2"/>
        <v>1.4975047846670813E-2</v>
      </c>
      <c r="AJ80" s="65">
        <f t="shared" si="3"/>
        <v>1.767828508715092E-2</v>
      </c>
      <c r="AK80" s="65">
        <f t="shared" si="4"/>
        <v>1.9155647145435221E-2</v>
      </c>
      <c r="AL80" s="65">
        <f t="shared" si="5"/>
        <v>1.9380255289563119E-2</v>
      </c>
      <c r="AM80" s="65">
        <f t="shared" si="6"/>
        <v>1.7888751073724025E-2</v>
      </c>
      <c r="AN80" s="66"/>
      <c r="AO80" s="65">
        <f t="shared" si="7"/>
        <v>1.3122314273952319E-2</v>
      </c>
      <c r="AP80" s="65">
        <f t="shared" si="8"/>
        <v>1.8416966116293072E-2</v>
      </c>
      <c r="AQ80" s="65">
        <f t="shared" si="9"/>
        <v>1.8634503181643572E-2</v>
      </c>
    </row>
    <row r="81" spans="1:43" s="9" customFormat="1" x14ac:dyDescent="0.25">
      <c r="A81" s="13" t="s">
        <v>426</v>
      </c>
      <c r="B81" s="13"/>
      <c r="C81" s="52">
        <f>C72</f>
        <v>5.7875516252883872E-3</v>
      </c>
      <c r="D81" s="52">
        <f t="shared" ref="D81:AF81" si="16">D72</f>
        <v>9.3997679084684791E-3</v>
      </c>
      <c r="E81" s="52">
        <f t="shared" si="16"/>
        <v>1.1513986966465025E-2</v>
      </c>
      <c r="F81" s="52">
        <f t="shared" si="16"/>
        <v>1.2685749594077532E-2</v>
      </c>
      <c r="G81" s="52">
        <f t="shared" si="16"/>
        <v>1.3675021290648827E-2</v>
      </c>
      <c r="H81" s="52">
        <f t="shared" si="16"/>
        <v>1.5235122347970566E-2</v>
      </c>
      <c r="I81" s="52">
        <f t="shared" si="16"/>
        <v>1.59512846500664E-2</v>
      </c>
      <c r="J81" s="52">
        <f t="shared" si="16"/>
        <v>1.6350159518993136E-2</v>
      </c>
      <c r="K81" s="52">
        <f t="shared" si="16"/>
        <v>1.63855437401835E-2</v>
      </c>
      <c r="L81" s="52">
        <f t="shared" si="16"/>
        <v>1.6531965423351464E-2</v>
      </c>
      <c r="M81" s="52">
        <f t="shared" si="16"/>
        <v>1.7795180211437587E-2</v>
      </c>
      <c r="N81" s="52">
        <f t="shared" si="16"/>
        <v>1.8430164749438552E-2</v>
      </c>
      <c r="O81" s="52">
        <f t="shared" si="16"/>
        <v>1.8793270266602501E-2</v>
      </c>
      <c r="P81" s="52">
        <f t="shared" si="16"/>
        <v>1.8927347848638136E-2</v>
      </c>
      <c r="Q81" s="52">
        <f t="shared" si="16"/>
        <v>1.93318187042303E-2</v>
      </c>
      <c r="R81" s="52">
        <f t="shared" si="16"/>
        <v>1.9161985314429891E-2</v>
      </c>
      <c r="S81" s="52">
        <f t="shared" si="16"/>
        <v>1.9110329631011939E-2</v>
      </c>
      <c r="T81" s="52">
        <f t="shared" si="16"/>
        <v>1.8918794334619203E-2</v>
      </c>
      <c r="U81" s="52">
        <f t="shared" si="16"/>
        <v>1.8641568766274989E-2</v>
      </c>
      <c r="V81" s="52">
        <f t="shared" si="16"/>
        <v>1.8774699893387949E-2</v>
      </c>
      <c r="W81" s="52">
        <f t="shared" si="16"/>
        <v>1.8691491221782142E-2</v>
      </c>
      <c r="X81" s="52">
        <f t="shared" si="16"/>
        <v>1.8670113374488276E-2</v>
      </c>
      <c r="Y81" s="52">
        <f t="shared" si="16"/>
        <v>1.8484961657165705E-2</v>
      </c>
      <c r="Z81" s="52">
        <f t="shared" si="16"/>
        <v>1.8204221677910696E-2</v>
      </c>
      <c r="AA81" s="52">
        <f t="shared" si="16"/>
        <v>1.7871365843865016E-2</v>
      </c>
      <c r="AB81" s="52">
        <f t="shared" si="16"/>
        <v>1.7760444367477507E-2</v>
      </c>
      <c r="AC81" s="52">
        <f t="shared" si="16"/>
        <v>1.7535820851605034E-2</v>
      </c>
      <c r="AD81" s="52">
        <f t="shared" si="16"/>
        <v>1.7250800505133553E-2</v>
      </c>
      <c r="AE81" s="52">
        <f t="shared" si="16"/>
        <v>1.6935185760319143E-2</v>
      </c>
      <c r="AF81" s="52">
        <f t="shared" si="16"/>
        <v>1.6607069142561295E-2</v>
      </c>
      <c r="AG81" s="67"/>
      <c r="AH81" s="65">
        <f>AVERAGE(C81:G81)</f>
        <v>1.0612415476989651E-2</v>
      </c>
      <c r="AI81" s="65">
        <f>AVERAGE(H81:L81)</f>
        <v>1.6090815136113011E-2</v>
      </c>
      <c r="AJ81" s="65">
        <f>AVERAGE(M81:Q81)</f>
        <v>1.8655556356069417E-2</v>
      </c>
      <c r="AK81" s="65">
        <f>AVERAGE(R81:V81)</f>
        <v>1.8921475587944794E-2</v>
      </c>
      <c r="AL81" s="65">
        <f>AVERAGE(W81:AA81)</f>
        <v>1.8384430755042366E-2</v>
      </c>
      <c r="AM81" s="65">
        <f>AVERAGE(AB81:AF81)</f>
        <v>1.7217864125419306E-2</v>
      </c>
      <c r="AN81" s="66"/>
      <c r="AO81" s="65">
        <f>AVERAGE(AH81:AI81)</f>
        <v>1.335161530655133E-2</v>
      </c>
      <c r="AP81" s="65">
        <f>AVERAGE(AJ81:AK81)</f>
        <v>1.8788515972007105E-2</v>
      </c>
      <c r="AQ81" s="65">
        <f>AVERAGE(AL81:AM81)</f>
        <v>1.7801147440230834E-2</v>
      </c>
    </row>
    <row r="82" spans="1:43" s="9" customFormat="1" x14ac:dyDescent="0.25">
      <c r="A82" s="13" t="s">
        <v>425</v>
      </c>
      <c r="B82" s="13"/>
      <c r="C82" s="52">
        <f>SUM(C51:C52)</f>
        <v>5.2740792872802873E-3</v>
      </c>
      <c r="D82" s="52">
        <f t="shared" ref="D82:AF82" si="17">SUM(D51:D52)</f>
        <v>7.3138158847453451E-3</v>
      </c>
      <c r="E82" s="52">
        <f t="shared" si="17"/>
        <v>8.0663908973176018E-3</v>
      </c>
      <c r="F82" s="52">
        <f t="shared" si="17"/>
        <v>8.1614692545147281E-3</v>
      </c>
      <c r="G82" s="52">
        <f t="shared" si="17"/>
        <v>8.2207681165712854E-3</v>
      </c>
      <c r="H82" s="52">
        <f t="shared" si="17"/>
        <v>8.7857669272680856E-3</v>
      </c>
      <c r="I82" s="52">
        <f t="shared" si="17"/>
        <v>8.4096982725489714E-3</v>
      </c>
      <c r="J82" s="52">
        <f t="shared" si="17"/>
        <v>7.8649543762131235E-3</v>
      </c>
      <c r="K82" s="52">
        <f t="shared" si="17"/>
        <v>7.0849941758285816E-3</v>
      </c>
      <c r="L82" s="52">
        <f t="shared" si="17"/>
        <v>6.5328328110117575E-3</v>
      </c>
      <c r="M82" s="52">
        <f t="shared" si="17"/>
        <v>7.1429726225305211E-3</v>
      </c>
      <c r="N82" s="52">
        <f t="shared" si="17"/>
        <v>6.9342421186854844E-3</v>
      </c>
      <c r="O82" s="52">
        <f t="shared" si="17"/>
        <v>6.6335820694759517E-3</v>
      </c>
      <c r="P82" s="52">
        <f t="shared" si="17"/>
        <v>6.2833790162629488E-3</v>
      </c>
      <c r="Q82" s="52">
        <f t="shared" si="17"/>
        <v>6.3130513481347815E-3</v>
      </c>
      <c r="R82" s="52">
        <f t="shared" si="17"/>
        <v>5.8517394675866178E-3</v>
      </c>
      <c r="S82" s="52">
        <f t="shared" si="17"/>
        <v>5.6682945548906091E-3</v>
      </c>
      <c r="T82" s="52">
        <f t="shared" si="17"/>
        <v>5.4032492884094428E-3</v>
      </c>
      <c r="U82" s="52">
        <f t="shared" si="17"/>
        <v>5.1367789738191649E-3</v>
      </c>
      <c r="V82" s="52">
        <f t="shared" si="17"/>
        <v>5.3182203003316131E-3</v>
      </c>
      <c r="W82" s="52">
        <f t="shared" si="17"/>
        <v>5.254423661748683E-3</v>
      </c>
      <c r="X82" s="52">
        <f t="shared" si="17"/>
        <v>5.3062954598791243E-3</v>
      </c>
      <c r="Y82" s="52">
        <f t="shared" si="17"/>
        <v>5.2156448264575475E-3</v>
      </c>
      <c r="Z82" s="52">
        <f t="shared" si="17"/>
        <v>5.0811330823136141E-3</v>
      </c>
      <c r="AA82" s="52">
        <f t="shared" si="17"/>
        <v>4.9333038513386012E-3</v>
      </c>
      <c r="AB82" s="52">
        <f t="shared" si="17"/>
        <v>5.0104886377601932E-3</v>
      </c>
      <c r="AC82" s="52">
        <f t="shared" si="17"/>
        <v>4.9481005379795511E-3</v>
      </c>
      <c r="AD82" s="52">
        <f t="shared" si="17"/>
        <v>4.8481578078240729E-3</v>
      </c>
      <c r="AE82" s="52">
        <f t="shared" si="17"/>
        <v>4.7363851332887256E-3</v>
      </c>
      <c r="AF82" s="52">
        <f t="shared" si="17"/>
        <v>4.6232001781528398E-3</v>
      </c>
      <c r="AG82" s="67"/>
      <c r="AH82" s="65">
        <f>AVERAGE(C82:G82)</f>
        <v>7.4073046880858487E-3</v>
      </c>
      <c r="AI82" s="65">
        <f>AVERAGE(H82:L82)</f>
        <v>7.7356493125741053E-3</v>
      </c>
      <c r="AJ82" s="65">
        <f>AVERAGE(M82:Q82)</f>
        <v>6.6614454350179377E-3</v>
      </c>
      <c r="AK82" s="65">
        <f>AVERAGE(R82:V82)</f>
        <v>5.4756565170074895E-3</v>
      </c>
      <c r="AL82" s="65">
        <f>AVERAGE(W82:AA82)</f>
        <v>5.158160176347514E-3</v>
      </c>
      <c r="AM82" s="65">
        <f>AVERAGE(AB82:AF82)</f>
        <v>4.8332664590010769E-3</v>
      </c>
      <c r="AN82" s="66"/>
      <c r="AO82" s="65">
        <f>AVERAGE(AH82:AI82)</f>
        <v>7.5714770003299774E-3</v>
      </c>
      <c r="AP82" s="65">
        <f>AVERAGE(AJ82:AK82)</f>
        <v>6.068550976012714E-3</v>
      </c>
      <c r="AQ82" s="65">
        <f>AVERAGE(AL82:AM82)</f>
        <v>4.9957133176742954E-3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0.11774279149698862</v>
      </c>
      <c r="D87" s="52">
        <f t="shared" ref="D87:AF92" si="19">D60</f>
        <v>0.11975048973157679</v>
      </c>
      <c r="E87" s="52">
        <f t="shared" si="19"/>
        <v>0.11902007936923012</v>
      </c>
      <c r="F87" s="52">
        <f t="shared" si="19"/>
        <v>0.11779001728111638</v>
      </c>
      <c r="G87" s="52">
        <f t="shared" si="19"/>
        <v>0.13260425473690371</v>
      </c>
      <c r="H87" s="52">
        <f t="shared" si="19"/>
        <v>0.17530279186001457</v>
      </c>
      <c r="I87" s="52">
        <f t="shared" si="19"/>
        <v>0.1745065531048953</v>
      </c>
      <c r="J87" s="52">
        <f t="shared" si="19"/>
        <v>0.17275088544796088</v>
      </c>
      <c r="K87" s="52">
        <f t="shared" si="19"/>
        <v>0.17084908048156022</v>
      </c>
      <c r="L87" s="52">
        <f t="shared" si="19"/>
        <v>0.16636711050899702</v>
      </c>
      <c r="M87" s="52">
        <f t="shared" si="19"/>
        <v>0.13367279628973841</v>
      </c>
      <c r="N87" s="52">
        <f t="shared" si="19"/>
        <v>0.13153689468243829</v>
      </c>
      <c r="O87" s="52">
        <f t="shared" si="19"/>
        <v>0.13001274825202649</v>
      </c>
      <c r="P87" s="52">
        <f t="shared" si="19"/>
        <v>0.1285806847203162</v>
      </c>
      <c r="Q87" s="52">
        <f t="shared" si="19"/>
        <v>0.13328856708853204</v>
      </c>
      <c r="R87" s="52">
        <f t="shared" si="19"/>
        <v>0.12134461687716401</v>
      </c>
      <c r="S87" s="52">
        <f t="shared" si="19"/>
        <v>0.11976090030443863</v>
      </c>
      <c r="T87" s="52">
        <f t="shared" si="19"/>
        <v>0.11837111900163602</v>
      </c>
      <c r="U87" s="52">
        <f t="shared" si="19"/>
        <v>0.11701378527022571</v>
      </c>
      <c r="V87" s="52">
        <f t="shared" si="19"/>
        <v>0.13914888968514783</v>
      </c>
      <c r="W87" s="52">
        <f t="shared" si="19"/>
        <v>0.13854613356598824</v>
      </c>
      <c r="X87" s="52">
        <f t="shared" si="19"/>
        <v>0.13706409931439317</v>
      </c>
      <c r="Y87" s="52">
        <f t="shared" si="19"/>
        <v>0.13549523616374884</v>
      </c>
      <c r="Z87" s="52">
        <f t="shared" si="19"/>
        <v>0.13391643323913316</v>
      </c>
      <c r="AA87" s="52">
        <f t="shared" si="19"/>
        <v>0.13234497834366535</v>
      </c>
      <c r="AB87" s="52">
        <f t="shared" si="19"/>
        <v>0.14105045932488172</v>
      </c>
      <c r="AC87" s="52">
        <f t="shared" si="19"/>
        <v>0.13964682940899414</v>
      </c>
      <c r="AD87" s="52">
        <f t="shared" si="19"/>
        <v>0.13804324815422139</v>
      </c>
      <c r="AE87" s="52">
        <f t="shared" si="19"/>
        <v>0.13641855112862558</v>
      </c>
      <c r="AF87" s="52">
        <f t="shared" si="19"/>
        <v>0.13480316161016362</v>
      </c>
      <c r="AH87" s="65">
        <f t="shared" ref="AH87:AH93" si="20">AVERAGE(C87:G87)</f>
        <v>0.12138152652316311</v>
      </c>
      <c r="AI87" s="65">
        <f t="shared" ref="AI87:AI93" si="21">AVERAGE(H87:L87)</f>
        <v>0.1719552842806856</v>
      </c>
      <c r="AJ87" s="65">
        <f t="shared" ref="AJ87:AJ93" si="22">AVERAGE(M87:Q87)</f>
        <v>0.13141833820661025</v>
      </c>
      <c r="AK87" s="65">
        <f t="shared" ref="AK87:AK93" si="23">AVERAGE(R87:V87)</f>
        <v>0.12312786222772246</v>
      </c>
      <c r="AL87" s="65">
        <f t="shared" ref="AL87:AL93" si="24">AVERAGE(W87:AA87)</f>
        <v>0.13547337612538574</v>
      </c>
      <c r="AM87" s="65">
        <f t="shared" ref="AM87:AM93" si="25">AVERAGE(AB87:AF87)</f>
        <v>0.13799244992537729</v>
      </c>
      <c r="AN87" s="66"/>
      <c r="AO87" s="65">
        <f t="shared" ref="AO87:AO93" si="26">AVERAGE(AH87:AI87)</f>
        <v>0.14666840540192436</v>
      </c>
      <c r="AP87" s="65">
        <f t="shared" ref="AP87:AP93" si="27">AVERAGE(AJ87:AK87)</f>
        <v>0.12727310021716637</v>
      </c>
      <c r="AQ87" s="65">
        <f t="shared" ref="AQ87:AQ93" si="28">AVERAGE(AL87:AM87)</f>
        <v>0.13673291302538151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4.480391750162669E-2</v>
      </c>
      <c r="D88" s="52">
        <f t="shared" si="30"/>
        <v>4.6088884099702132E-2</v>
      </c>
      <c r="E88" s="52">
        <f t="shared" si="30"/>
        <v>4.5933736630611288E-2</v>
      </c>
      <c r="F88" s="52">
        <f t="shared" si="30"/>
        <v>4.5506126919670042E-2</v>
      </c>
      <c r="G88" s="52">
        <f t="shared" si="30"/>
        <v>4.5030305220715376E-2</v>
      </c>
      <c r="H88" s="52">
        <f t="shared" si="30"/>
        <v>4.4552675753425794E-2</v>
      </c>
      <c r="I88" s="52">
        <f t="shared" si="30"/>
        <v>3.7487499739720771E-2</v>
      </c>
      <c r="J88" s="52">
        <f t="shared" si="30"/>
        <v>3.6909357242017278E-2</v>
      </c>
      <c r="K88" s="52">
        <f t="shared" si="30"/>
        <v>2.8696370722068282E-2</v>
      </c>
      <c r="L88" s="52">
        <f t="shared" si="30"/>
        <v>2.8170303542536253E-2</v>
      </c>
      <c r="M88" s="52">
        <f t="shared" si="30"/>
        <v>0.13571528814496128</v>
      </c>
      <c r="N88" s="52">
        <f t="shared" si="30"/>
        <v>0.12284822531680073</v>
      </c>
      <c r="O88" s="52">
        <f t="shared" si="30"/>
        <v>0.12196778269642632</v>
      </c>
      <c r="P88" s="52">
        <f t="shared" si="30"/>
        <v>0.1207521499121811</v>
      </c>
      <c r="Q88" s="52">
        <f t="shared" si="30"/>
        <v>0.11945952210076484</v>
      </c>
      <c r="R88" s="52">
        <f t="shared" si="30"/>
        <v>0.11814991605850304</v>
      </c>
      <c r="S88" s="52">
        <f t="shared" si="19"/>
        <v>0.12551862590198459</v>
      </c>
      <c r="T88" s="52">
        <f t="shared" si="19"/>
        <v>0.1243811962229443</v>
      </c>
      <c r="U88" s="52">
        <f t="shared" si="19"/>
        <v>0.12303303491146515</v>
      </c>
      <c r="V88" s="52">
        <f t="shared" si="19"/>
        <v>0.1216462860164665</v>
      </c>
      <c r="W88" s="52">
        <f t="shared" si="19"/>
        <v>0.12025137080563217</v>
      </c>
      <c r="X88" s="52">
        <f t="shared" si="19"/>
        <v>0.12747299945454041</v>
      </c>
      <c r="Y88" s="52">
        <f t="shared" si="19"/>
        <v>0.12624905907397321</v>
      </c>
      <c r="Z88" s="52">
        <f t="shared" si="19"/>
        <v>0.12481790742206178</v>
      </c>
      <c r="AA88" s="52">
        <f t="shared" si="19"/>
        <v>0.12335175570703819</v>
      </c>
      <c r="AB88" s="52">
        <f t="shared" si="19"/>
        <v>0.12188518270210605</v>
      </c>
      <c r="AC88" s="52">
        <f t="shared" si="19"/>
        <v>0.1204254608003423</v>
      </c>
      <c r="AD88" s="52">
        <f t="shared" si="19"/>
        <v>0.11897547175562954</v>
      </c>
      <c r="AE88" s="52">
        <f t="shared" si="19"/>
        <v>0.11753686811680415</v>
      </c>
      <c r="AF88" s="52">
        <f t="shared" si="19"/>
        <v>0.1161108564349265</v>
      </c>
      <c r="AH88" s="65">
        <f t="shared" si="20"/>
        <v>4.5472594074465106E-2</v>
      </c>
      <c r="AI88" s="65">
        <f t="shared" si="21"/>
        <v>3.5163241399953679E-2</v>
      </c>
      <c r="AJ88" s="65">
        <f t="shared" si="22"/>
        <v>0.12414859363422685</v>
      </c>
      <c r="AK88" s="65">
        <f t="shared" si="23"/>
        <v>0.12254581182227273</v>
      </c>
      <c r="AL88" s="65">
        <f t="shared" si="24"/>
        <v>0.12442861849264915</v>
      </c>
      <c r="AM88" s="65">
        <f t="shared" si="25"/>
        <v>0.1189867679619617</v>
      </c>
      <c r="AN88" s="66"/>
      <c r="AO88" s="65">
        <f t="shared" si="26"/>
        <v>4.0317917737209392E-2</v>
      </c>
      <c r="AP88" s="65">
        <f t="shared" si="27"/>
        <v>0.12334720272824978</v>
      </c>
      <c r="AQ88" s="65">
        <f t="shared" si="28"/>
        <v>0.12170769322730543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3.0392740441931414E-5</v>
      </c>
      <c r="D89" s="52">
        <f t="shared" si="19"/>
        <v>5.2234332717970561E-5</v>
      </c>
      <c r="E89" s="52">
        <f t="shared" si="19"/>
        <v>6.2300458939163538E-5</v>
      </c>
      <c r="F89" s="52">
        <f t="shared" si="19"/>
        <v>6.4594237180451154E-5</v>
      </c>
      <c r="G89" s="52">
        <f t="shared" si="19"/>
        <v>6.503084902711869E-5</v>
      </c>
      <c r="H89" s="52">
        <f t="shared" si="19"/>
        <v>6.9050312337065795E-5</v>
      </c>
      <c r="I89" s="52">
        <f t="shared" si="19"/>
        <v>6.9955320835546773E-5</v>
      </c>
      <c r="J89" s="52">
        <f t="shared" si="19"/>
        <v>6.9523893877922532E-5</v>
      </c>
      <c r="K89" s="52">
        <f t="shared" si="19"/>
        <v>6.7964955479813571E-5</v>
      </c>
      <c r="L89" s="52">
        <f t="shared" si="19"/>
        <v>6.7838579222407935E-5</v>
      </c>
      <c r="M89" s="52">
        <f t="shared" si="19"/>
        <v>7.5479264054110581E-5</v>
      </c>
      <c r="N89" s="52">
        <f t="shared" si="19"/>
        <v>8.1076662861860623E-5</v>
      </c>
      <c r="O89" s="52">
        <f t="shared" si="19"/>
        <v>8.4864884743608623E-5</v>
      </c>
      <c r="P89" s="52">
        <f t="shared" si="19"/>
        <v>8.7295523473153683E-5</v>
      </c>
      <c r="Q89" s="52">
        <f t="shared" si="19"/>
        <v>9.1065586964274029E-5</v>
      </c>
      <c r="R89" s="52">
        <f t="shared" si="19"/>
        <v>9.2085722614490404E-5</v>
      </c>
      <c r="S89" s="52">
        <f t="shared" si="19"/>
        <v>9.3349164646451194E-5</v>
      </c>
      <c r="T89" s="52">
        <f t="shared" si="19"/>
        <v>9.3925713225815612E-5</v>
      </c>
      <c r="U89" s="52">
        <f t="shared" si="19"/>
        <v>9.3888512850053203E-5</v>
      </c>
      <c r="V89" s="52">
        <f t="shared" si="19"/>
        <v>9.5851496146425879E-5</v>
      </c>
      <c r="W89" s="52">
        <f t="shared" si="19"/>
        <v>9.6703087596532132E-5</v>
      </c>
      <c r="X89" s="52">
        <f t="shared" si="19"/>
        <v>9.7403275311903228E-5</v>
      </c>
      <c r="Y89" s="52">
        <f t="shared" si="19"/>
        <v>9.6901148326652284E-5</v>
      </c>
      <c r="Z89" s="52">
        <f t="shared" si="19"/>
        <v>9.545126118452906E-5</v>
      </c>
      <c r="AA89" s="52">
        <f t="shared" si="19"/>
        <v>9.3408717636591615E-5</v>
      </c>
      <c r="AB89" s="52">
        <f t="shared" si="19"/>
        <v>9.2306497236804594E-5</v>
      </c>
      <c r="AC89" s="52">
        <f t="shared" si="19"/>
        <v>9.0567956207205459E-5</v>
      </c>
      <c r="AD89" s="52">
        <f t="shared" si="19"/>
        <v>8.820191638006778E-5</v>
      </c>
      <c r="AE89" s="52">
        <f t="shared" si="19"/>
        <v>8.5426411525643686E-5</v>
      </c>
      <c r="AF89" s="52">
        <f t="shared" si="19"/>
        <v>8.2416385284958077E-5</v>
      </c>
      <c r="AH89" s="65">
        <f t="shared" si="20"/>
        <v>5.4910523661327071E-5</v>
      </c>
      <c r="AI89" s="65">
        <f t="shared" si="21"/>
        <v>6.8866612350551316E-5</v>
      </c>
      <c r="AJ89" s="65">
        <f t="shared" si="22"/>
        <v>8.3956384419401511E-5</v>
      </c>
      <c r="AK89" s="65">
        <f t="shared" si="23"/>
        <v>9.3820121896647256E-5</v>
      </c>
      <c r="AL89" s="65">
        <f t="shared" si="24"/>
        <v>9.5973498011241658E-5</v>
      </c>
      <c r="AM89" s="65">
        <f t="shared" si="25"/>
        <v>8.7783833326935935E-5</v>
      </c>
      <c r="AN89" s="66"/>
      <c r="AO89" s="65">
        <f t="shared" si="26"/>
        <v>6.18885680059392E-5</v>
      </c>
      <c r="AP89" s="65">
        <f t="shared" si="27"/>
        <v>8.8888253158024376E-5</v>
      </c>
      <c r="AQ89" s="65">
        <f t="shared" si="28"/>
        <v>9.1878665669088797E-5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2.3574473979177074E-3</v>
      </c>
      <c r="D90" s="52">
        <f t="shared" si="19"/>
        <v>3.2754896703848868E-3</v>
      </c>
      <c r="E90" s="52">
        <f t="shared" si="19"/>
        <v>4.1119593677946611E-3</v>
      </c>
      <c r="F90" s="52">
        <f t="shared" si="19"/>
        <v>4.9047717673853216E-3</v>
      </c>
      <c r="G90" s="52">
        <f t="shared" si="19"/>
        <v>5.8239406988447534E-3</v>
      </c>
      <c r="H90" s="52">
        <f t="shared" si="19"/>
        <v>6.5997190932431428E-3</v>
      </c>
      <c r="I90" s="52">
        <f t="shared" si="19"/>
        <v>7.3498577941049689E-3</v>
      </c>
      <c r="J90" s="52">
        <f t="shared" si="19"/>
        <v>8.0831073207165097E-3</v>
      </c>
      <c r="K90" s="52">
        <f t="shared" si="19"/>
        <v>8.8007297389664264E-3</v>
      </c>
      <c r="L90" s="52">
        <f t="shared" si="19"/>
        <v>1.7780445970840924E-2</v>
      </c>
      <c r="M90" s="52">
        <f t="shared" si="19"/>
        <v>6.667210814344347E-3</v>
      </c>
      <c r="N90" s="52">
        <f t="shared" si="19"/>
        <v>6.6822963222946353E-3</v>
      </c>
      <c r="O90" s="52">
        <f t="shared" si="19"/>
        <v>6.9183880339268649E-3</v>
      </c>
      <c r="P90" s="52">
        <f t="shared" si="19"/>
        <v>7.1886448626134235E-3</v>
      </c>
      <c r="Q90" s="52">
        <f t="shared" si="19"/>
        <v>9.9018121611061244E-3</v>
      </c>
      <c r="R90" s="52">
        <f t="shared" si="19"/>
        <v>1.0217581204877211E-2</v>
      </c>
      <c r="S90" s="52">
        <f t="shared" si="19"/>
        <v>1.0469125648494627E-2</v>
      </c>
      <c r="T90" s="52">
        <f t="shared" si="19"/>
        <v>1.0701375635462838E-2</v>
      </c>
      <c r="U90" s="52">
        <f t="shared" si="19"/>
        <v>1.0923810940510773E-2</v>
      </c>
      <c r="V90" s="52">
        <f t="shared" si="19"/>
        <v>6.3732500146879908E-3</v>
      </c>
      <c r="W90" s="52">
        <f t="shared" si="19"/>
        <v>6.4937718531683959E-3</v>
      </c>
      <c r="X90" s="52">
        <f t="shared" si="19"/>
        <v>6.7237606063893108E-3</v>
      </c>
      <c r="Y90" s="52">
        <f t="shared" si="19"/>
        <v>6.9670786242247706E-3</v>
      </c>
      <c r="Z90" s="52">
        <f t="shared" si="19"/>
        <v>7.2070485270895792E-3</v>
      </c>
      <c r="AA90" s="52">
        <f t="shared" si="19"/>
        <v>7.4411254741002927E-3</v>
      </c>
      <c r="AB90" s="52">
        <f t="shared" si="19"/>
        <v>7.6735987285968905E-3</v>
      </c>
      <c r="AC90" s="52">
        <f t="shared" si="19"/>
        <v>7.8992524503650931E-3</v>
      </c>
      <c r="AD90" s="52">
        <f t="shared" si="19"/>
        <v>8.1182106698475705E-3</v>
      </c>
      <c r="AE90" s="52">
        <f t="shared" si="19"/>
        <v>8.331309771447741E-3</v>
      </c>
      <c r="AF90" s="52">
        <f t="shared" si="19"/>
        <v>8.5392329743749183E-3</v>
      </c>
      <c r="AH90" s="65">
        <f t="shared" si="20"/>
        <v>4.0947217804654656E-3</v>
      </c>
      <c r="AI90" s="65">
        <f t="shared" si="21"/>
        <v>9.7227719835743937E-3</v>
      </c>
      <c r="AJ90" s="65">
        <f t="shared" si="22"/>
        <v>7.471670438857078E-3</v>
      </c>
      <c r="AK90" s="65">
        <f t="shared" si="23"/>
        <v>9.7370286888066888E-3</v>
      </c>
      <c r="AL90" s="65">
        <f t="shared" si="24"/>
        <v>6.9665570169944709E-3</v>
      </c>
      <c r="AM90" s="65">
        <f t="shared" si="25"/>
        <v>8.1123209189264446E-3</v>
      </c>
      <c r="AN90" s="66"/>
      <c r="AO90" s="65">
        <f t="shared" si="26"/>
        <v>6.9087468820199296E-3</v>
      </c>
      <c r="AP90" s="65">
        <f t="shared" si="27"/>
        <v>8.6043495638318829E-3</v>
      </c>
      <c r="AQ90" s="65">
        <f t="shared" si="28"/>
        <v>7.5394389679604573E-3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6.8748189935383161E-2</v>
      </c>
      <c r="D91" s="52">
        <f t="shared" si="19"/>
        <v>6.9977127486803278E-2</v>
      </c>
      <c r="E91" s="52">
        <f t="shared" si="19"/>
        <v>6.9593072299295511E-2</v>
      </c>
      <c r="F91" s="52">
        <f t="shared" si="19"/>
        <v>6.8937526694688958E-2</v>
      </c>
      <c r="G91" s="52">
        <f t="shared" si="19"/>
        <v>6.8247157496462318E-2</v>
      </c>
      <c r="H91" s="52">
        <f t="shared" si="19"/>
        <v>6.7488213457824658E-2</v>
      </c>
      <c r="I91" s="52">
        <f t="shared" si="19"/>
        <v>6.6815583324244102E-2</v>
      </c>
      <c r="J91" s="52">
        <f t="shared" si="19"/>
        <v>6.6149188853435903E-2</v>
      </c>
      <c r="K91" s="52">
        <f t="shared" si="19"/>
        <v>6.5486232347586742E-2</v>
      </c>
      <c r="L91" s="52">
        <f t="shared" si="19"/>
        <v>6.436198510815519E-2</v>
      </c>
      <c r="M91" s="52">
        <f t="shared" si="19"/>
        <v>7.2511983003558544E-2</v>
      </c>
      <c r="N91" s="52">
        <f t="shared" si="19"/>
        <v>7.170509869390071E-2</v>
      </c>
      <c r="O91" s="52">
        <f t="shared" si="19"/>
        <v>7.0723932608258391E-2</v>
      </c>
      <c r="P91" s="52">
        <f t="shared" si="19"/>
        <v>6.9720348974023613E-2</v>
      </c>
      <c r="Q91" s="52">
        <f t="shared" si="19"/>
        <v>7.88795565581763E-2</v>
      </c>
      <c r="R91" s="52">
        <f t="shared" si="19"/>
        <v>7.8011013741971419E-2</v>
      </c>
      <c r="S91" s="52">
        <f t="shared" si="19"/>
        <v>7.6953556657968325E-2</v>
      </c>
      <c r="T91" s="52">
        <f t="shared" si="19"/>
        <v>7.587365304909624E-2</v>
      </c>
      <c r="U91" s="52">
        <f t="shared" si="19"/>
        <v>7.4798859105856472E-2</v>
      </c>
      <c r="V91" s="52">
        <f t="shared" si="19"/>
        <v>7.3742485238791899E-2</v>
      </c>
      <c r="W91" s="52">
        <f t="shared" si="19"/>
        <v>7.2694825982877034E-2</v>
      </c>
      <c r="X91" s="52">
        <f t="shared" si="19"/>
        <v>7.1659059619149548E-2</v>
      </c>
      <c r="Y91" s="52">
        <f t="shared" si="19"/>
        <v>7.0631583887088484E-2</v>
      </c>
      <c r="Z91" s="52">
        <f t="shared" si="19"/>
        <v>6.961319520514242E-2</v>
      </c>
      <c r="AA91" s="52">
        <f t="shared" si="19"/>
        <v>6.8605061517162572E-2</v>
      </c>
      <c r="AB91" s="52">
        <f t="shared" si="19"/>
        <v>6.761228836448302E-2</v>
      </c>
      <c r="AC91" s="52">
        <f t="shared" si="19"/>
        <v>6.6629658668815789E-2</v>
      </c>
      <c r="AD91" s="52">
        <f t="shared" si="19"/>
        <v>6.5657260544106394E-2</v>
      </c>
      <c r="AE91" s="52">
        <f t="shared" si="19"/>
        <v>6.4695861569997126E-2</v>
      </c>
      <c r="AF91" s="52">
        <f t="shared" si="19"/>
        <v>6.3746070448468681E-2</v>
      </c>
      <c r="AH91" s="65">
        <f t="shared" si="20"/>
        <v>6.9100614782526645E-2</v>
      </c>
      <c r="AI91" s="65">
        <f t="shared" si="21"/>
        <v>6.6060240618249305E-2</v>
      </c>
      <c r="AJ91" s="65">
        <f t="shared" si="22"/>
        <v>7.2708183967583523E-2</v>
      </c>
      <c r="AK91" s="65">
        <f t="shared" si="23"/>
        <v>7.5875913558736879E-2</v>
      </c>
      <c r="AL91" s="65">
        <f t="shared" si="24"/>
        <v>7.0640745242284003E-2</v>
      </c>
      <c r="AM91" s="65">
        <f t="shared" si="25"/>
        <v>6.5668227919174205E-2</v>
      </c>
      <c r="AN91" s="66"/>
      <c r="AO91" s="65">
        <f t="shared" si="26"/>
        <v>6.7580427700387968E-2</v>
      </c>
      <c r="AP91" s="65">
        <f t="shared" si="27"/>
        <v>7.4292048763160201E-2</v>
      </c>
      <c r="AQ91" s="65">
        <f t="shared" si="28"/>
        <v>6.8154486580729104E-2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1.41754636918731E-2</v>
      </c>
      <c r="D92" s="52">
        <f t="shared" si="19"/>
        <v>1.5426217591339147E-2</v>
      </c>
      <c r="E92" s="52">
        <f t="shared" si="19"/>
        <v>1.5332270324594683E-2</v>
      </c>
      <c r="F92" s="52">
        <f t="shared" si="19"/>
        <v>1.516129559833122E-2</v>
      </c>
      <c r="G92" s="52">
        <f t="shared" si="19"/>
        <v>1.4983452471852151E-2</v>
      </c>
      <c r="H92" s="52">
        <f t="shared" si="19"/>
        <v>1.481447879649141E-2</v>
      </c>
      <c r="I92" s="52">
        <f t="shared" si="19"/>
        <v>1.4645564408855205E-2</v>
      </c>
      <c r="J92" s="52">
        <f t="shared" si="19"/>
        <v>1.4478405259267102E-2</v>
      </c>
      <c r="K92" s="52">
        <f t="shared" si="19"/>
        <v>1.4312599243207704E-2</v>
      </c>
      <c r="L92" s="52">
        <f t="shared" si="19"/>
        <v>1.4151119131467011E-2</v>
      </c>
      <c r="M92" s="52">
        <f t="shared" si="19"/>
        <v>2.3313432926607837E-3</v>
      </c>
      <c r="N92" s="52">
        <f t="shared" si="19"/>
        <v>2.0639601967647695E-3</v>
      </c>
      <c r="O92" s="52">
        <f t="shared" si="19"/>
        <v>2.0186211463447592E-3</v>
      </c>
      <c r="P92" s="52">
        <f t="shared" si="19"/>
        <v>2.0018302923991275E-3</v>
      </c>
      <c r="Q92" s="52">
        <f t="shared" si="19"/>
        <v>1.9893296502061517E-3</v>
      </c>
      <c r="R92" s="52">
        <f t="shared" si="19"/>
        <v>1.9718208528636243E-3</v>
      </c>
      <c r="S92" s="52">
        <f t="shared" si="19"/>
        <v>1.9533219860366794E-3</v>
      </c>
      <c r="T92" s="52">
        <f t="shared" si="19"/>
        <v>1.932992027022737E-3</v>
      </c>
      <c r="U92" s="52">
        <f t="shared" si="19"/>
        <v>1.9113233760270532E-3</v>
      </c>
      <c r="V92" s="52">
        <f t="shared" si="19"/>
        <v>2.706705790292484E-3</v>
      </c>
      <c r="W92" s="52">
        <f t="shared" si="19"/>
        <v>2.6960395334780789E-3</v>
      </c>
      <c r="X92" s="52">
        <f t="shared" si="19"/>
        <v>2.6680630900119844E-3</v>
      </c>
      <c r="Y92" s="52">
        <f t="shared" si="19"/>
        <v>2.6364301383963963E-3</v>
      </c>
      <c r="Z92" s="52">
        <f t="shared" si="19"/>
        <v>2.6037299640460443E-3</v>
      </c>
      <c r="AA92" s="52">
        <f t="shared" si="19"/>
        <v>2.5707667698548109E-3</v>
      </c>
      <c r="AB92" s="52">
        <f t="shared" si="19"/>
        <v>2.5396446380041289E-3</v>
      </c>
      <c r="AC92" s="52">
        <f t="shared" si="19"/>
        <v>2.5081912612905568E-3</v>
      </c>
      <c r="AD92" s="52">
        <f t="shared" si="19"/>
        <v>2.4763912200568348E-3</v>
      </c>
      <c r="AE92" s="52">
        <f t="shared" si="19"/>
        <v>2.444516286042689E-3</v>
      </c>
      <c r="AF92" s="52">
        <f t="shared" si="19"/>
        <v>2.4127822323119119E-3</v>
      </c>
      <c r="AH92" s="65">
        <f t="shared" si="20"/>
        <v>1.5015739935598061E-2</v>
      </c>
      <c r="AI92" s="65">
        <f t="shared" si="21"/>
        <v>1.4480433367857686E-2</v>
      </c>
      <c r="AJ92" s="65">
        <f t="shared" si="22"/>
        <v>2.0810169156751184E-3</v>
      </c>
      <c r="AK92" s="65">
        <f t="shared" si="23"/>
        <v>2.0952328064485154E-3</v>
      </c>
      <c r="AL92" s="65">
        <f t="shared" si="24"/>
        <v>2.6350058991574631E-3</v>
      </c>
      <c r="AM92" s="65">
        <f t="shared" si="25"/>
        <v>2.4763051275412244E-3</v>
      </c>
      <c r="AN92" s="66"/>
      <c r="AO92" s="65">
        <f t="shared" si="26"/>
        <v>1.4748086651727874E-2</v>
      </c>
      <c r="AP92" s="65">
        <f t="shared" si="27"/>
        <v>2.0881248610618167E-3</v>
      </c>
      <c r="AQ92" s="65">
        <f t="shared" si="28"/>
        <v>2.5556555133493435E-3</v>
      </c>
    </row>
    <row r="93" spans="1:43" s="9" customFormat="1" x14ac:dyDescent="0.25">
      <c r="A93" s="71" t="s">
        <v>444</v>
      </c>
      <c r="B93" s="13"/>
      <c r="C93" s="52">
        <f>SUM(C66:C69)</f>
        <v>3.9088297222335673E-4</v>
      </c>
      <c r="D93" s="52">
        <f t="shared" ref="D93:AF93" si="31">SUM(D66:D69)</f>
        <v>6.7291457096143247E-4</v>
      </c>
      <c r="E93" s="52">
        <f t="shared" si="31"/>
        <v>8.035946533996905E-4</v>
      </c>
      <c r="F93" s="52">
        <f t="shared" si="31"/>
        <v>8.3398401466353478E-4</v>
      </c>
      <c r="G93" s="52">
        <f t="shared" si="31"/>
        <v>8.4017963385391351E-4</v>
      </c>
      <c r="H93" s="52">
        <f t="shared" si="31"/>
        <v>8.9236622612307579E-4</v>
      </c>
      <c r="I93" s="52">
        <f t="shared" si="31"/>
        <v>9.0466817558190098E-4</v>
      </c>
      <c r="J93" s="52">
        <f t="shared" si="31"/>
        <v>8.9977941626821518E-4</v>
      </c>
      <c r="K93" s="52">
        <f t="shared" si="31"/>
        <v>8.8037919997108573E-4</v>
      </c>
      <c r="L93" s="52">
        <f t="shared" si="31"/>
        <v>8.793817199272408E-4</v>
      </c>
      <c r="M93" s="52">
        <f t="shared" si="31"/>
        <v>9.7833617844261768E-4</v>
      </c>
      <c r="N93" s="52">
        <f t="shared" si="31"/>
        <v>1.0513101315019918E-3</v>
      </c>
      <c r="O93" s="52">
        <f t="shared" si="31"/>
        <v>1.1010242442035831E-3</v>
      </c>
      <c r="P93" s="52">
        <f t="shared" si="31"/>
        <v>1.1331939528086835E-3</v>
      </c>
      <c r="Q93" s="52">
        <f t="shared" si="31"/>
        <v>1.1824878639806443E-3</v>
      </c>
      <c r="R93" s="52">
        <f t="shared" si="31"/>
        <v>1.1963989776303877E-3</v>
      </c>
      <c r="S93" s="52">
        <f t="shared" si="31"/>
        <v>1.2133003176200302E-3</v>
      </c>
      <c r="T93" s="52">
        <f t="shared" si="31"/>
        <v>1.2212918783272306E-3</v>
      </c>
      <c r="U93" s="52">
        <f t="shared" si="31"/>
        <v>1.2212993901550705E-3</v>
      </c>
      <c r="V93" s="52">
        <f t="shared" si="31"/>
        <v>1.2469352313343853E-3</v>
      </c>
      <c r="W93" s="52">
        <f t="shared" si="31"/>
        <v>1.2582739187084883E-3</v>
      </c>
      <c r="X93" s="52">
        <f t="shared" si="31"/>
        <v>1.2675807271674249E-3</v>
      </c>
      <c r="Y93" s="52">
        <f t="shared" si="31"/>
        <v>1.2613509119002875E-3</v>
      </c>
      <c r="Z93" s="52">
        <f t="shared" si="31"/>
        <v>1.2428267985939423E-3</v>
      </c>
      <c r="AA93" s="52">
        <f t="shared" si="31"/>
        <v>1.2165757361867003E-3</v>
      </c>
      <c r="AB93" s="52">
        <f t="shared" si="31"/>
        <v>1.202329075658813E-3</v>
      </c>
      <c r="AC93" s="52">
        <f t="shared" si="31"/>
        <v>1.1798706207351488E-3</v>
      </c>
      <c r="AD93" s="52">
        <f t="shared" si="31"/>
        <v>1.1492793723086514E-3</v>
      </c>
      <c r="AE93" s="52">
        <f t="shared" si="31"/>
        <v>1.1133508383174139E-3</v>
      </c>
      <c r="AF93" s="52">
        <f t="shared" si="31"/>
        <v>1.0743418154885462E-3</v>
      </c>
      <c r="AH93" s="65">
        <f t="shared" si="20"/>
        <v>7.0831116902038567E-4</v>
      </c>
      <c r="AI93" s="65">
        <f t="shared" si="21"/>
        <v>8.9131494757430378E-4</v>
      </c>
      <c r="AJ93" s="65">
        <f t="shared" si="22"/>
        <v>1.089270474187504E-3</v>
      </c>
      <c r="AK93" s="65">
        <f t="shared" si="23"/>
        <v>1.2198451590134207E-3</v>
      </c>
      <c r="AL93" s="65">
        <f t="shared" si="24"/>
        <v>1.2493216185113687E-3</v>
      </c>
      <c r="AM93" s="65">
        <f t="shared" si="25"/>
        <v>1.1438343445017147E-3</v>
      </c>
      <c r="AN93" s="66"/>
      <c r="AO93" s="65">
        <f t="shared" si="26"/>
        <v>7.9981305829734473E-4</v>
      </c>
      <c r="AP93" s="65">
        <f t="shared" si="27"/>
        <v>1.1545578166004622E-3</v>
      </c>
      <c r="AQ93" s="65">
        <f t="shared" si="28"/>
        <v>1.1965779815065417E-3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2021-09-14T13:30:49Z</dcterms:modified>
</cp:coreProperties>
</file>